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inputs\"/>
    </mc:Choice>
  </mc:AlternateContent>
  <bookViews>
    <workbookView xWindow="0" yWindow="0" windowWidth="19200" windowHeight="6792" activeTab="4"/>
  </bookViews>
  <sheets>
    <sheet name="Recipients" sheetId="1" r:id="rId1"/>
    <sheet name="Providers" sheetId="2" r:id="rId2"/>
    <sheet name="PendingRecipients" sheetId="5" r:id="rId3"/>
    <sheet name="Final" sheetId="6" r:id="rId4"/>
    <sheet name="Matrix" sheetId="7" r:id="rId5"/>
  </sheets>
  <definedNames>
    <definedName name="_xlnm._FilterDatabase" localSheetId="2" hidden="1">PendingRecipients!$A$1:$G$3120</definedName>
    <definedName name="_xlnm._FilterDatabase" localSheetId="1" hidden="1">Providers!$A$1:$F$993</definedName>
    <definedName name="_xlnm._FilterDatabase" localSheetId="0" hidden="1">Recipients!$A$1:$F$3919</definedName>
  </definedNames>
  <calcPr calcId="152511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D935" i="2"/>
  <c r="D723" i="2"/>
  <c r="D378" i="2"/>
  <c r="D227" i="2"/>
  <c r="D2" i="2"/>
  <c r="D798" i="2"/>
  <c r="D228" i="2"/>
  <c r="D703" i="2"/>
  <c r="D292" i="2"/>
  <c r="D3" i="2"/>
  <c r="D4" i="2"/>
  <c r="D152" i="2"/>
  <c r="D153" i="2"/>
  <c r="D154" i="2"/>
  <c r="D326" i="2"/>
  <c r="D5" i="2"/>
  <c r="D229" i="2"/>
  <c r="D665" i="2"/>
  <c r="D6" i="2"/>
  <c r="D588" i="2"/>
  <c r="D7" i="2"/>
  <c r="D430" i="2"/>
  <c r="D265" i="2"/>
  <c r="D8" i="2"/>
  <c r="D379" i="2"/>
  <c r="D293" i="2"/>
  <c r="D327" i="2"/>
  <c r="D9" i="2"/>
  <c r="D501" i="2"/>
  <c r="D294" i="2"/>
  <c r="D811" i="2"/>
  <c r="D155" i="2"/>
  <c r="D380" i="2"/>
  <c r="D230" i="2"/>
  <c r="D454" i="2"/>
  <c r="D231" i="2"/>
  <c r="D266" i="2"/>
  <c r="D156" i="2"/>
  <c r="D704" i="2"/>
  <c r="D401" i="2"/>
  <c r="D267" i="2"/>
  <c r="D402" i="2"/>
  <c r="D157" i="2"/>
  <c r="D10" i="2"/>
  <c r="D11" i="2"/>
  <c r="D12" i="2"/>
  <c r="D403" i="2"/>
  <c r="D13" i="2"/>
  <c r="D328" i="2"/>
  <c r="D14" i="2"/>
  <c r="D404" i="2"/>
  <c r="D604" i="2"/>
  <c r="D158" i="2"/>
  <c r="D581" i="2"/>
  <c r="D961" i="2"/>
  <c r="D865" i="2"/>
  <c r="D893" i="2"/>
  <c r="D968" i="2"/>
  <c r="D529" i="2"/>
  <c r="D872" i="2"/>
  <c r="D820" i="2"/>
  <c r="D741" i="2"/>
  <c r="D915" i="2"/>
  <c r="D727" i="2"/>
  <c r="D569" i="2"/>
  <c r="D768" i="2"/>
  <c r="D730" i="2"/>
  <c r="D711" i="2"/>
  <c r="D825" i="2"/>
  <c r="D462" i="2"/>
  <c r="D787" i="2"/>
  <c r="D642" i="2"/>
  <c r="D764" i="2"/>
  <c r="D792" i="2"/>
  <c r="D777" i="2"/>
  <c r="D555" i="2"/>
  <c r="D369" i="2"/>
  <c r="D658" i="2"/>
  <c r="D655" i="2"/>
  <c r="D475" i="2"/>
  <c r="D695" i="2"/>
  <c r="D963" i="2"/>
  <c r="D931" i="2"/>
  <c r="D518" i="2"/>
  <c r="D159" i="2"/>
  <c r="D268" i="2"/>
  <c r="D160" i="2"/>
  <c r="D15" i="2"/>
  <c r="D637" i="2"/>
  <c r="D161" i="2"/>
  <c r="D601" i="2"/>
  <c r="D162" i="2"/>
  <c r="D535" i="2"/>
  <c r="D232" i="2"/>
  <c r="D758" i="2"/>
  <c r="D476" i="2"/>
  <c r="D163" i="2"/>
  <c r="D420" i="2"/>
  <c r="D503" i="2"/>
  <c r="D520" i="2"/>
  <c r="D295" i="2"/>
  <c r="D618" i="2"/>
  <c r="D954" i="2"/>
  <c r="D765" i="2"/>
  <c r="D873" i="2"/>
  <c r="D880" i="2"/>
  <c r="D956" i="2"/>
  <c r="D903" i="2"/>
  <c r="D405" i="2"/>
  <c r="D944" i="2"/>
  <c r="D712" i="2"/>
  <c r="D16" i="2"/>
  <c r="D17" i="2"/>
  <c r="D827" i="2"/>
  <c r="D713" i="2"/>
  <c r="D981" i="2"/>
  <c r="D972" i="2"/>
  <c r="D942" i="2"/>
  <c r="D957" i="2"/>
  <c r="D977" i="2"/>
  <c r="D674" i="2"/>
  <c r="D983" i="2"/>
  <c r="D953" i="2"/>
  <c r="D990" i="2"/>
  <c r="D381" i="2"/>
  <c r="D164" i="2"/>
  <c r="D669" i="2"/>
  <c r="D613" i="2"/>
  <c r="D559" i="2"/>
  <c r="D821" i="2"/>
  <c r="D463" i="2"/>
  <c r="D635" i="2"/>
  <c r="D794" i="2"/>
  <c r="D269" i="2"/>
  <c r="D763" i="2"/>
  <c r="D860" i="2"/>
  <c r="D406" i="2"/>
  <c r="D342" i="2"/>
  <c r="D296" i="2"/>
  <c r="D542" i="2"/>
  <c r="D877" i="2"/>
  <c r="D297" i="2"/>
  <c r="D298" i="2"/>
  <c r="D359" i="2"/>
  <c r="D299" i="2"/>
  <c r="D407" i="2"/>
  <c r="D329" i="2"/>
  <c r="D660" i="2"/>
  <c r="D504" i="2"/>
  <c r="D728" i="2"/>
  <c r="D805" i="2"/>
  <c r="D614" i="2"/>
  <c r="D887" i="2"/>
  <c r="D749" i="2"/>
  <c r="D757" i="2"/>
  <c r="D439" i="2"/>
  <c r="D645" i="2"/>
  <c r="D750" i="2"/>
  <c r="D605" i="2"/>
  <c r="D625" i="2"/>
  <c r="D519" i="2"/>
  <c r="D523" i="2"/>
  <c r="D600" i="2"/>
  <c r="D606" i="2"/>
  <c r="D866" i="2"/>
  <c r="D360" i="2"/>
  <c r="D18" i="2"/>
  <c r="D786" i="2"/>
  <c r="D715" i="2"/>
  <c r="D816" i="2"/>
  <c r="D300" i="2"/>
  <c r="D841" i="2"/>
  <c r="D586" i="2"/>
  <c r="D876" i="2"/>
  <c r="D626" i="2"/>
  <c r="D988" i="2"/>
  <c r="D912" i="2"/>
  <c r="D923" i="2"/>
  <c r="D863" i="2"/>
  <c r="D881" i="2"/>
  <c r="D622" i="2"/>
  <c r="D859" i="2"/>
  <c r="D270" i="2"/>
  <c r="D578" i="2"/>
  <c r="D165" i="2"/>
  <c r="D932" i="2"/>
  <c r="D973" i="2"/>
  <c r="D408" i="2"/>
  <c r="D382" i="2"/>
  <c r="D19" i="2"/>
  <c r="D696" i="2"/>
  <c r="D619" i="2"/>
  <c r="D524" i="2"/>
  <c r="D835" i="2"/>
  <c r="D930" i="2"/>
  <c r="D755" i="2"/>
  <c r="D343" i="2"/>
  <c r="D440" i="2"/>
  <c r="D233" i="2"/>
  <c r="D20" i="2"/>
  <c r="D774" i="2"/>
  <c r="D234" i="2"/>
  <c r="D271" i="2"/>
  <c r="D21" i="2"/>
  <c r="D22" i="2"/>
  <c r="D744" i="2"/>
  <c r="D301" i="2"/>
  <c r="D166" i="2"/>
  <c r="D23" i="2"/>
  <c r="D24" i="2"/>
  <c r="D926" i="2"/>
  <c r="D330" i="2"/>
  <c r="D167" i="2"/>
  <c r="D235" i="2"/>
  <c r="D25" i="2"/>
  <c r="D168" i="2"/>
  <c r="D26" i="2"/>
  <c r="D409" i="2"/>
  <c r="D513" i="2"/>
  <c r="D27" i="2"/>
  <c r="D169" i="2"/>
  <c r="D28" i="2"/>
  <c r="D638" i="2"/>
  <c r="D29" i="2"/>
  <c r="D410" i="2"/>
  <c r="D236" i="2"/>
  <c r="D170" i="2"/>
  <c r="D666" i="2"/>
  <c r="D30" i="2"/>
  <c r="D302" i="2"/>
  <c r="D171" i="2"/>
  <c r="D31" i="2"/>
  <c r="D32" i="2"/>
  <c r="D483" i="2"/>
  <c r="D172" i="2"/>
  <c r="D33" i="2"/>
  <c r="D455" i="2"/>
  <c r="D34" i="2"/>
  <c r="D173" i="2"/>
  <c r="D35" i="2"/>
  <c r="D331" i="2"/>
  <c r="D237" i="2"/>
  <c r="D477" i="2"/>
  <c r="D36" i="2"/>
  <c r="D464" i="2"/>
  <c r="D675" i="2"/>
  <c r="D37" i="2"/>
  <c r="D370" i="2"/>
  <c r="D174" i="2"/>
  <c r="D303" i="2"/>
  <c r="D737" i="2"/>
  <c r="D238" i="2"/>
  <c r="D38" i="2"/>
  <c r="D493" i="2"/>
  <c r="D411" i="2"/>
  <c r="D175" i="2"/>
  <c r="D272" i="2"/>
  <c r="D39" i="2"/>
  <c r="D40" i="2"/>
  <c r="D680" i="2"/>
  <c r="D176" i="2"/>
  <c r="D688" i="2"/>
  <c r="D41" i="2"/>
  <c r="D702" i="2"/>
  <c r="D42" i="2"/>
  <c r="D177" i="2"/>
  <c r="D740" i="2"/>
  <c r="D43" i="2"/>
  <c r="D598" i="2"/>
  <c r="D44" i="2"/>
  <c r="D178" i="2"/>
  <c r="D361" i="2"/>
  <c r="D967" i="2"/>
  <c r="D840" i="2"/>
  <c r="D910" i="2"/>
  <c r="D965" i="2"/>
  <c r="D179" i="2"/>
  <c r="D180" i="2"/>
  <c r="D525" i="2"/>
  <c r="D45" i="2"/>
  <c r="D824" i="2"/>
  <c r="D867" i="2"/>
  <c r="D791" i="2"/>
  <c r="D941" i="2"/>
  <c r="D796" i="2"/>
  <c r="D484" i="2"/>
  <c r="D575" i="2"/>
  <c r="D344" i="2"/>
  <c r="D780" i="2"/>
  <c r="D721" i="2"/>
  <c r="D345" i="2"/>
  <c r="D239" i="2"/>
  <c r="D650" i="2"/>
  <c r="D526" i="2"/>
  <c r="D431" i="2"/>
  <c r="D735" i="2"/>
  <c r="D677" i="2"/>
  <c r="D636" i="2"/>
  <c r="D273" i="2"/>
  <c r="D592" i="2"/>
  <c r="D769" i="2"/>
  <c r="D521" i="2"/>
  <c r="D46" i="2"/>
  <c r="D772" i="2"/>
  <c r="D47" i="2"/>
  <c r="D304" i="2"/>
  <c r="D782" i="2"/>
  <c r="D456" i="2"/>
  <c r="D181" i="2"/>
  <c r="D371" i="2"/>
  <c r="D240" i="2"/>
  <c r="D332" i="2"/>
  <c r="D889" i="2"/>
  <c r="D761" i="2"/>
  <c r="D441" i="2"/>
  <c r="D756" i="2"/>
  <c r="D182" i="2"/>
  <c r="D383" i="2"/>
  <c r="D48" i="2"/>
  <c r="D971" i="2"/>
  <c r="D914" i="2"/>
  <c r="D274" i="2"/>
  <c r="D530" i="2"/>
  <c r="D485" i="2"/>
  <c r="D565" i="2"/>
  <c r="D384" i="2"/>
  <c r="D685" i="2"/>
  <c r="D49" i="2"/>
  <c r="D305" i="2"/>
  <c r="D333" i="2"/>
  <c r="D346" i="2"/>
  <c r="D50" i="2"/>
  <c r="D714" i="2"/>
  <c r="D627" i="2"/>
  <c r="D183" i="2"/>
  <c r="D275" i="2"/>
  <c r="D412" i="2"/>
  <c r="D854" i="2"/>
  <c r="D51" i="2"/>
  <c r="D52" i="2"/>
  <c r="D241" i="2"/>
  <c r="D548" i="2"/>
  <c r="D362" i="2"/>
  <c r="D494" i="2"/>
  <c r="D53" i="2"/>
  <c r="D276" i="2"/>
  <c r="D579" i="2"/>
  <c r="D306" i="2"/>
  <c r="D505" i="2"/>
  <c r="D242" i="2"/>
  <c r="D184" i="2"/>
  <c r="D307" i="2"/>
  <c r="D442" i="2"/>
  <c r="D54" i="2"/>
  <c r="D372" i="2"/>
  <c r="D643" i="2"/>
  <c r="D828" i="2"/>
  <c r="D951" i="2"/>
  <c r="D852" i="2"/>
  <c r="D857" i="2"/>
  <c r="D868" i="2"/>
  <c r="D486" i="2"/>
  <c r="D913" i="2"/>
  <c r="D928" i="2"/>
  <c r="D753" i="2"/>
  <c r="D949" i="2"/>
  <c r="D185" i="2"/>
  <c r="D55" i="2"/>
  <c r="D56" i="2"/>
  <c r="D57" i="2"/>
  <c r="D709" i="2"/>
  <c r="D58" i="2"/>
  <c r="D59" i="2"/>
  <c r="D60" i="2"/>
  <c r="D822" i="2"/>
  <c r="D61" i="2"/>
  <c r="D644" i="2"/>
  <c r="D62" i="2"/>
  <c r="D63" i="2"/>
  <c r="D64" i="2"/>
  <c r="D980" i="2"/>
  <c r="D970" i="2"/>
  <c r="D948" i="2"/>
  <c r="D958" i="2"/>
  <c r="D984" i="2"/>
  <c r="D986" i="2"/>
  <c r="D670" i="2"/>
  <c r="D991" i="2"/>
  <c r="D514" i="2"/>
  <c r="D243" i="2"/>
  <c r="D751" i="2"/>
  <c r="D347" i="2"/>
  <c r="D308" i="2"/>
  <c r="D309" i="2"/>
  <c r="D632" i="2"/>
  <c r="D745" i="2"/>
  <c r="D277" i="2"/>
  <c r="D244" i="2"/>
  <c r="D363" i="2"/>
  <c r="D918" i="2"/>
  <c r="D385" i="2"/>
  <c r="D506" i="2"/>
  <c r="D65" i="2"/>
  <c r="D310" i="2"/>
  <c r="D623" i="2"/>
  <c r="D66" i="2"/>
  <c r="D594" i="2"/>
  <c r="D495" i="2"/>
  <c r="D733" i="2"/>
  <c r="D443" i="2"/>
  <c r="D556" i="2"/>
  <c r="D882" i="2"/>
  <c r="D766" i="2"/>
  <c r="D814" i="2"/>
  <c r="D186" i="2"/>
  <c r="D630" i="2"/>
  <c r="D899" i="2"/>
  <c r="D469" i="2"/>
  <c r="D496" i="2"/>
  <c r="D536" i="2"/>
  <c r="D465" i="2"/>
  <c r="D348" i="2"/>
  <c r="D570" i="2"/>
  <c r="D906" i="2"/>
  <c r="D829" i="2"/>
  <c r="D809" i="2"/>
  <c r="D878" i="2"/>
  <c r="D582" i="2"/>
  <c r="D901" i="2"/>
  <c r="D597" i="2"/>
  <c r="D894" i="2"/>
  <c r="D691" i="2"/>
  <c r="D989" i="2"/>
  <c r="D902" i="2"/>
  <c r="D651" i="2"/>
  <c r="D797" i="2"/>
  <c r="D856" i="2"/>
  <c r="D694" i="2"/>
  <c r="D773" i="2"/>
  <c r="D718" i="2"/>
  <c r="D334" i="2"/>
  <c r="D466" i="2"/>
  <c r="D945" i="2"/>
  <c r="D975" i="2"/>
  <c r="D815" i="2"/>
  <c r="D502" i="2"/>
  <c r="D609" i="2"/>
  <c r="D67" i="2"/>
  <c r="D692" i="2"/>
  <c r="D576" i="2"/>
  <c r="D566" i="2"/>
  <c r="D817" i="2"/>
  <c r="D938" i="2"/>
  <c r="D531" i="2"/>
  <c r="D68" i="2"/>
  <c r="D620" i="2"/>
  <c r="D747" i="2"/>
  <c r="D69" i="2"/>
  <c r="D70" i="2"/>
  <c r="D885" i="2"/>
  <c r="D444" i="2"/>
  <c r="D187" i="2"/>
  <c r="D311" i="2"/>
  <c r="D349" i="2"/>
  <c r="D71" i="2"/>
  <c r="D72" i="2"/>
  <c r="D386" i="2"/>
  <c r="D73" i="2"/>
  <c r="D74" i="2"/>
  <c r="D188" i="2"/>
  <c r="D532" i="2"/>
  <c r="D75" i="2"/>
  <c r="D350" i="2"/>
  <c r="D76" i="2"/>
  <c r="D77" i="2"/>
  <c r="D312" i="2"/>
  <c r="D571" i="2"/>
  <c r="D78" i="2"/>
  <c r="D79" i="2"/>
  <c r="D80" i="2"/>
  <c r="D81" i="2"/>
  <c r="D335" i="2"/>
  <c r="D313" i="2"/>
  <c r="D82" i="2"/>
  <c r="D83" i="2"/>
  <c r="D189" i="2"/>
  <c r="D589" i="2"/>
  <c r="D84" i="2"/>
  <c r="D85" i="2"/>
  <c r="D86" i="2"/>
  <c r="D874" i="2"/>
  <c r="D470" i="2"/>
  <c r="D510" i="2"/>
  <c r="D421" i="2"/>
  <c r="D788" i="2"/>
  <c r="D190" i="2"/>
  <c r="D537" i="2"/>
  <c r="D413" i="2"/>
  <c r="D698" i="2"/>
  <c r="D191" i="2"/>
  <c r="D595" i="2"/>
  <c r="D192" i="2"/>
  <c r="D717" i="2"/>
  <c r="D87" i="2"/>
  <c r="D314" i="2"/>
  <c r="D88" i="2"/>
  <c r="D900" i="2"/>
  <c r="D89" i="2"/>
  <c r="D278" i="2"/>
  <c r="D245" i="2"/>
  <c r="D445" i="2"/>
  <c r="D962" i="2"/>
  <c r="D861" i="2"/>
  <c r="D879" i="2"/>
  <c r="D964" i="2"/>
  <c r="D527" i="2"/>
  <c r="D736" i="2"/>
  <c r="D279" i="2"/>
  <c r="D561" i="2"/>
  <c r="D471" i="2"/>
  <c r="D640" i="2"/>
  <c r="D538" i="2"/>
  <c r="D193" i="2"/>
  <c r="D90" i="2"/>
  <c r="D91" i="2"/>
  <c r="D92" i="2"/>
  <c r="D562" i="2"/>
  <c r="D93" i="2"/>
  <c r="D515" i="2"/>
  <c r="D94" i="2"/>
  <c r="D194" i="2"/>
  <c r="D549" i="2"/>
  <c r="D95" i="2"/>
  <c r="D624" i="2"/>
  <c r="D246" i="2"/>
  <c r="D96" i="2"/>
  <c r="D247" i="2"/>
  <c r="D446" i="2"/>
  <c r="D414" i="2"/>
  <c r="D560" i="2"/>
  <c r="D633" i="2"/>
  <c r="D280" i="2"/>
  <c r="D425" i="2"/>
  <c r="D336" i="2"/>
  <c r="D97" i="2"/>
  <c r="D467" i="2"/>
  <c r="D373" i="2"/>
  <c r="D557" i="2"/>
  <c r="D315" i="2"/>
  <c r="D432" i="2"/>
  <c r="D248" i="2"/>
  <c r="D487" i="2"/>
  <c r="D490" i="2"/>
  <c r="D195" i="2"/>
  <c r="D196" i="2"/>
  <c r="D197" i="2"/>
  <c r="D678" i="2"/>
  <c r="D198" i="2"/>
  <c r="D98" i="2"/>
  <c r="D199" i="2"/>
  <c r="D832" i="2"/>
  <c r="D364" i="2"/>
  <c r="D249" i="2"/>
  <c r="D200" i="2"/>
  <c r="D507" i="2"/>
  <c r="D497" i="2"/>
  <c r="D201" i="2"/>
  <c r="D886" i="2"/>
  <c r="D833" i="2"/>
  <c r="D776" i="2"/>
  <c r="D922" i="2"/>
  <c r="D790" i="2"/>
  <c r="D472" i="2"/>
  <c r="D99" i="2"/>
  <c r="D631" i="2"/>
  <c r="D546" i="2"/>
  <c r="D748" i="2"/>
  <c r="D738" i="2"/>
  <c r="D583" i="2"/>
  <c r="D387" i="2"/>
  <c r="D498" i="2"/>
  <c r="D563" i="2"/>
  <c r="D572" i="2"/>
  <c r="D528" i="2"/>
  <c r="D516" i="2"/>
  <c r="D646" i="2"/>
  <c r="D801" i="2"/>
  <c r="D422" i="2"/>
  <c r="D415" i="2"/>
  <c r="D770" i="2"/>
  <c r="D351" i="2"/>
  <c r="D250" i="2"/>
  <c r="D836" i="2"/>
  <c r="D281" i="2"/>
  <c r="D202" i="2"/>
  <c r="D550" i="2"/>
  <c r="D100" i="2"/>
  <c r="D659" i="2"/>
  <c r="D890" i="2"/>
  <c r="D793" i="2"/>
  <c r="D573" i="2"/>
  <c r="D732" i="2"/>
  <c r="D374" i="2"/>
  <c r="D478" i="2"/>
  <c r="D251" i="2"/>
  <c r="D966" i="2"/>
  <c r="D919" i="2"/>
  <c r="D203" i="2"/>
  <c r="D457" i="2"/>
  <c r="D388" i="2"/>
  <c r="D365" i="2"/>
  <c r="D389" i="2"/>
  <c r="D710" i="2"/>
  <c r="D416" i="2"/>
  <c r="D390" i="2"/>
  <c r="D708" i="2"/>
  <c r="D101" i="2"/>
  <c r="D102" i="2"/>
  <c r="D204" i="2"/>
  <c r="D103" i="2"/>
  <c r="D508" i="2"/>
  <c r="D417" i="2"/>
  <c r="D551" i="2"/>
  <c r="D831" i="2"/>
  <c r="D391" i="2"/>
  <c r="D316" i="2"/>
  <c r="D533" i="2"/>
  <c r="D252" i="2"/>
  <c r="D544" i="2"/>
  <c r="D654" i="2"/>
  <c r="D205" i="2"/>
  <c r="D511" i="2"/>
  <c r="D479" i="2"/>
  <c r="D392" i="2"/>
  <c r="D423" i="2"/>
  <c r="D104" i="2"/>
  <c r="D641" i="2"/>
  <c r="D808" i="2"/>
  <c r="D393" i="2"/>
  <c r="D955" i="2"/>
  <c r="D806" i="2"/>
  <c r="D552" i="2"/>
  <c r="D875" i="2"/>
  <c r="D458" i="2"/>
  <c r="D394" i="2"/>
  <c r="D950" i="2"/>
  <c r="D924" i="2"/>
  <c r="D395" i="2"/>
  <c r="D947" i="2"/>
  <c r="D105" i="2"/>
  <c r="D759" i="2"/>
  <c r="D847" i="2"/>
  <c r="D892" i="2"/>
  <c r="D783" i="2"/>
  <c r="D707" i="2"/>
  <c r="D862" i="2"/>
  <c r="D982" i="2"/>
  <c r="D993" i="2"/>
  <c r="D366" i="2"/>
  <c r="D701" i="2"/>
  <c r="D762" i="2"/>
  <c r="D282" i="2"/>
  <c r="D837" i="2"/>
  <c r="D781" i="2"/>
  <c r="D612" i="2"/>
  <c r="D845" i="2"/>
  <c r="D106" i="2"/>
  <c r="D107" i="2"/>
  <c r="D206" i="2"/>
  <c r="D108" i="2"/>
  <c r="D700" i="2"/>
  <c r="D725" i="2"/>
  <c r="D480" i="2"/>
  <c r="D679" i="2"/>
  <c r="D729" i="2"/>
  <c r="D628" i="2"/>
  <c r="D869" i="2"/>
  <c r="D447" i="2"/>
  <c r="D826" i="2"/>
  <c r="D683" i="2"/>
  <c r="D352" i="2"/>
  <c r="D353" i="2"/>
  <c r="D652" i="2"/>
  <c r="D864" i="2"/>
  <c r="D109" i="2"/>
  <c r="D509" i="2"/>
  <c r="D283" i="2"/>
  <c r="D596" i="2"/>
  <c r="D590" i="2"/>
  <c r="D897" i="2"/>
  <c r="D110" i="2"/>
  <c r="D662" i="2"/>
  <c r="D909" i="2"/>
  <c r="D760" i="2"/>
  <c r="D804" i="2"/>
  <c r="D639" i="2"/>
  <c r="D898" i="2"/>
  <c r="D697" i="2"/>
  <c r="D987" i="2"/>
  <c r="D908" i="2"/>
  <c r="D871" i="2"/>
  <c r="D800" i="2"/>
  <c r="D607" i="2"/>
  <c r="D767" i="2"/>
  <c r="D584" i="2"/>
  <c r="D656" i="2"/>
  <c r="D933" i="2"/>
  <c r="D974" i="2"/>
  <c r="D284" i="2"/>
  <c r="D367" i="2"/>
  <c r="D426" i="2"/>
  <c r="D936" i="2"/>
  <c r="D621" i="2"/>
  <c r="D667" i="2"/>
  <c r="D883" i="2"/>
  <c r="D317" i="2"/>
  <c r="D615" i="2"/>
  <c r="D960" i="2"/>
  <c r="D354" i="2"/>
  <c r="D111" i="2"/>
  <c r="D418" i="2"/>
  <c r="D337" i="2"/>
  <c r="D112" i="2"/>
  <c r="D113" i="2"/>
  <c r="D114" i="2"/>
  <c r="D540" i="2"/>
  <c r="D115" i="2"/>
  <c r="D207" i="2"/>
  <c r="D693" i="2"/>
  <c r="D208" i="2"/>
  <c r="D813" i="2"/>
  <c r="D448" i="2"/>
  <c r="D116" i="2"/>
  <c r="D117" i="2"/>
  <c r="D118" i="2"/>
  <c r="D481" i="2"/>
  <c r="D433" i="2"/>
  <c r="D253" i="2"/>
  <c r="D719" i="2"/>
  <c r="D434" i="2"/>
  <c r="D119" i="2"/>
  <c r="D209" i="2"/>
  <c r="D210" i="2"/>
  <c r="D120" i="2"/>
  <c r="D459" i="2"/>
  <c r="D254" i="2"/>
  <c r="D799" i="2"/>
  <c r="D121" i="2"/>
  <c r="D122" i="2"/>
  <c r="D123" i="2"/>
  <c r="D285" i="2"/>
  <c r="D775" i="2"/>
  <c r="D255" i="2"/>
  <c r="D124" i="2"/>
  <c r="D125" i="2"/>
  <c r="D211" i="2"/>
  <c r="D676" i="2"/>
  <c r="D126" i="2"/>
  <c r="D580" i="2"/>
  <c r="D858" i="2"/>
  <c r="D212" i="2"/>
  <c r="D690" i="2"/>
  <c r="D286" i="2"/>
  <c r="D663" i="2"/>
  <c r="D127" i="2"/>
  <c r="D499" i="2"/>
  <c r="D684" i="2"/>
  <c r="D952" i="2"/>
  <c r="D929" i="2"/>
  <c r="D846" i="2"/>
  <c r="D746" i="2"/>
  <c r="D979" i="2"/>
  <c r="D213" i="2"/>
  <c r="D214" i="2"/>
  <c r="D256" i="2"/>
  <c r="D128" i="2"/>
  <c r="D129" i="2"/>
  <c r="D355" i="2"/>
  <c r="D130" i="2"/>
  <c r="D608" i="2"/>
  <c r="D784" i="2"/>
  <c r="D661" i="2"/>
  <c r="D435" i="2"/>
  <c r="D807" i="2"/>
  <c r="D131" i="2"/>
  <c r="D905" i="2"/>
  <c r="D132" i="2"/>
  <c r="D512" i="2"/>
  <c r="D215" i="2"/>
  <c r="D318" i="2"/>
  <c r="D133" i="2"/>
  <c r="D436" i="2"/>
  <c r="D539" i="2"/>
  <c r="D216" i="2"/>
  <c r="D134" i="2"/>
  <c r="D567" i="2"/>
  <c r="D287" i="2"/>
  <c r="D591" i="2"/>
  <c r="D593" i="2"/>
  <c r="D848" i="2"/>
  <c r="D257" i="2"/>
  <c r="D217" i="2"/>
  <c r="D135" i="2"/>
  <c r="D136" i="2"/>
  <c r="D482" i="2"/>
  <c r="D896" i="2"/>
  <c r="D834" i="2"/>
  <c r="D810" i="2"/>
  <c r="D916" i="2"/>
  <c r="D137" i="2"/>
  <c r="D778" i="2"/>
  <c r="D553" i="2"/>
  <c r="D617" i="2"/>
  <c r="D375" i="2"/>
  <c r="D754" i="2"/>
  <c r="D802" i="2"/>
  <c r="D547" i="2"/>
  <c r="D356" i="2"/>
  <c r="D587" i="2"/>
  <c r="D138" i="2"/>
  <c r="D568" i="2"/>
  <c r="D673" i="2"/>
  <c r="D672" i="2"/>
  <c r="D376" i="2"/>
  <c r="D603" i="2"/>
  <c r="D812" i="2"/>
  <c r="D564" i="2"/>
  <c r="D338" i="2"/>
  <c r="D634" i="2"/>
  <c r="D396" i="2"/>
  <c r="D795" i="2"/>
  <c r="D419" i="2"/>
  <c r="D218" i="2"/>
  <c r="D339" i="2"/>
  <c r="D357" i="2"/>
  <c r="D397" i="2"/>
  <c r="D853" i="2"/>
  <c r="D686" i="2"/>
  <c r="D647" i="2"/>
  <c r="D722" i="2"/>
  <c r="D288" i="2"/>
  <c r="D682" i="2"/>
  <c r="D449" i="2"/>
  <c r="D959" i="2"/>
  <c r="D917" i="2"/>
  <c r="D219" i="2"/>
  <c r="D220" i="2"/>
  <c r="D460" i="2"/>
  <c r="D473" i="2"/>
  <c r="D139" i="2"/>
  <c r="D681" i="2"/>
  <c r="D437" i="2"/>
  <c r="D221" i="2"/>
  <c r="D648" i="2"/>
  <c r="D724" i="2"/>
  <c r="D140" i="2"/>
  <c r="D585" i="2"/>
  <c r="D222" i="2"/>
  <c r="D223" i="2"/>
  <c r="D558" i="2"/>
  <c r="D340" i="2"/>
  <c r="D668" i="2"/>
  <c r="D398" i="2"/>
  <c r="D888" i="2"/>
  <c r="D461" i="2"/>
  <c r="D319" i="2"/>
  <c r="D664" i="2"/>
  <c r="D399" i="2"/>
  <c r="D616" i="2"/>
  <c r="D689" i="2"/>
  <c r="D488" i="2"/>
  <c r="D141" i="2"/>
  <c r="D517" i="2"/>
  <c r="D258" i="2"/>
  <c r="D610" i="2"/>
  <c r="D599" i="2"/>
  <c r="D554" i="2"/>
  <c r="D611" i="2"/>
  <c r="D785" i="2"/>
  <c r="D545" i="2"/>
  <c r="D743" i="2"/>
  <c r="D541" i="2"/>
  <c r="D259" i="2"/>
  <c r="D653" i="2"/>
  <c r="D468" i="2"/>
  <c r="D368" i="2"/>
  <c r="D474" i="2"/>
  <c r="D844" i="2"/>
  <c r="D649" i="2"/>
  <c r="D937" i="2"/>
  <c r="D752" i="2"/>
  <c r="D705" i="2"/>
  <c r="D789" i="2"/>
  <c r="D320" i="2"/>
  <c r="D976" i="2"/>
  <c r="D920" i="2"/>
  <c r="D921" i="2"/>
  <c r="D450" i="2"/>
  <c r="D943" i="2"/>
  <c r="D289" i="2"/>
  <c r="D602" i="2"/>
  <c r="D142" i="2"/>
  <c r="D260" i="2"/>
  <c r="D224" i="2"/>
  <c r="D225" i="2"/>
  <c r="D771" i="2"/>
  <c r="D341" i="2"/>
  <c r="D143" i="2"/>
  <c r="D144" i="2"/>
  <c r="D803" i="2"/>
  <c r="D145" i="2"/>
  <c r="D290" i="2"/>
  <c r="D146" i="2"/>
  <c r="D842" i="2"/>
  <c r="D147" i="2"/>
  <c r="D148" i="2"/>
  <c r="D424" i="2"/>
  <c r="D226" i="2"/>
  <c r="D925" i="2"/>
  <c r="D940" i="2"/>
  <c r="D823" i="2"/>
  <c r="D934" i="2"/>
  <c r="D907" i="2"/>
  <c r="D491" i="2"/>
  <c r="D978" i="2"/>
  <c r="D687" i="2"/>
  <c r="D577" i="2"/>
  <c r="D992" i="2"/>
  <c r="D891" i="2"/>
  <c r="D851" i="2"/>
  <c r="D534" i="2"/>
  <c r="D574" i="2"/>
  <c r="D830" i="2"/>
  <c r="D699" i="2"/>
  <c r="D671" i="2"/>
  <c r="D451" i="2"/>
  <c r="D291" i="2"/>
  <c r="D839" i="2"/>
  <c r="D261" i="2"/>
  <c r="D321" i="2"/>
  <c r="D262" i="2"/>
  <c r="D263" i="2"/>
  <c r="D489" i="2"/>
  <c r="D427" i="2"/>
  <c r="D629" i="2"/>
  <c r="D322" i="2"/>
  <c r="D492" i="2"/>
  <c r="D428" i="2"/>
  <c r="D739" i="2"/>
  <c r="D323" i="2"/>
  <c r="D377" i="2"/>
  <c r="D895" i="2"/>
  <c r="D779" i="2"/>
  <c r="D742" i="2"/>
  <c r="D726" i="2"/>
  <c r="D358" i="2"/>
  <c r="D927" i="2"/>
  <c r="D429" i="2"/>
  <c r="D149" i="2"/>
  <c r="D706" i="2"/>
  <c r="D500" i="2"/>
  <c r="D731" i="2"/>
  <c r="D884" i="2"/>
  <c r="D150" i="2"/>
  <c r="D657" i="2"/>
  <c r="D850" i="2"/>
  <c r="D720" i="2"/>
  <c r="D438" i="2"/>
  <c r="D819" i="2"/>
  <c r="D838" i="2"/>
  <c r="D843" i="2"/>
  <c r="D716" i="2"/>
  <c r="D985" i="2"/>
  <c r="D911" i="2"/>
  <c r="D264" i="2"/>
  <c r="D452" i="2"/>
  <c r="D870" i="2"/>
  <c r="D904" i="2"/>
  <c r="D324" i="2"/>
  <c r="D453" i="2"/>
  <c r="D818" i="2"/>
  <c r="D151" i="2"/>
  <c r="D325" i="2"/>
  <c r="D946" i="2"/>
  <c r="D400" i="2"/>
  <c r="D939" i="2"/>
  <c r="D969" i="2"/>
  <c r="D855" i="2"/>
  <c r="D522" i="2"/>
  <c r="D543" i="2"/>
  <c r="D734" i="2"/>
  <c r="D849" i="2"/>
  <c r="E802" i="1"/>
  <c r="F802" i="1" s="1"/>
  <c r="E803" i="1"/>
  <c r="E804" i="1"/>
  <c r="E805" i="1"/>
  <c r="E806" i="1"/>
  <c r="F806" i="1" s="1"/>
  <c r="E807" i="1"/>
  <c r="E808" i="1"/>
  <c r="E809" i="1"/>
  <c r="E810" i="1"/>
  <c r="F810" i="1" s="1"/>
  <c r="E811" i="1"/>
  <c r="E812" i="1"/>
  <c r="E813" i="1"/>
  <c r="E814" i="1"/>
  <c r="F814" i="1" s="1"/>
  <c r="E815" i="1"/>
  <c r="E816" i="1"/>
  <c r="E817" i="1"/>
  <c r="E818" i="1"/>
  <c r="F818" i="1" s="1"/>
  <c r="E819" i="1"/>
  <c r="E820" i="1"/>
  <c r="E821" i="1"/>
  <c r="E822" i="1"/>
  <c r="F822" i="1" s="1"/>
  <c r="E823" i="1"/>
  <c r="E824" i="1"/>
  <c r="E825" i="1"/>
  <c r="E826" i="1"/>
  <c r="F826" i="1" s="1"/>
  <c r="E827" i="1"/>
  <c r="E828" i="1"/>
  <c r="E829" i="1"/>
  <c r="E830" i="1"/>
  <c r="F830" i="1" s="1"/>
  <c r="E831" i="1"/>
  <c r="E832" i="1"/>
  <c r="E833" i="1"/>
  <c r="E834" i="1"/>
  <c r="F834" i="1" s="1"/>
  <c r="E835" i="1"/>
  <c r="E836" i="1"/>
  <c r="E837" i="1"/>
  <c r="E838" i="1"/>
  <c r="F838" i="1" s="1"/>
  <c r="E839" i="1"/>
  <c r="E840" i="1"/>
  <c r="E841" i="1"/>
  <c r="E842" i="1"/>
  <c r="F842" i="1" s="1"/>
  <c r="E843" i="1"/>
  <c r="E844" i="1"/>
  <c r="E845" i="1"/>
  <c r="E846" i="1"/>
  <c r="F846" i="1" s="1"/>
  <c r="E847" i="1"/>
  <c r="E848" i="1"/>
  <c r="E849" i="1"/>
  <c r="E850" i="1"/>
  <c r="F850" i="1" s="1"/>
  <c r="E851" i="1"/>
  <c r="E852" i="1"/>
  <c r="E853" i="1"/>
  <c r="E854" i="1"/>
  <c r="F854" i="1" s="1"/>
  <c r="E855" i="1"/>
  <c r="E856" i="1"/>
  <c r="E857" i="1"/>
  <c r="E858" i="1"/>
  <c r="F858" i="1" s="1"/>
  <c r="E859" i="1"/>
  <c r="E860" i="1"/>
  <c r="E861" i="1"/>
  <c r="E862" i="1"/>
  <c r="F862" i="1" s="1"/>
  <c r="E863" i="1"/>
  <c r="E864" i="1"/>
  <c r="E865" i="1"/>
  <c r="E658" i="1"/>
  <c r="F658" i="1" s="1"/>
  <c r="E866" i="1"/>
  <c r="E867" i="1"/>
  <c r="E868" i="1"/>
  <c r="E869" i="1"/>
  <c r="F869" i="1" s="1"/>
  <c r="E870" i="1"/>
  <c r="E871" i="1"/>
  <c r="E872" i="1"/>
  <c r="E873" i="1"/>
  <c r="F873" i="1" s="1"/>
  <c r="E874" i="1"/>
  <c r="E875" i="1"/>
  <c r="E876" i="1"/>
  <c r="E877" i="1"/>
  <c r="F877" i="1" s="1"/>
  <c r="E878" i="1"/>
  <c r="E879" i="1"/>
  <c r="E880" i="1"/>
  <c r="E881" i="1"/>
  <c r="F881" i="1" s="1"/>
  <c r="E882" i="1"/>
  <c r="E883" i="1"/>
  <c r="E743" i="1"/>
  <c r="E884" i="1"/>
  <c r="F884" i="1" s="1"/>
  <c r="E885" i="1"/>
  <c r="E886" i="1"/>
  <c r="E887" i="1"/>
  <c r="E888" i="1"/>
  <c r="F888" i="1" s="1"/>
  <c r="E889" i="1"/>
  <c r="E890" i="1"/>
  <c r="E891" i="1"/>
  <c r="E892" i="1"/>
  <c r="F892" i="1" s="1"/>
  <c r="E893" i="1"/>
  <c r="E894" i="1"/>
  <c r="E895" i="1"/>
  <c r="E896" i="1"/>
  <c r="F896" i="1" s="1"/>
  <c r="E897" i="1"/>
  <c r="E898" i="1"/>
  <c r="E899" i="1"/>
  <c r="E900" i="1"/>
  <c r="F900" i="1" s="1"/>
  <c r="E901" i="1"/>
  <c r="E902" i="1"/>
  <c r="E903" i="1"/>
  <c r="E904" i="1"/>
  <c r="F904" i="1" s="1"/>
  <c r="E905" i="1"/>
  <c r="E906" i="1"/>
  <c r="E907" i="1"/>
  <c r="E908" i="1"/>
  <c r="F908" i="1" s="1"/>
  <c r="E909" i="1"/>
  <c r="E910" i="1"/>
  <c r="E911" i="1"/>
  <c r="E912" i="1"/>
  <c r="F912" i="1" s="1"/>
  <c r="E913" i="1"/>
  <c r="E914" i="1"/>
  <c r="E915" i="1"/>
  <c r="E916" i="1"/>
  <c r="F916" i="1" s="1"/>
  <c r="E917" i="1"/>
  <c r="E918" i="1"/>
  <c r="E919" i="1"/>
  <c r="E920" i="1"/>
  <c r="F920" i="1" s="1"/>
  <c r="E921" i="1"/>
  <c r="E922" i="1"/>
  <c r="E923" i="1"/>
  <c r="E924" i="1"/>
  <c r="F924" i="1" s="1"/>
  <c r="E925" i="1"/>
  <c r="E926" i="1"/>
  <c r="E927" i="1"/>
  <c r="E928" i="1"/>
  <c r="F928" i="1" s="1"/>
  <c r="E929" i="1"/>
  <c r="E930" i="1"/>
  <c r="E931" i="1"/>
  <c r="E932" i="1"/>
  <c r="F932" i="1" s="1"/>
  <c r="E933" i="1"/>
  <c r="E934" i="1"/>
  <c r="E935" i="1"/>
  <c r="E936" i="1"/>
  <c r="F936" i="1" s="1"/>
  <c r="E937" i="1"/>
  <c r="E938" i="1"/>
  <c r="E544" i="1"/>
  <c r="E276" i="1"/>
  <c r="F276" i="1" s="1"/>
  <c r="E2" i="1"/>
  <c r="E612" i="1"/>
  <c r="E939" i="1"/>
  <c r="E162" i="1"/>
  <c r="F162" i="1" s="1"/>
  <c r="E527" i="1"/>
  <c r="E3" i="1"/>
  <c r="F3" i="1" s="1"/>
  <c r="E108" i="1"/>
  <c r="F108" i="1" s="1"/>
  <c r="E109" i="1"/>
  <c r="F109" i="1" s="1"/>
  <c r="E232" i="1"/>
  <c r="F232" i="1" s="1"/>
  <c r="E940" i="1"/>
  <c r="E4" i="1"/>
  <c r="F4" i="1" s="1"/>
  <c r="E163" i="1"/>
  <c r="F163" i="1" s="1"/>
  <c r="E495" i="1"/>
  <c r="E5" i="1"/>
  <c r="F5" i="1" s="1"/>
  <c r="E6" i="1"/>
  <c r="F6" i="1" s="1"/>
  <c r="E315" i="1"/>
  <c r="F315" i="1" s="1"/>
  <c r="E192" i="1"/>
  <c r="F192" i="1" s="1"/>
  <c r="E7" i="1"/>
  <c r="F7" i="1" s="1"/>
  <c r="E277" i="1"/>
  <c r="F277" i="1" s="1"/>
  <c r="E941" i="1"/>
  <c r="F941" i="1" s="1"/>
  <c r="E233" i="1"/>
  <c r="F233" i="1" s="1"/>
  <c r="E8" i="1"/>
  <c r="F8" i="1" s="1"/>
  <c r="E367" i="1"/>
  <c r="E623" i="1"/>
  <c r="F623" i="1" s="1"/>
  <c r="E278" i="1"/>
  <c r="F278" i="1" s="1"/>
  <c r="E164" i="1"/>
  <c r="F164" i="1" s="1"/>
  <c r="E333" i="1"/>
  <c r="E165" i="1"/>
  <c r="F165" i="1" s="1"/>
  <c r="E110" i="1"/>
  <c r="F110" i="1" s="1"/>
  <c r="E528" i="1"/>
  <c r="E292" i="1"/>
  <c r="E193" i="1"/>
  <c r="F193" i="1" s="1"/>
  <c r="E293" i="1"/>
  <c r="E111" i="1"/>
  <c r="F111" i="1" s="1"/>
  <c r="E9" i="1"/>
  <c r="F9" i="1" s="1"/>
  <c r="E10" i="1"/>
  <c r="F10" i="1" s="1"/>
  <c r="E11" i="1"/>
  <c r="F11" i="1" s="1"/>
  <c r="E294" i="1"/>
  <c r="F294" i="1" s="1"/>
  <c r="E12" i="1"/>
  <c r="F12" i="1" s="1"/>
  <c r="E234" i="1"/>
  <c r="F234" i="1" s="1"/>
  <c r="E13" i="1"/>
  <c r="F13" i="1" s="1"/>
  <c r="E942" i="1"/>
  <c r="E445" i="1"/>
  <c r="E112" i="1"/>
  <c r="F112" i="1" s="1"/>
  <c r="E428" i="1"/>
  <c r="E943" i="1"/>
  <c r="E944" i="1"/>
  <c r="E945" i="1"/>
  <c r="F945" i="1" s="1"/>
  <c r="E946" i="1"/>
  <c r="E947" i="1"/>
  <c r="E948" i="1"/>
  <c r="E949" i="1"/>
  <c r="F949" i="1" s="1"/>
  <c r="E950" i="1"/>
  <c r="E951" i="1"/>
  <c r="F951" i="1" s="1"/>
  <c r="E952" i="1"/>
  <c r="E953" i="1"/>
  <c r="F953" i="1" s="1"/>
  <c r="E954" i="1"/>
  <c r="E955" i="1"/>
  <c r="F955" i="1" s="1"/>
  <c r="E956" i="1"/>
  <c r="E957" i="1"/>
  <c r="F957" i="1" s="1"/>
  <c r="E958" i="1"/>
  <c r="E959" i="1"/>
  <c r="F959" i="1" s="1"/>
  <c r="E960" i="1"/>
  <c r="E961" i="1"/>
  <c r="F961" i="1" s="1"/>
  <c r="E962" i="1"/>
  <c r="E963" i="1"/>
  <c r="F963" i="1" s="1"/>
  <c r="E964" i="1"/>
  <c r="E965" i="1"/>
  <c r="F965" i="1" s="1"/>
  <c r="E966" i="1"/>
  <c r="E967" i="1"/>
  <c r="F967" i="1" s="1"/>
  <c r="E968" i="1"/>
  <c r="E969" i="1"/>
  <c r="F969" i="1" s="1"/>
  <c r="E970" i="1"/>
  <c r="E971" i="1"/>
  <c r="F971" i="1" s="1"/>
  <c r="E972" i="1"/>
  <c r="E973" i="1"/>
  <c r="F973" i="1" s="1"/>
  <c r="E974" i="1"/>
  <c r="E975" i="1"/>
  <c r="F975" i="1" s="1"/>
  <c r="E976" i="1"/>
  <c r="E977" i="1"/>
  <c r="F977" i="1" s="1"/>
  <c r="E978" i="1"/>
  <c r="E979" i="1"/>
  <c r="F979" i="1" s="1"/>
  <c r="E980" i="1"/>
  <c r="E981" i="1"/>
  <c r="F981" i="1" s="1"/>
  <c r="E982" i="1"/>
  <c r="F982" i="1" s="1"/>
  <c r="E983" i="1"/>
  <c r="F983" i="1" s="1"/>
  <c r="E984" i="1"/>
  <c r="E985" i="1"/>
  <c r="F985" i="1" s="1"/>
  <c r="E986" i="1"/>
  <c r="F986" i="1" s="1"/>
  <c r="E987" i="1"/>
  <c r="F987" i="1" s="1"/>
  <c r="E988" i="1"/>
  <c r="E989" i="1"/>
  <c r="F989" i="1" s="1"/>
  <c r="E990" i="1"/>
  <c r="F990" i="1" s="1"/>
  <c r="E991" i="1"/>
  <c r="F991" i="1" s="1"/>
  <c r="E992" i="1"/>
  <c r="E993" i="1"/>
  <c r="F993" i="1" s="1"/>
  <c r="E994" i="1"/>
  <c r="F994" i="1" s="1"/>
  <c r="E995" i="1"/>
  <c r="F995" i="1" s="1"/>
  <c r="E768" i="1"/>
  <c r="E674" i="1"/>
  <c r="F674" i="1" s="1"/>
  <c r="E701" i="1"/>
  <c r="F701" i="1" s="1"/>
  <c r="E996" i="1"/>
  <c r="F996" i="1" s="1"/>
  <c r="E775" i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390" i="1"/>
  <c r="F390" i="1" s="1"/>
  <c r="E1028" i="1"/>
  <c r="F1028" i="1" s="1"/>
  <c r="E680" i="1"/>
  <c r="F680" i="1" s="1"/>
  <c r="E630" i="1"/>
  <c r="F630" i="1" s="1"/>
  <c r="E561" i="1"/>
  <c r="F561" i="1" s="1"/>
  <c r="E723" i="1"/>
  <c r="F723" i="1" s="1"/>
  <c r="E548" i="1"/>
  <c r="F548" i="1" s="1"/>
  <c r="E418" i="1"/>
  <c r="F418" i="1" s="1"/>
  <c r="E585" i="1"/>
  <c r="F585" i="1" s="1"/>
  <c r="E1029" i="1"/>
  <c r="F1029" i="1" s="1"/>
  <c r="E551" i="1"/>
  <c r="F551" i="1" s="1"/>
  <c r="E534" i="1"/>
  <c r="F534" i="1" s="1"/>
  <c r="E634" i="1"/>
  <c r="F634" i="1" s="1"/>
  <c r="E340" i="1"/>
  <c r="F340" i="1" s="1"/>
  <c r="E601" i="1"/>
  <c r="F601" i="1" s="1"/>
  <c r="E476" i="1"/>
  <c r="F476" i="1" s="1"/>
  <c r="E582" i="1"/>
  <c r="F582" i="1" s="1"/>
  <c r="E606" i="1"/>
  <c r="F606" i="1" s="1"/>
  <c r="E593" i="1"/>
  <c r="F593" i="1" s="1"/>
  <c r="E409" i="1"/>
  <c r="F409" i="1" s="1"/>
  <c r="E1030" i="1"/>
  <c r="F1030" i="1" s="1"/>
  <c r="E267" i="1"/>
  <c r="F267" i="1" s="1"/>
  <c r="E489" i="1"/>
  <c r="F489" i="1" s="1"/>
  <c r="E1031" i="1"/>
  <c r="F1031" i="1" s="1"/>
  <c r="E487" i="1"/>
  <c r="F487" i="1" s="1"/>
  <c r="E347" i="1"/>
  <c r="F347" i="1" s="1"/>
  <c r="E521" i="1"/>
  <c r="F521" i="1" s="1"/>
  <c r="E1032" i="1"/>
  <c r="F1032" i="1" s="1"/>
  <c r="E770" i="1"/>
  <c r="F770" i="1" s="1"/>
  <c r="E739" i="1"/>
  <c r="F739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380" i="1"/>
  <c r="F380" i="1" s="1"/>
  <c r="E1073" i="1"/>
  <c r="F1073" i="1" s="1"/>
  <c r="E1074" i="1"/>
  <c r="F1074" i="1" s="1"/>
  <c r="E113" i="1"/>
  <c r="F113" i="1" s="1"/>
  <c r="E1075" i="1"/>
  <c r="F1075" i="1" s="1"/>
  <c r="E1076" i="1"/>
  <c r="F1076" i="1" s="1"/>
  <c r="E194" i="1"/>
  <c r="F194" i="1" s="1"/>
  <c r="E1077" i="1"/>
  <c r="F1077" i="1" s="1"/>
  <c r="E1078" i="1"/>
  <c r="F1078" i="1" s="1"/>
  <c r="E114" i="1"/>
  <c r="F114" i="1" s="1"/>
  <c r="E1079" i="1"/>
  <c r="F1079" i="1" s="1"/>
  <c r="E1080" i="1"/>
  <c r="F1080" i="1" s="1"/>
  <c r="E1081" i="1"/>
  <c r="F1081" i="1" s="1"/>
  <c r="E14" i="1"/>
  <c r="F14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471" i="1"/>
  <c r="F471" i="1" s="1"/>
  <c r="E1091" i="1"/>
  <c r="F1091" i="1" s="1"/>
  <c r="E115" i="1"/>
  <c r="F115" i="1" s="1"/>
  <c r="E1092" i="1"/>
  <c r="F1092" i="1" s="1"/>
  <c r="E1093" i="1"/>
  <c r="F1093" i="1" s="1"/>
  <c r="E1094" i="1"/>
  <c r="F1094" i="1" s="1"/>
  <c r="E442" i="1"/>
  <c r="F442" i="1" s="1"/>
  <c r="E394" i="1"/>
  <c r="F394" i="1" s="1"/>
  <c r="E1095" i="1"/>
  <c r="F1095" i="1" s="1"/>
  <c r="E577" i="1"/>
  <c r="F577" i="1" s="1"/>
  <c r="E1096" i="1"/>
  <c r="F1096" i="1" s="1"/>
  <c r="E1097" i="1"/>
  <c r="F1097" i="1" s="1"/>
  <c r="E348" i="1"/>
  <c r="F348" i="1" s="1"/>
  <c r="E116" i="1"/>
  <c r="F116" i="1" s="1"/>
  <c r="E306" i="1"/>
  <c r="F306" i="1" s="1"/>
  <c r="E368" i="1"/>
  <c r="F368" i="1" s="1"/>
  <c r="E382" i="1"/>
  <c r="F382" i="1" s="1"/>
  <c r="E1098" i="1"/>
  <c r="F1098" i="1" s="1"/>
  <c r="E1099" i="1"/>
  <c r="F1099" i="1" s="1"/>
  <c r="E212" i="1"/>
  <c r="F212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455" i="1"/>
  <c r="F455" i="1" s="1"/>
  <c r="E1197" i="1"/>
  <c r="F1197" i="1" s="1"/>
  <c r="E761" i="1"/>
  <c r="F761" i="1" s="1"/>
  <c r="E1198" i="1"/>
  <c r="F1198" i="1" s="1"/>
  <c r="E1199" i="1"/>
  <c r="F1199" i="1" s="1"/>
  <c r="E1200" i="1"/>
  <c r="F1200" i="1" s="1"/>
  <c r="E583" i="1"/>
  <c r="F583" i="1" s="1"/>
  <c r="E681" i="1"/>
  <c r="F681" i="1" s="1"/>
  <c r="E688" i="1"/>
  <c r="F688" i="1" s="1"/>
  <c r="E1201" i="1"/>
  <c r="F1201" i="1" s="1"/>
  <c r="E1202" i="1"/>
  <c r="F1202" i="1" s="1"/>
  <c r="E763" i="1"/>
  <c r="F763" i="1" s="1"/>
  <c r="E711" i="1"/>
  <c r="F711" i="1" s="1"/>
  <c r="E295" i="1"/>
  <c r="F295" i="1" s="1"/>
  <c r="E1203" i="1"/>
  <c r="F1203" i="1" s="1"/>
  <c r="E752" i="1"/>
  <c r="F752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535" i="1"/>
  <c r="F535" i="1" s="1"/>
  <c r="E15" i="1"/>
  <c r="F15" i="1" s="1"/>
  <c r="E1286" i="1"/>
  <c r="F1286" i="1" s="1"/>
  <c r="E1287" i="1"/>
  <c r="F1287" i="1" s="1"/>
  <c r="E1288" i="1"/>
  <c r="F1288" i="1" s="1"/>
  <c r="E16" i="1"/>
  <c r="F16" i="1" s="1"/>
  <c r="E636" i="1"/>
  <c r="F636" i="1" s="1"/>
  <c r="E1289" i="1"/>
  <c r="F1289" i="1" s="1"/>
  <c r="E536" i="1"/>
  <c r="F536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788" i="1"/>
  <c r="F788" i="1" s="1"/>
  <c r="E779" i="1"/>
  <c r="F779" i="1" s="1"/>
  <c r="E750" i="1"/>
  <c r="F750" i="1" s="1"/>
  <c r="E764" i="1"/>
  <c r="F764" i="1" s="1"/>
  <c r="E1320" i="1"/>
  <c r="F1320" i="1" s="1"/>
  <c r="E784" i="1"/>
  <c r="F784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790" i="1"/>
  <c r="F790" i="1" s="1"/>
  <c r="E1329" i="1"/>
  <c r="F1329" i="1" s="1"/>
  <c r="E1330" i="1"/>
  <c r="F1330" i="1" s="1"/>
  <c r="E760" i="1"/>
  <c r="F760" i="1" s="1"/>
  <c r="E1331" i="1"/>
  <c r="F1331" i="1" s="1"/>
  <c r="E797" i="1"/>
  <c r="F797" i="1" s="1"/>
  <c r="E1332" i="1"/>
  <c r="F1332" i="1" s="1"/>
  <c r="E1333" i="1"/>
  <c r="F1333" i="1" s="1"/>
  <c r="E1334" i="1"/>
  <c r="F1334" i="1" s="1"/>
  <c r="E499" i="1"/>
  <c r="F499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451" i="1"/>
  <c r="F451" i="1" s="1"/>
  <c r="E1361" i="1"/>
  <c r="F1361" i="1" s="1"/>
  <c r="E1362" i="1"/>
  <c r="F1362" i="1" s="1"/>
  <c r="E1363" i="1"/>
  <c r="F1363" i="1" s="1"/>
  <c r="E1364" i="1"/>
  <c r="F1364" i="1" s="1"/>
  <c r="E631" i="1"/>
  <c r="F631" i="1" s="1"/>
  <c r="E1365" i="1"/>
  <c r="F1365" i="1" s="1"/>
  <c r="E469" i="1"/>
  <c r="F469" i="1" s="1"/>
  <c r="E608" i="1"/>
  <c r="F608" i="1" s="1"/>
  <c r="E195" i="1"/>
  <c r="F195" i="1" s="1"/>
  <c r="E581" i="1"/>
  <c r="F581" i="1" s="1"/>
  <c r="E669" i="1"/>
  <c r="F669" i="1" s="1"/>
  <c r="E296" i="1"/>
  <c r="F296" i="1" s="1"/>
  <c r="E1366" i="1"/>
  <c r="F1366" i="1" s="1"/>
  <c r="E246" i="1"/>
  <c r="F246" i="1" s="1"/>
  <c r="E397" i="1"/>
  <c r="F397" i="1" s="1"/>
  <c r="E685" i="1"/>
  <c r="F685" i="1" s="1"/>
  <c r="E261" i="1"/>
  <c r="F261" i="1" s="1"/>
  <c r="E1367" i="1"/>
  <c r="F1367" i="1" s="1"/>
  <c r="E1368" i="1"/>
  <c r="F1368" i="1" s="1"/>
  <c r="E297" i="1"/>
  <c r="F297" i="1" s="1"/>
  <c r="E235" i="1"/>
  <c r="F235" i="1" s="1"/>
  <c r="E491" i="1"/>
  <c r="F491" i="1" s="1"/>
  <c r="E369" i="1"/>
  <c r="F369" i="1" s="1"/>
  <c r="E549" i="1"/>
  <c r="F549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617" i="1"/>
  <c r="F617" i="1" s="1"/>
  <c r="E1375" i="1"/>
  <c r="F1375" i="1" s="1"/>
  <c r="E1376" i="1"/>
  <c r="F1376" i="1" s="1"/>
  <c r="E452" i="1"/>
  <c r="F452" i="1" s="1"/>
  <c r="E695" i="1"/>
  <c r="F695" i="1" s="1"/>
  <c r="E1377" i="1"/>
  <c r="F1377" i="1" s="1"/>
  <c r="E569" i="1"/>
  <c r="F569" i="1" s="1"/>
  <c r="E576" i="1"/>
  <c r="F576" i="1" s="1"/>
  <c r="E1378" i="1"/>
  <c r="F1378" i="1" s="1"/>
  <c r="E570" i="1"/>
  <c r="F570" i="1" s="1"/>
  <c r="E381" i="1"/>
  <c r="F381" i="1" s="1"/>
  <c r="E385" i="1"/>
  <c r="F385" i="1" s="1"/>
  <c r="E441" i="1"/>
  <c r="F441" i="1" s="1"/>
  <c r="E675" i="1"/>
  <c r="F675" i="1" s="1"/>
  <c r="E1379" i="1"/>
  <c r="F1379" i="1" s="1"/>
  <c r="E600" i="1"/>
  <c r="F600" i="1" s="1"/>
  <c r="E1380" i="1"/>
  <c r="F1380" i="1" s="1"/>
  <c r="E538" i="1"/>
  <c r="F538" i="1" s="1"/>
  <c r="E627" i="1"/>
  <c r="F627" i="1" s="1"/>
  <c r="E1381" i="1"/>
  <c r="F1381" i="1" s="1"/>
  <c r="E650" i="1"/>
  <c r="F650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684" i="1"/>
  <c r="F684" i="1" s="1"/>
  <c r="E1426" i="1"/>
  <c r="F1426" i="1" s="1"/>
  <c r="E460" i="1"/>
  <c r="F460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795" i="1"/>
  <c r="F795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720" i="1"/>
  <c r="F72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731" i="1"/>
  <c r="F731" i="1" s="1"/>
  <c r="E672" i="1"/>
  <c r="F672" i="1" s="1"/>
  <c r="E689" i="1"/>
  <c r="F689" i="1" s="1"/>
  <c r="E668" i="1"/>
  <c r="F668" i="1" s="1"/>
  <c r="E1576" i="1"/>
  <c r="F1576" i="1" s="1"/>
  <c r="E740" i="1"/>
  <c r="F740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780" i="1"/>
  <c r="F780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7" i="1"/>
  <c r="F17" i="1" s="1"/>
  <c r="E522" i="1"/>
  <c r="F522" i="1" s="1"/>
  <c r="E456" i="1"/>
  <c r="F456" i="1" s="1"/>
  <c r="E1679" i="1"/>
  <c r="F1679" i="1" s="1"/>
  <c r="E386" i="1"/>
  <c r="F386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644" i="1"/>
  <c r="F644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738" i="1"/>
  <c r="F738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574" i="1"/>
  <c r="F57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322" i="1"/>
  <c r="F322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66" i="1"/>
  <c r="F166" i="1" s="1"/>
  <c r="E18" i="1"/>
  <c r="F18" i="1" s="1"/>
  <c r="E591" i="1"/>
  <c r="F591" i="1" s="1"/>
  <c r="E167" i="1"/>
  <c r="F167" i="1" s="1"/>
  <c r="E196" i="1"/>
  <c r="F196" i="1" s="1"/>
  <c r="E19" i="1"/>
  <c r="F19" i="1" s="1"/>
  <c r="E20" i="1"/>
  <c r="F20" i="1" s="1"/>
  <c r="E564" i="1"/>
  <c r="F564" i="1" s="1"/>
  <c r="E213" i="1"/>
  <c r="F213" i="1" s="1"/>
  <c r="E117" i="1"/>
  <c r="F117" i="1" s="1"/>
  <c r="E21" i="1"/>
  <c r="F21" i="1" s="1"/>
  <c r="E734" i="1"/>
  <c r="F734" i="1" s="1"/>
  <c r="E236" i="1"/>
  <c r="F236" i="1" s="1"/>
  <c r="E168" i="1"/>
  <c r="F168" i="1" s="1"/>
  <c r="E22" i="1"/>
  <c r="F22" i="1" s="1"/>
  <c r="E118" i="1"/>
  <c r="F118" i="1" s="1"/>
  <c r="E23" i="1"/>
  <c r="F23" i="1" s="1"/>
  <c r="E1808" i="1"/>
  <c r="F1808" i="1" s="1"/>
  <c r="E377" i="1"/>
  <c r="F377" i="1" s="1"/>
  <c r="E24" i="1"/>
  <c r="F24" i="1" s="1"/>
  <c r="E472" i="1"/>
  <c r="F472" i="1" s="1"/>
  <c r="E25" i="1"/>
  <c r="F25" i="1" s="1"/>
  <c r="E298" i="1"/>
  <c r="F298" i="1" s="1"/>
  <c r="E169" i="1"/>
  <c r="F169" i="1" s="1"/>
  <c r="E1809" i="1"/>
  <c r="F1809" i="1" s="1"/>
  <c r="E496" i="1"/>
  <c r="F496" i="1" s="1"/>
  <c r="E1810" i="1"/>
  <c r="F1810" i="1" s="1"/>
  <c r="E26" i="1"/>
  <c r="F26" i="1" s="1"/>
  <c r="E214" i="1"/>
  <c r="F214" i="1" s="1"/>
  <c r="E119" i="1"/>
  <c r="F119" i="1" s="1"/>
  <c r="E27" i="1"/>
  <c r="F27" i="1" s="1"/>
  <c r="E28" i="1"/>
  <c r="F28" i="1" s="1"/>
  <c r="E120" i="1"/>
  <c r="F120" i="1" s="1"/>
  <c r="E29" i="1"/>
  <c r="F29" i="1" s="1"/>
  <c r="E1811" i="1"/>
  <c r="F1811" i="1" s="1"/>
  <c r="E334" i="1"/>
  <c r="F334" i="1" s="1"/>
  <c r="E30" i="1"/>
  <c r="F30" i="1" s="1"/>
  <c r="E121" i="1"/>
  <c r="F121" i="1" s="1"/>
  <c r="E31" i="1"/>
  <c r="F31" i="1" s="1"/>
  <c r="E237" i="1"/>
  <c r="F237" i="1" s="1"/>
  <c r="E170" i="1"/>
  <c r="F170" i="1" s="1"/>
  <c r="E349" i="1"/>
  <c r="F349" i="1" s="1"/>
  <c r="E32" i="1"/>
  <c r="F32" i="1" s="1"/>
  <c r="E504" i="1"/>
  <c r="F504" i="1" s="1"/>
  <c r="E33" i="1"/>
  <c r="F33" i="1" s="1"/>
  <c r="E268" i="1"/>
  <c r="F268" i="1" s="1"/>
  <c r="E122" i="1"/>
  <c r="F122" i="1" s="1"/>
  <c r="E557" i="1"/>
  <c r="F557" i="1" s="1"/>
  <c r="E171" i="1"/>
  <c r="F171" i="1" s="1"/>
  <c r="E34" i="1"/>
  <c r="F34" i="1" s="1"/>
  <c r="E299" i="1"/>
  <c r="F299" i="1" s="1"/>
  <c r="E123" i="1"/>
  <c r="F123" i="1" s="1"/>
  <c r="E197" i="1"/>
  <c r="F197" i="1" s="1"/>
  <c r="E35" i="1"/>
  <c r="F35" i="1" s="1"/>
  <c r="E36" i="1"/>
  <c r="F36" i="1" s="1"/>
  <c r="E509" i="1"/>
  <c r="F509" i="1" s="1"/>
  <c r="E124" i="1"/>
  <c r="F124" i="1" s="1"/>
  <c r="E515" i="1"/>
  <c r="F515" i="1" s="1"/>
  <c r="E37" i="1"/>
  <c r="F37" i="1" s="1"/>
  <c r="E526" i="1"/>
  <c r="F526" i="1" s="1"/>
  <c r="E38" i="1"/>
  <c r="F38" i="1" s="1"/>
  <c r="E1812" i="1"/>
  <c r="F1812" i="1" s="1"/>
  <c r="E560" i="1"/>
  <c r="F560" i="1" s="1"/>
  <c r="E39" i="1"/>
  <c r="F39" i="1" s="1"/>
  <c r="E40" i="1"/>
  <c r="F40" i="1" s="1"/>
  <c r="E125" i="1"/>
  <c r="F125" i="1" s="1"/>
  <c r="E262" i="1"/>
  <c r="F26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774" i="1"/>
  <c r="F774" i="1" s="1"/>
  <c r="E649" i="1"/>
  <c r="F649" i="1" s="1"/>
  <c r="E718" i="1"/>
  <c r="F718" i="1" s="1"/>
  <c r="E1864" i="1"/>
  <c r="F1864" i="1" s="1"/>
  <c r="E1865" i="1"/>
  <c r="F1865" i="1" s="1"/>
  <c r="E772" i="1"/>
  <c r="F772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26" i="1"/>
  <c r="F126" i="1" s="1"/>
  <c r="E387" i="1"/>
  <c r="F387" i="1" s="1"/>
  <c r="E1886" i="1"/>
  <c r="F1886" i="1" s="1"/>
  <c r="E633" i="1"/>
  <c r="F633" i="1" s="1"/>
  <c r="E676" i="1"/>
  <c r="F676" i="1" s="1"/>
  <c r="E605" i="1"/>
  <c r="F605" i="1" s="1"/>
  <c r="E1887" i="1"/>
  <c r="F1887" i="1" s="1"/>
  <c r="E749" i="1"/>
  <c r="F749" i="1" s="1"/>
  <c r="E610" i="1"/>
  <c r="F610" i="1" s="1"/>
  <c r="E355" i="1"/>
  <c r="F355" i="1" s="1"/>
  <c r="E424" i="1"/>
  <c r="F424" i="1" s="1"/>
  <c r="E247" i="1"/>
  <c r="F247" i="1" s="1"/>
  <c r="E596" i="1"/>
  <c r="F596" i="1" s="1"/>
  <c r="E542" i="1"/>
  <c r="F542" i="1" s="1"/>
  <c r="E248" i="1"/>
  <c r="F248" i="1" s="1"/>
  <c r="E172" i="1"/>
  <c r="F172" i="1" s="1"/>
  <c r="E483" i="1"/>
  <c r="F483" i="1" s="1"/>
  <c r="E388" i="1"/>
  <c r="F388" i="1" s="1"/>
  <c r="E316" i="1"/>
  <c r="F316" i="1" s="1"/>
  <c r="E556" i="1"/>
  <c r="F556" i="1" s="1"/>
  <c r="E506" i="1"/>
  <c r="F506" i="1" s="1"/>
  <c r="E1888" i="1"/>
  <c r="F1888" i="1" s="1"/>
  <c r="E470" i="1"/>
  <c r="F470" i="1" s="1"/>
  <c r="E198" i="1"/>
  <c r="F198" i="1" s="1"/>
  <c r="E436" i="1"/>
  <c r="F436" i="1" s="1"/>
  <c r="E586" i="1"/>
  <c r="F586" i="1" s="1"/>
  <c r="E383" i="1"/>
  <c r="F383" i="1" s="1"/>
  <c r="E41" i="1"/>
  <c r="F41" i="1" s="1"/>
  <c r="E589" i="1"/>
  <c r="F589" i="1" s="1"/>
  <c r="E215" i="1"/>
  <c r="F215" i="1" s="1"/>
  <c r="E598" i="1"/>
  <c r="F598" i="1" s="1"/>
  <c r="E335" i="1"/>
  <c r="F335" i="1" s="1"/>
  <c r="E1889" i="1"/>
  <c r="F1889" i="1" s="1"/>
  <c r="E127" i="1"/>
  <c r="F127" i="1" s="1"/>
  <c r="E269" i="1"/>
  <c r="F269" i="1" s="1"/>
  <c r="E173" i="1"/>
  <c r="F173" i="1" s="1"/>
  <c r="E238" i="1"/>
  <c r="F238" i="1" s="1"/>
  <c r="E697" i="1"/>
  <c r="F697" i="1" s="1"/>
  <c r="E1890" i="1"/>
  <c r="F1890" i="1" s="1"/>
  <c r="E579" i="1"/>
  <c r="F579" i="1" s="1"/>
  <c r="E323" i="1"/>
  <c r="F323" i="1" s="1"/>
  <c r="E1891" i="1"/>
  <c r="F1891" i="1" s="1"/>
  <c r="E575" i="1"/>
  <c r="F575" i="1" s="1"/>
  <c r="E1892" i="1"/>
  <c r="F1892" i="1" s="1"/>
  <c r="E279" i="1"/>
  <c r="F279" i="1" s="1"/>
  <c r="E42" i="1"/>
  <c r="F42" i="1" s="1"/>
  <c r="E778" i="1"/>
  <c r="F778" i="1" s="1"/>
  <c r="E722" i="1"/>
  <c r="F72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391" i="1"/>
  <c r="F391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280" i="1"/>
  <c r="F280" i="1" s="1"/>
  <c r="E513" i="1"/>
  <c r="F513" i="1" s="1"/>
  <c r="E1940" i="1"/>
  <c r="F1940" i="1" s="1"/>
  <c r="E1941" i="1"/>
  <c r="F1941" i="1" s="1"/>
  <c r="E1942" i="1"/>
  <c r="F1942" i="1" s="1"/>
  <c r="E216" i="1"/>
  <c r="F216" i="1" s="1"/>
  <c r="E239" i="1"/>
  <c r="F239" i="1" s="1"/>
  <c r="E43" i="1"/>
  <c r="F43" i="1" s="1"/>
  <c r="E537" i="1"/>
  <c r="F537" i="1" s="1"/>
  <c r="E461" i="1"/>
  <c r="F461" i="1" s="1"/>
  <c r="E128" i="1"/>
  <c r="F128" i="1" s="1"/>
  <c r="E663" i="1"/>
  <c r="F663" i="1" s="1"/>
  <c r="E1943" i="1"/>
  <c r="F1943" i="1" s="1"/>
  <c r="E44" i="1"/>
  <c r="F44" i="1" s="1"/>
  <c r="E45" i="1"/>
  <c r="F45" i="1" s="1"/>
  <c r="E174" i="1"/>
  <c r="F174" i="1" s="1"/>
  <c r="E1944" i="1"/>
  <c r="F1944" i="1" s="1"/>
  <c r="E403" i="1"/>
  <c r="F403" i="1" s="1"/>
  <c r="E263" i="1"/>
  <c r="F263" i="1" s="1"/>
  <c r="E362" i="1"/>
  <c r="F362" i="1" s="1"/>
  <c r="E426" i="1"/>
  <c r="F426" i="1" s="1"/>
  <c r="E217" i="1"/>
  <c r="F217" i="1" s="1"/>
  <c r="E370" i="1"/>
  <c r="F370" i="1" s="1"/>
  <c r="E1945" i="1"/>
  <c r="F1945" i="1" s="1"/>
  <c r="E324" i="1"/>
  <c r="F324" i="1" s="1"/>
  <c r="E270" i="1"/>
  <c r="F270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477" i="1"/>
  <c r="F477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637" i="1"/>
  <c r="F637" i="1" s="1"/>
  <c r="E2067" i="1"/>
  <c r="F2067" i="1" s="1"/>
  <c r="E2068" i="1"/>
  <c r="F2068" i="1" s="1"/>
  <c r="E2069" i="1"/>
  <c r="F2069" i="1" s="1"/>
  <c r="E2070" i="1"/>
  <c r="F2070" i="1" s="1"/>
  <c r="E758" i="1"/>
  <c r="F758" i="1" s="1"/>
  <c r="E2071" i="1"/>
  <c r="F2071" i="1" s="1"/>
  <c r="E2072" i="1"/>
  <c r="F2072" i="1" s="1"/>
  <c r="E661" i="1"/>
  <c r="F661" i="1" s="1"/>
  <c r="E2073" i="1"/>
  <c r="F2073" i="1" s="1"/>
  <c r="E666" i="1"/>
  <c r="F666" i="1" s="1"/>
  <c r="E2074" i="1"/>
  <c r="F2074" i="1" s="1"/>
  <c r="E677" i="1"/>
  <c r="F677" i="1" s="1"/>
  <c r="E2075" i="1"/>
  <c r="F2075" i="1" s="1"/>
  <c r="E356" i="1"/>
  <c r="F356" i="1" s="1"/>
  <c r="E2076" i="1"/>
  <c r="F2076" i="1" s="1"/>
  <c r="E2077" i="1"/>
  <c r="F2077" i="1" s="1"/>
  <c r="E2078" i="1"/>
  <c r="F2078" i="1" s="1"/>
  <c r="E721" i="1"/>
  <c r="F721" i="1" s="1"/>
  <c r="E736" i="1"/>
  <c r="F736" i="1" s="1"/>
  <c r="E2079" i="1"/>
  <c r="F2079" i="1" s="1"/>
  <c r="E572" i="1"/>
  <c r="F572" i="1" s="1"/>
  <c r="E2080" i="1"/>
  <c r="F2080" i="1" s="1"/>
  <c r="E2081" i="1"/>
  <c r="F2081" i="1" s="1"/>
  <c r="E756" i="1"/>
  <c r="F756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532" i="1"/>
  <c r="F532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632" i="1"/>
  <c r="F632" i="1" s="1"/>
  <c r="E2176" i="1"/>
  <c r="F2176" i="1" s="1"/>
  <c r="E2177" i="1"/>
  <c r="F2177" i="1" s="1"/>
  <c r="E478" i="1"/>
  <c r="F478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787" i="1"/>
  <c r="F787" i="1" s="1"/>
  <c r="E777" i="1"/>
  <c r="F777" i="1" s="1"/>
  <c r="E755" i="1"/>
  <c r="F755" i="1" s="1"/>
  <c r="E765" i="1"/>
  <c r="F765" i="1" s="1"/>
  <c r="E791" i="1"/>
  <c r="F791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793" i="1"/>
  <c r="F793" i="1" s="1"/>
  <c r="E2212" i="1"/>
  <c r="F2212" i="1" s="1"/>
  <c r="E500" i="1"/>
  <c r="F500" i="1" s="1"/>
  <c r="E798" i="1"/>
  <c r="F798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49" i="1"/>
  <c r="F249" i="1" s="1"/>
  <c r="E218" i="1"/>
  <c r="F218" i="1" s="1"/>
  <c r="E219" i="1"/>
  <c r="F219" i="1" s="1"/>
  <c r="E2235" i="1"/>
  <c r="F2235" i="1" s="1"/>
  <c r="E466" i="1"/>
  <c r="F466" i="1" s="1"/>
  <c r="E2236" i="1"/>
  <c r="F2236" i="1" s="1"/>
  <c r="E565" i="1"/>
  <c r="F565" i="1" s="1"/>
  <c r="E199" i="1"/>
  <c r="F199" i="1" s="1"/>
  <c r="E2237" i="1"/>
  <c r="F2237" i="1" s="1"/>
  <c r="E264" i="1"/>
  <c r="F264" i="1" s="1"/>
  <c r="E726" i="1"/>
  <c r="F726" i="1" s="1"/>
  <c r="E2238" i="1"/>
  <c r="F2238" i="1" s="1"/>
  <c r="E281" i="1"/>
  <c r="F281" i="1" s="1"/>
  <c r="E371" i="1"/>
  <c r="F371" i="1" s="1"/>
  <c r="E46" i="1"/>
  <c r="F46" i="1" s="1"/>
  <c r="E2239" i="1"/>
  <c r="F2239" i="1" s="1"/>
  <c r="E220" i="1"/>
  <c r="F220" i="1" s="1"/>
  <c r="E2240" i="1"/>
  <c r="F2240" i="1" s="1"/>
  <c r="E459" i="1"/>
  <c r="F459" i="1" s="1"/>
  <c r="E47" i="1"/>
  <c r="F47" i="1" s="1"/>
  <c r="E2241" i="1"/>
  <c r="F2241" i="1" s="1"/>
  <c r="E363" i="1"/>
  <c r="F363" i="1" s="1"/>
  <c r="E2242" i="1"/>
  <c r="F2242" i="1" s="1"/>
  <c r="E2243" i="1"/>
  <c r="F2243" i="1" s="1"/>
  <c r="E2244" i="1"/>
  <c r="F2244" i="1" s="1"/>
  <c r="E2245" i="1"/>
  <c r="F2245" i="1" s="1"/>
  <c r="E554" i="1"/>
  <c r="F554" i="1" s="1"/>
  <c r="E325" i="1"/>
  <c r="F325" i="1" s="1"/>
  <c r="E410" i="1"/>
  <c r="F410" i="1" s="1"/>
  <c r="E2246" i="1"/>
  <c r="F2246" i="1" s="1"/>
  <c r="E690" i="1"/>
  <c r="F690" i="1" s="1"/>
  <c r="E584" i="1"/>
  <c r="F584" i="1" s="1"/>
  <c r="E626" i="1"/>
  <c r="F626" i="1" s="1"/>
  <c r="E129" i="1"/>
  <c r="F129" i="1" s="1"/>
  <c r="E464" i="1"/>
  <c r="F464" i="1" s="1"/>
  <c r="E707" i="1"/>
  <c r="F707" i="1" s="1"/>
  <c r="E250" i="1"/>
  <c r="F250" i="1" s="1"/>
  <c r="E419" i="1"/>
  <c r="F419" i="1" s="1"/>
  <c r="E714" i="1"/>
  <c r="F714" i="1" s="1"/>
  <c r="E638" i="1"/>
  <c r="F638" i="1" s="1"/>
  <c r="E2247" i="1"/>
  <c r="F2247" i="1" s="1"/>
  <c r="E2248" i="1"/>
  <c r="F2248" i="1" s="1"/>
  <c r="E621" i="1"/>
  <c r="F621" i="1" s="1"/>
  <c r="E686" i="1"/>
  <c r="F686" i="1" s="1"/>
  <c r="E429" i="1"/>
  <c r="F429" i="1" s="1"/>
  <c r="E2249" i="1"/>
  <c r="F2249" i="1" s="1"/>
  <c r="E709" i="1"/>
  <c r="F70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439" i="1"/>
  <c r="F439" i="1" s="1"/>
  <c r="E2282" i="1"/>
  <c r="F2282" i="1" s="1"/>
  <c r="E2283" i="1"/>
  <c r="F2283" i="1" s="1"/>
  <c r="E2284" i="1"/>
  <c r="F2284" i="1" s="1"/>
  <c r="E702" i="1"/>
  <c r="F702" i="1" s="1"/>
  <c r="E2285" i="1"/>
  <c r="F2285" i="1" s="1"/>
  <c r="E518" i="1"/>
  <c r="F518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796" i="1"/>
  <c r="F796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710" i="1"/>
  <c r="F710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484" i="1"/>
  <c r="F484" i="1" s="1"/>
  <c r="E611" i="1"/>
  <c r="F611" i="1" s="1"/>
  <c r="E665" i="1"/>
  <c r="F665" i="1" s="1"/>
  <c r="E590" i="1"/>
  <c r="F590" i="1" s="1"/>
  <c r="E753" i="1"/>
  <c r="F753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782" i="1"/>
  <c r="F782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447" i="1"/>
  <c r="F44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48" i="1"/>
  <c r="F48" i="1" s="1"/>
  <c r="E519" i="1"/>
  <c r="F519" i="1" s="1"/>
  <c r="E425" i="1"/>
  <c r="F425" i="1" s="1"/>
  <c r="E416" i="1"/>
  <c r="F416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628" i="1"/>
  <c r="F6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746" i="1"/>
  <c r="F746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49" i="1"/>
  <c r="F49" i="1" s="1"/>
  <c r="E457" i="1"/>
  <c r="F457" i="1" s="1"/>
  <c r="E567" i="1"/>
  <c r="F567" i="1" s="1"/>
  <c r="E50" i="1"/>
  <c r="F50" i="1" s="1"/>
  <c r="E2583" i="1"/>
  <c r="F2583" i="1" s="1"/>
  <c r="E51" i="1"/>
  <c r="F51" i="1" s="1"/>
  <c r="E693" i="1"/>
  <c r="F693" i="1" s="1"/>
  <c r="E221" i="1"/>
  <c r="F221" i="1" s="1"/>
  <c r="E2584" i="1"/>
  <c r="F2584" i="1" s="1"/>
  <c r="E251" i="1"/>
  <c r="F251" i="1" s="1"/>
  <c r="E52" i="1"/>
  <c r="F52" i="1" s="1"/>
  <c r="E53" i="1"/>
  <c r="F53" i="1" s="1"/>
  <c r="E282" i="1"/>
  <c r="F282" i="1" s="1"/>
  <c r="E54" i="1"/>
  <c r="F54" i="1" s="1"/>
  <c r="E55" i="1"/>
  <c r="F55" i="1" s="1"/>
  <c r="E130" i="1"/>
  <c r="F130" i="1" s="1"/>
  <c r="E2585" i="1"/>
  <c r="F2585" i="1" s="1"/>
  <c r="E56" i="1"/>
  <c r="F56" i="1" s="1"/>
  <c r="E2586" i="1"/>
  <c r="F2586" i="1" s="1"/>
  <c r="E252" i="1"/>
  <c r="F252" i="1" s="1"/>
  <c r="E57" i="1"/>
  <c r="F57" i="1" s="1"/>
  <c r="E58" i="1"/>
  <c r="F58" i="1" s="1"/>
  <c r="E222" i="1"/>
  <c r="F222" i="1" s="1"/>
  <c r="E420" i="1"/>
  <c r="F420" i="1" s="1"/>
  <c r="E59" i="1"/>
  <c r="F59" i="1" s="1"/>
  <c r="E60" i="1"/>
  <c r="F60" i="1" s="1"/>
  <c r="E61" i="1"/>
  <c r="F61" i="1" s="1"/>
  <c r="E62" i="1"/>
  <c r="F62" i="1" s="1"/>
  <c r="E240" i="1"/>
  <c r="F240" i="1" s="1"/>
  <c r="E63" i="1"/>
  <c r="F63" i="1" s="1"/>
  <c r="E64" i="1"/>
  <c r="F64" i="1" s="1"/>
  <c r="E2587" i="1"/>
  <c r="F2587" i="1" s="1"/>
  <c r="E2588" i="1"/>
  <c r="F2588" i="1" s="1"/>
  <c r="E131" i="1"/>
  <c r="F131" i="1" s="1"/>
  <c r="E433" i="1"/>
  <c r="F433" i="1" s="1"/>
  <c r="E65" i="1"/>
  <c r="F65" i="1" s="1"/>
  <c r="E66" i="1"/>
  <c r="F66" i="1" s="1"/>
  <c r="E67" i="1"/>
  <c r="F67" i="1" s="1"/>
  <c r="E682" i="1"/>
  <c r="F682" i="1" s="1"/>
  <c r="E343" i="1"/>
  <c r="F343" i="1" s="1"/>
  <c r="E375" i="1"/>
  <c r="F375" i="1" s="1"/>
  <c r="E307" i="1"/>
  <c r="F307" i="1" s="1"/>
  <c r="E602" i="1"/>
  <c r="F602" i="1" s="1"/>
  <c r="E132" i="1"/>
  <c r="F132" i="1" s="1"/>
  <c r="E395" i="1"/>
  <c r="F395" i="1" s="1"/>
  <c r="E523" i="1"/>
  <c r="F523" i="1" s="1"/>
  <c r="E133" i="1"/>
  <c r="F133" i="1" s="1"/>
  <c r="E437" i="1"/>
  <c r="F437" i="1" s="1"/>
  <c r="E134" i="1"/>
  <c r="F134" i="1" s="1"/>
  <c r="E539" i="1"/>
  <c r="F539" i="1" s="1"/>
  <c r="E68" i="1"/>
  <c r="F68" i="1" s="1"/>
  <c r="E223" i="1"/>
  <c r="F223" i="1" s="1"/>
  <c r="E2589" i="1"/>
  <c r="F2589" i="1" s="1"/>
  <c r="E69" i="1"/>
  <c r="F69" i="1" s="1"/>
  <c r="E708" i="1"/>
  <c r="F708" i="1" s="1"/>
  <c r="E70" i="1"/>
  <c r="F70" i="1" s="1"/>
  <c r="E200" i="1"/>
  <c r="F200" i="1" s="1"/>
  <c r="E175" i="1"/>
  <c r="F175" i="1" s="1"/>
  <c r="E326" i="1"/>
  <c r="F326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769" i="1"/>
  <c r="F769" i="1" s="1"/>
  <c r="E670" i="1"/>
  <c r="F670" i="1" s="1"/>
  <c r="E687" i="1"/>
  <c r="F687" i="1" s="1"/>
  <c r="E2637" i="1"/>
  <c r="F2637" i="1" s="1"/>
  <c r="E2638" i="1"/>
  <c r="F2638" i="1" s="1"/>
  <c r="E771" i="1"/>
  <c r="F771" i="1" s="1"/>
  <c r="E201" i="1"/>
  <c r="F201" i="1" s="1"/>
  <c r="E413" i="1"/>
  <c r="F413" i="1" s="1"/>
  <c r="E474" i="1"/>
  <c r="F474" i="1" s="1"/>
  <c r="E71" i="1"/>
  <c r="F71" i="1" s="1"/>
  <c r="E135" i="1"/>
  <c r="F135" i="1" s="1"/>
  <c r="E2639" i="1"/>
  <c r="F2639" i="1" s="1"/>
  <c r="E2640" i="1"/>
  <c r="F2640" i="1" s="1"/>
  <c r="E2641" i="1"/>
  <c r="F2641" i="1" s="1"/>
  <c r="E2642" i="1"/>
  <c r="F2642" i="1" s="1"/>
  <c r="E176" i="1"/>
  <c r="F176" i="1" s="1"/>
  <c r="E72" i="1"/>
  <c r="F72" i="1" s="1"/>
  <c r="E177" i="1"/>
  <c r="F177" i="1" s="1"/>
  <c r="E327" i="1"/>
  <c r="F327" i="1" s="1"/>
  <c r="E300" i="1"/>
  <c r="F300" i="1" s="1"/>
  <c r="E412" i="1"/>
  <c r="F412" i="1" s="1"/>
  <c r="E467" i="1"/>
  <c r="F467" i="1" s="1"/>
  <c r="E202" i="1"/>
  <c r="F202" i="1" s="1"/>
  <c r="E310" i="1"/>
  <c r="F310" i="1" s="1"/>
  <c r="E241" i="1"/>
  <c r="F241" i="1" s="1"/>
  <c r="E73" i="1"/>
  <c r="F73" i="1" s="1"/>
  <c r="E341" i="1"/>
  <c r="F341" i="1" s="1"/>
  <c r="E271" i="1"/>
  <c r="F271" i="1" s="1"/>
  <c r="E2643" i="1"/>
  <c r="F2643" i="1" s="1"/>
  <c r="E224" i="1"/>
  <c r="F224" i="1" s="1"/>
  <c r="E317" i="1"/>
  <c r="F317" i="1" s="1"/>
  <c r="E357" i="1"/>
  <c r="F357" i="1" s="1"/>
  <c r="E360" i="1"/>
  <c r="F360" i="1" s="1"/>
  <c r="E136" i="1"/>
  <c r="F136" i="1" s="1"/>
  <c r="E137" i="1"/>
  <c r="F137" i="1" s="1"/>
  <c r="E507" i="1"/>
  <c r="F507" i="1" s="1"/>
  <c r="E138" i="1"/>
  <c r="F138" i="1" s="1"/>
  <c r="E74" i="1"/>
  <c r="F74" i="1" s="1"/>
  <c r="E139" i="1"/>
  <c r="F139" i="1" s="1"/>
  <c r="E2644" i="1"/>
  <c r="F2644" i="1" s="1"/>
  <c r="E2645" i="1"/>
  <c r="F2645" i="1" s="1"/>
  <c r="E641" i="1"/>
  <c r="F641" i="1" s="1"/>
  <c r="E178" i="1"/>
  <c r="F178" i="1" s="1"/>
  <c r="E2646" i="1"/>
  <c r="F2646" i="1" s="1"/>
  <c r="E140" i="1"/>
  <c r="F140" i="1" s="1"/>
  <c r="E2647" i="1"/>
  <c r="F2647" i="1" s="1"/>
  <c r="E372" i="1"/>
  <c r="F372" i="1" s="1"/>
  <c r="E364" i="1"/>
  <c r="F364" i="1" s="1"/>
  <c r="E141" i="1"/>
  <c r="F141" i="1" s="1"/>
  <c r="E2648" i="1"/>
  <c r="F2648" i="1" s="1"/>
  <c r="E694" i="1"/>
  <c r="F694" i="1" s="1"/>
  <c r="E642" i="1"/>
  <c r="F642" i="1" s="1"/>
  <c r="E592" i="1"/>
  <c r="F592" i="1" s="1"/>
  <c r="E730" i="1"/>
  <c r="F730" i="1" s="1"/>
  <c r="E604" i="1"/>
  <c r="F604" i="1" s="1"/>
  <c r="E344" i="1"/>
  <c r="F344" i="1" s="1"/>
  <c r="E75" i="1"/>
  <c r="F75" i="1" s="1"/>
  <c r="E465" i="1"/>
  <c r="F465" i="1" s="1"/>
  <c r="E2649" i="1"/>
  <c r="F2649" i="1" s="1"/>
  <c r="E401" i="1"/>
  <c r="F401" i="1" s="1"/>
  <c r="E568" i="1"/>
  <c r="F568" i="1" s="1"/>
  <c r="E558" i="1"/>
  <c r="F558" i="1" s="1"/>
  <c r="E430" i="1"/>
  <c r="F430" i="1" s="1"/>
  <c r="E283" i="1"/>
  <c r="F283" i="1" s="1"/>
  <c r="E365" i="1"/>
  <c r="F365" i="1" s="1"/>
  <c r="E414" i="1"/>
  <c r="F414" i="1" s="1"/>
  <c r="E421" i="1"/>
  <c r="F421" i="1" s="1"/>
  <c r="E389" i="1"/>
  <c r="F389" i="1" s="1"/>
  <c r="E378" i="1"/>
  <c r="F378" i="1" s="1"/>
  <c r="E479" i="1"/>
  <c r="F479" i="1" s="1"/>
  <c r="E614" i="1"/>
  <c r="F614" i="1" s="1"/>
  <c r="E308" i="1"/>
  <c r="F308" i="1" s="1"/>
  <c r="E301" i="1"/>
  <c r="F301" i="1" s="1"/>
  <c r="E587" i="1"/>
  <c r="F587" i="1" s="1"/>
  <c r="E253" i="1"/>
  <c r="F253" i="1" s="1"/>
  <c r="E179" i="1"/>
  <c r="F179" i="1" s="1"/>
  <c r="E645" i="1"/>
  <c r="F645" i="1" s="1"/>
  <c r="E203" i="1"/>
  <c r="F203" i="1" s="1"/>
  <c r="E2650" i="1"/>
  <c r="F2650" i="1" s="1"/>
  <c r="E142" i="1"/>
  <c r="F142" i="1" s="1"/>
  <c r="E404" i="1"/>
  <c r="F404" i="1" s="1"/>
  <c r="E76" i="1"/>
  <c r="F76" i="1" s="1"/>
  <c r="E490" i="1"/>
  <c r="F490" i="1" s="1"/>
  <c r="E698" i="1"/>
  <c r="F698" i="1" s="1"/>
  <c r="E2651" i="1"/>
  <c r="F2651" i="1" s="1"/>
  <c r="E607" i="1"/>
  <c r="F607" i="1" s="1"/>
  <c r="E422" i="1"/>
  <c r="F422" i="1" s="1"/>
  <c r="E2652" i="1"/>
  <c r="F2652" i="1" s="1"/>
  <c r="E553" i="1"/>
  <c r="F553" i="1" s="1"/>
  <c r="E272" i="1"/>
  <c r="F272" i="1" s="1"/>
  <c r="E350" i="1"/>
  <c r="F350" i="1" s="1"/>
  <c r="E773" i="1"/>
  <c r="F773" i="1" s="1"/>
  <c r="E727" i="1"/>
  <c r="F727" i="1" s="1"/>
  <c r="E143" i="1"/>
  <c r="F143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84" i="1"/>
  <c r="F284" i="1" s="1"/>
  <c r="E265" i="1"/>
  <c r="F265" i="1" s="1"/>
  <c r="E285" i="1"/>
  <c r="F285" i="1" s="1"/>
  <c r="E533" i="1"/>
  <c r="F533" i="1" s="1"/>
  <c r="E2686" i="1"/>
  <c r="F2686" i="1" s="1"/>
  <c r="E2687" i="1"/>
  <c r="F2687" i="1" s="1"/>
  <c r="E302" i="1"/>
  <c r="F302" i="1" s="1"/>
  <c r="E286" i="1"/>
  <c r="F286" i="1" s="1"/>
  <c r="E2688" i="1"/>
  <c r="F2688" i="1" s="1"/>
  <c r="E2689" i="1"/>
  <c r="F2689" i="1" s="1"/>
  <c r="E2690" i="1"/>
  <c r="F2690" i="1" s="1"/>
  <c r="E531" i="1"/>
  <c r="F531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77" i="1"/>
  <c r="F77" i="1" s="1"/>
  <c r="E2696" i="1"/>
  <c r="F2696" i="1" s="1"/>
  <c r="E78" i="1"/>
  <c r="F78" i="1" s="1"/>
  <c r="E373" i="1"/>
  <c r="F373" i="1" s="1"/>
  <c r="E303" i="1"/>
  <c r="F303" i="1" s="1"/>
  <c r="E405" i="1"/>
  <c r="F405" i="1" s="1"/>
  <c r="E2697" i="1"/>
  <c r="F2697" i="1" s="1"/>
  <c r="E640" i="1"/>
  <c r="F640" i="1" s="1"/>
  <c r="E225" i="1"/>
  <c r="F225" i="1" s="1"/>
  <c r="E392" i="1"/>
  <c r="F392" i="1" s="1"/>
  <c r="E180" i="1"/>
  <c r="F180" i="1" s="1"/>
  <c r="E399" i="1"/>
  <c r="F399" i="1" s="1"/>
  <c r="E486" i="1"/>
  <c r="F486" i="1" s="1"/>
  <c r="E144" i="1"/>
  <c r="F144" i="1" s="1"/>
  <c r="E376" i="1"/>
  <c r="F376" i="1" s="1"/>
  <c r="E2698" i="1"/>
  <c r="F2698" i="1" s="1"/>
  <c r="E2699" i="1"/>
  <c r="F2699" i="1" s="1"/>
  <c r="E351" i="1"/>
  <c r="F351" i="1" s="1"/>
  <c r="E287" i="1"/>
  <c r="F287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79" i="1"/>
  <c r="F79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475" i="1"/>
  <c r="F475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620" i="1"/>
  <c r="F62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762" i="1"/>
  <c r="F762" i="1" s="1"/>
  <c r="E2798" i="1"/>
  <c r="F2798" i="1" s="1"/>
  <c r="E2799" i="1"/>
  <c r="F2799" i="1" s="1"/>
  <c r="E2800" i="1"/>
  <c r="F2800" i="1" s="1"/>
  <c r="E618" i="1"/>
  <c r="F618" i="1" s="1"/>
  <c r="E2801" i="1"/>
  <c r="F2801" i="1" s="1"/>
  <c r="E406" i="1"/>
  <c r="F406" i="1" s="1"/>
  <c r="E683" i="1"/>
  <c r="F683" i="1" s="1"/>
  <c r="E336" i="1"/>
  <c r="F336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757" i="1"/>
  <c r="F757" i="1" s="1"/>
  <c r="E732" i="1"/>
  <c r="F732" i="1" s="1"/>
  <c r="E2807" i="1"/>
  <c r="F2807" i="1" s="1"/>
  <c r="E754" i="1"/>
  <c r="F754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80" i="1"/>
  <c r="F80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656" i="1"/>
  <c r="F656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700" i="1"/>
  <c r="F700" i="1" s="1"/>
  <c r="E2890" i="1"/>
  <c r="F2890" i="1" s="1"/>
  <c r="E2891" i="1"/>
  <c r="F2891" i="1" s="1"/>
  <c r="E2892" i="1"/>
  <c r="F2892" i="1" s="1"/>
  <c r="E671" i="1"/>
  <c r="F671" i="1" s="1"/>
  <c r="E2893" i="1"/>
  <c r="F2893" i="1" s="1"/>
  <c r="E2894" i="1"/>
  <c r="F2894" i="1" s="1"/>
  <c r="E2895" i="1"/>
  <c r="F2895" i="1" s="1"/>
  <c r="E2896" i="1"/>
  <c r="F2896" i="1" s="1"/>
  <c r="E789" i="1"/>
  <c r="F789" i="1" s="1"/>
  <c r="E2897" i="1"/>
  <c r="F2897" i="1" s="1"/>
  <c r="E800" i="1"/>
  <c r="F800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580" i="1"/>
  <c r="F580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04" i="1"/>
  <c r="F204" i="1" s="1"/>
  <c r="E646" i="1"/>
  <c r="F646" i="1" s="1"/>
  <c r="E2922" i="1"/>
  <c r="F2922" i="1" s="1"/>
  <c r="E597" i="1"/>
  <c r="F597" i="1" s="1"/>
  <c r="E450" i="1"/>
  <c r="F450" i="1" s="1"/>
  <c r="E2923" i="1"/>
  <c r="F2923" i="1" s="1"/>
  <c r="E2924" i="1"/>
  <c r="F2924" i="1" s="1"/>
  <c r="E2925" i="1"/>
  <c r="F2925" i="1" s="1"/>
  <c r="E654" i="1"/>
  <c r="F654" i="1" s="1"/>
  <c r="E2926" i="1"/>
  <c r="F2926" i="1" s="1"/>
  <c r="E81" i="1"/>
  <c r="F81" i="1" s="1"/>
  <c r="E82" i="1"/>
  <c r="F82" i="1" s="1"/>
  <c r="E145" i="1"/>
  <c r="F145" i="1" s="1"/>
  <c r="E83" i="1"/>
  <c r="F83" i="1" s="1"/>
  <c r="E2927" i="1"/>
  <c r="F2927" i="1" s="1"/>
  <c r="E2928" i="1"/>
  <c r="F2928" i="1" s="1"/>
  <c r="E525" i="1"/>
  <c r="F525" i="1" s="1"/>
  <c r="E2929" i="1"/>
  <c r="F2929" i="1" s="1"/>
  <c r="E546" i="1"/>
  <c r="F546" i="1" s="1"/>
  <c r="E352" i="1"/>
  <c r="F352" i="1" s="1"/>
  <c r="E2930" i="1"/>
  <c r="F2930" i="1" s="1"/>
  <c r="E2931" i="1"/>
  <c r="F2931" i="1" s="1"/>
  <c r="E2932" i="1"/>
  <c r="F2932" i="1" s="1"/>
  <c r="E508" i="1"/>
  <c r="F508" i="1" s="1"/>
  <c r="E2933" i="1"/>
  <c r="F2933" i="1" s="1"/>
  <c r="E550" i="1"/>
  <c r="F550" i="1" s="1"/>
  <c r="E462" i="1"/>
  <c r="F462" i="1" s="1"/>
  <c r="E2934" i="1"/>
  <c r="F2934" i="1" s="1"/>
  <c r="E2935" i="1"/>
  <c r="F2935" i="1" s="1"/>
  <c r="E678" i="1"/>
  <c r="F678" i="1" s="1"/>
  <c r="E328" i="1"/>
  <c r="F328" i="1" s="1"/>
  <c r="E635" i="1"/>
  <c r="F635" i="1" s="1"/>
  <c r="E511" i="1"/>
  <c r="F511" i="1" s="1"/>
  <c r="E254" i="1"/>
  <c r="F254" i="1" s="1"/>
  <c r="E255" i="1"/>
  <c r="F255" i="1" s="1"/>
  <c r="E2936" i="1"/>
  <c r="F2936" i="1" s="1"/>
  <c r="E673" i="1"/>
  <c r="F673" i="1" s="1"/>
  <c r="E374" i="1"/>
  <c r="F374" i="1" s="1"/>
  <c r="E438" i="1"/>
  <c r="F438" i="1" s="1"/>
  <c r="E434" i="1"/>
  <c r="F434" i="1" s="1"/>
  <c r="E705" i="1"/>
  <c r="F705" i="1" s="1"/>
  <c r="E492" i="1"/>
  <c r="F492" i="1" s="1"/>
  <c r="E2937" i="1"/>
  <c r="F2937" i="1" s="1"/>
  <c r="E2938" i="1"/>
  <c r="F2938" i="1" s="1"/>
  <c r="E2939" i="1"/>
  <c r="F2939" i="1" s="1"/>
  <c r="E717" i="1"/>
  <c r="F717" i="1" s="1"/>
  <c r="E2940" i="1"/>
  <c r="F2940" i="1" s="1"/>
  <c r="E578" i="1"/>
  <c r="F578" i="1" s="1"/>
  <c r="E2941" i="1"/>
  <c r="F2941" i="1" s="1"/>
  <c r="E616" i="1"/>
  <c r="F616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473" i="1"/>
  <c r="F473" i="1" s="1"/>
  <c r="E2982" i="1"/>
  <c r="F2982" i="1" s="1"/>
  <c r="E706" i="1"/>
  <c r="F706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794" i="1"/>
  <c r="F794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716" i="1"/>
  <c r="F716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446" i="1"/>
  <c r="F446" i="1" s="1"/>
  <c r="E3073" i="1"/>
  <c r="F3073" i="1" s="1"/>
  <c r="E741" i="1"/>
  <c r="F741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781" i="1"/>
  <c r="F781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1" i="1"/>
  <c r="F311" i="1" s="1"/>
  <c r="E744" i="1"/>
  <c r="F744" i="1" s="1"/>
  <c r="E458" i="1"/>
  <c r="F458" i="1" s="1"/>
  <c r="E3166" i="1"/>
  <c r="F3166" i="1" s="1"/>
  <c r="E497" i="1"/>
  <c r="F497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691" i="1"/>
  <c r="F691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767" i="1"/>
  <c r="F767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256" i="1"/>
  <c r="F256" i="1" s="1"/>
  <c r="E304" i="1"/>
  <c r="F304" i="1" s="1"/>
  <c r="E3265" i="1"/>
  <c r="F3265" i="1" s="1"/>
  <c r="E242" i="1"/>
  <c r="F242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84" i="1"/>
  <c r="F84" i="1" s="1"/>
  <c r="E396" i="1"/>
  <c r="F396" i="1" s="1"/>
  <c r="E85" i="1"/>
  <c r="F85" i="1" s="1"/>
  <c r="E520" i="1"/>
  <c r="F520" i="1" s="1"/>
  <c r="E146" i="1"/>
  <c r="F146" i="1" s="1"/>
  <c r="E625" i="1"/>
  <c r="F625" i="1" s="1"/>
  <c r="E329" i="1"/>
  <c r="F329" i="1" s="1"/>
  <c r="E86" i="1"/>
  <c r="F86" i="1" s="1"/>
  <c r="E87" i="1"/>
  <c r="F87" i="1" s="1"/>
  <c r="E353" i="1"/>
  <c r="F353" i="1" s="1"/>
  <c r="E3272" i="1"/>
  <c r="F3272" i="1" s="1"/>
  <c r="E181" i="1"/>
  <c r="F181" i="1" s="1"/>
  <c r="E540" i="1"/>
  <c r="F540" i="1" s="1"/>
  <c r="E88" i="1"/>
  <c r="F88" i="1" s="1"/>
  <c r="E147" i="1"/>
  <c r="F147" i="1" s="1"/>
  <c r="E148" i="1"/>
  <c r="F148" i="1" s="1"/>
  <c r="E89" i="1"/>
  <c r="F89" i="1" s="1"/>
  <c r="E337" i="1"/>
  <c r="F337" i="1" s="1"/>
  <c r="E182" i="1"/>
  <c r="F182" i="1" s="1"/>
  <c r="E613" i="1"/>
  <c r="F613" i="1" s="1"/>
  <c r="E90" i="1"/>
  <c r="F90" i="1" s="1"/>
  <c r="E91" i="1"/>
  <c r="F91" i="1" s="1"/>
  <c r="E205" i="1"/>
  <c r="F205" i="1" s="1"/>
  <c r="E183" i="1"/>
  <c r="F183" i="1" s="1"/>
  <c r="E92" i="1"/>
  <c r="F92" i="1" s="1"/>
  <c r="E93" i="1"/>
  <c r="F93" i="1" s="1"/>
  <c r="E149" i="1"/>
  <c r="F149" i="1" s="1"/>
  <c r="E505" i="1"/>
  <c r="F505" i="1" s="1"/>
  <c r="E3273" i="1"/>
  <c r="F3273" i="1" s="1"/>
  <c r="E94" i="1"/>
  <c r="F94" i="1" s="1"/>
  <c r="E427" i="1"/>
  <c r="F427" i="1" s="1"/>
  <c r="E667" i="1"/>
  <c r="F667" i="1" s="1"/>
  <c r="E150" i="1"/>
  <c r="F150" i="1" s="1"/>
  <c r="E517" i="1"/>
  <c r="F517" i="1" s="1"/>
  <c r="E206" i="1"/>
  <c r="F206" i="1" s="1"/>
  <c r="E493" i="1"/>
  <c r="F493" i="1" s="1"/>
  <c r="E3274" i="1"/>
  <c r="F3274" i="1" s="1"/>
  <c r="E512" i="1"/>
  <c r="F512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759" i="1"/>
  <c r="F759" i="1" s="1"/>
  <c r="E737" i="1"/>
  <c r="F737" i="1" s="1"/>
  <c r="E655" i="1"/>
  <c r="F655" i="1" s="1"/>
  <c r="E3329" i="1"/>
  <c r="F3329" i="1" s="1"/>
  <c r="E566" i="1"/>
  <c r="F566" i="1" s="1"/>
  <c r="E3330" i="1"/>
  <c r="F3330" i="1" s="1"/>
  <c r="E786" i="1"/>
  <c r="F786" i="1" s="1"/>
  <c r="E3331" i="1"/>
  <c r="F3331" i="1" s="1"/>
  <c r="E151" i="1"/>
  <c r="F151" i="1" s="1"/>
  <c r="E3332" i="1"/>
  <c r="F3332" i="1" s="1"/>
  <c r="E184" i="1"/>
  <c r="F184" i="1" s="1"/>
  <c r="E95" i="1"/>
  <c r="F95" i="1" s="1"/>
  <c r="E96" i="1"/>
  <c r="F96" i="1" s="1"/>
  <c r="E257" i="1"/>
  <c r="F257" i="1" s="1"/>
  <c r="E97" i="1"/>
  <c r="F97" i="1" s="1"/>
  <c r="E3333" i="1"/>
  <c r="F3333" i="1" s="1"/>
  <c r="E3334" i="1"/>
  <c r="F3334" i="1" s="1"/>
  <c r="E3335" i="1"/>
  <c r="F3335" i="1" s="1"/>
  <c r="E318" i="1"/>
  <c r="F318" i="1" s="1"/>
  <c r="E3336" i="1"/>
  <c r="F3336" i="1" s="1"/>
  <c r="E3337" i="1"/>
  <c r="F3337" i="1" s="1"/>
  <c r="E619" i="1"/>
  <c r="F619" i="1" s="1"/>
  <c r="E713" i="1"/>
  <c r="F713" i="1" s="1"/>
  <c r="E152" i="1"/>
  <c r="F152" i="1" s="1"/>
  <c r="E3338" i="1"/>
  <c r="F3338" i="1" s="1"/>
  <c r="E3339" i="1"/>
  <c r="F3339" i="1" s="1"/>
  <c r="E226" i="1"/>
  <c r="F226" i="1" s="1"/>
  <c r="E98" i="1"/>
  <c r="F98" i="1" s="1"/>
  <c r="E319" i="1"/>
  <c r="F319" i="1" s="1"/>
  <c r="E3340" i="1"/>
  <c r="F3340" i="1" s="1"/>
  <c r="E153" i="1"/>
  <c r="F153" i="1" s="1"/>
  <c r="E207" i="1"/>
  <c r="F207" i="1" s="1"/>
  <c r="E435" i="1"/>
  <c r="F435" i="1" s="1"/>
  <c r="E3341" i="1"/>
  <c r="F3341" i="1" s="1"/>
  <c r="E657" i="1"/>
  <c r="F657" i="1" s="1"/>
  <c r="E185" i="1"/>
  <c r="F185" i="1" s="1"/>
  <c r="E154" i="1"/>
  <c r="F154" i="1" s="1"/>
  <c r="E3342" i="1"/>
  <c r="F3342" i="1" s="1"/>
  <c r="E3343" i="1"/>
  <c r="F3343" i="1" s="1"/>
  <c r="E99" i="1"/>
  <c r="F99" i="1" s="1"/>
  <c r="E354" i="1"/>
  <c r="F354" i="1" s="1"/>
  <c r="E3344" i="1"/>
  <c r="F3344" i="1" s="1"/>
  <c r="E704" i="1"/>
  <c r="F704" i="1" s="1"/>
  <c r="E643" i="1"/>
  <c r="F643" i="1" s="1"/>
  <c r="E622" i="1"/>
  <c r="F622" i="1" s="1"/>
  <c r="E724" i="1"/>
  <c r="F724" i="1" s="1"/>
  <c r="E100" i="1"/>
  <c r="F100" i="1" s="1"/>
  <c r="E594" i="1"/>
  <c r="F594" i="1" s="1"/>
  <c r="E407" i="1"/>
  <c r="F407" i="1" s="1"/>
  <c r="E3345" i="1"/>
  <c r="F3345" i="1" s="1"/>
  <c r="E454" i="1"/>
  <c r="F454" i="1" s="1"/>
  <c r="E3346" i="1"/>
  <c r="F3346" i="1" s="1"/>
  <c r="E273" i="1"/>
  <c r="F273" i="1" s="1"/>
  <c r="E573" i="1"/>
  <c r="F573" i="1" s="1"/>
  <c r="E615" i="1"/>
  <c r="F615" i="1" s="1"/>
  <c r="E402" i="1"/>
  <c r="F402" i="1" s="1"/>
  <c r="E258" i="1"/>
  <c r="F258" i="1" s="1"/>
  <c r="E3347" i="1"/>
  <c r="F3347" i="1" s="1"/>
  <c r="E3348" i="1"/>
  <c r="F3348" i="1" s="1"/>
  <c r="E432" i="1"/>
  <c r="F432" i="1" s="1"/>
  <c r="E417" i="1"/>
  <c r="F417" i="1" s="1"/>
  <c r="E503" i="1"/>
  <c r="F503" i="1" s="1"/>
  <c r="E3349" i="1"/>
  <c r="F3349" i="1" s="1"/>
  <c r="E502" i="1"/>
  <c r="F502" i="1" s="1"/>
  <c r="E274" i="1"/>
  <c r="F274" i="1" s="1"/>
  <c r="E444" i="1"/>
  <c r="F444" i="1" s="1"/>
  <c r="E624" i="1"/>
  <c r="F624" i="1" s="1"/>
  <c r="E415" i="1"/>
  <c r="F415" i="1" s="1"/>
  <c r="E243" i="1"/>
  <c r="F243" i="1" s="1"/>
  <c r="E3350" i="1"/>
  <c r="F3350" i="1" s="1"/>
  <c r="E468" i="1"/>
  <c r="F468" i="1" s="1"/>
  <c r="E288" i="1"/>
  <c r="F288" i="1" s="1"/>
  <c r="E609" i="1"/>
  <c r="F609" i="1" s="1"/>
  <c r="E305" i="1"/>
  <c r="F305" i="1" s="1"/>
  <c r="E3351" i="1"/>
  <c r="F3351" i="1" s="1"/>
  <c r="E155" i="1"/>
  <c r="F155" i="1" s="1"/>
  <c r="E244" i="1"/>
  <c r="F244" i="1" s="1"/>
  <c r="E259" i="1"/>
  <c r="F259" i="1" s="1"/>
  <c r="E289" i="1"/>
  <c r="F289" i="1" s="1"/>
  <c r="E662" i="1"/>
  <c r="F662" i="1" s="1"/>
  <c r="E3352" i="1"/>
  <c r="F3352" i="1" s="1"/>
  <c r="E514" i="1"/>
  <c r="F514" i="1" s="1"/>
  <c r="E480" i="1"/>
  <c r="F480" i="1" s="1"/>
  <c r="E3353" i="1"/>
  <c r="F3353" i="1" s="1"/>
  <c r="E543" i="1"/>
  <c r="F543" i="1" s="1"/>
  <c r="E208" i="1"/>
  <c r="F208" i="1" s="1"/>
  <c r="E3354" i="1"/>
  <c r="F3354" i="1" s="1"/>
  <c r="E510" i="1"/>
  <c r="F510" i="1" s="1"/>
  <c r="E330" i="1"/>
  <c r="F330" i="1" s="1"/>
  <c r="E766" i="1"/>
  <c r="F766" i="1" s="1"/>
  <c r="E725" i="1"/>
  <c r="F725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156" i="1"/>
  <c r="F156" i="1" s="1"/>
  <c r="E157" i="1"/>
  <c r="F157" i="1" s="1"/>
  <c r="E3382" i="1"/>
  <c r="F3382" i="1" s="1"/>
  <c r="E338" i="1"/>
  <c r="F338" i="1" s="1"/>
  <c r="E345" i="1"/>
  <c r="F345" i="1" s="1"/>
  <c r="E3383" i="1"/>
  <c r="F3383" i="1" s="1"/>
  <c r="E101" i="1"/>
  <c r="F101" i="1" s="1"/>
  <c r="E320" i="1"/>
  <c r="F320" i="1" s="1"/>
  <c r="E158" i="1"/>
  <c r="F158" i="1" s="1"/>
  <c r="E3384" i="1"/>
  <c r="F3384" i="1" s="1"/>
  <c r="E3385" i="1"/>
  <c r="F3385" i="1" s="1"/>
  <c r="E3386" i="1"/>
  <c r="F3386" i="1" s="1"/>
  <c r="E481" i="1"/>
  <c r="F481" i="1" s="1"/>
  <c r="E3387" i="1"/>
  <c r="F3387" i="1" s="1"/>
  <c r="E3388" i="1"/>
  <c r="F3388" i="1" s="1"/>
  <c r="E545" i="1"/>
  <c r="F545" i="1" s="1"/>
  <c r="E102" i="1"/>
  <c r="F102" i="1" s="1"/>
  <c r="E3389" i="1"/>
  <c r="F3389" i="1" s="1"/>
  <c r="E3390" i="1"/>
  <c r="F3390" i="1" s="1"/>
  <c r="E431" i="1"/>
  <c r="F431" i="1" s="1"/>
  <c r="E3391" i="1"/>
  <c r="F3391" i="1" s="1"/>
  <c r="E3392" i="1"/>
  <c r="F3392" i="1" s="1"/>
  <c r="E3393" i="1"/>
  <c r="F3393" i="1" s="1"/>
  <c r="E3394" i="1"/>
  <c r="F3394" i="1" s="1"/>
  <c r="E411" i="1"/>
  <c r="F411" i="1" s="1"/>
  <c r="E498" i="1"/>
  <c r="F498" i="1" s="1"/>
  <c r="E290" i="1"/>
  <c r="F290" i="1" s="1"/>
  <c r="E3395" i="1"/>
  <c r="F3395" i="1" s="1"/>
  <c r="E696" i="1"/>
  <c r="F696" i="1" s="1"/>
  <c r="E3396" i="1"/>
  <c r="F3396" i="1" s="1"/>
  <c r="E339" i="1"/>
  <c r="F339" i="1" s="1"/>
  <c r="E227" i="1"/>
  <c r="F227" i="1" s="1"/>
  <c r="E3397" i="1"/>
  <c r="F3397" i="1" s="1"/>
  <c r="E494" i="1"/>
  <c r="F494" i="1" s="1"/>
  <c r="E291" i="1"/>
  <c r="F291" i="1" s="1"/>
  <c r="E453" i="1"/>
  <c r="F453" i="1" s="1"/>
  <c r="E516" i="1"/>
  <c r="F516" i="1" s="1"/>
  <c r="E358" i="1"/>
  <c r="F358" i="1" s="1"/>
  <c r="E379" i="1"/>
  <c r="F379" i="1" s="1"/>
  <c r="E3398" i="1"/>
  <c r="F3398" i="1" s="1"/>
  <c r="E3399" i="1"/>
  <c r="F3399" i="1" s="1"/>
  <c r="E448" i="1"/>
  <c r="F448" i="1" s="1"/>
  <c r="E3400" i="1"/>
  <c r="F3400" i="1" s="1"/>
  <c r="E3401" i="1"/>
  <c r="F3401" i="1" s="1"/>
  <c r="E3402" i="1"/>
  <c r="F3402" i="1" s="1"/>
  <c r="E3403" i="1"/>
  <c r="F3403" i="1" s="1"/>
  <c r="E440" i="1"/>
  <c r="F440" i="1" s="1"/>
  <c r="E408" i="1"/>
  <c r="F408" i="1" s="1"/>
  <c r="E449" i="1"/>
  <c r="F449" i="1" s="1"/>
  <c r="E599" i="1"/>
  <c r="F599" i="1" s="1"/>
  <c r="E400" i="1"/>
  <c r="F400" i="1" s="1"/>
  <c r="E3404" i="1"/>
  <c r="F3404" i="1" s="1"/>
  <c r="E563" i="1"/>
  <c r="F563" i="1" s="1"/>
  <c r="E186" i="1"/>
  <c r="F186" i="1" s="1"/>
  <c r="E485" i="1"/>
  <c r="F485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2" i="1"/>
  <c r="F342" i="1" s="1"/>
  <c r="E266" i="1"/>
  <c r="F266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6" i="1"/>
  <c r="F346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653" i="1"/>
  <c r="F653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482" i="1"/>
  <c r="F482" i="1" s="1"/>
  <c r="E745" i="1"/>
  <c r="F745" i="1" s="1"/>
  <c r="E571" i="1"/>
  <c r="F571" i="1" s="1"/>
  <c r="E529" i="1"/>
  <c r="F529" i="1" s="1"/>
  <c r="E603" i="1"/>
  <c r="F603" i="1" s="1"/>
  <c r="E3494" i="1"/>
  <c r="F3494" i="1" s="1"/>
  <c r="E228" i="1"/>
  <c r="F228" i="1" s="1"/>
  <c r="E783" i="1"/>
  <c r="F783" i="1" s="1"/>
  <c r="E728" i="1"/>
  <c r="F728" i="1" s="1"/>
  <c r="E729" i="1"/>
  <c r="F729" i="1" s="1"/>
  <c r="E331" i="1"/>
  <c r="F331" i="1" s="1"/>
  <c r="E3495" i="1"/>
  <c r="F3495" i="1" s="1"/>
  <c r="E751" i="1"/>
  <c r="F751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209" i="1"/>
  <c r="F209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443" i="1"/>
  <c r="F443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103" i="1"/>
  <c r="F103" i="1" s="1"/>
  <c r="E187" i="1"/>
  <c r="F187" i="1" s="1"/>
  <c r="E159" i="1"/>
  <c r="F159" i="1" s="1"/>
  <c r="E160" i="1"/>
  <c r="F160" i="1" s="1"/>
  <c r="E588" i="1"/>
  <c r="F588" i="1" s="1"/>
  <c r="E3557" i="1"/>
  <c r="F3557" i="1" s="1"/>
  <c r="E245" i="1"/>
  <c r="F245" i="1" s="1"/>
  <c r="E3558" i="1"/>
  <c r="F3558" i="1" s="1"/>
  <c r="E104" i="1"/>
  <c r="F104" i="1" s="1"/>
  <c r="E3559" i="1"/>
  <c r="F3559" i="1" s="1"/>
  <c r="E105" i="1"/>
  <c r="F105" i="1" s="1"/>
  <c r="E3560" i="1"/>
  <c r="F3560" i="1" s="1"/>
  <c r="E210" i="1"/>
  <c r="F210" i="1" s="1"/>
  <c r="E106" i="1"/>
  <c r="F106" i="1" s="1"/>
  <c r="E3561" i="1"/>
  <c r="F3561" i="1" s="1"/>
  <c r="E651" i="1"/>
  <c r="F651" i="1" s="1"/>
  <c r="E3562" i="1"/>
  <c r="F3562" i="1" s="1"/>
  <c r="E107" i="1"/>
  <c r="F107" i="1" s="1"/>
  <c r="E309" i="1"/>
  <c r="F309" i="1" s="1"/>
  <c r="E161" i="1"/>
  <c r="F161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733" i="1"/>
  <c r="F733" i="1" s="1"/>
  <c r="E748" i="1"/>
  <c r="F748" i="1" s="1"/>
  <c r="E742" i="1"/>
  <c r="F742" i="1" s="1"/>
  <c r="E715" i="1"/>
  <c r="F715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785" i="1"/>
  <c r="F785" i="1" s="1"/>
  <c r="E3606" i="1"/>
  <c r="F3606" i="1" s="1"/>
  <c r="E3607" i="1"/>
  <c r="F3607" i="1" s="1"/>
  <c r="E3608" i="1"/>
  <c r="F3608" i="1" s="1"/>
  <c r="E3609" i="1"/>
  <c r="F3609" i="1" s="1"/>
  <c r="E799" i="1"/>
  <c r="F79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699" i="1"/>
  <c r="F699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660" i="1"/>
  <c r="F660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93" i="1"/>
  <c r="F393" i="1" s="1"/>
  <c r="E423" i="1"/>
  <c r="F423" i="1" s="1"/>
  <c r="E3638" i="1"/>
  <c r="F3638" i="1" s="1"/>
  <c r="E3639" i="1"/>
  <c r="F3639" i="1" s="1"/>
  <c r="E639" i="1"/>
  <c r="F639" i="1" s="1"/>
  <c r="E524" i="1"/>
  <c r="F524" i="1" s="1"/>
  <c r="E3640" i="1"/>
  <c r="F3640" i="1" s="1"/>
  <c r="E501" i="1"/>
  <c r="F501" i="1" s="1"/>
  <c r="E332" i="1"/>
  <c r="F332" i="1" s="1"/>
  <c r="E211" i="1"/>
  <c r="F211" i="1" s="1"/>
  <c r="E648" i="1"/>
  <c r="F648" i="1" s="1"/>
  <c r="E188" i="1"/>
  <c r="F188" i="1" s="1"/>
  <c r="E229" i="1"/>
  <c r="F229" i="1" s="1"/>
  <c r="E189" i="1"/>
  <c r="F189" i="1" s="1"/>
  <c r="E190" i="1"/>
  <c r="F190" i="1" s="1"/>
  <c r="E359" i="1"/>
  <c r="F359" i="1" s="1"/>
  <c r="E312" i="1"/>
  <c r="F312" i="1" s="1"/>
  <c r="E3641" i="1"/>
  <c r="F3641" i="1" s="1"/>
  <c r="E3642" i="1"/>
  <c r="F3642" i="1" s="1"/>
  <c r="E463" i="1"/>
  <c r="F463" i="1" s="1"/>
  <c r="E230" i="1"/>
  <c r="F230" i="1" s="1"/>
  <c r="E361" i="1"/>
  <c r="F361" i="1" s="1"/>
  <c r="E313" i="1"/>
  <c r="F313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559" i="1"/>
  <c r="F559" i="1" s="1"/>
  <c r="E231" i="1"/>
  <c r="F231" i="1" s="1"/>
  <c r="E3652" i="1"/>
  <c r="F3652" i="1" s="1"/>
  <c r="E275" i="1"/>
  <c r="F275" i="1" s="1"/>
  <c r="E3653" i="1"/>
  <c r="F3653" i="1" s="1"/>
  <c r="E703" i="1"/>
  <c r="F703" i="1" s="1"/>
  <c r="E595" i="1"/>
  <c r="F595" i="1" s="1"/>
  <c r="E562" i="1"/>
  <c r="F562" i="1" s="1"/>
  <c r="E547" i="1"/>
  <c r="F547" i="1" s="1"/>
  <c r="E260" i="1"/>
  <c r="F260" i="1" s="1"/>
  <c r="E3654" i="1"/>
  <c r="F3654" i="1" s="1"/>
  <c r="E735" i="1"/>
  <c r="F735" i="1" s="1"/>
  <c r="E314" i="1"/>
  <c r="F314" i="1" s="1"/>
  <c r="E530" i="1"/>
  <c r="F530" i="1" s="1"/>
  <c r="E366" i="1"/>
  <c r="F366" i="1" s="1"/>
  <c r="E552" i="1"/>
  <c r="F552" i="1" s="1"/>
  <c r="E692" i="1"/>
  <c r="F692" i="1" s="1"/>
  <c r="E488" i="1"/>
  <c r="F488" i="1" s="1"/>
  <c r="E3655" i="1"/>
  <c r="F3655" i="1" s="1"/>
  <c r="E659" i="1"/>
  <c r="F659" i="1" s="1"/>
  <c r="E3656" i="1"/>
  <c r="F3656" i="1" s="1"/>
  <c r="E3657" i="1"/>
  <c r="F3657" i="1" s="1"/>
  <c r="E541" i="1"/>
  <c r="F541" i="1" s="1"/>
  <c r="E321" i="1"/>
  <c r="F321" i="1" s="1"/>
  <c r="E3658" i="1"/>
  <c r="F3658" i="1" s="1"/>
  <c r="E629" i="1"/>
  <c r="F629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647" i="1"/>
  <c r="F647" i="1" s="1"/>
  <c r="E652" i="1"/>
  <c r="F652" i="1" s="1"/>
  <c r="E3705" i="1"/>
  <c r="F3705" i="1" s="1"/>
  <c r="E3706" i="1"/>
  <c r="F3706" i="1" s="1"/>
  <c r="E3707" i="1"/>
  <c r="F3707" i="1" s="1"/>
  <c r="E792" i="1"/>
  <c r="F792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719" i="1"/>
  <c r="F719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191" i="1"/>
  <c r="F191" i="1" s="1"/>
  <c r="E679" i="1"/>
  <c r="F679" i="1" s="1"/>
  <c r="E712" i="1"/>
  <c r="F712" i="1" s="1"/>
  <c r="E747" i="1"/>
  <c r="F747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776" i="1"/>
  <c r="F776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664" i="1"/>
  <c r="F664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84" i="1"/>
  <c r="F384" i="1" s="1"/>
  <c r="E398" i="1"/>
  <c r="F398" i="1" s="1"/>
  <c r="E555" i="1"/>
  <c r="F555" i="1" s="1"/>
  <c r="E3919" i="1"/>
  <c r="F3919" i="1" s="1"/>
  <c r="E801" i="1"/>
  <c r="F801" i="1" s="1"/>
  <c r="F2" i="2" l="1"/>
  <c r="F775" i="1"/>
  <c r="F768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445" i="1"/>
  <c r="F292" i="1"/>
  <c r="F333" i="1"/>
  <c r="F367" i="1"/>
  <c r="F939" i="1"/>
  <c r="F544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743" i="1"/>
  <c r="F880" i="1"/>
  <c r="F876" i="1"/>
  <c r="F872" i="1"/>
  <c r="F868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947" i="1"/>
  <c r="F943" i="1"/>
  <c r="F942" i="1"/>
  <c r="F528" i="1"/>
  <c r="F940" i="1"/>
  <c r="F61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3" i="1"/>
  <c r="F879" i="1"/>
  <c r="F875" i="1"/>
  <c r="F871" i="1"/>
  <c r="F867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978" i="1"/>
  <c r="F974" i="1"/>
  <c r="F970" i="1"/>
  <c r="F966" i="1"/>
  <c r="F962" i="1"/>
  <c r="F958" i="1"/>
  <c r="F954" i="1"/>
  <c r="F950" i="1"/>
  <c r="F946" i="1"/>
  <c r="F428" i="1"/>
  <c r="F293" i="1"/>
  <c r="F495" i="1"/>
  <c r="F527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2" i="1"/>
  <c r="F878" i="1"/>
  <c r="F874" i="1"/>
  <c r="F870" i="1"/>
  <c r="F866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2" i="1"/>
</calcChain>
</file>

<file path=xl/sharedStrings.xml><?xml version="1.0" encoding="utf-8"?>
<sst xmlns="http://schemas.openxmlformats.org/spreadsheetml/2006/main" count="27269" uniqueCount="3539">
  <si>
    <t>ISO-3</t>
  </si>
  <si>
    <t>Crop</t>
  </si>
  <si>
    <t>AFG</t>
  </si>
  <si>
    <t>Maize</t>
  </si>
  <si>
    <t>Potato</t>
  </si>
  <si>
    <t>Wheat</t>
  </si>
  <si>
    <t>AGO</t>
  </si>
  <si>
    <t>ARG</t>
  </si>
  <si>
    <t>Beans</t>
  </si>
  <si>
    <t>Chickpea</t>
  </si>
  <si>
    <t>FabaBeanVetch</t>
  </si>
  <si>
    <t>Groundnut</t>
  </si>
  <si>
    <t>Lentil</t>
  </si>
  <si>
    <t>Oat</t>
  </si>
  <si>
    <t>Rice</t>
  </si>
  <si>
    <t>Sorghum</t>
  </si>
  <si>
    <t>Triticale</t>
  </si>
  <si>
    <t>ARM</t>
  </si>
  <si>
    <t>Barley</t>
  </si>
  <si>
    <t>BrassicaComplex</t>
  </si>
  <si>
    <t>AUS</t>
  </si>
  <si>
    <t>Cucumber</t>
  </si>
  <si>
    <t>Eggplant</t>
  </si>
  <si>
    <t>Pea</t>
  </si>
  <si>
    <t>Pepper</t>
  </si>
  <si>
    <t>Poa</t>
  </si>
  <si>
    <t>tomato</t>
  </si>
  <si>
    <t>Unspecified non Annex 1 crop</t>
  </si>
  <si>
    <t>AUT</t>
  </si>
  <si>
    <t>Asparagus</t>
  </si>
  <si>
    <t>BananaPlantain</t>
  </si>
  <si>
    <t>Beet</t>
  </si>
  <si>
    <t>Carrot</t>
  </si>
  <si>
    <t>CowpeaEtAl</t>
  </si>
  <si>
    <t>grass forages not specified</t>
  </si>
  <si>
    <t>Rye</t>
  </si>
  <si>
    <t>AZE</t>
  </si>
  <si>
    <t>BDI</t>
  </si>
  <si>
    <t>Andean Root and Tubers</t>
  </si>
  <si>
    <t>BEL</t>
  </si>
  <si>
    <t>allium</t>
  </si>
  <si>
    <t>Grasspea</t>
  </si>
  <si>
    <t>legume forages not specified</t>
  </si>
  <si>
    <t>lily</t>
  </si>
  <si>
    <t>PigeonPea</t>
  </si>
  <si>
    <t>spinach</t>
  </si>
  <si>
    <t>Sunflower</t>
  </si>
  <si>
    <t>SweetPotato</t>
  </si>
  <si>
    <t>BEN</t>
  </si>
  <si>
    <t>BFA</t>
  </si>
  <si>
    <t>PearlMillet</t>
  </si>
  <si>
    <t>BGD</t>
  </si>
  <si>
    <t>BGR</t>
  </si>
  <si>
    <t>BLR</t>
  </si>
  <si>
    <t>BLZ</t>
  </si>
  <si>
    <t>BOL</t>
  </si>
  <si>
    <t>BRA</t>
  </si>
  <si>
    <t>melon</t>
  </si>
  <si>
    <t>BTN</t>
  </si>
  <si>
    <t>BWA</t>
  </si>
  <si>
    <t>CAN</t>
  </si>
  <si>
    <t>Apple</t>
  </si>
  <si>
    <t>Apricot</t>
  </si>
  <si>
    <t>Ball Mustard</t>
  </si>
  <si>
    <t>Blackcurrant</t>
  </si>
  <si>
    <t>Canadian Plum</t>
  </si>
  <si>
    <t>European Pear</t>
  </si>
  <si>
    <t>Fendler's Bladderpod</t>
  </si>
  <si>
    <t>Festuca</t>
  </si>
  <si>
    <t>Flax</t>
  </si>
  <si>
    <t>Flixweed</t>
  </si>
  <si>
    <t>Hedge Mustard</t>
  </si>
  <si>
    <t>Helianthus tuberosus</t>
  </si>
  <si>
    <t>Japanese Plum</t>
  </si>
  <si>
    <t>Jointed Goatgrass</t>
  </si>
  <si>
    <t>Matthiola odoratissima</t>
  </si>
  <si>
    <t>Medicago</t>
  </si>
  <si>
    <t>Peach</t>
  </si>
  <si>
    <t>Peanut</t>
  </si>
  <si>
    <t>Pear</t>
  </si>
  <si>
    <t>Phalaris</t>
  </si>
  <si>
    <t>Plum</t>
  </si>
  <si>
    <t>Prunus hybrid</t>
  </si>
  <si>
    <t>Pyrus hybrid</t>
  </si>
  <si>
    <t>Raspberry</t>
  </si>
  <si>
    <t>Redcurrent</t>
  </si>
  <si>
    <t>Shepherd's Purse</t>
  </si>
  <si>
    <t>Soybean</t>
  </si>
  <si>
    <t>Strawberry</t>
  </si>
  <si>
    <t>Tausch's Goatgrass</t>
  </si>
  <si>
    <t>Tobacco</t>
  </si>
  <si>
    <t>Treacle mustard</t>
  </si>
  <si>
    <t>Wild Cherry</t>
  </si>
  <si>
    <t>Wild Flax</t>
  </si>
  <si>
    <t>CHE</t>
  </si>
  <si>
    <t>Cassava</t>
  </si>
  <si>
    <t>Forages</t>
  </si>
  <si>
    <t>CHL</t>
  </si>
  <si>
    <t>CHN</t>
  </si>
  <si>
    <t>FingerMillet</t>
  </si>
  <si>
    <t>In trust forage collection under ITPGRFA</t>
  </si>
  <si>
    <t>Pigeonpea</t>
  </si>
  <si>
    <t>CIV</t>
  </si>
  <si>
    <t>CMR</t>
  </si>
  <si>
    <t>Trifolium</t>
  </si>
  <si>
    <t>COD</t>
  </si>
  <si>
    <t>COG</t>
  </si>
  <si>
    <t>COL</t>
  </si>
  <si>
    <t>CRI</t>
  </si>
  <si>
    <t>CUB</t>
  </si>
  <si>
    <t>CYP</t>
  </si>
  <si>
    <t>CZE</t>
  </si>
  <si>
    <t>Astragalus</t>
  </si>
  <si>
    <t>Lotus</t>
  </si>
  <si>
    <t>Melilotus</t>
  </si>
  <si>
    <t>Onobrychis</t>
  </si>
  <si>
    <t>DEU</t>
  </si>
  <si>
    <t>DMA</t>
  </si>
  <si>
    <t>DNK</t>
  </si>
  <si>
    <t>DOM</t>
  </si>
  <si>
    <t>DZA</t>
  </si>
  <si>
    <t>Lathyrus</t>
  </si>
  <si>
    <t>ECU</t>
  </si>
  <si>
    <t>EGY</t>
  </si>
  <si>
    <t>ERI</t>
  </si>
  <si>
    <t>ESP</t>
  </si>
  <si>
    <t>lettuce</t>
  </si>
  <si>
    <t>EST</t>
  </si>
  <si>
    <t>ETH</t>
  </si>
  <si>
    <t>Atriplex</t>
  </si>
  <si>
    <t>FIN</t>
  </si>
  <si>
    <t>FJI</t>
  </si>
  <si>
    <t>FRA</t>
  </si>
  <si>
    <t>Brome Grass</t>
  </si>
  <si>
    <t>Dactylis</t>
  </si>
  <si>
    <t>flax</t>
  </si>
  <si>
    <t>Foxtail millet</t>
  </si>
  <si>
    <t>Lupinus</t>
  </si>
  <si>
    <t>Yams</t>
  </si>
  <si>
    <t>GBR</t>
  </si>
  <si>
    <t>GEO</t>
  </si>
  <si>
    <t>GHA</t>
  </si>
  <si>
    <t>GIN</t>
  </si>
  <si>
    <t>GRC</t>
  </si>
  <si>
    <t>GTM</t>
  </si>
  <si>
    <t>GUY</t>
  </si>
  <si>
    <t>HND</t>
  </si>
  <si>
    <t>HTI</t>
  </si>
  <si>
    <t>HUN</t>
  </si>
  <si>
    <t>IDN</t>
  </si>
  <si>
    <t>IND</t>
  </si>
  <si>
    <t>Barnyard millet</t>
  </si>
  <si>
    <t>Proso millet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</si>
  <si>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</si>
  <si>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</si>
  <si>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</si>
  <si>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</si>
  <si>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</si>
  <si>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</si>
  <si>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</si>
  <si>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</si>
  <si>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</si>
  <si>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</si>
  <si>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</si>
  <si>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</si>
  <si>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</si>
  <si>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LAO</t>
  </si>
  <si>
    <t>LBN</t>
  </si>
  <si>
    <t>LBR</t>
  </si>
  <si>
    <t>LBY</t>
  </si>
  <si>
    <t>LKA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</si>
  <si>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</si>
  <si>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</si>
  <si>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</si>
  <si>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</si>
  <si>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</si>
  <si>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</si>
  <si>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</si>
  <si>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</si>
  <si>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</si>
  <si>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</si>
  <si>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MNG</t>
  </si>
  <si>
    <t>Caragana</t>
  </si>
  <si>
    <t>Phleum</t>
  </si>
  <si>
    <t>MOZ</t>
  </si>
  <si>
    <t>MUS</t>
  </si>
  <si>
    <t>MWI</t>
  </si>
  <si>
    <t>MYS</t>
  </si>
  <si>
    <t>NER</t>
  </si>
  <si>
    <t>NGA</t>
  </si>
  <si>
    <t>African yam bean</t>
  </si>
  <si>
    <t>Bambara</t>
  </si>
  <si>
    <t>Green gram</t>
  </si>
  <si>
    <t>Jack bean</t>
  </si>
  <si>
    <t>Lablab</t>
  </si>
  <si>
    <t>Sword bean</t>
  </si>
  <si>
    <t>Wild vigna</t>
  </si>
  <si>
    <t>Winged bean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</si>
  <si>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</si>
  <si>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</si>
  <si>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</si>
  <si>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</si>
  <si>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</si>
  <si>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</si>
  <si>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</si>
  <si>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</si>
  <si>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</si>
  <si>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</si>
  <si>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</si>
  <si>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</si>
  <si>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</si>
  <si>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</si>
  <si>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</si>
  <si>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</si>
  <si>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</si>
  <si>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</si>
  <si>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</si>
  <si>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</si>
  <si>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</si>
  <si>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</si>
  <si>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</si>
  <si>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</si>
  <si>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</si>
  <si>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</si>
  <si>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</si>
  <si>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SUR</t>
  </si>
  <si>
    <t>SVK</t>
  </si>
  <si>
    <t>SVN</t>
  </si>
  <si>
    <t>SWE</t>
  </si>
  <si>
    <t>SYR</t>
  </si>
  <si>
    <t>THA</t>
  </si>
  <si>
    <t>Wild Vigna</t>
  </si>
  <si>
    <t>TJK</t>
  </si>
  <si>
    <t>TKM</t>
  </si>
  <si>
    <t>TLS</t>
  </si>
  <si>
    <t>Kerstingeilla geocarpa</t>
  </si>
  <si>
    <t>Mexican yam bean</t>
  </si>
  <si>
    <t>Mung bean</t>
  </si>
  <si>
    <t>Rice bean</t>
  </si>
  <si>
    <t>TUN</t>
  </si>
  <si>
    <t>TUR</t>
  </si>
  <si>
    <t>TZA</t>
  </si>
  <si>
    <t>UGA</t>
  </si>
  <si>
    <t>UKR</t>
  </si>
  <si>
    <t>URY</t>
  </si>
  <si>
    <t>USA</t>
  </si>
  <si>
    <t>Goatgrass</t>
  </si>
  <si>
    <t>UZB</t>
  </si>
  <si>
    <t>VEN</t>
  </si>
  <si>
    <t>VNM</t>
  </si>
  <si>
    <t>YEM</t>
  </si>
  <si>
    <t>ZAF</t>
  </si>
  <si>
    <t>ZMB</t>
  </si>
  <si>
    <t>ZWE</t>
  </si>
  <si>
    <t>year</t>
  </si>
  <si>
    <t>Recipients Samples</t>
  </si>
  <si>
    <t>ARE</t>
  </si>
  <si>
    <t>Agropyron</t>
  </si>
  <si>
    <t>Coriander</t>
  </si>
  <si>
    <t>Ornithopus</t>
  </si>
  <si>
    <t>BRN</t>
  </si>
  <si>
    <t>Alpine Sweetvetch</t>
  </si>
  <si>
    <t>American Vetch</t>
  </si>
  <si>
    <t>Azuki Bean</t>
  </si>
  <si>
    <t>Buckwheat</t>
  </si>
  <si>
    <t>Butternut squash</t>
  </si>
  <si>
    <t>Chinese Dodder</t>
  </si>
  <si>
    <t>Currant</t>
  </si>
  <si>
    <t>Fenugreek</t>
  </si>
  <si>
    <t>Galega</t>
  </si>
  <si>
    <t>Gooseberry</t>
  </si>
  <si>
    <t>Guar</t>
  </si>
  <si>
    <t>Hairy / Fodder / Winter Vetch</t>
  </si>
  <si>
    <t>Kidney Vetch</t>
  </si>
  <si>
    <t>Lettuce</t>
  </si>
  <si>
    <t>Liquorice</t>
  </si>
  <si>
    <t>Mountain Kidney Vetch</t>
  </si>
  <si>
    <t>Pale Vetchling Peavine</t>
  </si>
  <si>
    <t>Quince</t>
  </si>
  <si>
    <t>Safflower</t>
  </si>
  <si>
    <t>Showy / Canadian Tick-trefoil</t>
  </si>
  <si>
    <t>Spinach</t>
  </si>
  <si>
    <t>Sweetvetch</t>
  </si>
  <si>
    <t>Tomato</t>
  </si>
  <si>
    <t>White Prairie Clover</t>
  </si>
  <si>
    <t>Wild Liquorice</t>
  </si>
  <si>
    <t>Wild Soybean</t>
  </si>
  <si>
    <t>Zucchini</t>
  </si>
  <si>
    <t>Currant Tomato</t>
  </si>
  <si>
    <t>COM</t>
  </si>
  <si>
    <t>Agrostis</t>
  </si>
  <si>
    <t>Borage / Starfish</t>
  </si>
  <si>
    <t>Lolium</t>
  </si>
  <si>
    <t>Muskmelon</t>
  </si>
  <si>
    <t>Acacia senegal</t>
  </si>
  <si>
    <t>Adansonia digitata</t>
  </si>
  <si>
    <t>Calliandra calothyrsus</t>
  </si>
  <si>
    <t>Canavalia</t>
  </si>
  <si>
    <t>Faidherbia albida</t>
  </si>
  <si>
    <t>Gliricidia sepium</t>
  </si>
  <si>
    <t>Jatropha curcas</t>
  </si>
  <si>
    <t>Prosopis</t>
  </si>
  <si>
    <t>Prunus africana</t>
  </si>
  <si>
    <t>Tephrosia candida</t>
  </si>
  <si>
    <t>Warburgia ugandensis</t>
  </si>
  <si>
    <t>Ziziphus mauritiana</t>
  </si>
  <si>
    <t>GMB</t>
  </si>
  <si>
    <t>HRV</t>
  </si>
  <si>
    <t>Kodo millet</t>
  </si>
  <si>
    <t>Pueraria</t>
  </si>
  <si>
    <t>IRL</t>
  </si>
  <si>
    <t>Radish</t>
  </si>
  <si>
    <t>LSO</t>
  </si>
  <si>
    <t>Bulbifera</t>
  </si>
  <si>
    <t>Cocoyam</t>
  </si>
  <si>
    <t>Lima bean</t>
  </si>
  <si>
    <t>Jerusalem artichoke</t>
  </si>
  <si>
    <t>QAT</t>
  </si>
  <si>
    <t>Bunchrass</t>
  </si>
  <si>
    <t>SWZ</t>
  </si>
  <si>
    <t>TCD</t>
  </si>
  <si>
    <t>TGO</t>
  </si>
  <si>
    <t>Providers Samples</t>
  </si>
  <si>
    <t>Cocoa</t>
  </si>
  <si>
    <t>Majoraroids</t>
  </si>
  <si>
    <t>BIH</t>
  </si>
  <si>
    <t>Little millet</t>
  </si>
  <si>
    <t>Alpine Penny Cress</t>
  </si>
  <si>
    <t>Bladderpod</t>
  </si>
  <si>
    <t>Danish Scurvy-grass</t>
  </si>
  <si>
    <t>Decumbent Treacle-mustard</t>
  </si>
  <si>
    <t>Erucastrum</t>
  </si>
  <si>
    <t>Erysimum</t>
  </si>
  <si>
    <t>European Searocket</t>
  </si>
  <si>
    <t>Field Penny-cress</t>
  </si>
  <si>
    <t>Garlic Mustard</t>
  </si>
  <si>
    <t>Greater Swinecress</t>
  </si>
  <si>
    <t>Hairy Rockcress</t>
  </si>
  <si>
    <t>Hedge mustard</t>
  </si>
  <si>
    <t>Hoary cress</t>
  </si>
  <si>
    <t>Intermediate Wheatgrass</t>
  </si>
  <si>
    <t>Lesquerella</t>
  </si>
  <si>
    <t>Lesser Swine-cress</t>
  </si>
  <si>
    <t>Mother-of-the-evening</t>
  </si>
  <si>
    <t>Mountain Gold</t>
  </si>
  <si>
    <t>Neslia</t>
  </si>
  <si>
    <t>Squash</t>
  </si>
  <si>
    <t>Tall Wheatgrass</t>
  </si>
  <si>
    <t>Wallflower</t>
  </si>
  <si>
    <t>Whitlow Grass</t>
  </si>
  <si>
    <t>Wild Tobacco</t>
  </si>
  <si>
    <t>Coffee</t>
  </si>
  <si>
    <t>Jicama</t>
  </si>
  <si>
    <t>Arrhenatherum</t>
  </si>
  <si>
    <t>Alopecurus</t>
  </si>
  <si>
    <t>Coronilla</t>
  </si>
  <si>
    <t>DJI</t>
  </si>
  <si>
    <t>Andropogon</t>
  </si>
  <si>
    <t>Commercial cultivar</t>
  </si>
  <si>
    <t>GNB</t>
  </si>
  <si>
    <t>Kidney bean</t>
  </si>
  <si>
    <t>Mucuna Preta</t>
  </si>
  <si>
    <t>false flax</t>
  </si>
  <si>
    <t>Amaranth</t>
  </si>
  <si>
    <t>Crotalaria</t>
  </si>
  <si>
    <t>Guandú</t>
  </si>
  <si>
    <t>Miltomate</t>
  </si>
  <si>
    <t>Physalis</t>
  </si>
  <si>
    <t>Tomate de cáscara</t>
  </si>
  <si>
    <t>Ryegrass</t>
  </si>
  <si>
    <t>carrot</t>
  </si>
  <si>
    <t>Hedysarum</t>
  </si>
  <si>
    <t>Alpine Currant</t>
  </si>
  <si>
    <t>Arabidopsis</t>
  </si>
  <si>
    <t>Chokecherry</t>
  </si>
  <si>
    <t>Cucurbite</t>
  </si>
  <si>
    <t>Grass</t>
  </si>
  <si>
    <t>Panicum</t>
  </si>
  <si>
    <t>Pascopyrum</t>
  </si>
  <si>
    <t>Poppy</t>
  </si>
  <si>
    <t>Rose</t>
  </si>
  <si>
    <t>Moringa</t>
  </si>
  <si>
    <t>Podocarpus falcatus</t>
  </si>
  <si>
    <t>COK</t>
  </si>
  <si>
    <t>Mucuna</t>
  </si>
  <si>
    <t>Breadfruit</t>
  </si>
  <si>
    <t>Aegilops</t>
  </si>
  <si>
    <t>GAB</t>
  </si>
  <si>
    <t>GRD</t>
  </si>
  <si>
    <t>Beans (wild type)</t>
  </si>
  <si>
    <t>Trigonella</t>
  </si>
  <si>
    <t>Acacia nilotica</t>
  </si>
  <si>
    <t>Casuarina equisetifolia</t>
  </si>
  <si>
    <t>Leucaena trichandra</t>
  </si>
  <si>
    <t>Passiflora edulis</t>
  </si>
  <si>
    <t>Sesbania sesban</t>
  </si>
  <si>
    <t>Tamarindus indica</t>
  </si>
  <si>
    <t>Vigna (wild type)</t>
  </si>
  <si>
    <t>KIR</t>
  </si>
  <si>
    <t>MHL</t>
  </si>
  <si>
    <t>MRT</t>
  </si>
  <si>
    <t>Kersting's groundnut</t>
  </si>
  <si>
    <t>NIU</t>
  </si>
  <si>
    <t>NRU</t>
  </si>
  <si>
    <t>PLW</t>
  </si>
  <si>
    <t>TTO</t>
  </si>
  <si>
    <t>Aegilotriticum</t>
  </si>
  <si>
    <t>TUV</t>
  </si>
  <si>
    <t>Amaranthus</t>
  </si>
  <si>
    <t>VUT</t>
  </si>
  <si>
    <t>WSM</t>
  </si>
  <si>
    <t>name</t>
  </si>
  <si>
    <t>2010AFGMaize</t>
  </si>
  <si>
    <t>2010AFGPotato</t>
  </si>
  <si>
    <t>2010AFGWheat</t>
  </si>
  <si>
    <t>2010AGOMaize</t>
  </si>
  <si>
    <t>2010ARGBeans</t>
  </si>
  <si>
    <t>2010ARGChickpea</t>
  </si>
  <si>
    <t>2010ARGFabaBeanVetch</t>
  </si>
  <si>
    <t>2010ARGGroundnut</t>
  </si>
  <si>
    <t>2010ARGLentil</t>
  </si>
  <si>
    <t>2010ARGMaize</t>
  </si>
  <si>
    <t>2010ARGOat</t>
  </si>
  <si>
    <t>2010ARGRice</t>
  </si>
  <si>
    <t>2010ARGSorghum</t>
  </si>
  <si>
    <t>2010ARGTriticale</t>
  </si>
  <si>
    <t>2010ARGWheat</t>
  </si>
  <si>
    <t>2010ARMBarley</t>
  </si>
  <si>
    <t>2010ARMBrassicaComplex</t>
  </si>
  <si>
    <t>2010ARMChickpea</t>
  </si>
  <si>
    <t>2010ARMLentil</t>
  </si>
  <si>
    <t>2010ARMWheat</t>
  </si>
  <si>
    <t>2010AUSBarley</t>
  </si>
  <si>
    <t>2010AUSBrassicaComplex</t>
  </si>
  <si>
    <t>2010AUSChickpea</t>
  </si>
  <si>
    <t>2010AUSCucumber</t>
  </si>
  <si>
    <t>2010AUSEggplant</t>
  </si>
  <si>
    <t>2010AUSLentil</t>
  </si>
  <si>
    <t>2010AUSMaize</t>
  </si>
  <si>
    <t>2010AUSPea</t>
  </si>
  <si>
    <t>2010AUSPepper</t>
  </si>
  <si>
    <t>2010AUSPoa</t>
  </si>
  <si>
    <t>2010AUSRice</t>
  </si>
  <si>
    <t>2010AUSSorghum</t>
  </si>
  <si>
    <t>2010AUStomato</t>
  </si>
  <si>
    <t>2010AUSTriticale</t>
  </si>
  <si>
    <t>2010AUSUnspecified non Annex 1 crop</t>
  </si>
  <si>
    <t>2010AUSWheat</t>
  </si>
  <si>
    <t>2010AUTAsparagus</t>
  </si>
  <si>
    <t>2010AUTBananaPlantain</t>
  </si>
  <si>
    <t>2010AUTBarley</t>
  </si>
  <si>
    <t>2010AUTBeans</t>
  </si>
  <si>
    <t>2010AUTBeet</t>
  </si>
  <si>
    <t>2010AUTBrassicaComplex</t>
  </si>
  <si>
    <t>2010AUTCarrot</t>
  </si>
  <si>
    <t>2010AUTChickpea</t>
  </si>
  <si>
    <t>2010AUTCowpeaEtAl</t>
  </si>
  <si>
    <t>2010AUTEggplant</t>
  </si>
  <si>
    <t>2010AUTFabaBeanVetch</t>
  </si>
  <si>
    <t>2010AUTgrass forages not specified</t>
  </si>
  <si>
    <t>2010AUTMaize</t>
  </si>
  <si>
    <t>2010AUTPea</t>
  </si>
  <si>
    <t>2010AUTPotato</t>
  </si>
  <si>
    <t>2010AUTRye</t>
  </si>
  <si>
    <t>2010AUTUnspecified non Annex 1 crop</t>
  </si>
  <si>
    <t>2010AUTWheat</t>
  </si>
  <si>
    <t>2010AZEBarley</t>
  </si>
  <si>
    <t>2010AZEChickpea</t>
  </si>
  <si>
    <t>2010AZELentil</t>
  </si>
  <si>
    <t>2010AZEWheat</t>
  </si>
  <si>
    <t>2010BDIAndean Root and Tubers</t>
  </si>
  <si>
    <t>2010BDIBananaPlantain</t>
  </si>
  <si>
    <t>2010BDIGroundnut</t>
  </si>
  <si>
    <t>2010BDIRice</t>
  </si>
  <si>
    <t>2010BDITriticale</t>
  </si>
  <si>
    <t>2010BDIWheat</t>
  </si>
  <si>
    <t>2010BELallium</t>
  </si>
  <si>
    <t>2010BELBeans</t>
  </si>
  <si>
    <t>2010BELBeet</t>
  </si>
  <si>
    <t>2010BELBrassicaComplex</t>
  </si>
  <si>
    <t>2010BELCarrot</t>
  </si>
  <si>
    <t>2010BELEggplant</t>
  </si>
  <si>
    <t>2010BELGrasspea</t>
  </si>
  <si>
    <t>2010BELlegume forages not specified</t>
  </si>
  <si>
    <t>2010BELlily</t>
  </si>
  <si>
    <t>2010BELOat</t>
  </si>
  <si>
    <t>2010BELPepper</t>
  </si>
  <si>
    <t>2010BELPigeonPea</t>
  </si>
  <si>
    <t>2010BELRice</t>
  </si>
  <si>
    <t>2010BELspinach</t>
  </si>
  <si>
    <t>2010BELSunflower</t>
  </si>
  <si>
    <t>2010BELSweetPotato</t>
  </si>
  <si>
    <t>2010BELUnspecified non Annex 1 crop</t>
  </si>
  <si>
    <t>2010BELWheat</t>
  </si>
  <si>
    <t>2010BENPigeonPea</t>
  </si>
  <si>
    <t>2010BENSorghum</t>
  </si>
  <si>
    <t>2010BFAMaize</t>
  </si>
  <si>
    <t>2010BFAPearlMillet</t>
  </si>
  <si>
    <t>2010BFARice</t>
  </si>
  <si>
    <t>2010BFASorghum</t>
  </si>
  <si>
    <t>2010BGDBarley</t>
  </si>
  <si>
    <t>2010BGDChickpea</t>
  </si>
  <si>
    <t>2010BGDFabaBeanVetch</t>
  </si>
  <si>
    <t>2010BGDGroundnut</t>
  </si>
  <si>
    <t>2010BGDLentil</t>
  </si>
  <si>
    <t>2010BGDMaize</t>
  </si>
  <si>
    <t>2010BGDRice</t>
  </si>
  <si>
    <t>2010BGDTriticale</t>
  </si>
  <si>
    <t>2010BGDWheat</t>
  </si>
  <si>
    <t>2010BGRBarley</t>
  </si>
  <si>
    <t>2010BGRBrassicaComplex</t>
  </si>
  <si>
    <t>2010BGRChickpea</t>
  </si>
  <si>
    <t>2010BGRFabaBeanVetch</t>
  </si>
  <si>
    <t>2010BGRTriticale</t>
  </si>
  <si>
    <t>2010BGRUnspecified non Annex 1 crop</t>
  </si>
  <si>
    <t>2010BGRWheat</t>
  </si>
  <si>
    <t>2010BLROat</t>
  </si>
  <si>
    <t>2010BLRPotato</t>
  </si>
  <si>
    <t>2010BLRtomato</t>
  </si>
  <si>
    <t>2010BLRUnspecified non Annex 1 crop</t>
  </si>
  <si>
    <t>2010BLZMaize</t>
  </si>
  <si>
    <t>2010BOLBarley</t>
  </si>
  <si>
    <t>2010BOLFabaBeanVetch</t>
  </si>
  <si>
    <t>2010BOLMaize</t>
  </si>
  <si>
    <t>2010BOLPotato</t>
  </si>
  <si>
    <t>2010BOLRice</t>
  </si>
  <si>
    <t>2010BOLTriticale</t>
  </si>
  <si>
    <t>2010BOLWheat</t>
  </si>
  <si>
    <t>2010BRAallium</t>
  </si>
  <si>
    <t>2010BRABarley</t>
  </si>
  <si>
    <t>2010BRABeans</t>
  </si>
  <si>
    <t>2010BRAChickpea</t>
  </si>
  <si>
    <t>2010BRACucumber</t>
  </si>
  <si>
    <t>2010BRAEggplant</t>
  </si>
  <si>
    <t>2010BRAGroundnut</t>
  </si>
  <si>
    <t>2010BRALentil</t>
  </si>
  <si>
    <t>2010BRAMaize</t>
  </si>
  <si>
    <t>2010BRAmelon</t>
  </si>
  <si>
    <t>2010BRAPearlMillet</t>
  </si>
  <si>
    <t>2010BRAPepper</t>
  </si>
  <si>
    <t>2010BRAPigeonPea</t>
  </si>
  <si>
    <t>2010BRAPotato</t>
  </si>
  <si>
    <t>2010BRARice</t>
  </si>
  <si>
    <t>2010BRASorghum</t>
  </si>
  <si>
    <t>2010BRATriticale</t>
  </si>
  <si>
    <t>2010BRAUnspecified non Annex 1 crop</t>
  </si>
  <si>
    <t>2010BRAWheat</t>
  </si>
  <si>
    <t>2010BTNRice</t>
  </si>
  <si>
    <t>2010BTNWheat</t>
  </si>
  <si>
    <t>2010BWAMaize</t>
  </si>
  <si>
    <t>2010CANBeans</t>
  </si>
  <si>
    <t>2010CANFabaBeanVetch</t>
  </si>
  <si>
    <t>2010CANlily</t>
  </si>
  <si>
    <t>2010CANTriticale</t>
  </si>
  <si>
    <t>2010CHEBananaPlantain</t>
  </si>
  <si>
    <t>2010CHEBeans</t>
  </si>
  <si>
    <t>2010CHEBrassicaComplex</t>
  </si>
  <si>
    <t>2010CHECassava</t>
  </si>
  <si>
    <t>2010CHEFabaBeanVetch</t>
  </si>
  <si>
    <t>2010CHEForages</t>
  </si>
  <si>
    <t>2010CHEMaize</t>
  </si>
  <si>
    <t>2010CHERice</t>
  </si>
  <si>
    <t>2010CHETriticale</t>
  </si>
  <si>
    <t>2010CHEUnspecified non Annex 1 crop</t>
  </si>
  <si>
    <t>2010CHEWheat</t>
  </si>
  <si>
    <t>2010CHLMaize</t>
  </si>
  <si>
    <t>2010CHLPotato</t>
  </si>
  <si>
    <t>2010CHLRice</t>
  </si>
  <si>
    <t>2010CHLTriticale</t>
  </si>
  <si>
    <t>2010CHLWheat</t>
  </si>
  <si>
    <t>2010CHNBananaPlantain</t>
  </si>
  <si>
    <t>2010CHNBarley</t>
  </si>
  <si>
    <t>2010CHNBeans</t>
  </si>
  <si>
    <t>2010CHNBrassicaComplex</t>
  </si>
  <si>
    <t>2010CHNChickpea</t>
  </si>
  <si>
    <t>2010CHNEggplant</t>
  </si>
  <si>
    <t>2010CHNFabaBeanVetch</t>
  </si>
  <si>
    <t>2010CHNFingerMillet</t>
  </si>
  <si>
    <t>2010CHNFlax</t>
  </si>
  <si>
    <t>2010CHNIn trust forage collection under ITPGRFA</t>
  </si>
  <si>
    <t>2010CHNLentil</t>
  </si>
  <si>
    <t>2010CHNMaize</t>
  </si>
  <si>
    <t>2010CHNOat</t>
  </si>
  <si>
    <t>2010CHNPearlMillet</t>
  </si>
  <si>
    <t>2010CHNPigeonpea</t>
  </si>
  <si>
    <t>2010CHNPotato</t>
  </si>
  <si>
    <t>2010CHNRice</t>
  </si>
  <si>
    <t>2010CHNRye</t>
  </si>
  <si>
    <t>2010CHNSorghum</t>
  </si>
  <si>
    <t>2010CHNUnspecified non Annex 1 crop</t>
  </si>
  <si>
    <t>2010CHNWheat</t>
  </si>
  <si>
    <t>2010CIVMaize</t>
  </si>
  <si>
    <t>2010CIVRice</t>
  </si>
  <si>
    <t>2010CMRGroundnut</t>
  </si>
  <si>
    <t>2010CMRIn trust forage collection under ITPGRFA</t>
  </si>
  <si>
    <t>2010CMRPearlMillet</t>
  </si>
  <si>
    <t>2010CMRRice</t>
  </si>
  <si>
    <t>2010CMRTrifolium</t>
  </si>
  <si>
    <t>2010CMRWheat</t>
  </si>
  <si>
    <t>2010CODAndean Root and Tubers</t>
  </si>
  <si>
    <t>2010CODBananaPlantain</t>
  </si>
  <si>
    <t>2010CODBeans</t>
  </si>
  <si>
    <t>2010CODMaize</t>
  </si>
  <si>
    <t>2010CODWheat</t>
  </si>
  <si>
    <t>2010COGMaize</t>
  </si>
  <si>
    <t>2010COLBananaPlantain</t>
  </si>
  <si>
    <t>2010COLBarley</t>
  </si>
  <si>
    <t>2010COLMaize</t>
  </si>
  <si>
    <t>2010COLWheat</t>
  </si>
  <si>
    <t>2010CRIBananaPlantain</t>
  </si>
  <si>
    <t>2010CRIBeans</t>
  </si>
  <si>
    <t>2010CRIForages</t>
  </si>
  <si>
    <t>2010CRIMaize</t>
  </si>
  <si>
    <t>2010CRIRice</t>
  </si>
  <si>
    <t>2010CUBBeans</t>
  </si>
  <si>
    <t>2010CUBChickpea</t>
  </si>
  <si>
    <t>2010CUBMaize</t>
  </si>
  <si>
    <t>2010CYPBarley</t>
  </si>
  <si>
    <t>2010CYPChickpea</t>
  </si>
  <si>
    <t>2010CYPLentil</t>
  </si>
  <si>
    <t>2010CYPTriticale</t>
  </si>
  <si>
    <t>2010CYPWheat</t>
  </si>
  <si>
    <t>2010CZEApricot</t>
  </si>
  <si>
    <t>2010CZEAstragalus</t>
  </si>
  <si>
    <t>2010CZEBananaPlantain</t>
  </si>
  <si>
    <t>2010CZEBarley</t>
  </si>
  <si>
    <t>2010CZEBrassicaComplex</t>
  </si>
  <si>
    <t>2010CZEgrass forages not specified</t>
  </si>
  <si>
    <t>2010CZElegume forages not specified</t>
  </si>
  <si>
    <t>2010CZELentil</t>
  </si>
  <si>
    <t>2010CZELotus</t>
  </si>
  <si>
    <t>2010CZEMedicago</t>
  </si>
  <si>
    <t>2010CZEMelilotus</t>
  </si>
  <si>
    <t>2010CZEOnobrychis</t>
  </si>
  <si>
    <t>2010CZEPea</t>
  </si>
  <si>
    <t>2010CZEPeach</t>
  </si>
  <si>
    <t>2010CZETrifolium</t>
  </si>
  <si>
    <t>2010CZEUnspecified non Annex 1 crop</t>
  </si>
  <si>
    <t>2010CZEWheat</t>
  </si>
  <si>
    <t>2010DEUBananaPlantain</t>
  </si>
  <si>
    <t>2010DEUCucumber</t>
  </si>
  <si>
    <t>2010DEUPepper</t>
  </si>
  <si>
    <t>2010DEURice</t>
  </si>
  <si>
    <t>2010DEUtomato</t>
  </si>
  <si>
    <t>2010DMABananaPlantain</t>
  </si>
  <si>
    <t>2010DNKBarley</t>
  </si>
  <si>
    <t>2010DNKBeet</t>
  </si>
  <si>
    <t>2010DNKBrassicaComplex</t>
  </si>
  <si>
    <t>2010DNKCarrot</t>
  </si>
  <si>
    <t>2010DNKlegume forages not specified</t>
  </si>
  <si>
    <t>2010DNKPea</t>
  </si>
  <si>
    <t>2010DNKPotato</t>
  </si>
  <si>
    <t>2010DNKRye</t>
  </si>
  <si>
    <t>2010DNKSunflower</t>
  </si>
  <si>
    <t>2010DNKtomato</t>
  </si>
  <si>
    <t>2010DNKUnspecified non Annex 1 crop</t>
  </si>
  <si>
    <t>2010DNKWheat</t>
  </si>
  <si>
    <t>2010DOMBeans</t>
  </si>
  <si>
    <t>2010DOMRice</t>
  </si>
  <si>
    <t>2010DZABarley</t>
  </si>
  <si>
    <t>2010DZAChickpea</t>
  </si>
  <si>
    <t>2010DZALathyrus</t>
  </si>
  <si>
    <t>2010DZALentil</t>
  </si>
  <si>
    <t>2010DZASorghum</t>
  </si>
  <si>
    <t>2010DZAWheat</t>
  </si>
  <si>
    <t>2010ECUMaize</t>
  </si>
  <si>
    <t>2010ECUPotato</t>
  </si>
  <si>
    <t>2010ECURice</t>
  </si>
  <si>
    <t>2010ECUTriticale</t>
  </si>
  <si>
    <t>2010ECUWheat</t>
  </si>
  <si>
    <t>2010EGYBarley</t>
  </si>
  <si>
    <t>2010EGYChickpea</t>
  </si>
  <si>
    <t>2010EGYFabaBeanVetch</t>
  </si>
  <si>
    <t>2010EGYLentil</t>
  </si>
  <si>
    <t>2010EGYMaize</t>
  </si>
  <si>
    <t>2010EGYPearlMillet</t>
  </si>
  <si>
    <t>2010EGYRice</t>
  </si>
  <si>
    <t>2010EGYSorghum</t>
  </si>
  <si>
    <t>2010EGYUnspecified non Annex 1 crop</t>
  </si>
  <si>
    <t>2010EGYWheat</t>
  </si>
  <si>
    <t>2010ERIChickpea</t>
  </si>
  <si>
    <t>2010ERIWheat</t>
  </si>
  <si>
    <t>2010ESPallium</t>
  </si>
  <si>
    <t>2010ESPBarley</t>
  </si>
  <si>
    <t>2010ESPBeet</t>
  </si>
  <si>
    <t>2010ESPBrassicaComplex</t>
  </si>
  <si>
    <t>2010ESPCucumber</t>
  </si>
  <si>
    <t>2010ESPFabaBeanVetch</t>
  </si>
  <si>
    <t>2010ESPLathyrus</t>
  </si>
  <si>
    <t>2010ESPlegume forages not specified</t>
  </si>
  <si>
    <t>2010ESPlettuce</t>
  </si>
  <si>
    <t>2010ESPMaize</t>
  </si>
  <si>
    <t>2010ESPMedicago</t>
  </si>
  <si>
    <t>2010ESPPea</t>
  </si>
  <si>
    <t>2010ESPPotato</t>
  </si>
  <si>
    <t>2010ESPRice</t>
  </si>
  <si>
    <t>2010ESPRye</t>
  </si>
  <si>
    <t>2010ESPspinach</t>
  </si>
  <si>
    <t>2010ESPSunflower</t>
  </si>
  <si>
    <t>2010ESPTrifolium</t>
  </si>
  <si>
    <t>2010ESPTriticale</t>
  </si>
  <si>
    <t>2010ESPUnspecified non Annex 1 crop</t>
  </si>
  <si>
    <t>2010ESTWheat</t>
  </si>
  <si>
    <t>2010ETHBarley</t>
  </si>
  <si>
    <t>2010ETHBeans</t>
  </si>
  <si>
    <t>2010ETHChickpea</t>
  </si>
  <si>
    <t>2010ETHGroundnut</t>
  </si>
  <si>
    <t>2010ETHLentil</t>
  </si>
  <si>
    <t>2010ETHMaize</t>
  </si>
  <si>
    <t>2010ETHPotato</t>
  </si>
  <si>
    <t>2010ETHRice</t>
  </si>
  <si>
    <t>2010ETHTriticale</t>
  </si>
  <si>
    <t>2010ETHWheat</t>
  </si>
  <si>
    <t>2010FINBananaPlantain</t>
  </si>
  <si>
    <t>2010FINBrassicaComplex</t>
  </si>
  <si>
    <t>2010FINLentil</t>
  </si>
  <si>
    <t>2010FINUnspecified non Annex 1 crop</t>
  </si>
  <si>
    <t>2010FINWheat</t>
  </si>
  <si>
    <t>2010FJIBananaPlantain</t>
  </si>
  <si>
    <t>2010FRAallium</t>
  </si>
  <si>
    <t>2010FRABananaPlantain</t>
  </si>
  <si>
    <t>2010FRABarley</t>
  </si>
  <si>
    <t>2010FRABeans</t>
  </si>
  <si>
    <t>2010FRABeet</t>
  </si>
  <si>
    <t>2010FRABrassicaComplex</t>
  </si>
  <si>
    <t>2010FRABrome Grass</t>
  </si>
  <si>
    <t>2010FRACucumber</t>
  </si>
  <si>
    <t>2010FRADactylis</t>
  </si>
  <si>
    <t>2010FRAEggplant</t>
  </si>
  <si>
    <t>2010FRAFabaBeanVetch</t>
  </si>
  <si>
    <t>2010FRAflax</t>
  </si>
  <si>
    <t>2010FRAForages</t>
  </si>
  <si>
    <t>2010FRAFoxtail millet</t>
  </si>
  <si>
    <t>2010FRAlegume forages not specified</t>
  </si>
  <si>
    <t>2010FRAlettuce</t>
  </si>
  <si>
    <t>2010FRAlily</t>
  </si>
  <si>
    <t>2010FRALupinus</t>
  </si>
  <si>
    <t>2010FRAMaize</t>
  </si>
  <si>
    <t>2010FRAOat</t>
  </si>
  <si>
    <t>2010FRAPea</t>
  </si>
  <si>
    <t>2010FRAPearlMillet</t>
  </si>
  <si>
    <t>2010FRAPepper</t>
  </si>
  <si>
    <t>2010FRARice</t>
  </si>
  <si>
    <t>2010FRAspinach</t>
  </si>
  <si>
    <t>2010FRASweetPotato</t>
  </si>
  <si>
    <t>2010FRAtomato</t>
  </si>
  <si>
    <t>2010FRATrifolium</t>
  </si>
  <si>
    <t>2010FRATriticale</t>
  </si>
  <si>
    <t>2010FRAUnspecified non Annex 1 crop</t>
  </si>
  <si>
    <t>2010FRAWheat</t>
  </si>
  <si>
    <t>2010FRAYams</t>
  </si>
  <si>
    <t>2010GBRBarley</t>
  </si>
  <si>
    <t>2010GBRBrassicaComplex</t>
  </si>
  <si>
    <t>2010GBREggplant</t>
  </si>
  <si>
    <t>2010GBRFabaBeanVetch</t>
  </si>
  <si>
    <t>2010GBRlettuce</t>
  </si>
  <si>
    <t>2010GBRMaize</t>
  </si>
  <si>
    <t>2010GBROat</t>
  </si>
  <si>
    <t>2010GBRPigeonPea</t>
  </si>
  <si>
    <t>2010GBRPotato</t>
  </si>
  <si>
    <t>2010GBRRice</t>
  </si>
  <si>
    <t>2010GBRSorghum</t>
  </si>
  <si>
    <t>2010GBRtomato</t>
  </si>
  <si>
    <t>2010GBRUnspecified non Annex 1 crop</t>
  </si>
  <si>
    <t>2010GBRWheat</t>
  </si>
  <si>
    <t>2010GEOBarley</t>
  </si>
  <si>
    <t>2010GEOChickpea</t>
  </si>
  <si>
    <t>2010GEOLentil</t>
  </si>
  <si>
    <t>2010GEOPotato</t>
  </si>
  <si>
    <t>2010GEOUnspecified non Annex 1 crop</t>
  </si>
  <si>
    <t>2010GEOWheat</t>
  </si>
  <si>
    <t>2010GHAGroundnut</t>
  </si>
  <si>
    <t>2010GHAMaize</t>
  </si>
  <si>
    <t>2010GHAPigeonPea</t>
  </si>
  <si>
    <t>2010GHARice</t>
  </si>
  <si>
    <t>2010GHASorghum</t>
  </si>
  <si>
    <t>2010GINRice</t>
  </si>
  <si>
    <t>2010GRCBarley</t>
  </si>
  <si>
    <t>2010GRCBeans</t>
  </si>
  <si>
    <t>2010GRCBrassicaComplex</t>
  </si>
  <si>
    <t>2010GRCChickpea</t>
  </si>
  <si>
    <t>2010GRCFabaBeanVetch</t>
  </si>
  <si>
    <t>2010GRCGrasspea</t>
  </si>
  <si>
    <t>2010GRClegume forages not specified</t>
  </si>
  <si>
    <t>2010GRCLentil</t>
  </si>
  <si>
    <t>2010GRCOat</t>
  </si>
  <si>
    <t>2010GRCPea</t>
  </si>
  <si>
    <t>2010GRCUnspecified non Annex 1 crop</t>
  </si>
  <si>
    <t>2010GRCWheat</t>
  </si>
  <si>
    <t>2010GTMBananaPlantain</t>
  </si>
  <si>
    <t>2010GTMBeans</t>
  </si>
  <si>
    <t>2010GTMMaize</t>
  </si>
  <si>
    <t>2010GUYRice</t>
  </si>
  <si>
    <t>2010HNDMaize</t>
  </si>
  <si>
    <t>2010HNDRice</t>
  </si>
  <si>
    <t>2010HTIGroundnut</t>
  </si>
  <si>
    <t>2010HTIMaize</t>
  </si>
  <si>
    <t>2010HUNBarley</t>
  </si>
  <si>
    <t>2010HUNBrassicaComplex</t>
  </si>
  <si>
    <t>2010HUNgrass forages not specified</t>
  </si>
  <si>
    <t>2010HUNUnspecified non Annex 1 crop</t>
  </si>
  <si>
    <t>2010HUNWheat</t>
  </si>
  <si>
    <t>2010IDNCassava</t>
  </si>
  <si>
    <t>2010IDNMaize</t>
  </si>
  <si>
    <t>2010IDNPotato</t>
  </si>
  <si>
    <t>2010IDNRice</t>
  </si>
  <si>
    <t>2010IDNWheat</t>
  </si>
  <si>
    <t>2010INDBarley</t>
  </si>
  <si>
    <t>2010INDBeans</t>
  </si>
  <si>
    <t>2010INDCowpeaEtAl</t>
  </si>
  <si>
    <t>2010INDCucumber</t>
  </si>
  <si>
    <t>2010INDFabaBeanVetch</t>
  </si>
  <si>
    <t>2010INDLentil</t>
  </si>
  <si>
    <t>2010INDMaize</t>
  </si>
  <si>
    <t>2010INDRice</t>
  </si>
  <si>
    <t>2010INDTriticale</t>
  </si>
  <si>
    <t>2010INDWheat</t>
  </si>
  <si>
    <t>2010IRNBarley</t>
  </si>
  <si>
    <t>2010IRNBeans</t>
  </si>
  <si>
    <t>2010IRNBrassicaComplex</t>
  </si>
  <si>
    <t>2010IRNChickpea</t>
  </si>
  <si>
    <t>2010IRNFabaBeanVetch</t>
  </si>
  <si>
    <t>2010IRNflax</t>
  </si>
  <si>
    <t>2010IRNgrass forages not specified</t>
  </si>
  <si>
    <t>2010IRNLentil</t>
  </si>
  <si>
    <t>2010IRNMaize</t>
  </si>
  <si>
    <t>2010IRNRice</t>
  </si>
  <si>
    <t>2010IRNSunflower</t>
  </si>
  <si>
    <t>2010IRNTriticale</t>
  </si>
  <si>
    <t>2010IRNUnspecified non Annex 1 crop</t>
  </si>
  <si>
    <t>2010IRNWheat</t>
  </si>
  <si>
    <t>2010IRQBarley</t>
  </si>
  <si>
    <t>2010IRQChickpea</t>
  </si>
  <si>
    <t>2010IRQFabaBeanVetch</t>
  </si>
  <si>
    <t>2010IRQLentil</t>
  </si>
  <si>
    <t>2010IRQMaize</t>
  </si>
  <si>
    <t>2010IRQRice</t>
  </si>
  <si>
    <t>2010IRQWheat</t>
  </si>
  <si>
    <t>2010ISLWheat</t>
  </si>
  <si>
    <t>2010ISRBrassicaComplex</t>
  </si>
  <si>
    <t>2010ISROat</t>
  </si>
  <si>
    <t>2010ISRPearlMillet</t>
  </si>
  <si>
    <t>2010ISRSorghum</t>
  </si>
  <si>
    <t>2010ISRWheat</t>
  </si>
  <si>
    <t>2010ITAallium</t>
  </si>
  <si>
    <t>2010ITABarley</t>
  </si>
  <si>
    <t>2010ITABeans</t>
  </si>
  <si>
    <t>2010ITABrassicaComplex</t>
  </si>
  <si>
    <t>2010ITAEggplant</t>
  </si>
  <si>
    <t>2010ITAFabaBeanVetch</t>
  </si>
  <si>
    <t>2010ITAGrasspea</t>
  </si>
  <si>
    <t>2010ITAMaize</t>
  </si>
  <si>
    <t>2010ITAPea</t>
  </si>
  <si>
    <t>2010ITAPepper</t>
  </si>
  <si>
    <t>2010ITARice</t>
  </si>
  <si>
    <t>2010ITASorghum</t>
  </si>
  <si>
    <t>2010ITATriticale</t>
  </si>
  <si>
    <t>2010ITAUnspecified non Annex 1 crop</t>
  </si>
  <si>
    <t>2010ITAWheat</t>
  </si>
  <si>
    <t>2010JAMBeans</t>
  </si>
  <si>
    <t>2010JAMBrassicaComplex</t>
  </si>
  <si>
    <t>2010JAMCarrot</t>
  </si>
  <si>
    <t>2010JAMEggplant</t>
  </si>
  <si>
    <t>2010JAMFabaBeanVetch</t>
  </si>
  <si>
    <t>2010JAMlegume forages not specified</t>
  </si>
  <si>
    <t>2010JAMPepper</t>
  </si>
  <si>
    <t>2010JAMUnspecified non Annex 1 crop</t>
  </si>
  <si>
    <t>2010JORBananaPlantain</t>
  </si>
  <si>
    <t>2010JORBarley</t>
  </si>
  <si>
    <t>2010JORChickpea</t>
  </si>
  <si>
    <t>2010JORFabaBeanVetch</t>
  </si>
  <si>
    <t>2010JORLentil</t>
  </si>
  <si>
    <t>2010JORMaize</t>
  </si>
  <si>
    <t>2010JORTriticale</t>
  </si>
  <si>
    <t>2010JORWheat</t>
  </si>
  <si>
    <t>2010JPNBananaPlantain</t>
  </si>
  <si>
    <t>2010JPNBrassicaComplex</t>
  </si>
  <si>
    <t>2010JPNCassava</t>
  </si>
  <si>
    <t>2010JPNChickpea</t>
  </si>
  <si>
    <t>2010JPNCucumber</t>
  </si>
  <si>
    <t>2010JPNIn trust forage collection under ITPGRFA</t>
  </si>
  <si>
    <t>2010JPNMaize</t>
  </si>
  <si>
    <t>2010JPNmelon</t>
  </si>
  <si>
    <t>2010JPNRice</t>
  </si>
  <si>
    <t>2010JPNSorghum</t>
  </si>
  <si>
    <t>2010JPNspinach</t>
  </si>
  <si>
    <t>2010JPNtomato</t>
  </si>
  <si>
    <t>2010JPNUnspecified non Annex 1 crop</t>
  </si>
  <si>
    <t>2010JPNWheat</t>
  </si>
  <si>
    <t>2010JPNYams</t>
  </si>
  <si>
    <t>2010KAZBarley</t>
  </si>
  <si>
    <t>2010KAZChickpea</t>
  </si>
  <si>
    <t>2010KAZTriticale</t>
  </si>
  <si>
    <t>2010KAZWheat</t>
  </si>
  <si>
    <t>2010KENBananaPlantain</t>
  </si>
  <si>
    <t>2010KENBeans</t>
  </si>
  <si>
    <t>2010KENCassava</t>
  </si>
  <si>
    <t>2010KENGroundnut</t>
  </si>
  <si>
    <t>2010KENLentil</t>
  </si>
  <si>
    <t>2010KENMaize</t>
  </si>
  <si>
    <t>2010KENRice</t>
  </si>
  <si>
    <t>2010KENSweetPotato</t>
  </si>
  <si>
    <t>2010KENTriticale</t>
  </si>
  <si>
    <t>2010KENWheat</t>
  </si>
  <si>
    <t>2010KGZBarley</t>
  </si>
  <si>
    <t>2010KGZPotato</t>
  </si>
  <si>
    <t>2010KGZWheat</t>
  </si>
  <si>
    <t>2010KHMMaize</t>
  </si>
  <si>
    <t>2010KHMRice</t>
  </si>
  <si>
    <t>2010KORBarley</t>
  </si>
  <si>
    <t>2010KORlily</t>
  </si>
  <si>
    <t>2010KORPepper</t>
  </si>
  <si>
    <t>2010KORPotato</t>
  </si>
  <si>
    <t>2010KORRice</t>
  </si>
  <si>
    <t>2010KORTriticale</t>
  </si>
  <si>
    <t>2010KORWheat</t>
  </si>
  <si>
    <t>2010LAORice</t>
  </si>
  <si>
    <t>2010LBNBarley</t>
  </si>
  <si>
    <t>2010LBNChickpea</t>
  </si>
  <si>
    <t>2010LBNLentil</t>
  </si>
  <si>
    <t>2010LBNWheat</t>
  </si>
  <si>
    <t>2010LBRRice</t>
  </si>
  <si>
    <t>2010LBYBarley</t>
  </si>
  <si>
    <t>2010LBYChickpea</t>
  </si>
  <si>
    <t>2010LBYFabaBeanVetch</t>
  </si>
  <si>
    <t>2010LBYLentil</t>
  </si>
  <si>
    <t>2010LKAMaize</t>
  </si>
  <si>
    <t>2010LKARice</t>
  </si>
  <si>
    <t>2010LTUWheat</t>
  </si>
  <si>
    <t>2010LUXPotato</t>
  </si>
  <si>
    <t>2010LVAWheat</t>
  </si>
  <si>
    <t>2010MARMaize</t>
  </si>
  <si>
    <t>2010MDAWheat</t>
  </si>
  <si>
    <t>2010MDGIn trust forage collection under ITPGRFA</t>
  </si>
  <si>
    <t>2010MDGOat</t>
  </si>
  <si>
    <t>2010MDGPearlMillet</t>
  </si>
  <si>
    <t>2010MDGTriticale</t>
  </si>
  <si>
    <t>2010MDGWheat</t>
  </si>
  <si>
    <t>2010MEXBananaPlantain</t>
  </si>
  <si>
    <t>2010MEXBeans</t>
  </si>
  <si>
    <t>2010MEXPotato</t>
  </si>
  <si>
    <t>2010MEXSorghum</t>
  </si>
  <si>
    <t>2010MEXUnspecified non Annex 1 crop</t>
  </si>
  <si>
    <t>2010MKDUnspecified non Annex 1 crop</t>
  </si>
  <si>
    <t>2010MLIMaize</t>
  </si>
  <si>
    <t>2010MLIRice</t>
  </si>
  <si>
    <t>2010MLIWheat</t>
  </si>
  <si>
    <t>2010MMRChickpea</t>
  </si>
  <si>
    <t>2010MMRMaize</t>
  </si>
  <si>
    <t>2010MMRPigeonPea</t>
  </si>
  <si>
    <t>2010MMRRice</t>
  </si>
  <si>
    <t>2010MMRWheat</t>
  </si>
  <si>
    <t>2010MNGAstragalus</t>
  </si>
  <si>
    <t>2010MNGBrome Grass</t>
  </si>
  <si>
    <t>2010MNGCaragana</t>
  </si>
  <si>
    <t>2010MNGFestuca</t>
  </si>
  <si>
    <t>2010MNGLotus</t>
  </si>
  <si>
    <t>2010MNGMedicago</t>
  </si>
  <si>
    <t>2010MNGMelilotus</t>
  </si>
  <si>
    <t>2010MNGOnobrychis</t>
  </si>
  <si>
    <t>2010MNGPhleum</t>
  </si>
  <si>
    <t>2010MNGTrifolium</t>
  </si>
  <si>
    <t>2010MNGTriticale</t>
  </si>
  <si>
    <t>2010MNGWheat</t>
  </si>
  <si>
    <t>2010MOZBeans</t>
  </si>
  <si>
    <t>2010MOZMaize</t>
  </si>
  <si>
    <t>2010MOZRice</t>
  </si>
  <si>
    <t>2010MOZTriticale</t>
  </si>
  <si>
    <t>2010MOZWheat</t>
  </si>
  <si>
    <t>2010MUSMaize</t>
  </si>
  <si>
    <t>2010MUSRice</t>
  </si>
  <si>
    <t>2010MWIBeans</t>
  </si>
  <si>
    <t>2010MWIMaize</t>
  </si>
  <si>
    <t>2010MWIPigeonPea</t>
  </si>
  <si>
    <t>2010MYSMaize</t>
  </si>
  <si>
    <t>2010MYSRice</t>
  </si>
  <si>
    <t>2010NERSorghum</t>
  </si>
  <si>
    <t>2010NGAGroundnut</t>
  </si>
  <si>
    <t>2010NGARice</t>
  </si>
  <si>
    <t>2010NGASorghum</t>
  </si>
  <si>
    <t>2010NIClegume forages not specified</t>
  </si>
  <si>
    <t>2010NICMaize</t>
  </si>
  <si>
    <t>2010NICPearlMillet</t>
  </si>
  <si>
    <t>2010NICRice</t>
  </si>
  <si>
    <t>2010NICSorghum</t>
  </si>
  <si>
    <t>2010NICUnspecified non Annex 1 crop</t>
  </si>
  <si>
    <t>2010NLDAsparagus</t>
  </si>
  <si>
    <t>2010NLDBananaPlantain</t>
  </si>
  <si>
    <t>2010NLDCarrot</t>
  </si>
  <si>
    <t>2010NLDlegume forages not specified</t>
  </si>
  <si>
    <t>2010NLDPigeonPea</t>
  </si>
  <si>
    <t>2010NLDRice</t>
  </si>
  <si>
    <t>2010NLDUnspecified non Annex 1 crop</t>
  </si>
  <si>
    <t>2010NORStrawberry</t>
  </si>
  <si>
    <t>2010NORUnspecified non Annex 1 crop</t>
  </si>
  <si>
    <t>2010NORWheat</t>
  </si>
  <si>
    <t>2010NPLChickpea</t>
  </si>
  <si>
    <t>2010NPLDactylis</t>
  </si>
  <si>
    <t>2010NPLFabaBeanVetch</t>
  </si>
  <si>
    <t>2010NPLGroundnut</t>
  </si>
  <si>
    <t>2010NPLIn trust forage collection under ITPGRFA</t>
  </si>
  <si>
    <t>2010NPLLentil</t>
  </si>
  <si>
    <t>2010NPLMaize</t>
  </si>
  <si>
    <t>2010NPLMedicago</t>
  </si>
  <si>
    <t>2010NPLOat</t>
  </si>
  <si>
    <t>2010NPLPigeonpea</t>
  </si>
  <si>
    <t>2010NPLPotato</t>
  </si>
  <si>
    <t>2010NPLRice</t>
  </si>
  <si>
    <t>2010NPLSweetPotato</t>
  </si>
  <si>
    <t>2010NPLTrifolium</t>
  </si>
  <si>
    <t>2010NPLTriticale</t>
  </si>
  <si>
    <t>2010NPLWheat</t>
  </si>
  <si>
    <t>2010NZLBarley</t>
  </si>
  <si>
    <t>2010NZLFabaBeanVetch</t>
  </si>
  <si>
    <t>2010NZLPotato</t>
  </si>
  <si>
    <t>2010NZLUnspecified non Annex 1 crop</t>
  </si>
  <si>
    <t>2010NZLWheat</t>
  </si>
  <si>
    <t>2010OMNChickpea</t>
  </si>
  <si>
    <t>2010OMNFabaBeanVetch</t>
  </si>
  <si>
    <t>2010OMNLentil</t>
  </si>
  <si>
    <t>2010OMNPea</t>
  </si>
  <si>
    <t>2010PAKBarley</t>
  </si>
  <si>
    <t>2010PAKBeans</t>
  </si>
  <si>
    <t>2010PAKChickpea</t>
  </si>
  <si>
    <t>2010PAKGroundnut</t>
  </si>
  <si>
    <t>2010PAKLentil</t>
  </si>
  <si>
    <t>2010PAKMaize</t>
  </si>
  <si>
    <t>2010PAKPigeonPea</t>
  </si>
  <si>
    <t>2010PAKRice</t>
  </si>
  <si>
    <t>2010PAKSorghum</t>
  </si>
  <si>
    <t>2010PAKTriticale</t>
  </si>
  <si>
    <t>2010PAKWheat</t>
  </si>
  <si>
    <t>2010PANMaize</t>
  </si>
  <si>
    <t>2010PANRice</t>
  </si>
  <si>
    <t>2010PANSorghum</t>
  </si>
  <si>
    <t>2010PERBananaPlantain</t>
  </si>
  <si>
    <t>2010PERMaize</t>
  </si>
  <si>
    <t>2010PERRice</t>
  </si>
  <si>
    <t>2010PERTriticale</t>
  </si>
  <si>
    <t>2010PERWheat</t>
  </si>
  <si>
    <t>2010PHLBananaPlantain</t>
  </si>
  <si>
    <t>2010PHLChickpea</t>
  </si>
  <si>
    <t>2010PHLGroundnut</t>
  </si>
  <si>
    <t>2010PHLMaize</t>
  </si>
  <si>
    <t>2010PHLPotato</t>
  </si>
  <si>
    <t>2010PHLSorghum</t>
  </si>
  <si>
    <t>2010PNGMaize</t>
  </si>
  <si>
    <t>2010POLBeet</t>
  </si>
  <si>
    <t>2010POLBrassicaComplex</t>
  </si>
  <si>
    <t>2010POLlegume forages not specified</t>
  </si>
  <si>
    <t>2010POLtomato</t>
  </si>
  <si>
    <t>2010POLTriticale</t>
  </si>
  <si>
    <t>2010POLUnspecified non Annex 1 crop</t>
  </si>
  <si>
    <t>2010POLWheat</t>
  </si>
  <si>
    <t>2010PRKCowpeaEtAl</t>
  </si>
  <si>
    <t>2010PRKMaize</t>
  </si>
  <si>
    <t>2010PRKRice</t>
  </si>
  <si>
    <t>2010PRKWheat</t>
  </si>
  <si>
    <t>2010PRTBarley</t>
  </si>
  <si>
    <t>2010PRTChickpea</t>
  </si>
  <si>
    <t>2010PRTFabaBeanVetch</t>
  </si>
  <si>
    <t>2010PRTMaize</t>
  </si>
  <si>
    <t>2010PRTRice</t>
  </si>
  <si>
    <t>2010PRTRye</t>
  </si>
  <si>
    <t>2010PRTTriticale</t>
  </si>
  <si>
    <t>2010PRTUnspecified non Annex 1 crop</t>
  </si>
  <si>
    <t>2010PRTWheat</t>
  </si>
  <si>
    <t>2010PRYMaize</t>
  </si>
  <si>
    <t>2010PRYWheat</t>
  </si>
  <si>
    <t>2010ROUBarley</t>
  </si>
  <si>
    <t>2010ROUBrassicaComplex</t>
  </si>
  <si>
    <t>2010ROUgrass forages not specified</t>
  </si>
  <si>
    <t>2010ROUMaize</t>
  </si>
  <si>
    <t>2010ROUTriticale</t>
  </si>
  <si>
    <t>2010ROUUnspecified non Annex 1 crop</t>
  </si>
  <si>
    <t>2010ROUWheat</t>
  </si>
  <si>
    <t>2010RUSCucumber</t>
  </si>
  <si>
    <t>2010RUSFabaBeanVetch</t>
  </si>
  <si>
    <t>2010RUSLentil</t>
  </si>
  <si>
    <t>2010RUSMaize</t>
  </si>
  <si>
    <t>2010RUSOat</t>
  </si>
  <si>
    <t>2010RUSPotato</t>
  </si>
  <si>
    <t>2010RUSRice</t>
  </si>
  <si>
    <t>2010RUSSorghum</t>
  </si>
  <si>
    <t>2010RUSSunflower</t>
  </si>
  <si>
    <t>2010RUSTriticale</t>
  </si>
  <si>
    <t>2010RUSWheat</t>
  </si>
  <si>
    <t>2010RWAAndean Root and Tubers</t>
  </si>
  <si>
    <t>2010RWABeans</t>
  </si>
  <si>
    <t>2010RWAMaize</t>
  </si>
  <si>
    <t>2010RWARice</t>
  </si>
  <si>
    <t>2010RWAWheat</t>
  </si>
  <si>
    <t>2010SAUBarley</t>
  </si>
  <si>
    <t>2010SAUCassava</t>
  </si>
  <si>
    <t>2010SAUChickpea</t>
  </si>
  <si>
    <t>2010SAUFabaBeanVetch</t>
  </si>
  <si>
    <t>2010SAULathyrus</t>
  </si>
  <si>
    <t>2010SAULentil</t>
  </si>
  <si>
    <t>2010SAUSorghum</t>
  </si>
  <si>
    <t>2010SAUWheat</t>
  </si>
  <si>
    <t>2010SDNChickpea</t>
  </si>
  <si>
    <t>2010SDNFabaBeanVetch</t>
  </si>
  <si>
    <t>2010SDNGroundnut</t>
  </si>
  <si>
    <t>2010SDNLentil</t>
  </si>
  <si>
    <t>2010SDNMaize</t>
  </si>
  <si>
    <t>2010SDNSorghum</t>
  </si>
  <si>
    <t>2010SDNWheat</t>
  </si>
  <si>
    <t>2010SENPearlMillet</t>
  </si>
  <si>
    <t>2010SENRice</t>
  </si>
  <si>
    <t>2010SENSorghum</t>
  </si>
  <si>
    <t>2010SGPRice</t>
  </si>
  <si>
    <t>2010SLBSweetPotato</t>
  </si>
  <si>
    <t>2010SLEGroundnut</t>
  </si>
  <si>
    <t>2010SLEPigeonPea</t>
  </si>
  <si>
    <t>2010SLERice</t>
  </si>
  <si>
    <t>2010SLVBeans</t>
  </si>
  <si>
    <t>2010SLVMaize</t>
  </si>
  <si>
    <t>2010SLVSorghum</t>
  </si>
  <si>
    <t>2010SOMWheat</t>
  </si>
  <si>
    <t>2010SRBChickpea</t>
  </si>
  <si>
    <t>2010SRBFabaBeanVetch</t>
  </si>
  <si>
    <t>2010SRBLentil</t>
  </si>
  <si>
    <t>2010SRBMaize</t>
  </si>
  <si>
    <t>2010SRBTriticale</t>
  </si>
  <si>
    <t>2010SRBWheat</t>
  </si>
  <si>
    <t>2010SURRice</t>
  </si>
  <si>
    <t>2010SVKlegume forages not specified</t>
  </si>
  <si>
    <t>2010SVKUnspecified non Annex 1 crop</t>
  </si>
  <si>
    <t>2010SVNlettuce</t>
  </si>
  <si>
    <t>2010SVNUnspecified non Annex 1 crop</t>
  </si>
  <si>
    <t>2010SWEallium</t>
  </si>
  <si>
    <t>2010SWEBarley</t>
  </si>
  <si>
    <t>2010SWEBrassicaComplex</t>
  </si>
  <si>
    <t>2010SWECucumber</t>
  </si>
  <si>
    <t>2010SWEFabaBeanVetch</t>
  </si>
  <si>
    <t>2010SWElettuce</t>
  </si>
  <si>
    <t>2010SWEOat</t>
  </si>
  <si>
    <t>2010SWEPea</t>
  </si>
  <si>
    <t>2010SWEPhleum</t>
  </si>
  <si>
    <t>2010SWEPotato</t>
  </si>
  <si>
    <t>2010SWEspinach</t>
  </si>
  <si>
    <t>2010SWEUnspecified non Annex 1 crop</t>
  </si>
  <si>
    <t>2010SYRBarley</t>
  </si>
  <si>
    <t>2010SYRChickpea</t>
  </si>
  <si>
    <t>2010SYRFabaBeanVetch</t>
  </si>
  <si>
    <t>2010SYRLentil</t>
  </si>
  <si>
    <t>2010SYRTriticale</t>
  </si>
  <si>
    <t>2010SYRWheat</t>
  </si>
  <si>
    <t>2010THABananaPlantain</t>
  </si>
  <si>
    <t>2010THACassava</t>
  </si>
  <si>
    <t>2010THACowpeaEtAl</t>
  </si>
  <si>
    <t>2010THAFingerMillet</t>
  </si>
  <si>
    <t>2010THAMaize</t>
  </si>
  <si>
    <t>2010THARice</t>
  </si>
  <si>
    <t>2010THASorghum</t>
  </si>
  <si>
    <t>2010THAtomato</t>
  </si>
  <si>
    <t>2010THATriticale</t>
  </si>
  <si>
    <t>2010THAWheat</t>
  </si>
  <si>
    <t>2010THAWild Vigna</t>
  </si>
  <si>
    <t>2010TJKBarley</t>
  </si>
  <si>
    <t>2010TJKChickpea</t>
  </si>
  <si>
    <t>2010TJKFabaBeanVetch</t>
  </si>
  <si>
    <t>2010TJKLentil</t>
  </si>
  <si>
    <t>2010TJKPotato</t>
  </si>
  <si>
    <t>2010TJKWheat</t>
  </si>
  <si>
    <t>2010TKMBarley</t>
  </si>
  <si>
    <t>2010TKMChickpea</t>
  </si>
  <si>
    <t>2010TKMLentil</t>
  </si>
  <si>
    <t>2010TKMWheat</t>
  </si>
  <si>
    <t>2010TLSAfrican yam bean</t>
  </si>
  <si>
    <t>2010TLSBambara</t>
  </si>
  <si>
    <t>2010TLSCassava</t>
  </si>
  <si>
    <t>2010TLSChickpea</t>
  </si>
  <si>
    <t>2010TLSCowpeaEtAl</t>
  </si>
  <si>
    <t>2010TLSGreen gram</t>
  </si>
  <si>
    <t>2010TLSJack bean</t>
  </si>
  <si>
    <t>2010TLSKerstingeilla geocarpa</t>
  </si>
  <si>
    <t>2010TLSLablab</t>
  </si>
  <si>
    <t>2010TLSMaize</t>
  </si>
  <si>
    <t>2010TLSMexican yam bean</t>
  </si>
  <si>
    <t>2010TLSMung bean</t>
  </si>
  <si>
    <t>2010TLSPigeonpea</t>
  </si>
  <si>
    <t>2010TLSRice</t>
  </si>
  <si>
    <t>2010TLSRice bean</t>
  </si>
  <si>
    <t>2010TLSSoybean</t>
  </si>
  <si>
    <t>2010TLSSword bean</t>
  </si>
  <si>
    <t>2010TLSWinged bean</t>
  </si>
  <si>
    <t>2010TUNTriticale</t>
  </si>
  <si>
    <t>2010TURBarley</t>
  </si>
  <si>
    <t>2010TURBeans</t>
  </si>
  <si>
    <t>2010TURChickpea</t>
  </si>
  <si>
    <t>2010TURFabaBeanVetch</t>
  </si>
  <si>
    <t>2010TURgrass forages not specified</t>
  </si>
  <si>
    <t>2010TURGroundnut</t>
  </si>
  <si>
    <t>2010TURLentil</t>
  </si>
  <si>
    <t>2010TURMaize</t>
  </si>
  <si>
    <t>2010TURPepper</t>
  </si>
  <si>
    <t>2010TURRice</t>
  </si>
  <si>
    <t>2010TURspinach</t>
  </si>
  <si>
    <t>2010TURTriticale</t>
  </si>
  <si>
    <t>2010TURUnspecified non Annex 1 crop</t>
  </si>
  <si>
    <t>2010TZABananaPlantain</t>
  </si>
  <si>
    <t>2010TZACassava</t>
  </si>
  <si>
    <t>2010TZAChickpea</t>
  </si>
  <si>
    <t>2010TZAMaize</t>
  </si>
  <si>
    <t>2010TZAPigeonPea</t>
  </si>
  <si>
    <t>2010TZARice</t>
  </si>
  <si>
    <t>2010TZAWheat</t>
  </si>
  <si>
    <t>2010UGABananaPlantain</t>
  </si>
  <si>
    <t>2010UGABeans</t>
  </si>
  <si>
    <t>2010UGACassava</t>
  </si>
  <si>
    <t>2010UGAChickpea</t>
  </si>
  <si>
    <t>2010UGAPigeonPea</t>
  </si>
  <si>
    <t>2010UGAPotato</t>
  </si>
  <si>
    <t>2010UGARice</t>
  </si>
  <si>
    <t>2010UGAWheat</t>
  </si>
  <si>
    <t>2010UGAYams</t>
  </si>
  <si>
    <t>2010UKRBarley</t>
  </si>
  <si>
    <t>2010UKRChickpea</t>
  </si>
  <si>
    <t>2010UKRFabaBeanVetch</t>
  </si>
  <si>
    <t>2010UKRLentil</t>
  </si>
  <si>
    <t>2010UKRPotato</t>
  </si>
  <si>
    <t>2010UKRTriticale</t>
  </si>
  <si>
    <t>2010UKRUnspecified non Annex 1 crop</t>
  </si>
  <si>
    <t>2010UKRWheat</t>
  </si>
  <si>
    <t>2010URYRice</t>
  </si>
  <si>
    <t>2010URYWheat</t>
  </si>
  <si>
    <t>2010USAallium</t>
  </si>
  <si>
    <t>2010USAAsparagus</t>
  </si>
  <si>
    <t>2010USABananaPlantain</t>
  </si>
  <si>
    <t>2010USABarley</t>
  </si>
  <si>
    <t>2010USABeans</t>
  </si>
  <si>
    <t>2010USABrassicaComplex</t>
  </si>
  <si>
    <t>2010USACarrot</t>
  </si>
  <si>
    <t>2010USACassava</t>
  </si>
  <si>
    <t>2010USAChickpea</t>
  </si>
  <si>
    <t>2010USACucumber</t>
  </si>
  <si>
    <t>2010USAEggplant</t>
  </si>
  <si>
    <t>2010USAFabaBeanVetch</t>
  </si>
  <si>
    <t>2010USAFlax</t>
  </si>
  <si>
    <t>2010USAGoatgrass</t>
  </si>
  <si>
    <t>2010USAgrass forages not specified</t>
  </si>
  <si>
    <t>2010USAIn trust forage collection under ITPGRFA</t>
  </si>
  <si>
    <t>2010USAlegume forages not specified</t>
  </si>
  <si>
    <t>2010USAlettuce</t>
  </si>
  <si>
    <t>2010USAlily</t>
  </si>
  <si>
    <t>2010USALupinus</t>
  </si>
  <si>
    <t>2010USAMaize</t>
  </si>
  <si>
    <t>2010USAMedicago</t>
  </si>
  <si>
    <t>2010USAOat</t>
  </si>
  <si>
    <t>2010USAPea</t>
  </si>
  <si>
    <t>2010USAPearlMillet</t>
  </si>
  <si>
    <t>2010USAPepper</t>
  </si>
  <si>
    <t>2010USAPigeonpea</t>
  </si>
  <si>
    <t>2010USAPotato</t>
  </si>
  <si>
    <t>2010USARice</t>
  </si>
  <si>
    <t>2010USARye</t>
  </si>
  <si>
    <t>2010USASorghum</t>
  </si>
  <si>
    <t>2010USAspinach</t>
  </si>
  <si>
    <t>2010USASunflower</t>
  </si>
  <si>
    <t>2010USASweetPotato</t>
  </si>
  <si>
    <t>2010USAtomato</t>
  </si>
  <si>
    <t>2010USATriticale</t>
  </si>
  <si>
    <t>2010USAUnspecified non Annex 1 crop</t>
  </si>
  <si>
    <t>2010USAWheat</t>
  </si>
  <si>
    <t>2010USAWild Flax</t>
  </si>
  <si>
    <t>2010UZBBarley</t>
  </si>
  <si>
    <t>2010UZBChickpea</t>
  </si>
  <si>
    <t>2010UZBFabaBeanVetch</t>
  </si>
  <si>
    <t>2010UZBLentil</t>
  </si>
  <si>
    <t>2010UZBPearlMillet</t>
  </si>
  <si>
    <t>2010UZBWheat</t>
  </si>
  <si>
    <t>2010VENMaize</t>
  </si>
  <si>
    <t>2010VNMBrassicaComplex</t>
  </si>
  <si>
    <t>2010VNMGroundnut</t>
  </si>
  <si>
    <t>2010VNMMaize</t>
  </si>
  <si>
    <t>2010VNMPotato</t>
  </si>
  <si>
    <t>2010VNMRice</t>
  </si>
  <si>
    <t>2010YEMWheat</t>
  </si>
  <si>
    <t>2010ZAFBananaPlantain</t>
  </si>
  <si>
    <t>2010ZAFBarley</t>
  </si>
  <si>
    <t>2010ZAFBeans</t>
  </si>
  <si>
    <t>2010ZAFMaize</t>
  </si>
  <si>
    <t>2010ZAFSorghum</t>
  </si>
  <si>
    <t>2010ZAFTriticale</t>
  </si>
  <si>
    <t>2010ZAFWheat</t>
  </si>
  <si>
    <t>2010ZMBBeans</t>
  </si>
  <si>
    <t>2010ZMBMaize</t>
  </si>
  <si>
    <t>2010ZMBRice</t>
  </si>
  <si>
    <t>2010ZMBWheat</t>
  </si>
  <si>
    <t>2010ZWEPigeonPea</t>
  </si>
  <si>
    <t>2010ZWEWheat</t>
  </si>
  <si>
    <t>2011AFGBarley</t>
  </si>
  <si>
    <t>2011AFGChickpea</t>
  </si>
  <si>
    <t>2011AFGLentil</t>
  </si>
  <si>
    <t>2011AFGMaize</t>
  </si>
  <si>
    <t>2011AFGPotato</t>
  </si>
  <si>
    <t>2011AFGUnspecified non Annex 1 crop</t>
  </si>
  <si>
    <t>2011AFGWheat</t>
  </si>
  <si>
    <t>2011ARECowpeaEtAl</t>
  </si>
  <si>
    <t>2011AREMaize</t>
  </si>
  <si>
    <t>2011ARESorghum</t>
  </si>
  <si>
    <t>2011ARGBeans</t>
  </si>
  <si>
    <t>2011ARGChickpea</t>
  </si>
  <si>
    <t>2011ARGMaize</t>
  </si>
  <si>
    <t>2011ARGPotato</t>
  </si>
  <si>
    <t>2011ARGRice</t>
  </si>
  <si>
    <t>2011ARGWheat</t>
  </si>
  <si>
    <t>2011ARMBarley</t>
  </si>
  <si>
    <t>2011ARMBeet</t>
  </si>
  <si>
    <t>2011ARMBrassicaComplex</t>
  </si>
  <si>
    <t>2011ARMChickpea</t>
  </si>
  <si>
    <t>2011ARMFabaBeanVetch</t>
  </si>
  <si>
    <t>2011ARMGrasspea</t>
  </si>
  <si>
    <t>2011ARMlegume forages not specified</t>
  </si>
  <si>
    <t>2011ARMLentil</t>
  </si>
  <si>
    <t>2011ARMPea</t>
  </si>
  <si>
    <t>2011ARMRye</t>
  </si>
  <si>
    <t>2011ARMUnspecified non Annex 1 crop</t>
  </si>
  <si>
    <t>2011ARMWheat</t>
  </si>
  <si>
    <t>2011AUSBarley</t>
  </si>
  <si>
    <t>2011AUSBeans</t>
  </si>
  <si>
    <t>2011AUSBrassicaComplex</t>
  </si>
  <si>
    <t>2011AUSChickpea</t>
  </si>
  <si>
    <t>2011AUSLathyrus</t>
  </si>
  <si>
    <t>2011AUSLentil</t>
  </si>
  <si>
    <t>2011AUSMaize</t>
  </si>
  <si>
    <t>2011AUSPepper</t>
  </si>
  <si>
    <t>2011AUSPigeonPea</t>
  </si>
  <si>
    <t>2011AUSRice</t>
  </si>
  <si>
    <t>2011AUSUnspecified non Annex 1 crop</t>
  </si>
  <si>
    <t>2011AUSWheat</t>
  </si>
  <si>
    <t>2011AUTBarley</t>
  </si>
  <si>
    <t>2011AUTBeans</t>
  </si>
  <si>
    <t>2011AUTBeet</t>
  </si>
  <si>
    <t>2011AUTBrassicaComplex</t>
  </si>
  <si>
    <t>2011AUTCarrot</t>
  </si>
  <si>
    <t>2011AUTEggplant</t>
  </si>
  <si>
    <t>2011AUTFabaBeanVetch</t>
  </si>
  <si>
    <t>2011AUTgrass forages not specified</t>
  </si>
  <si>
    <t>2011AUTLentil</t>
  </si>
  <si>
    <t>2011AUTLupinus</t>
  </si>
  <si>
    <t>2011AUTMaize</t>
  </si>
  <si>
    <t>2011AUTOat</t>
  </si>
  <si>
    <t>2011AUTPea</t>
  </si>
  <si>
    <t>2011AUTPepper</t>
  </si>
  <si>
    <t>2011AUTPotato</t>
  </si>
  <si>
    <t>2011AUTRice</t>
  </si>
  <si>
    <t>2011AUTSunflower</t>
  </si>
  <si>
    <t>2011AUTSweetPotato</t>
  </si>
  <si>
    <t>2011AUTUnspecified non Annex 1 crop</t>
  </si>
  <si>
    <t>2011AUTWheat</t>
  </si>
  <si>
    <t>2011AZEBarley</t>
  </si>
  <si>
    <t>2011AZEChickpea</t>
  </si>
  <si>
    <t>2011AZELentil</t>
  </si>
  <si>
    <t>2011AZEWheat</t>
  </si>
  <si>
    <t>2011BDIBananaPlantain</t>
  </si>
  <si>
    <t>2011BDIChickpea</t>
  </si>
  <si>
    <t>2011BDIRice</t>
  </si>
  <si>
    <t>2011BDIWheat</t>
  </si>
  <si>
    <t>2011BELallium</t>
  </si>
  <si>
    <t>2011BELAstragalus</t>
  </si>
  <si>
    <t>2011BELBarley</t>
  </si>
  <si>
    <t>2011BELBeans</t>
  </si>
  <si>
    <t>2011BELBeet</t>
  </si>
  <si>
    <t>2011BELBrassicaComplex</t>
  </si>
  <si>
    <t>2011BELLentil</t>
  </si>
  <si>
    <t>2011BELlettuce</t>
  </si>
  <si>
    <t>2011BELMaize</t>
  </si>
  <si>
    <t>2011BELPea</t>
  </si>
  <si>
    <t>2011BELPotato</t>
  </si>
  <si>
    <t>2011BELRice</t>
  </si>
  <si>
    <t>2011BELSorghum</t>
  </si>
  <si>
    <t>2011BELSunflower</t>
  </si>
  <si>
    <t>2011BELtomato</t>
  </si>
  <si>
    <t>2011BELUnspecified non Annex 1 crop</t>
  </si>
  <si>
    <t>2011BELWheat</t>
  </si>
  <si>
    <t>2011BFAPotato</t>
  </si>
  <si>
    <t>2011BFARice</t>
  </si>
  <si>
    <t>2011BGDChickpea</t>
  </si>
  <si>
    <t>2011BGDGroundnut</t>
  </si>
  <si>
    <t>2011BGDLentil</t>
  </si>
  <si>
    <t>2011BGDRice</t>
  </si>
  <si>
    <t>2011BGDWheat</t>
  </si>
  <si>
    <t>2011BGRAgropyron</t>
  </si>
  <si>
    <t>2011BGRBarley</t>
  </si>
  <si>
    <t>2011BGRBrassicaComplex</t>
  </si>
  <si>
    <t>2011BGRCoriander</t>
  </si>
  <si>
    <t>2011BGRFabaBeanVetch</t>
  </si>
  <si>
    <t>2011BGRFingerMillet</t>
  </si>
  <si>
    <t>2011BGROrnithopus</t>
  </si>
  <si>
    <t>2011BGRPearlMillet</t>
  </si>
  <si>
    <t>2011BGRPigeonPea</t>
  </si>
  <si>
    <t>2011BGRRye</t>
  </si>
  <si>
    <t>2011BGRUnspecified non Annex 1 crop</t>
  </si>
  <si>
    <t>2011BGRWheat</t>
  </si>
  <si>
    <t>2011BLRBeet</t>
  </si>
  <si>
    <t>2011BOLBananaPlantain</t>
  </si>
  <si>
    <t>2011BOLBarley</t>
  </si>
  <si>
    <t>2011BOLBeans</t>
  </si>
  <si>
    <t>2011BOLMaize</t>
  </si>
  <si>
    <t>2011BOLRice</t>
  </si>
  <si>
    <t>2011BOLSweetPotato</t>
  </si>
  <si>
    <t>2011BOLWheat</t>
  </si>
  <si>
    <t>2011BRABananaPlantain</t>
  </si>
  <si>
    <t>2011BRABarley</t>
  </si>
  <si>
    <t>2011BRABrassicaComplex</t>
  </si>
  <si>
    <t>2011BRAForages</t>
  </si>
  <si>
    <t>2011BRAIn trust forage collection under ITPGRFA</t>
  </si>
  <si>
    <t>2011BRAPearlMillet</t>
  </si>
  <si>
    <t>2011BRAPigeonPea</t>
  </si>
  <si>
    <t>2011BRASorghum</t>
  </si>
  <si>
    <t>2011BRAWheat</t>
  </si>
  <si>
    <t>2011BRNRice</t>
  </si>
  <si>
    <t>2011BTNBarley</t>
  </si>
  <si>
    <t>2011BTNLentil</t>
  </si>
  <si>
    <t>2011BTNWheat</t>
  </si>
  <si>
    <t>2011BWAMaize</t>
  </si>
  <si>
    <t>2011BWAPigeonPea</t>
  </si>
  <si>
    <t>2011CANCowpeaEtAl</t>
  </si>
  <si>
    <t>2011CANFingerMillet</t>
  </si>
  <si>
    <t>2011CANForages</t>
  </si>
  <si>
    <t>2011CANlegume forages not specified</t>
  </si>
  <si>
    <t>2011CANUnspecified non Annex 1 crop</t>
  </si>
  <si>
    <t>2011CHEBeans</t>
  </si>
  <si>
    <t>2011CHEBeet</t>
  </si>
  <si>
    <t>2011CHECassava</t>
  </si>
  <si>
    <t>2011CHEChickpea</t>
  </si>
  <si>
    <t>2011CHEFabaBeanVetch</t>
  </si>
  <si>
    <t>2011CHELathyrus</t>
  </si>
  <si>
    <t>2011CHELentil</t>
  </si>
  <si>
    <t>2011CHEMaize</t>
  </si>
  <si>
    <t>2011CHEOnobrychis</t>
  </si>
  <si>
    <t>2011CHEPotato</t>
  </si>
  <si>
    <t>2011CHERice</t>
  </si>
  <si>
    <t>2011CHEUnspecified non Annex 1 crop</t>
  </si>
  <si>
    <t>2011CHEWheat</t>
  </si>
  <si>
    <t>2011CHLPotato</t>
  </si>
  <si>
    <t>2011CHLRice</t>
  </si>
  <si>
    <t>2011CHLTriticale</t>
  </si>
  <si>
    <t>2011CHLWheat</t>
  </si>
  <si>
    <t>2011CHNBarley</t>
  </si>
  <si>
    <t>2011CHNBeans</t>
  </si>
  <si>
    <t>2011CHNBrassicaComplex</t>
  </si>
  <si>
    <t>2011CHNCassava</t>
  </si>
  <si>
    <t>2011CHNChickpea</t>
  </si>
  <si>
    <t>2011CHNCucumber</t>
  </si>
  <si>
    <t>2011CHNCurrant Tomato</t>
  </si>
  <si>
    <t>2011CHNEggplant</t>
  </si>
  <si>
    <t>2011CHNFabaBeanVetch</t>
  </si>
  <si>
    <t>2011CHNFlax</t>
  </si>
  <si>
    <t>2011CHNIn trust forage collection under ITPGRFA</t>
  </si>
  <si>
    <t>2011CHNLentil</t>
  </si>
  <si>
    <t>2011CHNMaize</t>
  </si>
  <si>
    <t>2011CHNPepper</t>
  </si>
  <si>
    <t>2011CHNRice</t>
  </si>
  <si>
    <t>2011CHNRye</t>
  </si>
  <si>
    <t>2011CHNSorghum</t>
  </si>
  <si>
    <t>2011CHNSunflower</t>
  </si>
  <si>
    <t>2011CHNtomato</t>
  </si>
  <si>
    <t>2011CHNTriticale</t>
  </si>
  <si>
    <t>2011CHNUnspecified non Annex 1 crop</t>
  </si>
  <si>
    <t>2011CHNWheat</t>
  </si>
  <si>
    <t>2011CHNWild Flax</t>
  </si>
  <si>
    <t>2011CHNZucchini</t>
  </si>
  <si>
    <t>2011CIVRice</t>
  </si>
  <si>
    <t>2011CMRBananaPlantain</t>
  </si>
  <si>
    <t>2011CMRIn trust forage collection under ITPGRFA</t>
  </si>
  <si>
    <t>2011CMRWheat</t>
  </si>
  <si>
    <t>2011CODAndean Root and Tubers</t>
  </si>
  <si>
    <t>2011CODBananaPlantain</t>
  </si>
  <si>
    <t>2011CODBeans</t>
  </si>
  <si>
    <t>2011CODGroundnut</t>
  </si>
  <si>
    <t>2011CODWheat</t>
  </si>
  <si>
    <t>2011COLBarley</t>
  </si>
  <si>
    <t>2011COLMaize</t>
  </si>
  <si>
    <t>2011COLPotato</t>
  </si>
  <si>
    <t>2011COLSorghum</t>
  </si>
  <si>
    <t>2011COMBananaPlantain</t>
  </si>
  <si>
    <t>2011CRIBeans</t>
  </si>
  <si>
    <t>2011CRIMaize</t>
  </si>
  <si>
    <t>2011CRIRice</t>
  </si>
  <si>
    <t>2011CUBChickpea</t>
  </si>
  <si>
    <t>2011CUBFabaBeanVetch</t>
  </si>
  <si>
    <t>2011CUBLentil</t>
  </si>
  <si>
    <t>2011CUBMaize</t>
  </si>
  <si>
    <t>2011CYPChickpea</t>
  </si>
  <si>
    <t>2011CYPLentil</t>
  </si>
  <si>
    <t>2011CZEBananaPlantain</t>
  </si>
  <si>
    <t>2011CZEBarley</t>
  </si>
  <si>
    <t>2011CZEChickpea</t>
  </si>
  <si>
    <t>2011CZEFabaBeanVetch</t>
  </si>
  <si>
    <t>2011CZEPea</t>
  </si>
  <si>
    <t>2011CZEPearlMillet</t>
  </si>
  <si>
    <t>2011CZESorghum</t>
  </si>
  <si>
    <t>2011CZEUnspecified non Annex 1 crop</t>
  </si>
  <si>
    <t>2011CZEWheat</t>
  </si>
  <si>
    <t>2011DEUBananaPlantain</t>
  </si>
  <si>
    <t>2011DEUBorage / Starfish</t>
  </si>
  <si>
    <t>2011DEUlettuce</t>
  </si>
  <si>
    <t>2011DEUPepper</t>
  </si>
  <si>
    <t>2011DEURice</t>
  </si>
  <si>
    <t>2011DEUSoybean</t>
  </si>
  <si>
    <t>2011DEUTomato</t>
  </si>
  <si>
    <t>2011DNKFabaBeanVetch</t>
  </si>
  <si>
    <t>2011DNKgrass forages not specified</t>
  </si>
  <si>
    <t>2011DNKLotus</t>
  </si>
  <si>
    <t>2011DNKOat</t>
  </si>
  <si>
    <t>2011DNKRye</t>
  </si>
  <si>
    <t>2011DNKUnspecified non Annex 1 crop</t>
  </si>
  <si>
    <t>2011DNKWheat</t>
  </si>
  <si>
    <t>2011DOMRice</t>
  </si>
  <si>
    <t>2011DZABarley</t>
  </si>
  <si>
    <t>2011DZAChickpea</t>
  </si>
  <si>
    <t>2011DZAFabaBeanVetch</t>
  </si>
  <si>
    <t>2011DZALentil</t>
  </si>
  <si>
    <t>2011DZAMedicago</t>
  </si>
  <si>
    <t>2011DZAPotato</t>
  </si>
  <si>
    <t>2011DZAWheat</t>
  </si>
  <si>
    <t>2011ECUBarley</t>
  </si>
  <si>
    <t>2011ECUPotato</t>
  </si>
  <si>
    <t>2011ECURice</t>
  </si>
  <si>
    <t>2011ECUWheat</t>
  </si>
  <si>
    <t>2011EGYBarley</t>
  </si>
  <si>
    <t>2011EGYChickpea</t>
  </si>
  <si>
    <t>2011EGYCucumber</t>
  </si>
  <si>
    <t>2011EGYFabaBeanVetch</t>
  </si>
  <si>
    <t>2011EGYLentil</t>
  </si>
  <si>
    <t>2011EGYLupinus</t>
  </si>
  <si>
    <t>2011EGYMaize</t>
  </si>
  <si>
    <t>2011EGYmelon</t>
  </si>
  <si>
    <t>2011EGYMuskmelon</t>
  </si>
  <si>
    <t>2011EGYPea</t>
  </si>
  <si>
    <t>2011EGYPepper</t>
  </si>
  <si>
    <t>2011EGYRice</t>
  </si>
  <si>
    <t>2011EGYtomato</t>
  </si>
  <si>
    <t>2011EGYTriticale</t>
  </si>
  <si>
    <t>2011EGYUnspecified non Annex 1 crop</t>
  </si>
  <si>
    <t>2011EGYWheat</t>
  </si>
  <si>
    <t>2011ERIMaize</t>
  </si>
  <si>
    <t>2011ERIWheat</t>
  </si>
  <si>
    <t>2011ESPBeans</t>
  </si>
  <si>
    <t>2011ESPBrassicaComplex</t>
  </si>
  <si>
    <t>2011ESPLentil</t>
  </si>
  <si>
    <t>2011ESPlettuce</t>
  </si>
  <si>
    <t>2011ESPMaize</t>
  </si>
  <si>
    <t>2011ESPPepper</t>
  </si>
  <si>
    <t>2011ESPRice</t>
  </si>
  <si>
    <t>2011ESPRye</t>
  </si>
  <si>
    <t>2011ESPSorghum</t>
  </si>
  <si>
    <t>2011ESPtomato</t>
  </si>
  <si>
    <t>2011ESTWheat</t>
  </si>
  <si>
    <t>2011ETHBananaPlantain</t>
  </si>
  <si>
    <t>2011ETHBarley</t>
  </si>
  <si>
    <t>2011ETHLentil</t>
  </si>
  <si>
    <t>2011ETHMaize</t>
  </si>
  <si>
    <t>2011ETHRice</t>
  </si>
  <si>
    <t>2011ETHWheat</t>
  </si>
  <si>
    <t>2011FINBananaPlantain</t>
  </si>
  <si>
    <t>2011FINBrassicaComplex</t>
  </si>
  <si>
    <t>2011FINEggplant</t>
  </si>
  <si>
    <t>2011FINlegume forages not specified</t>
  </si>
  <si>
    <t>2011FINUnspecified non Annex 1 crop</t>
  </si>
  <si>
    <t>2011FINWheat</t>
  </si>
  <si>
    <t>2011FJIBananaPlantain</t>
  </si>
  <si>
    <t>2011FJICowpeaEtAl</t>
  </si>
  <si>
    <t>2011FRAallium</t>
  </si>
  <si>
    <t>2011FRABarley</t>
  </si>
  <si>
    <t>2011FRABeans</t>
  </si>
  <si>
    <t>2011FRABeet</t>
  </si>
  <si>
    <t>2011FRABrassicaComplex</t>
  </si>
  <si>
    <t>2011FRAChickpea</t>
  </si>
  <si>
    <t>2011FRACucumber</t>
  </si>
  <si>
    <t>2011FRAEggplant</t>
  </si>
  <si>
    <t>2011FRAFabaBeanVetch</t>
  </si>
  <si>
    <t>2011FRAForages</t>
  </si>
  <si>
    <t>2011FRAlettuce</t>
  </si>
  <si>
    <t>2011FRAPepper</t>
  </si>
  <si>
    <t>2011FRAPotato</t>
  </si>
  <si>
    <t>2011FRARice</t>
  </si>
  <si>
    <t>2011FRASunflower</t>
  </si>
  <si>
    <t>2011FRASweetPotato</t>
  </si>
  <si>
    <t>2011FRAtomato</t>
  </si>
  <si>
    <t>2011FRAUnspecified non Annex 1 crop</t>
  </si>
  <si>
    <t>2011FRAWheat</t>
  </si>
  <si>
    <t>2011GBRAcacia senegal</t>
  </si>
  <si>
    <t>2011GBRAdansonia digitata</t>
  </si>
  <si>
    <t>2011GBRAtriplex</t>
  </si>
  <si>
    <t>2011GBRBananaPlantain</t>
  </si>
  <si>
    <t>2011GBRBarley</t>
  </si>
  <si>
    <t>2011GBRBeans</t>
  </si>
  <si>
    <t>2011GBRBeet</t>
  </si>
  <si>
    <t>2011GBRBrassicaComplex</t>
  </si>
  <si>
    <t>2011GBRCalliandra calothyrsus</t>
  </si>
  <si>
    <t>2011GBRCanavalia</t>
  </si>
  <si>
    <t>2011GBRChickpea</t>
  </si>
  <si>
    <t>2011GBRCowpeaEtAl</t>
  </si>
  <si>
    <t>2011GBREggplant</t>
  </si>
  <si>
    <t>2011GBRFabaBeanVetch</t>
  </si>
  <si>
    <t>2011GBRFaidherbia albida</t>
  </si>
  <si>
    <t>2011GBRFingerMillet</t>
  </si>
  <si>
    <t>2011GBRFlax</t>
  </si>
  <si>
    <t>2011GBRFoxtail millet</t>
  </si>
  <si>
    <t>2011GBRGliricidia sepium</t>
  </si>
  <si>
    <t>2011GBRGrasspea</t>
  </si>
  <si>
    <t>2011GBRIn trust forage collection under ITPGRFA</t>
  </si>
  <si>
    <t>2011GBRJatropha curcas</t>
  </si>
  <si>
    <t>2011GBRLathyrus</t>
  </si>
  <si>
    <t>2011GBRLentil</t>
  </si>
  <si>
    <t>2011GBRlettuce</t>
  </si>
  <si>
    <t>2011GBRMedicago</t>
  </si>
  <si>
    <t>2011GBROat</t>
  </si>
  <si>
    <t>2011GBROnobrychis</t>
  </si>
  <si>
    <t>2011GBRPea</t>
  </si>
  <si>
    <t>2011GBRPearlMillet</t>
  </si>
  <si>
    <t>2011GBRPigeonpea</t>
  </si>
  <si>
    <t>2011GBRPoa</t>
  </si>
  <si>
    <t>2011GBRPotato</t>
  </si>
  <si>
    <t>2011GBRProsopis</t>
  </si>
  <si>
    <t>2011GBRPrunus africana</t>
  </si>
  <si>
    <t>2011GBRRice</t>
  </si>
  <si>
    <t>2011GBRRye</t>
  </si>
  <si>
    <t>2011GBRSorghum</t>
  </si>
  <si>
    <t>2011GBRSweetPotato</t>
  </si>
  <si>
    <t>2011GBRTephrosia candida</t>
  </si>
  <si>
    <t>2011GBRtomato</t>
  </si>
  <si>
    <t>2011GBRUnspecified non Annex 1 crop</t>
  </si>
  <si>
    <t>2011GBRWarburgia ugandensis</t>
  </si>
  <si>
    <t>2011GBRWheat</t>
  </si>
  <si>
    <t>2011GBRWild Flax</t>
  </si>
  <si>
    <t>2011GBRWild Vigna</t>
  </si>
  <si>
    <t>2011GBRYams</t>
  </si>
  <si>
    <t>2011GBRZiziphus mauritiana</t>
  </si>
  <si>
    <t>2011GEOBarley</t>
  </si>
  <si>
    <t>2011GEOChickpea</t>
  </si>
  <si>
    <t>2011GEOLentil</t>
  </si>
  <si>
    <t>2011GEOPotato</t>
  </si>
  <si>
    <t>2011GEOWheat</t>
  </si>
  <si>
    <t>2011GHAMaize</t>
  </si>
  <si>
    <t>2011GHARice</t>
  </si>
  <si>
    <t>2011GHASorghum</t>
  </si>
  <si>
    <t>2011GINRice</t>
  </si>
  <si>
    <t>2011GMBRice</t>
  </si>
  <si>
    <t>2011GRCBananaPlantain</t>
  </si>
  <si>
    <t>2011GRCChickpea</t>
  </si>
  <si>
    <t>2011GRCGrasspea</t>
  </si>
  <si>
    <t>2011GRCLathyrus</t>
  </si>
  <si>
    <t>2011GRCLentil</t>
  </si>
  <si>
    <t>2011GTMMaize</t>
  </si>
  <si>
    <t>2011GTMPigeonPea</t>
  </si>
  <si>
    <t>2011GTMPotato</t>
  </si>
  <si>
    <t>2011GTMRice</t>
  </si>
  <si>
    <t>2011GUYRice</t>
  </si>
  <si>
    <t>2011HNDMaize</t>
  </si>
  <si>
    <t>2011HNDPotato</t>
  </si>
  <si>
    <t>2011HNDRice</t>
  </si>
  <si>
    <t>2011HNDSweetPotato</t>
  </si>
  <si>
    <t>2011HRVBeet</t>
  </si>
  <si>
    <t>2011HRVBrassicaComplex</t>
  </si>
  <si>
    <t>2011HRVEggplant</t>
  </si>
  <si>
    <t>2011HRVPea</t>
  </si>
  <si>
    <t>2011HRVTomato</t>
  </si>
  <si>
    <t>2011HRVUnspecified non Annex 1 crop</t>
  </si>
  <si>
    <t>2011HRVWheat</t>
  </si>
  <si>
    <t>2011HTIPotato</t>
  </si>
  <si>
    <t>2011HTISorghum</t>
  </si>
  <si>
    <t>2011HUNBrassicaComplex</t>
  </si>
  <si>
    <t>2011HUNPea</t>
  </si>
  <si>
    <t>2011HUNPepper</t>
  </si>
  <si>
    <t>2011HUNPigeonPea</t>
  </si>
  <si>
    <t>2011HUNPotato</t>
  </si>
  <si>
    <t>2011HUNUnspecified non Annex 1 crop</t>
  </si>
  <si>
    <t>2011HUNWheat</t>
  </si>
  <si>
    <t>2011IDNBananaPlantain</t>
  </si>
  <si>
    <t>2011IDNPotato</t>
  </si>
  <si>
    <t>2011IDNRice</t>
  </si>
  <si>
    <t>2011INDBambara</t>
  </si>
  <si>
    <t>2011INDBarley</t>
  </si>
  <si>
    <t>2011INDBeans</t>
  </si>
  <si>
    <t>2011INDBeet</t>
  </si>
  <si>
    <t>2011INDBrassicaComplex</t>
  </si>
  <si>
    <t>2011INDCanavalia</t>
  </si>
  <si>
    <t>2011INDCowpeaEtAl</t>
  </si>
  <si>
    <t>2011INDFabaBeanVetch</t>
  </si>
  <si>
    <t>2011INDForages</t>
  </si>
  <si>
    <t>2011INDGrasspea</t>
  </si>
  <si>
    <t>2011INDIn trust forage collection under ITPGRFA</t>
  </si>
  <si>
    <t>2011INDLentil</t>
  </si>
  <si>
    <t>2011INDMaize</t>
  </si>
  <si>
    <t>2011INDOat</t>
  </si>
  <si>
    <t>2011INDPotato</t>
  </si>
  <si>
    <t>2011INDPueraria</t>
  </si>
  <si>
    <t>2011INDRice</t>
  </si>
  <si>
    <t>2011INDSoybean</t>
  </si>
  <si>
    <t>2011INDTriticale</t>
  </si>
  <si>
    <t>2011INDUnspecified non Annex 1 crop</t>
  </si>
  <si>
    <t>2011INDWheat</t>
  </si>
  <si>
    <t>2011IRLWheat</t>
  </si>
  <si>
    <t>2011IRNBarley</t>
  </si>
  <si>
    <t>2011IRNBrassicaComplex</t>
  </si>
  <si>
    <t>2011IRNChickpea</t>
  </si>
  <si>
    <t>2011IRNFabaBeanVetch</t>
  </si>
  <si>
    <t>2011IRNflax</t>
  </si>
  <si>
    <t>2011IRNGroundnut</t>
  </si>
  <si>
    <t>2011IRNLentil</t>
  </si>
  <si>
    <t>2011IRNMaize</t>
  </si>
  <si>
    <t>2011IRNPotato</t>
  </si>
  <si>
    <t>2011IRNRice</t>
  </si>
  <si>
    <t>2011IRNRye</t>
  </si>
  <si>
    <t>2011IRNSoybean</t>
  </si>
  <si>
    <t>2011IRNtomato</t>
  </si>
  <si>
    <t>2011IRNUnspecified non Annex 1 crop</t>
  </si>
  <si>
    <t>2011IRNWheat</t>
  </si>
  <si>
    <t>2011IRQBarley</t>
  </si>
  <si>
    <t>2011IRQChickpea</t>
  </si>
  <si>
    <t>2011IRQFabaBeanVetch</t>
  </si>
  <si>
    <t>2011IRQLentil</t>
  </si>
  <si>
    <t>2011IRQRice</t>
  </si>
  <si>
    <t>2011IRQWheat</t>
  </si>
  <si>
    <t>2011ISLWheat</t>
  </si>
  <si>
    <t>2011ISROat</t>
  </si>
  <si>
    <t>2011ISRWheat</t>
  </si>
  <si>
    <t>2011ITAAsparagus</t>
  </si>
  <si>
    <t>2011ITABarley</t>
  </si>
  <si>
    <t>2011ITABeans</t>
  </si>
  <si>
    <t>2011ITABrassicaComplex</t>
  </si>
  <si>
    <t>2011ITADactylis</t>
  </si>
  <si>
    <t>2011ITAEggplant</t>
  </si>
  <si>
    <t>2011ITAMaize</t>
  </si>
  <si>
    <t>2011ITAPepper</t>
  </si>
  <si>
    <t>2011ITAPhleum</t>
  </si>
  <si>
    <t>2011ITAPoa</t>
  </si>
  <si>
    <t>2011ITARice</t>
  </si>
  <si>
    <t>2011ITARye</t>
  </si>
  <si>
    <t>2011ITASorghum</t>
  </si>
  <si>
    <t>2011ITAtomato</t>
  </si>
  <si>
    <t>2011ITAUnspecified non Annex 1 crop</t>
  </si>
  <si>
    <t>2011ITAWheat</t>
  </si>
  <si>
    <t>2011JAMBananaPlantain</t>
  </si>
  <si>
    <t>2011JAMBeans</t>
  </si>
  <si>
    <t>2011JAMBrassicaComplex</t>
  </si>
  <si>
    <t>2011JAMChickpea</t>
  </si>
  <si>
    <t>2011JAMCowpeaEtAl</t>
  </si>
  <si>
    <t>2011JAMEggplant</t>
  </si>
  <si>
    <t>2011JAMFabaBeanVetch</t>
  </si>
  <si>
    <t>2011JAMLentil</t>
  </si>
  <si>
    <t>2011JAMMaize</t>
  </si>
  <si>
    <t>2011JAMOat</t>
  </si>
  <si>
    <t>2011JAMPea</t>
  </si>
  <si>
    <t>2011JAMPearlMillet</t>
  </si>
  <si>
    <t>2011JAMRye</t>
  </si>
  <si>
    <t>2011JAMSorghum</t>
  </si>
  <si>
    <t>2011JAMSweetPotato</t>
  </si>
  <si>
    <t>2011JAMUnspecified non Annex 1 crop</t>
  </si>
  <si>
    <t>2011JORBarley</t>
  </si>
  <si>
    <t>2011JORChickpea</t>
  </si>
  <si>
    <t>2011JORFabaBeanVetch</t>
  </si>
  <si>
    <t>2011JORIn trust forage collection under ITPGRFA</t>
  </si>
  <si>
    <t>2011JORLentil</t>
  </si>
  <si>
    <t>2011JORWheat</t>
  </si>
  <si>
    <t>2011JPNBananaPlantain</t>
  </si>
  <si>
    <t>2011JPNBeet</t>
  </si>
  <si>
    <t>2011JPNBrassicaComplex</t>
  </si>
  <si>
    <t>2011JPNCassava</t>
  </si>
  <si>
    <t>2011JPNChickpea</t>
  </si>
  <si>
    <t>2011JPNlettuce</t>
  </si>
  <si>
    <t>2011JPNPearlMillet</t>
  </si>
  <si>
    <t>2011JPNRice</t>
  </si>
  <si>
    <t>2011JPNRye</t>
  </si>
  <si>
    <t>2011JPNSorghum</t>
  </si>
  <si>
    <t>2011JPNspinach</t>
  </si>
  <si>
    <t>2011JPNUnspecified non Annex 1 crop</t>
  </si>
  <si>
    <t>2011JPNWheat</t>
  </si>
  <si>
    <t>2011JPNYams</t>
  </si>
  <si>
    <t>2011KAZBarley</t>
  </si>
  <si>
    <t>2011KAZChickpea</t>
  </si>
  <si>
    <t>2011KAZPotato</t>
  </si>
  <si>
    <t>2011KAZWheat</t>
  </si>
  <si>
    <t>2011KENBeans</t>
  </si>
  <si>
    <t>2011KENCassava</t>
  </si>
  <si>
    <t>2011KENFabaBeanVetch</t>
  </si>
  <si>
    <t>2011KENFingerMillet</t>
  </si>
  <si>
    <t>2011KENIn trust forage collection under ITPGRFA</t>
  </si>
  <si>
    <t>2011KENLupinus</t>
  </si>
  <si>
    <t>2011KENMaize</t>
  </si>
  <si>
    <t>2011KENPea</t>
  </si>
  <si>
    <t>2011KENPearlMillet</t>
  </si>
  <si>
    <t>2011KENPotato</t>
  </si>
  <si>
    <t>2011KENRice</t>
  </si>
  <si>
    <t>2011KENWheat</t>
  </si>
  <si>
    <t>2011KGZBarley</t>
  </si>
  <si>
    <t>2011KGZWheat</t>
  </si>
  <si>
    <t>2011KHMCassava</t>
  </si>
  <si>
    <t>2011KHMRice</t>
  </si>
  <si>
    <t>2011KORPotato</t>
  </si>
  <si>
    <t>2011KORRadish</t>
  </si>
  <si>
    <t>2011KORRice</t>
  </si>
  <si>
    <t>2011KORWheat</t>
  </si>
  <si>
    <t>2011LAORice</t>
  </si>
  <si>
    <t>2011LBNBarley</t>
  </si>
  <si>
    <t>2011LBNFabaBeanVetch</t>
  </si>
  <si>
    <t>2011LBNWheat</t>
  </si>
  <si>
    <t>2011LBRRice</t>
  </si>
  <si>
    <t>2011LBYBarley</t>
  </si>
  <si>
    <t>2011LBYLentil</t>
  </si>
  <si>
    <t>2011LBYWheat</t>
  </si>
  <si>
    <t>2011LKAGroundnut</t>
  </si>
  <si>
    <t>2011LKAMaize</t>
  </si>
  <si>
    <t>2011LKAPotato</t>
  </si>
  <si>
    <t>2011LKARice</t>
  </si>
  <si>
    <t>2011LSOMaize</t>
  </si>
  <si>
    <t>2011LSOWheat</t>
  </si>
  <si>
    <t>2011LTUWheat</t>
  </si>
  <si>
    <t>2011LUXPotato</t>
  </si>
  <si>
    <t>2011LUXWheat</t>
  </si>
  <si>
    <t>2011LVABarley</t>
  </si>
  <si>
    <t>2011MDAWheat</t>
  </si>
  <si>
    <t>2011MDGMaize</t>
  </si>
  <si>
    <t>2011MDGRice</t>
  </si>
  <si>
    <t>2011MDGWheat</t>
  </si>
  <si>
    <t>2011MEXBarley</t>
  </si>
  <si>
    <t>2011MEXBeans</t>
  </si>
  <si>
    <t>2011MEXChickpea</t>
  </si>
  <si>
    <t>2011MEXSorghum</t>
  </si>
  <si>
    <t>2011MLIMaize</t>
  </si>
  <si>
    <t>2011MLIRice</t>
  </si>
  <si>
    <t>2011MMRChickpea</t>
  </si>
  <si>
    <t>2011MMRMaize</t>
  </si>
  <si>
    <t>2011MMRPigeonPea</t>
  </si>
  <si>
    <t>2011MMRRice</t>
  </si>
  <si>
    <t>2011MMRWheat</t>
  </si>
  <si>
    <t>2011MNGWheat</t>
  </si>
  <si>
    <t>2011MOZBeans</t>
  </si>
  <si>
    <t>2011MOZMaize</t>
  </si>
  <si>
    <t>2011MOZRice</t>
  </si>
  <si>
    <t>2011MOZWheat</t>
  </si>
  <si>
    <t>2011MUSBananaPlantain</t>
  </si>
  <si>
    <t>2011MUSCowpeaEtAl</t>
  </si>
  <si>
    <t>2011MUSIn trust forage collection under ITPGRFA</t>
  </si>
  <si>
    <t>2011MWIBananaPlantain</t>
  </si>
  <si>
    <t>2011MWIBeans</t>
  </si>
  <si>
    <t>2011MWIMaize</t>
  </si>
  <si>
    <t>2011MWIPigeonPea</t>
  </si>
  <si>
    <t>2011MYSBananaPlantain</t>
  </si>
  <si>
    <t>2011MYSMaize</t>
  </si>
  <si>
    <t>2011MYSRice</t>
  </si>
  <si>
    <t>2011NERRice</t>
  </si>
  <si>
    <t>2011NGAAndean Root and Tubers</t>
  </si>
  <si>
    <t>2011NGAChickpea</t>
  </si>
  <si>
    <t>2011NGAIn trust forage collection under ITPGRFA</t>
  </si>
  <si>
    <t>2011NGAMedicago</t>
  </si>
  <si>
    <t>2011NGARice</t>
  </si>
  <si>
    <t>2011NGAWheat</t>
  </si>
  <si>
    <t>2011NICBeans</t>
  </si>
  <si>
    <t>2011NICForages</t>
  </si>
  <si>
    <t>2011NICMaize</t>
  </si>
  <si>
    <t>2011NICRice</t>
  </si>
  <si>
    <t>2011NLDBeans</t>
  </si>
  <si>
    <t>2011NLDRice</t>
  </si>
  <si>
    <t>2011NLDRye</t>
  </si>
  <si>
    <t>2011NLDUnspecified non Annex 1 crop</t>
  </si>
  <si>
    <t>2011NLDYams</t>
  </si>
  <si>
    <t>2011NORBrassicaComplex</t>
  </si>
  <si>
    <t>2011NORJerusalem artichoke</t>
  </si>
  <si>
    <t>2011NORMaize</t>
  </si>
  <si>
    <t>2011NORWheat</t>
  </si>
  <si>
    <t>2011NPLChickpea</t>
  </si>
  <si>
    <t>2011NPLFabaBeanVetch</t>
  </si>
  <si>
    <t>2011NPLLentil</t>
  </si>
  <si>
    <t>2011NPLMaize</t>
  </si>
  <si>
    <t>2011NPLRice</t>
  </si>
  <si>
    <t>2011NPLWheat</t>
  </si>
  <si>
    <t>2011NZLLolium</t>
  </si>
  <si>
    <t>2011NZLTrifolium</t>
  </si>
  <si>
    <t>2011NZLWheat</t>
  </si>
  <si>
    <t>2011PAKBananaPlantain</t>
  </si>
  <si>
    <t>2011PAKBarley</t>
  </si>
  <si>
    <t>2011PAKChickpea</t>
  </si>
  <si>
    <t>2011PAKCucumber</t>
  </si>
  <si>
    <t>2011PAKLentil</t>
  </si>
  <si>
    <t>2011PAKMaize</t>
  </si>
  <si>
    <t>2011PAKmelon</t>
  </si>
  <si>
    <t>2011PAKPea</t>
  </si>
  <si>
    <t>2011PAKPepper</t>
  </si>
  <si>
    <t>2011PAKRice</t>
  </si>
  <si>
    <t>2011PAKtomato</t>
  </si>
  <si>
    <t>2011PAKUnspecified non Annex 1 crop</t>
  </si>
  <si>
    <t>2011PAKWheat</t>
  </si>
  <si>
    <t>2011PANForages</t>
  </si>
  <si>
    <t>2011PANMaize</t>
  </si>
  <si>
    <t>2011PANPotato</t>
  </si>
  <si>
    <t>2011PANRice</t>
  </si>
  <si>
    <t>2011PANSweetPotato</t>
  </si>
  <si>
    <t>2011PERBarley</t>
  </si>
  <si>
    <t>2011PERBeans</t>
  </si>
  <si>
    <t>2011PERMaize</t>
  </si>
  <si>
    <t>2011PERRice</t>
  </si>
  <si>
    <t>2011PERWheat</t>
  </si>
  <si>
    <t>2011PHLBananaPlantain</t>
  </si>
  <si>
    <t>2011PHLForages</t>
  </si>
  <si>
    <t>2011PHLMaize</t>
  </si>
  <si>
    <t>2011PHLPotato</t>
  </si>
  <si>
    <t>2011PHLSorghum</t>
  </si>
  <si>
    <t>2011PHLWild Flax</t>
  </si>
  <si>
    <t>2011POLBarley</t>
  </si>
  <si>
    <t>2011POLBeet</t>
  </si>
  <si>
    <t>2011POLBrassicaComplex</t>
  </si>
  <si>
    <t>2011POLFabaBeanVetch</t>
  </si>
  <si>
    <t>2011POLMaize</t>
  </si>
  <si>
    <t>2011POLOat</t>
  </si>
  <si>
    <t>2011POLPepper</t>
  </si>
  <si>
    <t>2011POLPotato</t>
  </si>
  <si>
    <t>2011POLRye</t>
  </si>
  <si>
    <t>2011POLUnspecified non Annex 1 crop</t>
  </si>
  <si>
    <t>2011POLWheat</t>
  </si>
  <si>
    <t>2011PRKPepper</t>
  </si>
  <si>
    <t>2011PRKRice</t>
  </si>
  <si>
    <t>2011PRKUnspecified non Annex 1 crop</t>
  </si>
  <si>
    <t>2011PRKWheat</t>
  </si>
  <si>
    <t>2011PRTBeans</t>
  </si>
  <si>
    <t>2011PRTChickpea</t>
  </si>
  <si>
    <t>2011PRTFabaBeanVetch</t>
  </si>
  <si>
    <t>2011PRTRice</t>
  </si>
  <si>
    <t>2011PRTWheat</t>
  </si>
  <si>
    <t>2011PRYChickpea</t>
  </si>
  <si>
    <t>2011PRYMaize</t>
  </si>
  <si>
    <t>2011PRYWheat</t>
  </si>
  <si>
    <t>2011QATWheat</t>
  </si>
  <si>
    <t>2011ROUBunchrass</t>
  </si>
  <si>
    <t>2011ROUDactylis</t>
  </si>
  <si>
    <t>2011ROUFestuca</t>
  </si>
  <si>
    <t>2011ROUgrass forages not specified</t>
  </si>
  <si>
    <t>2011ROUPepper</t>
  </si>
  <si>
    <t>2011ROUPhleum</t>
  </si>
  <si>
    <t>2011ROUUnspecified non Annex 1 crop</t>
  </si>
  <si>
    <t>2011ROUWheat</t>
  </si>
  <si>
    <t>2011RUSRice</t>
  </si>
  <si>
    <t>2011RUSWheat</t>
  </si>
  <si>
    <t>2011RWABeans</t>
  </si>
  <si>
    <t>2011RWARice</t>
  </si>
  <si>
    <t>2011SAUBarley</t>
  </si>
  <si>
    <t>2011SAUCassava</t>
  </si>
  <si>
    <t>2011SAUChickpea</t>
  </si>
  <si>
    <t>2011SAUFabaBeanVetch</t>
  </si>
  <si>
    <t>2011SAULentil</t>
  </si>
  <si>
    <t>2011SAUSorghum</t>
  </si>
  <si>
    <t>2011SAUWheat</t>
  </si>
  <si>
    <t>2011SDNBarley</t>
  </si>
  <si>
    <t>2011SDNChickpea</t>
  </si>
  <si>
    <t>2011SDNFabaBeanVetch</t>
  </si>
  <si>
    <t>2011SDNRice</t>
  </si>
  <si>
    <t>2011SDNSorghum</t>
  </si>
  <si>
    <t>2011SDNWheat</t>
  </si>
  <si>
    <t>2011SENCowpeaEtAl</t>
  </si>
  <si>
    <t>2011SENRice</t>
  </si>
  <si>
    <t>2011SGPRice</t>
  </si>
  <si>
    <t>2011SLEPigeonPea</t>
  </si>
  <si>
    <t>2011SLVBeans</t>
  </si>
  <si>
    <t>2011SLVMaize</t>
  </si>
  <si>
    <t>2011SLVPotato</t>
  </si>
  <si>
    <t>2011SLVRice</t>
  </si>
  <si>
    <t>2011SOMWheat</t>
  </si>
  <si>
    <t>2011SRBWheat</t>
  </si>
  <si>
    <t>2011SURRice</t>
  </si>
  <si>
    <t>2011SVKBarley</t>
  </si>
  <si>
    <t>2011SVKPepper</t>
  </si>
  <si>
    <t>2011SVKRye</t>
  </si>
  <si>
    <t>2011SVKtomato</t>
  </si>
  <si>
    <t>2011SVKUnspecified non Annex 1 crop</t>
  </si>
  <si>
    <t>2011SVKWheat</t>
  </si>
  <si>
    <t>2011SVNBeet</t>
  </si>
  <si>
    <t>2011SVNBrassicaComplex</t>
  </si>
  <si>
    <t>2011SVNPotato</t>
  </si>
  <si>
    <t>2011SVNUnspecified non Annex 1 crop</t>
  </si>
  <si>
    <t>2011SWEBarley</t>
  </si>
  <si>
    <t>2011SWEBrassicaComplex</t>
  </si>
  <si>
    <t>2011SWEPea</t>
  </si>
  <si>
    <t>2011SWETomato</t>
  </si>
  <si>
    <t>2011SWZMaize</t>
  </si>
  <si>
    <t>2011SYRBarley</t>
  </si>
  <si>
    <t>2011SYRChickpea</t>
  </si>
  <si>
    <t>2011SYRFabaBeanVetch</t>
  </si>
  <si>
    <t>2011SYRLentil</t>
  </si>
  <si>
    <t>2011SYRRice</t>
  </si>
  <si>
    <t>2011SYRSweetPotato</t>
  </si>
  <si>
    <t>2011SYRWheat</t>
  </si>
  <si>
    <t>2011TCDRice</t>
  </si>
  <si>
    <t>2011TGOCassava</t>
  </si>
  <si>
    <t>2011TGORice</t>
  </si>
  <si>
    <t>2011THACowpeaEtAl</t>
  </si>
  <si>
    <t>2011THAMaize</t>
  </si>
  <si>
    <t>2011THARice</t>
  </si>
  <si>
    <t>2011THAWheat</t>
  </si>
  <si>
    <t>2011TJKBarley</t>
  </si>
  <si>
    <t>2011TJKChickpea</t>
  </si>
  <si>
    <t>2011TJKFabaBeanVetch</t>
  </si>
  <si>
    <t>2011TJKLentil</t>
  </si>
  <si>
    <t>2011TJKPotato</t>
  </si>
  <si>
    <t>2011TJKWheat</t>
  </si>
  <si>
    <t>2011TKMBarley</t>
  </si>
  <si>
    <t>2011TKMChickpea</t>
  </si>
  <si>
    <t>2011TKMLentil</t>
  </si>
  <si>
    <t>2011TKMWheat</t>
  </si>
  <si>
    <t>2011TLSBeans</t>
  </si>
  <si>
    <t>2011TURBarley</t>
  </si>
  <si>
    <t>2011TURChickpea</t>
  </si>
  <si>
    <t>2011TURCucumber</t>
  </si>
  <si>
    <t>2011TUREggplant</t>
  </si>
  <si>
    <t>2011TURFabaBeanVetch</t>
  </si>
  <si>
    <t>2011TURLentil</t>
  </si>
  <si>
    <t>2011TURMaize</t>
  </si>
  <si>
    <t>2011TURPepper</t>
  </si>
  <si>
    <t>2011TURRice</t>
  </si>
  <si>
    <t>2011TURtomato</t>
  </si>
  <si>
    <t>2011TURTriticale</t>
  </si>
  <si>
    <t>2011TURUnspecified non Annex 1 crop</t>
  </si>
  <si>
    <t>2011TZABambara</t>
  </si>
  <si>
    <t>2011TZABananaPlantain</t>
  </si>
  <si>
    <t>2011TZAChickpea</t>
  </si>
  <si>
    <t>2011TZAGroundnut</t>
  </si>
  <si>
    <t>2011TZAMaize</t>
  </si>
  <si>
    <t>2011TZAPigeonPea</t>
  </si>
  <si>
    <t>2011TZARice</t>
  </si>
  <si>
    <t>2011TZAWheat</t>
  </si>
  <si>
    <t>2011UGABananaPlantain</t>
  </si>
  <si>
    <t>2011UGABeans</t>
  </si>
  <si>
    <t>2011UGAGroundnut</t>
  </si>
  <si>
    <t>2011UGAPigeonPea</t>
  </si>
  <si>
    <t>2011UGARice</t>
  </si>
  <si>
    <t>2011UGAWheat</t>
  </si>
  <si>
    <t>2011UKRBarley</t>
  </si>
  <si>
    <t>2011UKRLentil</t>
  </si>
  <si>
    <t>2011UKRSoybean</t>
  </si>
  <si>
    <t>2011UKRTriticale</t>
  </si>
  <si>
    <t>2011UKRWheat</t>
  </si>
  <si>
    <t>2011URYBarley</t>
  </si>
  <si>
    <t>2011URYRice</t>
  </si>
  <si>
    <t>2011URYWheat</t>
  </si>
  <si>
    <t>2011USAAndean Root and Tubers</t>
  </si>
  <si>
    <t>2011USABananaPlantain</t>
  </si>
  <si>
    <t>2011USABarley</t>
  </si>
  <si>
    <t>2011USABeans</t>
  </si>
  <si>
    <t>2011USABeet</t>
  </si>
  <si>
    <t>2011USABrassicaComplex</t>
  </si>
  <si>
    <t>2011USACarrot</t>
  </si>
  <si>
    <t>2011USAChickpea</t>
  </si>
  <si>
    <t>2011USAEggplant</t>
  </si>
  <si>
    <t>2011USAFabaBeanVetch</t>
  </si>
  <si>
    <t>2011USAFingerMillet</t>
  </si>
  <si>
    <t>2011USAFlax</t>
  </si>
  <si>
    <t>2011USAFoxtail millet</t>
  </si>
  <si>
    <t>2011USAIn trust forage collection under ITPGRFA</t>
  </si>
  <si>
    <t>2011USALentil</t>
  </si>
  <si>
    <t>2011USAlettuce</t>
  </si>
  <si>
    <t>2011USAMaize</t>
  </si>
  <si>
    <t>2011USAOat</t>
  </si>
  <si>
    <t>2011USAPea</t>
  </si>
  <si>
    <t>2011USAPepper</t>
  </si>
  <si>
    <t>2011USAPigeonpea</t>
  </si>
  <si>
    <t>2011USAPotato</t>
  </si>
  <si>
    <t>2011USARice</t>
  </si>
  <si>
    <t>2011USARye</t>
  </si>
  <si>
    <t>2011USASorghum</t>
  </si>
  <si>
    <t>2011USAspinach</t>
  </si>
  <si>
    <t>2011USASunflower</t>
  </si>
  <si>
    <t>2011USATomato</t>
  </si>
  <si>
    <t>2011USATriticale</t>
  </si>
  <si>
    <t>2011USAUnspecified non Annex 1 crop</t>
  </si>
  <si>
    <t>2011USAWheat</t>
  </si>
  <si>
    <t>2011USAWild vigna</t>
  </si>
  <si>
    <t>2011UZBBarley</t>
  </si>
  <si>
    <t>2011UZBChickpea</t>
  </si>
  <si>
    <t>2011UZBFabaBeanVetch</t>
  </si>
  <si>
    <t>2011UZBGroundnut</t>
  </si>
  <si>
    <t>2011UZBLentil</t>
  </si>
  <si>
    <t>2011UZBSorghum</t>
  </si>
  <si>
    <t>2011UZBWheat</t>
  </si>
  <si>
    <t>2011VENMaize</t>
  </si>
  <si>
    <t>2011VENSorghum</t>
  </si>
  <si>
    <t>2011VNMCassava</t>
  </si>
  <si>
    <t>2011VNMGroundnut</t>
  </si>
  <si>
    <t>2011VNMPotato</t>
  </si>
  <si>
    <t>2011VNMRice</t>
  </si>
  <si>
    <t>2011YEMWheat</t>
  </si>
  <si>
    <t>2011ZAFBambara</t>
  </si>
  <si>
    <t>2011ZAFBananaPlantain</t>
  </si>
  <si>
    <t>2011ZAFIn trust forage collection under ITPGRFA</t>
  </si>
  <si>
    <t>2011ZAFMaize</t>
  </si>
  <si>
    <t>2011ZAFSorghum</t>
  </si>
  <si>
    <t>2011ZAFWheat</t>
  </si>
  <si>
    <t>2011ZMBCowpeaEtAl</t>
  </si>
  <si>
    <t>2011ZMBMaize</t>
  </si>
  <si>
    <t>2011ZWEBeans</t>
  </si>
  <si>
    <t>2011ZWEWheat</t>
  </si>
  <si>
    <t>2012AFGMaize</t>
  </si>
  <si>
    <t>2012AFGRice</t>
  </si>
  <si>
    <t>2012AFGWheat</t>
  </si>
  <si>
    <t>2012AGOBeans</t>
  </si>
  <si>
    <t>2012ARESorghum</t>
  </si>
  <si>
    <t>2012AREWheat</t>
  </si>
  <si>
    <t>2012ARGMaize</t>
  </si>
  <si>
    <t>2012ARGRice</t>
  </si>
  <si>
    <t>2012ARGWheat</t>
  </si>
  <si>
    <t>2012ARMWheat</t>
  </si>
  <si>
    <t>2012AUSBeans</t>
  </si>
  <si>
    <t>2012AUSChickpea</t>
  </si>
  <si>
    <t>2012AUSFestuca</t>
  </si>
  <si>
    <t>2012AUSIn trust forage collection under ITPGRFA</t>
  </si>
  <si>
    <t>2012AUSLotus</t>
  </si>
  <si>
    <t>2012AUSMaize</t>
  </si>
  <si>
    <t>2012AUSOat</t>
  </si>
  <si>
    <t>2012AUSPepper</t>
  </si>
  <si>
    <t>2012AUSPoa</t>
  </si>
  <si>
    <t>2012AUSRice</t>
  </si>
  <si>
    <t>2012AUSUnspecified non Annex 1 crop</t>
  </si>
  <si>
    <t>2012AUSWheat</t>
  </si>
  <si>
    <t>2012AUTAsparagus</t>
  </si>
  <si>
    <t>2012AUTBananaPlantain</t>
  </si>
  <si>
    <t>2012AUTBarley</t>
  </si>
  <si>
    <t>2012AUTBeans</t>
  </si>
  <si>
    <t>2012AUTBeet</t>
  </si>
  <si>
    <t>2012AUTBrassicaComplex</t>
  </si>
  <si>
    <t>2012AUTCarrot</t>
  </si>
  <si>
    <t>2012AUTEggplant</t>
  </si>
  <si>
    <t>2012AUTFabaBeanVetch</t>
  </si>
  <si>
    <t>2012AUTMaize</t>
  </si>
  <si>
    <t>2012AUTPea</t>
  </si>
  <si>
    <t>2012AUTPotato</t>
  </si>
  <si>
    <t>2012AUTRice</t>
  </si>
  <si>
    <t>2012AUTRye</t>
  </si>
  <si>
    <t>2012AUTSorghum</t>
  </si>
  <si>
    <t>2012AUTSunflower</t>
  </si>
  <si>
    <t>2012AUTUnspecified non Annex 1 crop</t>
  </si>
  <si>
    <t>2012AUTWheat</t>
  </si>
  <si>
    <t>2012AZEWheat</t>
  </si>
  <si>
    <t>2012BDIBananaPlantain</t>
  </si>
  <si>
    <t>2012BDIFabaBeanVetch</t>
  </si>
  <si>
    <t>2012BDIMedicago</t>
  </si>
  <si>
    <t>2012BDIRice</t>
  </si>
  <si>
    <t>2012BDIWheat</t>
  </si>
  <si>
    <t>2012BELBeans</t>
  </si>
  <si>
    <t>2012BELCocoa</t>
  </si>
  <si>
    <t>2012BELCucumber</t>
  </si>
  <si>
    <t>2012BELEggplant</t>
  </si>
  <si>
    <t>2012BELFabaBeanVetch</t>
  </si>
  <si>
    <t>2012BELPea</t>
  </si>
  <si>
    <t>2012BELPotato</t>
  </si>
  <si>
    <t>2012BELRice</t>
  </si>
  <si>
    <t>2012BELUnspecified non Annex 1 crop</t>
  </si>
  <si>
    <t>2012BELWheat</t>
  </si>
  <si>
    <t>2012BENAndean Root and Tubers</t>
  </si>
  <si>
    <t>2012BFAPearlMillet</t>
  </si>
  <si>
    <t>2012BFARice</t>
  </si>
  <si>
    <t>2012BFASorghum</t>
  </si>
  <si>
    <t>2012BGDGroundnut</t>
  </si>
  <si>
    <t>2012BGDMaize</t>
  </si>
  <si>
    <t>2012BGDMajoraroids</t>
  </si>
  <si>
    <t>2012BGDPotato</t>
  </si>
  <si>
    <t>2012BGDRice</t>
  </si>
  <si>
    <t>2012BGDWheat</t>
  </si>
  <si>
    <t>2012BGRAgropyron</t>
  </si>
  <si>
    <t>2012BGRBarley</t>
  </si>
  <si>
    <t>2012BGRBrassicaComplex</t>
  </si>
  <si>
    <t>2012BGREggplant</t>
  </si>
  <si>
    <t>2012BGROat</t>
  </si>
  <si>
    <t>2012BGRRye</t>
  </si>
  <si>
    <t>2012BGRUnspecified non Annex 1 crop</t>
  </si>
  <si>
    <t>2012BGRWheat</t>
  </si>
  <si>
    <t>2012BIHWheat</t>
  </si>
  <si>
    <t>2012BLRBarley</t>
  </si>
  <si>
    <t>2012BLRBarnyard millet</t>
  </si>
  <si>
    <t>2012BLRFingerMillet</t>
  </si>
  <si>
    <t>2012BLRflax</t>
  </si>
  <si>
    <t>2012BLRFoxtail millet</t>
  </si>
  <si>
    <t>2012BLRKodo millet</t>
  </si>
  <si>
    <t>2012BLRLittle millet</t>
  </si>
  <si>
    <t>2012BLROat</t>
  </si>
  <si>
    <t>2012BLRProso millet</t>
  </si>
  <si>
    <t>2012BLRRye</t>
  </si>
  <si>
    <t>2012BLRWheat</t>
  </si>
  <si>
    <t>2012BOLMaize</t>
  </si>
  <si>
    <t>2012BOLWheat</t>
  </si>
  <si>
    <t>2012BRACassava</t>
  </si>
  <si>
    <t>2012BRAMaize</t>
  </si>
  <si>
    <t>2012BRAPearlMillet</t>
  </si>
  <si>
    <t>2012BRARice</t>
  </si>
  <si>
    <t>2012BRAWheat</t>
  </si>
  <si>
    <t>2012BTNFingerMillet</t>
  </si>
  <si>
    <t>2012BTNFoxtail millet</t>
  </si>
  <si>
    <t>2012BTNPotato</t>
  </si>
  <si>
    <t>2012BTNRice</t>
  </si>
  <si>
    <t>2012BWAFabaBeanVetch</t>
  </si>
  <si>
    <t>2012BWAIn trust forage collection under ITPGRFA</t>
  </si>
  <si>
    <t>2012BWAMaize</t>
  </si>
  <si>
    <t>2012CANBeet</t>
  </si>
  <si>
    <t>2012CANCowpeaEtAl</t>
  </si>
  <si>
    <t>2012CANFabaBeanVetch</t>
  </si>
  <si>
    <t>2012CANFingerMillet</t>
  </si>
  <si>
    <t>2012CANLotus</t>
  </si>
  <si>
    <t>2012CANLupinus</t>
  </si>
  <si>
    <t>2012CANUnspecified non Annex 1 crop</t>
  </si>
  <si>
    <t>2012CHEBarley</t>
  </si>
  <si>
    <t>2012CHEBeans</t>
  </si>
  <si>
    <t>2012CHEBrassicaComplex</t>
  </si>
  <si>
    <t>2012CHECassava</t>
  </si>
  <si>
    <t>2012CHEEggplant</t>
  </si>
  <si>
    <t>2012CHEFabaBeanVetch</t>
  </si>
  <si>
    <t>2012CHEMaize</t>
  </si>
  <si>
    <t>2012CHEPea</t>
  </si>
  <si>
    <t>2012CHERice</t>
  </si>
  <si>
    <t>2012CHESorghum</t>
  </si>
  <si>
    <t>2012CHESunflower</t>
  </si>
  <si>
    <t>2012CHEUnspecified non Annex 1 crop</t>
  </si>
  <si>
    <t>2012CHEWheat</t>
  </si>
  <si>
    <t>2012CHLRice</t>
  </si>
  <si>
    <t>2012CHLWheat</t>
  </si>
  <si>
    <t>2012CHNBananaPlantain</t>
  </si>
  <si>
    <t>2012CHNBeans</t>
  </si>
  <si>
    <t>2012CHNBrassicaComplex</t>
  </si>
  <si>
    <t>2012CHNChickpea</t>
  </si>
  <si>
    <t>2012CHNEggplant</t>
  </si>
  <si>
    <t>2012CHNflax</t>
  </si>
  <si>
    <t>2012CHNForages</t>
  </si>
  <si>
    <t>2012CHNLentil</t>
  </si>
  <si>
    <t>2012CHNLupinus</t>
  </si>
  <si>
    <t>2012CHNMaize</t>
  </si>
  <si>
    <t>2012CHNOat</t>
  </si>
  <si>
    <t>2012CHNPea</t>
  </si>
  <si>
    <t>2012CHNPepper</t>
  </si>
  <si>
    <t>2012CHNPigeonpea</t>
  </si>
  <si>
    <t>2012CHNPotato</t>
  </si>
  <si>
    <t>2012CHNRice</t>
  </si>
  <si>
    <t>2012CHNSorghum</t>
  </si>
  <si>
    <t>2012CHNspinach</t>
  </si>
  <si>
    <t>2012CHNSweetPotato</t>
  </si>
  <si>
    <t>2012CHNUnspecified non Annex 1 crop</t>
  </si>
  <si>
    <t>2012CHNWheat</t>
  </si>
  <si>
    <t>2012CIVRice</t>
  </si>
  <si>
    <t>2012CMRAndean Root and Tubers</t>
  </si>
  <si>
    <t>2012CMRIn trust forage collection under ITPGRFA</t>
  </si>
  <si>
    <t>2012CMRRice</t>
  </si>
  <si>
    <t>2012CMRWheat</t>
  </si>
  <si>
    <t>2012CODAfrican yam bean</t>
  </si>
  <si>
    <t>2012CODBeans</t>
  </si>
  <si>
    <t>2012CODMaize</t>
  </si>
  <si>
    <t>2012CODRice</t>
  </si>
  <si>
    <t>2012CODWheat</t>
  </si>
  <si>
    <t>2012COGRice</t>
  </si>
  <si>
    <t>2012COLMaize</t>
  </si>
  <si>
    <t>2012COLPotato</t>
  </si>
  <si>
    <t>2012CRIRice</t>
  </si>
  <si>
    <t>2012CRISweetPotato</t>
  </si>
  <si>
    <t>2012CUBMaize</t>
  </si>
  <si>
    <t>2012CYPWheat</t>
  </si>
  <si>
    <t>2012CZELathyrus</t>
  </si>
  <si>
    <t>2012CZETriticale</t>
  </si>
  <si>
    <t>2012CZEUnspecified non Annex 1 crop</t>
  </si>
  <si>
    <t>2012DEUallium</t>
  </si>
  <si>
    <t>2012DEUAndean Root and Tubers</t>
  </si>
  <si>
    <t>2012DEUBananaPlantain</t>
  </si>
  <si>
    <t>2012DEUCucumber</t>
  </si>
  <si>
    <t>2012DEUPepper</t>
  </si>
  <si>
    <t>2012DEURice</t>
  </si>
  <si>
    <t>2012DEUspinach</t>
  </si>
  <si>
    <t>2012DJIIn trust forage collection under ITPGRFA</t>
  </si>
  <si>
    <t>2012DJIMedicago</t>
  </si>
  <si>
    <t>2012DJIPigeonPea</t>
  </si>
  <si>
    <t>2012DNKBarley</t>
  </si>
  <si>
    <t>2012DNKBeans</t>
  </si>
  <si>
    <t>2012DNKBrassicaComplex</t>
  </si>
  <si>
    <t>2012DNKCarrot</t>
  </si>
  <si>
    <t>2012DNKFabaBeanVetch</t>
  </si>
  <si>
    <t>2012DNKLolium</t>
  </si>
  <si>
    <t>2012DNKLotus</t>
  </si>
  <si>
    <t>2012DNKPotato</t>
  </si>
  <si>
    <t>2012DNKUnspecified non Annex 1 crop</t>
  </si>
  <si>
    <t>2012DNKWheat</t>
  </si>
  <si>
    <t>2012DOMRice</t>
  </si>
  <si>
    <t>2012DZAPea</t>
  </si>
  <si>
    <t>2012DZAWheat</t>
  </si>
  <si>
    <t>2012ECUMaize</t>
  </si>
  <si>
    <t>2012ECURice</t>
  </si>
  <si>
    <t>2012EGYForages</t>
  </si>
  <si>
    <t>2012EGYlettuce</t>
  </si>
  <si>
    <t>2012EGYMaize</t>
  </si>
  <si>
    <t>2012EGYPearlMillet</t>
  </si>
  <si>
    <t>2012EGYPepper</t>
  </si>
  <si>
    <t>2012EGYPotato</t>
  </si>
  <si>
    <t>2012EGYRice</t>
  </si>
  <si>
    <t>2012EGYSorghum</t>
  </si>
  <si>
    <t>2012EGYTomato</t>
  </si>
  <si>
    <t>2012EGYUnspecified non Annex 1 crop</t>
  </si>
  <si>
    <t>2012EGYWheat</t>
  </si>
  <si>
    <t>2012EGYZucchini</t>
  </si>
  <si>
    <t>2012ERIWheat</t>
  </si>
  <si>
    <t>2012ESPBeans</t>
  </si>
  <si>
    <t>2012ESPCucumber</t>
  </si>
  <si>
    <t>2012ESPPepper</t>
  </si>
  <si>
    <t>2012ESPRice</t>
  </si>
  <si>
    <t>2012ESPSweetPotato</t>
  </si>
  <si>
    <t>2012ESPtomato</t>
  </si>
  <si>
    <t>2012ESPUnspecified non Annex 1 crop</t>
  </si>
  <si>
    <t>2012ESTEggplant</t>
  </si>
  <si>
    <t>2012ESTRye</t>
  </si>
  <si>
    <t>2012ESTTomato</t>
  </si>
  <si>
    <t>2012ESTUnspecified non Annex 1 crop</t>
  </si>
  <si>
    <t>2012ESTWheat</t>
  </si>
  <si>
    <t>2012ETHBeans</t>
  </si>
  <si>
    <t>2012ETHFingerMillet</t>
  </si>
  <si>
    <t>2012ETHPotato</t>
  </si>
  <si>
    <t>2012ETHRice</t>
  </si>
  <si>
    <t>2012ETHWheat</t>
  </si>
  <si>
    <t>2012FINBrassicaComplex</t>
  </si>
  <si>
    <t>2012FINLathyrus</t>
  </si>
  <si>
    <t>2012FINPotato</t>
  </si>
  <si>
    <t>2012FINRye</t>
  </si>
  <si>
    <t>2012FINSweetPotato</t>
  </si>
  <si>
    <t>2012FINUnspecified non Annex 1 crop</t>
  </si>
  <si>
    <t>2012FINWheat</t>
  </si>
  <si>
    <t>2012FJIBananaPlantain</t>
  </si>
  <si>
    <t>2012FRAallium</t>
  </si>
  <si>
    <t>2012FRABananaPlantain</t>
  </si>
  <si>
    <t>2012FRABeans</t>
  </si>
  <si>
    <t>2012FRABeet</t>
  </si>
  <si>
    <t>2012FRABrassicaComplex</t>
  </si>
  <si>
    <t>2012FRACarrot</t>
  </si>
  <si>
    <t>2012FRACowpeaEtAl</t>
  </si>
  <si>
    <t>2012FRAEggplant</t>
  </si>
  <si>
    <t>2012FRAFabaBeanVetch</t>
  </si>
  <si>
    <t>2012FRAForages</t>
  </si>
  <si>
    <t>2012FRAIn trust forage collection under ITPGRFA</t>
  </si>
  <si>
    <t>2012FRALathyrus</t>
  </si>
  <si>
    <t>2012FRAlettuce</t>
  </si>
  <si>
    <t>2012FRALupinus</t>
  </si>
  <si>
    <t>2012FRAMelilotus</t>
  </si>
  <si>
    <t>2012FRAOat</t>
  </si>
  <si>
    <t>2012FRAPea</t>
  </si>
  <si>
    <t>2012FRAPearlMillet</t>
  </si>
  <si>
    <t>2012FRAPotato</t>
  </si>
  <si>
    <t>2012FRARice</t>
  </si>
  <si>
    <t>2012FRAtomato</t>
  </si>
  <si>
    <t>2012FRAUnspecified non Annex 1 crop</t>
  </si>
  <si>
    <t>2012GBRallium</t>
  </si>
  <si>
    <t>2012GBRBarley</t>
  </si>
  <si>
    <t>2012GBRBarnyard millet</t>
  </si>
  <si>
    <t>2012GBRBeans</t>
  </si>
  <si>
    <t>2012GBRBeet</t>
  </si>
  <si>
    <t>2012GBRBrassicaComplex</t>
  </si>
  <si>
    <t>2012GBRCarrot</t>
  </si>
  <si>
    <t>2012GBRChickpea</t>
  </si>
  <si>
    <t>2012GBRCowpeaEtAl</t>
  </si>
  <si>
    <t>2012GBREggplant</t>
  </si>
  <si>
    <t>2012GBRFingerMillet</t>
  </si>
  <si>
    <t>2012GBRForages</t>
  </si>
  <si>
    <t>2012GBRFoxtail millet</t>
  </si>
  <si>
    <t>2012GBRGrasspea</t>
  </si>
  <si>
    <t>2012GBRGroundnut</t>
  </si>
  <si>
    <t>2012GBRIn trust forage collection under ITPGRFA</t>
  </si>
  <si>
    <t>2012GBRKodo millet</t>
  </si>
  <si>
    <t>2012GBRLentil</t>
  </si>
  <si>
    <t>2012GBRlettuce</t>
  </si>
  <si>
    <t>2012GBRLittle millet</t>
  </si>
  <si>
    <t>2012GBRMaize</t>
  </si>
  <si>
    <t>2012GBROat</t>
  </si>
  <si>
    <t>2012GBRPea</t>
  </si>
  <si>
    <t>2012GBRPearlMillet</t>
  </si>
  <si>
    <t>2012GBRPigeonpea</t>
  </si>
  <si>
    <t>2012GBRPotato</t>
  </si>
  <si>
    <t>2012GBRProso millet</t>
  </si>
  <si>
    <t>2012GBRRice</t>
  </si>
  <si>
    <t>2012GBRRye</t>
  </si>
  <si>
    <t>2012GBRSorghum</t>
  </si>
  <si>
    <t>2012GBRspinach</t>
  </si>
  <si>
    <t>2012GBRUnspecified non Annex 1 crop</t>
  </si>
  <si>
    <t>2012GBRWheat</t>
  </si>
  <si>
    <t>2012GEOPotato</t>
  </si>
  <si>
    <t>2012GEOWheat</t>
  </si>
  <si>
    <t>2012GHAMaize</t>
  </si>
  <si>
    <t>2012GHARice</t>
  </si>
  <si>
    <t>2012GHASorghum</t>
  </si>
  <si>
    <t>2012GINMaize</t>
  </si>
  <si>
    <t>2012GINRice</t>
  </si>
  <si>
    <t>2012GMBRice</t>
  </si>
  <si>
    <t>2012GNBRice</t>
  </si>
  <si>
    <t>2012GRCWheat</t>
  </si>
  <si>
    <t>2012GTMBeans</t>
  </si>
  <si>
    <t>2012GTMCassava</t>
  </si>
  <si>
    <t>2012GTMMaize</t>
  </si>
  <si>
    <t>2012GTMSweetPotato</t>
  </si>
  <si>
    <t>2012GUYForages</t>
  </si>
  <si>
    <t>2012HNDBeans</t>
  </si>
  <si>
    <t>2012HNDMaize</t>
  </si>
  <si>
    <t>2012HNDRice</t>
  </si>
  <si>
    <t>2012HRVallium</t>
  </si>
  <si>
    <t>2012HRVWheat</t>
  </si>
  <si>
    <t>2012HTIBeans</t>
  </si>
  <si>
    <t>2012HTIGroundnut</t>
  </si>
  <si>
    <t>2012HTIMaize</t>
  </si>
  <si>
    <t>2012HTIPotato</t>
  </si>
  <si>
    <t>2012HTISweetPotato</t>
  </si>
  <si>
    <t>2012HUNBarley</t>
  </si>
  <si>
    <t>2012HUNWheat</t>
  </si>
  <si>
    <t>2012IDNForages</t>
  </si>
  <si>
    <t>2012IDNGroundnut</t>
  </si>
  <si>
    <t>2012IDNRice</t>
  </si>
  <si>
    <t>2012IDNWheat</t>
  </si>
  <si>
    <t>2012INDBarley</t>
  </si>
  <si>
    <t>2012INDBeans</t>
  </si>
  <si>
    <t>2012INDBrassicaComplex</t>
  </si>
  <si>
    <t>2012INDCowpeaEtAl</t>
  </si>
  <si>
    <t>2012INDDactylis</t>
  </si>
  <si>
    <t>2012INDFabaBeanVetch</t>
  </si>
  <si>
    <t>2012INDForages</t>
  </si>
  <si>
    <t>2012INDLolium</t>
  </si>
  <si>
    <t>2012INDMaize</t>
  </si>
  <si>
    <t>2012INDMedicago</t>
  </si>
  <si>
    <t>2012INDOat</t>
  </si>
  <si>
    <t>2012INDPea</t>
  </si>
  <si>
    <t>2012INDRice</t>
  </si>
  <si>
    <t>2012INDTrifolium</t>
  </si>
  <si>
    <t>2012INDWheat</t>
  </si>
  <si>
    <t>2012INDWild vigna</t>
  </si>
  <si>
    <t>2012IRLForages</t>
  </si>
  <si>
    <t>2012IRNallium</t>
  </si>
  <si>
    <t>2012IRNBarley</t>
  </si>
  <si>
    <t>2012IRNBrassicaComplex</t>
  </si>
  <si>
    <t>2012IRNRice</t>
  </si>
  <si>
    <t>2012IRNSunflower</t>
  </si>
  <si>
    <t>2012IRNUnspecified non Annex 1 crop</t>
  </si>
  <si>
    <t>2012IRNWheat</t>
  </si>
  <si>
    <t>2012IRQPotato</t>
  </si>
  <si>
    <t>2012IRQRice</t>
  </si>
  <si>
    <t>2012IRQWheat</t>
  </si>
  <si>
    <t>2012ISLBeet</t>
  </si>
  <si>
    <t>2012ISLWheat</t>
  </si>
  <si>
    <t>2012ISRChickpea</t>
  </si>
  <si>
    <t>2012ISRWheat</t>
  </si>
  <si>
    <t>2012ITABarley</t>
  </si>
  <si>
    <t>2012ITABeans</t>
  </si>
  <si>
    <t>2012ITABrassicaComplex</t>
  </si>
  <si>
    <t>2012ITACarrot</t>
  </si>
  <si>
    <t>2012ITAChickpea</t>
  </si>
  <si>
    <t>2012ITAEggplant</t>
  </si>
  <si>
    <t>2012ITAFabaBeanVetch</t>
  </si>
  <si>
    <t>2012ITAflax</t>
  </si>
  <si>
    <t>2012ITAGrasspea</t>
  </si>
  <si>
    <t>2012ITALathyrus</t>
  </si>
  <si>
    <t>2012ITAlettuce</t>
  </si>
  <si>
    <t>2012ITAOat</t>
  </si>
  <si>
    <t>2012ITAPea</t>
  </si>
  <si>
    <t>2012ITAPepper</t>
  </si>
  <si>
    <t>2012ITAPotato</t>
  </si>
  <si>
    <t>2012ITARice</t>
  </si>
  <si>
    <t>2012ITASorghum</t>
  </si>
  <si>
    <t>2012ITATomato</t>
  </si>
  <si>
    <t>2012ITAUnspecified non Annex 1 crop</t>
  </si>
  <si>
    <t>2012ITAWheat</t>
  </si>
  <si>
    <t>2012JAMPotato</t>
  </si>
  <si>
    <t>2012JAMSweetPotato</t>
  </si>
  <si>
    <t>2012JAMUnspecified non Annex 1 crop</t>
  </si>
  <si>
    <t>2012JORWheat</t>
  </si>
  <si>
    <t>2012JPNBeans</t>
  </si>
  <si>
    <t>2012JPNBrassicaComplex</t>
  </si>
  <si>
    <t>2012JPNFabaBeanVetch</t>
  </si>
  <si>
    <t>2012JPNPearlMillet</t>
  </si>
  <si>
    <t>2012JPNRice</t>
  </si>
  <si>
    <t>2012JPNSorghum</t>
  </si>
  <si>
    <t>2012JPNUnspecified non Annex 1 crop</t>
  </si>
  <si>
    <t>2012JPNWheat</t>
  </si>
  <si>
    <t>2012KAZWheat</t>
  </si>
  <si>
    <t>2012KENBeans</t>
  </si>
  <si>
    <t>2012KENCowpeaEtAl</t>
  </si>
  <si>
    <t>2012KENIn trust forage collection under ITPGRFA</t>
  </si>
  <si>
    <t>2012KENMaize</t>
  </si>
  <si>
    <t>2012KENPearlMillet</t>
  </si>
  <si>
    <t>2012KENRice</t>
  </si>
  <si>
    <t>2012KENSorghum</t>
  </si>
  <si>
    <t>2012KENSweetPotato</t>
  </si>
  <si>
    <t>2012KENWheat</t>
  </si>
  <si>
    <t>2012KGZBarley</t>
  </si>
  <si>
    <t>2012KGZWheat</t>
  </si>
  <si>
    <t>2012KHMRice</t>
  </si>
  <si>
    <t>2012KORBrassicaComplex</t>
  </si>
  <si>
    <t>2012KORPepper</t>
  </si>
  <si>
    <t>2012KORRice</t>
  </si>
  <si>
    <t>2012KORUnspecified non Annex 1 crop</t>
  </si>
  <si>
    <t>2012KORWheat</t>
  </si>
  <si>
    <t>2012LAOChickpea</t>
  </si>
  <si>
    <t>2012LAORice</t>
  </si>
  <si>
    <t>2012LAOSorghum</t>
  </si>
  <si>
    <t>2012LBRRice</t>
  </si>
  <si>
    <t>2012LKAMaize</t>
  </si>
  <si>
    <t>2012LKAPotato</t>
  </si>
  <si>
    <t>2012LKARice</t>
  </si>
  <si>
    <t>2012LSOWheat</t>
  </si>
  <si>
    <t>2012LTUWheat</t>
  </si>
  <si>
    <t>2012LUXEggplant</t>
  </si>
  <si>
    <t>2012LUXMedicago</t>
  </si>
  <si>
    <t>2012LUXUnspecified non Annex 1 crop</t>
  </si>
  <si>
    <t>2012LUXWheat</t>
  </si>
  <si>
    <t>2012LVAWheat</t>
  </si>
  <si>
    <t>2012MARFabaBeanVetch</t>
  </si>
  <si>
    <t>2012MARMedicago</t>
  </si>
  <si>
    <t>2012MARTrifolium</t>
  </si>
  <si>
    <t>2012MDAWheat</t>
  </si>
  <si>
    <t>2012MDGRice</t>
  </si>
  <si>
    <t>2012MDGWheat</t>
  </si>
  <si>
    <t>2012MEXBeans</t>
  </si>
  <si>
    <t>2012MEXRice</t>
  </si>
  <si>
    <t>2012MLIPearlMillet</t>
  </si>
  <si>
    <t>2012MLIRice</t>
  </si>
  <si>
    <t>2012MMRChickpea</t>
  </si>
  <si>
    <t>2012MMRMaize</t>
  </si>
  <si>
    <t>2012MMRPigeonPea</t>
  </si>
  <si>
    <t>2012MMRRice</t>
  </si>
  <si>
    <t>2012MMRWheat</t>
  </si>
  <si>
    <t>2012MNGWheat</t>
  </si>
  <si>
    <t>2012MOZBeans</t>
  </si>
  <si>
    <t>2012MOZGroundnut</t>
  </si>
  <si>
    <t>2012MOZIn trust forage collection under ITPGRFA</t>
  </si>
  <si>
    <t>2012MOZMaize</t>
  </si>
  <si>
    <t>2012MOZRice</t>
  </si>
  <si>
    <t>2012MOZWheat</t>
  </si>
  <si>
    <t>2012MUSBananaPlantain</t>
  </si>
  <si>
    <t>2012MUSBeans</t>
  </si>
  <si>
    <t>2012MWIBeans</t>
  </si>
  <si>
    <t>2012MWIMaize</t>
  </si>
  <si>
    <t>2012MWIPigeonPea</t>
  </si>
  <si>
    <t>2012MWIPotato</t>
  </si>
  <si>
    <t>2012MWISweetPotato</t>
  </si>
  <si>
    <t>2012MYSMaize</t>
  </si>
  <si>
    <t>2012MYSRice</t>
  </si>
  <si>
    <t>2012MYSWinged bean</t>
  </si>
  <si>
    <t>2012NERRice</t>
  </si>
  <si>
    <t>2012NGABananaPlantain</t>
  </si>
  <si>
    <t>2012NGACassava</t>
  </si>
  <si>
    <t>2012NGAChickpea</t>
  </si>
  <si>
    <t>2012NGAIn trust forage collection under ITPGRFA</t>
  </si>
  <si>
    <t>2012NGAPearlMillet</t>
  </si>
  <si>
    <t>2012NGASorghum</t>
  </si>
  <si>
    <t>2012NGAWheat</t>
  </si>
  <si>
    <t>2012NICMaize</t>
  </si>
  <si>
    <t>2012NICPepper</t>
  </si>
  <si>
    <t>2012NICRice</t>
  </si>
  <si>
    <t>2012NLDArrhenatherum</t>
  </si>
  <si>
    <t>2012NLDBeans</t>
  </si>
  <si>
    <t>2012NLDBeet</t>
  </si>
  <si>
    <t>2012NLDIn trust forage collection under ITPGRFA</t>
  </si>
  <si>
    <t>2012NLDRice</t>
  </si>
  <si>
    <t>2012NLDRye</t>
  </si>
  <si>
    <t>2012NLDSorghum</t>
  </si>
  <si>
    <t>2012NLDSunflower</t>
  </si>
  <si>
    <t>2012NLDUnspecified non Annex 1 crop</t>
  </si>
  <si>
    <t>2012NORAmaranth</t>
  </si>
  <si>
    <t>2012NORBeans</t>
  </si>
  <si>
    <t>2012NORBrassicaComplex</t>
  </si>
  <si>
    <t>2012NORCowpeaEtAl</t>
  </si>
  <si>
    <t>2012NORCrotalaria</t>
  </si>
  <si>
    <t>2012NORGuandú</t>
  </si>
  <si>
    <t>2012NORLablab</t>
  </si>
  <si>
    <t>2012NORLolium</t>
  </si>
  <si>
    <t>2012NORMaize</t>
  </si>
  <si>
    <t>2012NORMiltomate</t>
  </si>
  <si>
    <t>2012NORPepper</t>
  </si>
  <si>
    <t>2012NORPhysalis</t>
  </si>
  <si>
    <t>2012NORPotato</t>
  </si>
  <si>
    <t>2012NORSorghum</t>
  </si>
  <si>
    <t>2012NORSquash</t>
  </si>
  <si>
    <t>2012NORTomate de cáscara</t>
  </si>
  <si>
    <t>2012NORTomato</t>
  </si>
  <si>
    <t>2012NORUnspecified non Annex 1 crop</t>
  </si>
  <si>
    <t>2012NORWheat</t>
  </si>
  <si>
    <t>2012NPLGroundnut</t>
  </si>
  <si>
    <t>2012NPLMaize</t>
  </si>
  <si>
    <t>2012NPLPotato</t>
  </si>
  <si>
    <t>2012NPLRice</t>
  </si>
  <si>
    <t>2012NPLWheat</t>
  </si>
  <si>
    <t>2012NZLBarley</t>
  </si>
  <si>
    <t>2012NZLRyegrass</t>
  </si>
  <si>
    <t>2012NZLSweetPotato</t>
  </si>
  <si>
    <t>2012NZLWheat</t>
  </si>
  <si>
    <t>2012PAKBananaPlantain</t>
  </si>
  <si>
    <t>2012PAKBrassicaComplex</t>
  </si>
  <si>
    <t>2012PAKBuckwheat</t>
  </si>
  <si>
    <t>2012PAKFenugreek</t>
  </si>
  <si>
    <t>2012PAKMaize</t>
  </si>
  <si>
    <t>2012PAKRice</t>
  </si>
  <si>
    <t>2012PAKUnspecified non Annex 1 crop</t>
  </si>
  <si>
    <t>2012PAKWheat</t>
  </si>
  <si>
    <t>2012PANBeans</t>
  </si>
  <si>
    <t>2012PANCoffee</t>
  </si>
  <si>
    <t>2012PANMaize</t>
  </si>
  <si>
    <t>2012PANRice</t>
  </si>
  <si>
    <t>2012PERMaize</t>
  </si>
  <si>
    <t>2012PERRice</t>
  </si>
  <si>
    <t>2012PERWheat</t>
  </si>
  <si>
    <t>2012PHLChickpea</t>
  </si>
  <si>
    <t>2012PHLGroundnut</t>
  </si>
  <si>
    <t>2012PHLMaize</t>
  </si>
  <si>
    <t>2012PHLPigeonPea</t>
  </si>
  <si>
    <t>2012PHLSorghum</t>
  </si>
  <si>
    <t>2012POLallium</t>
  </si>
  <si>
    <t>2012POLBeet</t>
  </si>
  <si>
    <t>2012POLBrassicaComplex</t>
  </si>
  <si>
    <t>2012POLCarrot</t>
  </si>
  <si>
    <t>2012POLChickpea</t>
  </si>
  <si>
    <t>2012POLEggplant</t>
  </si>
  <si>
    <t>2012POLGrasspea</t>
  </si>
  <si>
    <t>2012POLMaize</t>
  </si>
  <si>
    <t>2012POLPotato</t>
  </si>
  <si>
    <t>2012POLRye</t>
  </si>
  <si>
    <t>2012POLtomato</t>
  </si>
  <si>
    <t>2012POLUnspecified non Annex 1 crop</t>
  </si>
  <si>
    <t>2012POLWheat</t>
  </si>
  <si>
    <t>2012PRKRice</t>
  </si>
  <si>
    <t>2012PRKWheat</t>
  </si>
  <si>
    <t>2012PRTRice</t>
  </si>
  <si>
    <t>2012PRTRye</t>
  </si>
  <si>
    <t>2012PRTWheat</t>
  </si>
  <si>
    <t>2012PRYWheat</t>
  </si>
  <si>
    <t>2012QATWheat</t>
  </si>
  <si>
    <t>2012ROUAgropyron</t>
  </si>
  <si>
    <t>2012ROUDactylis</t>
  </si>
  <si>
    <t>2012ROUFestuca</t>
  </si>
  <si>
    <t>2012ROULolium</t>
  </si>
  <si>
    <t>2012ROUPhleum</t>
  </si>
  <si>
    <t>2012ROUUnspecified non Annex 1 crop</t>
  </si>
  <si>
    <t>2012ROUWheat</t>
  </si>
  <si>
    <t>2012RUSBarley</t>
  </si>
  <si>
    <t>2012RUSRice</t>
  </si>
  <si>
    <t>2012RUSWheat</t>
  </si>
  <si>
    <t>2012RWAAndean Root and Tubers</t>
  </si>
  <si>
    <t>2012RWABeans</t>
  </si>
  <si>
    <t>2012RWAMaize</t>
  </si>
  <si>
    <t>2012RWARice</t>
  </si>
  <si>
    <t>2012RWAWheat</t>
  </si>
  <si>
    <t>2012SAUPearlMillet</t>
  </si>
  <si>
    <t>2012SAURice</t>
  </si>
  <si>
    <t>2012SAUWheat</t>
  </si>
  <si>
    <t>2012SDNGroundnut</t>
  </si>
  <si>
    <t>2012SDNMaize</t>
  </si>
  <si>
    <t>2012SDNSorghum</t>
  </si>
  <si>
    <t>2012SDNWheat</t>
  </si>
  <si>
    <t>2012SENPearlMillet</t>
  </si>
  <si>
    <t>2012SENRice</t>
  </si>
  <si>
    <t>2012SGPRice</t>
  </si>
  <si>
    <t>2012SLERice</t>
  </si>
  <si>
    <t>2012SLVBeans</t>
  </si>
  <si>
    <t>2012SLVMaize</t>
  </si>
  <si>
    <t>2012SOMWheat</t>
  </si>
  <si>
    <t>2012SRBWheat</t>
  </si>
  <si>
    <t>2012SURRice</t>
  </si>
  <si>
    <t>2012SVKBarley</t>
  </si>
  <si>
    <t>2012SVKOat</t>
  </si>
  <si>
    <t>2012SVKPepper</t>
  </si>
  <si>
    <t>2012SVKRye</t>
  </si>
  <si>
    <t>2012SVKUnspecified non Annex 1 crop</t>
  </si>
  <si>
    <t>2012SVKWheat</t>
  </si>
  <si>
    <t>2012SVNBeans</t>
  </si>
  <si>
    <t>2012SVNMaize</t>
  </si>
  <si>
    <t>2012SVNPotato</t>
  </si>
  <si>
    <t>2012SWEBrassicaComplex</t>
  </si>
  <si>
    <t>2012SWEflax</t>
  </si>
  <si>
    <t>2012SWElettuce</t>
  </si>
  <si>
    <t>2012SWERice</t>
  </si>
  <si>
    <t>2012SWERye</t>
  </si>
  <si>
    <t>2012SWESorghum</t>
  </si>
  <si>
    <t>2012SWETriticale</t>
  </si>
  <si>
    <t>2012SWEUnspecified non Annex 1 crop</t>
  </si>
  <si>
    <t>2012SWZMaize</t>
  </si>
  <si>
    <t>2012SYRWheat</t>
  </si>
  <si>
    <t>2012TCDRice</t>
  </si>
  <si>
    <t>2012TGORice</t>
  </si>
  <si>
    <t>2012THAForages</t>
  </si>
  <si>
    <t>2012THAMaize</t>
  </si>
  <si>
    <t>2012THARice</t>
  </si>
  <si>
    <t>2012THASweetPotato</t>
  </si>
  <si>
    <t>2012THAtomato</t>
  </si>
  <si>
    <t>2012THAWheat</t>
  </si>
  <si>
    <t>2012TJKBarley</t>
  </si>
  <si>
    <t>2012TJKChickpea</t>
  </si>
  <si>
    <t>2012TJKWheat</t>
  </si>
  <si>
    <t>2012TKMChickpea</t>
  </si>
  <si>
    <t>2012TKMWheat</t>
  </si>
  <si>
    <t>2012TUNSunflower</t>
  </si>
  <si>
    <t>2012TURBarley</t>
  </si>
  <si>
    <t>2012TURBrassicaComplex</t>
  </si>
  <si>
    <t>2012TURChickpea</t>
  </si>
  <si>
    <t>2012TURFabaBeanVetch</t>
  </si>
  <si>
    <t>2012TURIn trust forage collection under ITPGRFA</t>
  </si>
  <si>
    <t>2012TURLotus</t>
  </si>
  <si>
    <t>2012TURMaize</t>
  </si>
  <si>
    <t>2012TURRice</t>
  </si>
  <si>
    <t>2012TURSorghum</t>
  </si>
  <si>
    <t>2012TURSunflower</t>
  </si>
  <si>
    <t>2012TURUnspecified non Annex 1 crop</t>
  </si>
  <si>
    <t>2012TZABananaPlantain</t>
  </si>
  <si>
    <t>2012TZAChickpea</t>
  </si>
  <si>
    <t>2012TZAGroundnut</t>
  </si>
  <si>
    <t>2012TZAMaize</t>
  </si>
  <si>
    <t>2012TZAPigeonPea</t>
  </si>
  <si>
    <t>2012TZARice</t>
  </si>
  <si>
    <t>2012TZAWheat</t>
  </si>
  <si>
    <t>2012UGAAfrican yam bean</t>
  </si>
  <si>
    <t>2012UGABananaPlantain</t>
  </si>
  <si>
    <t>2012UGABeans</t>
  </si>
  <si>
    <t>2012UGAForages</t>
  </si>
  <si>
    <t>2012UGAIn trust forage collection under ITPGRFA</t>
  </si>
  <si>
    <t>2012UGAMaize</t>
  </si>
  <si>
    <t>2012UGAPigeonPea</t>
  </si>
  <si>
    <t>2012UGARice</t>
  </si>
  <si>
    <t>2012UGAWheat</t>
  </si>
  <si>
    <t>2012UKRWheat</t>
  </si>
  <si>
    <t>2012URYRice</t>
  </si>
  <si>
    <t>2012URYWheat</t>
  </si>
  <si>
    <t>2012USAallium</t>
  </si>
  <si>
    <t>2012USAAndean Root and Tubers</t>
  </si>
  <si>
    <t>2012USABarley</t>
  </si>
  <si>
    <t>2012USABeans</t>
  </si>
  <si>
    <t>2012USABeet</t>
  </si>
  <si>
    <t>2012USABrassicaComplex</t>
  </si>
  <si>
    <t>2012USACarrot</t>
  </si>
  <si>
    <t>2012USACassava</t>
  </si>
  <si>
    <t>2012USAChickpea</t>
  </si>
  <si>
    <t>2012USACowpeaEtAl</t>
  </si>
  <si>
    <t>2012USADactylis</t>
  </si>
  <si>
    <t>2012USAEggplant</t>
  </si>
  <si>
    <t>2012USAFabaBeanVetch</t>
  </si>
  <si>
    <t>2012USAFestuca</t>
  </si>
  <si>
    <t>2012USAFingerMillet</t>
  </si>
  <si>
    <t>2012USAGrasspea</t>
  </si>
  <si>
    <t>2012USAGroundnut</t>
  </si>
  <si>
    <t>2012USALathyrus</t>
  </si>
  <si>
    <t>2012USALentil</t>
  </si>
  <si>
    <t>2012USAlettuce</t>
  </si>
  <si>
    <t>2012USALolium</t>
  </si>
  <si>
    <t>2012USALotus</t>
  </si>
  <si>
    <t>2012USAMaize</t>
  </si>
  <si>
    <t>2012USAMedicago</t>
  </si>
  <si>
    <t>2012USAmelon</t>
  </si>
  <si>
    <t>2012USAOat</t>
  </si>
  <si>
    <t>2012USAPea</t>
  </si>
  <si>
    <t>2012USAPearlMillet</t>
  </si>
  <si>
    <t>2012USAPepper</t>
  </si>
  <si>
    <t>2012USAPhleum</t>
  </si>
  <si>
    <t>2012USAPigeonpea</t>
  </si>
  <si>
    <t>2012USAPotato</t>
  </si>
  <si>
    <t>2012USARice</t>
  </si>
  <si>
    <t>2012USARye</t>
  </si>
  <si>
    <t>2012USASorghum</t>
  </si>
  <si>
    <t>2012USASunflower</t>
  </si>
  <si>
    <t>2012USATomato</t>
  </si>
  <si>
    <t>2012USAUnspecified non Annex 1 crop</t>
  </si>
  <si>
    <t>2012USAWheat</t>
  </si>
  <si>
    <t>2012UZBPearlMillet</t>
  </si>
  <si>
    <t>2012UZBPotato</t>
  </si>
  <si>
    <t>2012UZBSorghum</t>
  </si>
  <si>
    <t>2012UZBWheat</t>
  </si>
  <si>
    <t>2012VENMaize</t>
  </si>
  <si>
    <t>2012VENRice</t>
  </si>
  <si>
    <t>2012VENWheat</t>
  </si>
  <si>
    <t>2012VNMCassava</t>
  </si>
  <si>
    <t>2012VNMMaize</t>
  </si>
  <si>
    <t>2012VNMRice</t>
  </si>
  <si>
    <t>2012ZAFBeans</t>
  </si>
  <si>
    <t>2012ZAFGroundnut</t>
  </si>
  <si>
    <t>2012ZAFIn trust forage collection under ITPGRFA</t>
  </si>
  <si>
    <t>2012ZAFMaize</t>
  </si>
  <si>
    <t>2012ZAFPigeonPea</t>
  </si>
  <si>
    <t>2012ZAFRice</t>
  </si>
  <si>
    <t>2012ZAFSorghum</t>
  </si>
  <si>
    <t>2012ZAFWheat</t>
  </si>
  <si>
    <t>2012ZMBBeans</t>
  </si>
  <si>
    <t>2012ZMBMaize</t>
  </si>
  <si>
    <t>2012ZMBPigeonPea</t>
  </si>
  <si>
    <t>2012ZMBWheat</t>
  </si>
  <si>
    <t>2012ZWEBeans</t>
  </si>
  <si>
    <t>2012ZWEPotato</t>
  </si>
  <si>
    <t>2012ZWEWheat</t>
  </si>
  <si>
    <t>2013AFGOnobrychis</t>
  </si>
  <si>
    <t>2013AFGPotato</t>
  </si>
  <si>
    <t>2013AFGRice</t>
  </si>
  <si>
    <t>2013AFGWheat</t>
  </si>
  <si>
    <t>2013AGOCassava</t>
  </si>
  <si>
    <t>2013AGORice</t>
  </si>
  <si>
    <t>2013ARGFabaBeanVetch</t>
  </si>
  <si>
    <t>2013ARGMaize</t>
  </si>
  <si>
    <t>2013ARGRice</t>
  </si>
  <si>
    <t>2013ARGSorghum</t>
  </si>
  <si>
    <t>2013ARGWheat</t>
  </si>
  <si>
    <t>2013ARMChickpea</t>
  </si>
  <si>
    <t>2013ARMLentil</t>
  </si>
  <si>
    <t>2013ARMWheat</t>
  </si>
  <si>
    <t>2013AUSBarley</t>
  </si>
  <si>
    <t>2013AUSChickpea</t>
  </si>
  <si>
    <t>2013AUSCowpeaEtAl</t>
  </si>
  <si>
    <t>2013AUSFabaBeanVetch</t>
  </si>
  <si>
    <t>2013AUSIn trust forage collection under ITPGRFA</t>
  </si>
  <si>
    <t>2013AUSMedicago</t>
  </si>
  <si>
    <t>2013AUSRice</t>
  </si>
  <si>
    <t>2013AUSWheat</t>
  </si>
  <si>
    <t>2013AUTAlopecurus</t>
  </si>
  <si>
    <t>2013AUTBananaPlantain</t>
  </si>
  <si>
    <t>2013AUTBarley</t>
  </si>
  <si>
    <t>2013AUTBeans</t>
  </si>
  <si>
    <t>2013AUTBeet</t>
  </si>
  <si>
    <t>2013AUTBrassicaComplex</t>
  </si>
  <si>
    <t>2013AUTCarrot</t>
  </si>
  <si>
    <t>2013AUTEggplant</t>
  </si>
  <si>
    <t>2013AUTFabaBeanVetch</t>
  </si>
  <si>
    <t>2013AUTGrasspea</t>
  </si>
  <si>
    <t>2013AUTLupinus</t>
  </si>
  <si>
    <t>2013AUTMaize</t>
  </si>
  <si>
    <t>2013AUTPea</t>
  </si>
  <si>
    <t>2013AUTPotato</t>
  </si>
  <si>
    <t>2013AUTRice</t>
  </si>
  <si>
    <t>2013AUTRye</t>
  </si>
  <si>
    <t>2013AUTUnspecified non Annex 1 crop</t>
  </si>
  <si>
    <t>2013AUTWheat</t>
  </si>
  <si>
    <t>2013AZEBarley</t>
  </si>
  <si>
    <t>2013AZEChickpea</t>
  </si>
  <si>
    <t>2013AZELentil</t>
  </si>
  <si>
    <t>2013AZEWheat</t>
  </si>
  <si>
    <t>2013BDIBananaPlantain</t>
  </si>
  <si>
    <t>2013BDIMaize</t>
  </si>
  <si>
    <t>2013BDIRice</t>
  </si>
  <si>
    <t>2013BDIWheat</t>
  </si>
  <si>
    <t>2013BELallium</t>
  </si>
  <si>
    <t>2013BELBarley</t>
  </si>
  <si>
    <t>2013BELBeans</t>
  </si>
  <si>
    <t>2013BELBrassicaComplex</t>
  </si>
  <si>
    <t>2013BELcarrot</t>
  </si>
  <si>
    <t>2013BELFabaBeanVetch</t>
  </si>
  <si>
    <t>2013BELFingerMillet</t>
  </si>
  <si>
    <t>2013BELForages</t>
  </si>
  <si>
    <t>2013BELHedysarum</t>
  </si>
  <si>
    <t>2013BELlettuce</t>
  </si>
  <si>
    <t>2013BELPea</t>
  </si>
  <si>
    <t>2013BELPotato</t>
  </si>
  <si>
    <t>2013BELRice</t>
  </si>
  <si>
    <t>2013BELSorghum</t>
  </si>
  <si>
    <t>2013BELSunflower</t>
  </si>
  <si>
    <t>2013BELUnspecified non Annex 1 crop</t>
  </si>
  <si>
    <t>2013BELWheat</t>
  </si>
  <si>
    <t>2013BENGroundnut</t>
  </si>
  <si>
    <t>2013BFAIn trust forage collection under ITPGRFA</t>
  </si>
  <si>
    <t>2013BFARice</t>
  </si>
  <si>
    <t>2013BFASorghum</t>
  </si>
  <si>
    <t>2013BGDFingerMillet</t>
  </si>
  <si>
    <t>2013BGDFoxtail millet</t>
  </si>
  <si>
    <t>2013BGDMaize</t>
  </si>
  <si>
    <t>2013BGDPearlMillet</t>
  </si>
  <si>
    <t>2013BGDRice</t>
  </si>
  <si>
    <t>2013BGDSorghum</t>
  </si>
  <si>
    <t>2013BGDWheat</t>
  </si>
  <si>
    <t>2013BGRBarley</t>
  </si>
  <si>
    <t>2013BGRBrassicaComplex</t>
  </si>
  <si>
    <t>2013BGRIn trust forage collection under ITPGRFA</t>
  </si>
  <si>
    <t>2013BGRLathyrus</t>
  </si>
  <si>
    <t>2013BGRMaize</t>
  </si>
  <si>
    <t>2013BGROat</t>
  </si>
  <si>
    <t>2013BGRPearlMillet</t>
  </si>
  <si>
    <t>2013BGRPigeonPea</t>
  </si>
  <si>
    <t>2013BGRRice</t>
  </si>
  <si>
    <t>2013BGRSorghum</t>
  </si>
  <si>
    <t>2013BGRSunflower</t>
  </si>
  <si>
    <t>2013BGRTriticale</t>
  </si>
  <si>
    <t>2013BGRUnspecified non Annex 1 crop</t>
  </si>
  <si>
    <t>2013BGRWheat</t>
  </si>
  <si>
    <t>2013BLRTriticale</t>
  </si>
  <si>
    <t>2013BLRWheat</t>
  </si>
  <si>
    <t>2013BOLBeans</t>
  </si>
  <si>
    <t>2013BOLMaize</t>
  </si>
  <si>
    <t>2013BOLPotato</t>
  </si>
  <si>
    <t>2013BOLRice</t>
  </si>
  <si>
    <t>2013BOLWheat</t>
  </si>
  <si>
    <t>2013BRAForages</t>
  </si>
  <si>
    <t>2013BRARice</t>
  </si>
  <si>
    <t>2013BRASweetPotato</t>
  </si>
  <si>
    <t>2013BRAWheat</t>
  </si>
  <si>
    <t>2013BRNRice</t>
  </si>
  <si>
    <t>2013BTNPotato</t>
  </si>
  <si>
    <t>2013BTNWheat</t>
  </si>
  <si>
    <t>2013CANFabaBeanVetch</t>
  </si>
  <si>
    <t>2013CANRice</t>
  </si>
  <si>
    <t>2013CANUnspecified non Annex 1 crop</t>
  </si>
  <si>
    <t>2013CHEBarley</t>
  </si>
  <si>
    <t>2013CHEBeet</t>
  </si>
  <si>
    <t>2013CHEBrassicaComplex</t>
  </si>
  <si>
    <t>2013CHECarrot</t>
  </si>
  <si>
    <t>2013CHECassava</t>
  </si>
  <si>
    <t>2013CHEEggplant</t>
  </si>
  <si>
    <t>2013CHEFabaBeanVetch</t>
  </si>
  <si>
    <t>2013CHELupinus</t>
  </si>
  <si>
    <t>2013CHEMaize</t>
  </si>
  <si>
    <t>2013CHEOat</t>
  </si>
  <si>
    <t>2013CHEPea</t>
  </si>
  <si>
    <t>2013CHERice</t>
  </si>
  <si>
    <t>2013CHERye</t>
  </si>
  <si>
    <t>2013CHEtomato</t>
  </si>
  <si>
    <t>2013CHEUnspecified non Annex 1 crop</t>
  </si>
  <si>
    <t>2013CHEWheat</t>
  </si>
  <si>
    <t>2013CHLBrassicaComplex</t>
  </si>
  <si>
    <t>2013CHLFlax</t>
  </si>
  <si>
    <t>2013CHLMaize</t>
  </si>
  <si>
    <t>2013CHLWheat</t>
  </si>
  <si>
    <t>2013CHNBananaPlantain</t>
  </si>
  <si>
    <t>2013CHNBarley</t>
  </si>
  <si>
    <t>2013CHNBrassicaComplex</t>
  </si>
  <si>
    <t>2013CHNBuckwheat</t>
  </si>
  <si>
    <t>2013CHNCassava</t>
  </si>
  <si>
    <t>2013CHNFlax</t>
  </si>
  <si>
    <t>2013CHNForages</t>
  </si>
  <si>
    <t>2013CHNGroundnut</t>
  </si>
  <si>
    <t>2013CHNMaize</t>
  </si>
  <si>
    <t>2013CHNMoringa</t>
  </si>
  <si>
    <t>2013CHNOat</t>
  </si>
  <si>
    <t>2013CHNPepper</t>
  </si>
  <si>
    <t>2013CHNPotato</t>
  </si>
  <si>
    <t>2013CHNRice</t>
  </si>
  <si>
    <t>2013CHNSquash</t>
  </si>
  <si>
    <t>2013CHNSweetPotato</t>
  </si>
  <si>
    <t>2013CHNtomato</t>
  </si>
  <si>
    <t>2013CHNUnspecified non Annex 1 crop</t>
  </si>
  <si>
    <t>2013CHNWheat</t>
  </si>
  <si>
    <t>2013CIVMaize</t>
  </si>
  <si>
    <t>2013CIVPodocarpus falcatus</t>
  </si>
  <si>
    <t>2013CIVRice</t>
  </si>
  <si>
    <t>2013CMRGroundnut</t>
  </si>
  <si>
    <t>2013CMRMaize</t>
  </si>
  <si>
    <t>2013CMRRice</t>
  </si>
  <si>
    <t>2013CMRWheat</t>
  </si>
  <si>
    <t>2013CODMaize</t>
  </si>
  <si>
    <t>2013CODRice</t>
  </si>
  <si>
    <t>2013COGMaize</t>
  </si>
  <si>
    <t>2013COGMajoraroids</t>
  </si>
  <si>
    <t>2013COGRice</t>
  </si>
  <si>
    <t>2013COGWheat</t>
  </si>
  <si>
    <t>2013COKCassava</t>
  </si>
  <si>
    <t>2013COKSweetPotato</t>
  </si>
  <si>
    <t>2013COLIn trust forage collection under ITPGRFA</t>
  </si>
  <si>
    <t>2013COLPotato</t>
  </si>
  <si>
    <t>2013CRIBeans</t>
  </si>
  <si>
    <t>2013CRICassava</t>
  </si>
  <si>
    <t>2013CRIRice</t>
  </si>
  <si>
    <t>2013CUBCassava</t>
  </si>
  <si>
    <t>2013CUBWheat</t>
  </si>
  <si>
    <t>2013CZEAstragalus</t>
  </si>
  <si>
    <t>2013CZEBananaPlantain</t>
  </si>
  <si>
    <t>2013CZEGrasspea</t>
  </si>
  <si>
    <t>2013CZELathyrus</t>
  </si>
  <si>
    <t>2013CZEOnobrychis</t>
  </si>
  <si>
    <t>2013CZEUnspecified non Annex 1 crop</t>
  </si>
  <si>
    <t>2013DEUallium</t>
  </si>
  <si>
    <t>2013DEUAndean Root and Tubers</t>
  </si>
  <si>
    <t>2013DEUBananaPlantain</t>
  </si>
  <si>
    <t>2013DEUCoriander</t>
  </si>
  <si>
    <t>2013DEUCucumber</t>
  </si>
  <si>
    <t>2013DEUflax</t>
  </si>
  <si>
    <t>2013DEUForages</t>
  </si>
  <si>
    <t>2013DEUlettuce</t>
  </si>
  <si>
    <t>2013DEUmelon</t>
  </si>
  <si>
    <t>2013DEUPepper</t>
  </si>
  <si>
    <t>2013DEURice</t>
  </si>
  <si>
    <t>2013DEUspinach</t>
  </si>
  <si>
    <t>2013DEUtomato</t>
  </si>
  <si>
    <t>2013DNKBarley</t>
  </si>
  <si>
    <t>2013DNKRice</t>
  </si>
  <si>
    <t>2013DNKUnspecified non Annex 1 crop</t>
  </si>
  <si>
    <t>2013DNKWheat</t>
  </si>
  <si>
    <t>2013DOMRice</t>
  </si>
  <si>
    <t>2013DZAWheat</t>
  </si>
  <si>
    <t>2013ECUPotato</t>
  </si>
  <si>
    <t>2013ECURye</t>
  </si>
  <si>
    <t>2013ECUTriticale</t>
  </si>
  <si>
    <t>2013ECUWheat</t>
  </si>
  <si>
    <t>2013EGYBrassicaComplex</t>
  </si>
  <si>
    <t>2013EGYChickpea</t>
  </si>
  <si>
    <t>2013EGYCucumber</t>
  </si>
  <si>
    <t>2013EGYCucurbite</t>
  </si>
  <si>
    <t>2013EGYEggplant</t>
  </si>
  <si>
    <t>2013EGYlettuce</t>
  </si>
  <si>
    <t>2013EGYMaize</t>
  </si>
  <si>
    <t>2013EGYmelon</t>
  </si>
  <si>
    <t>2013EGYPepper</t>
  </si>
  <si>
    <t>2013EGYPotato</t>
  </si>
  <si>
    <t>2013EGYRice</t>
  </si>
  <si>
    <t>2013EGYtomato</t>
  </si>
  <si>
    <t>2013EGYTriticale</t>
  </si>
  <si>
    <t>2013EGYUnspecified non Annex 1 crop</t>
  </si>
  <si>
    <t>2013EGYWheat</t>
  </si>
  <si>
    <t>2013ERIWheat</t>
  </si>
  <si>
    <t>2013ESPBananaPlantain</t>
  </si>
  <si>
    <t>2013ESPBrassicaComplex</t>
  </si>
  <si>
    <t>2013ESPCucumber</t>
  </si>
  <si>
    <t>2013ESPlettuce</t>
  </si>
  <si>
    <t>2013ESPMaize</t>
  </si>
  <si>
    <t>2013ESPMedicago</t>
  </si>
  <si>
    <t>2013ESPPepper</t>
  </si>
  <si>
    <t>2013ESPPotato</t>
  </si>
  <si>
    <t>2013ESPtomato</t>
  </si>
  <si>
    <t>2013ESPTriticale</t>
  </si>
  <si>
    <t>2013ESTTrifolium</t>
  </si>
  <si>
    <t>2013ESTWheat</t>
  </si>
  <si>
    <t>2013ETHBeans</t>
  </si>
  <si>
    <t>2013ETHChickpea</t>
  </si>
  <si>
    <t>2013ETHGroundnut</t>
  </si>
  <si>
    <t>2013ETHLentil</t>
  </si>
  <si>
    <t>2013ETHMaize</t>
  </si>
  <si>
    <t>2013ETHPotato</t>
  </si>
  <si>
    <t>2013ETHRice</t>
  </si>
  <si>
    <t>2013ETHWheat</t>
  </si>
  <si>
    <t>2013FINBrassicaComplex</t>
  </si>
  <si>
    <t>2013FINRye</t>
  </si>
  <si>
    <t>2013FINWheat</t>
  </si>
  <si>
    <t>2013FJIRice</t>
  </si>
  <si>
    <t>2013FRABeans</t>
  </si>
  <si>
    <t>2013FRABrassicaComplex</t>
  </si>
  <si>
    <t>2013FRACassava</t>
  </si>
  <si>
    <t>2013FRACucumber</t>
  </si>
  <si>
    <t>2013FRADactylis</t>
  </si>
  <si>
    <t>2013FRAFabaBeanVetch</t>
  </si>
  <si>
    <t>2013FRAFlax</t>
  </si>
  <si>
    <t>2013FRAForages</t>
  </si>
  <si>
    <t>2013FRAIn trust forage collection under ITPGRFA</t>
  </si>
  <si>
    <t>2013FRAlettuce</t>
  </si>
  <si>
    <t>2013FRALupinus</t>
  </si>
  <si>
    <t>2013FRAMaize</t>
  </si>
  <si>
    <t>2013FRAMajoraroids</t>
  </si>
  <si>
    <t>2013FRAPea</t>
  </si>
  <si>
    <t>2013FRAPepper</t>
  </si>
  <si>
    <t>2013FRAPigeonPea</t>
  </si>
  <si>
    <t>2013FRAPotato</t>
  </si>
  <si>
    <t>2013FRARice</t>
  </si>
  <si>
    <t>2013FRASorghum</t>
  </si>
  <si>
    <t>2013FRAspinach</t>
  </si>
  <si>
    <t>2013FRASunflower</t>
  </si>
  <si>
    <t>2013FRASweetPotato</t>
  </si>
  <si>
    <t>2013FRATrifolium</t>
  </si>
  <si>
    <t>2013FRAUnspecified non Annex 1 crop</t>
  </si>
  <si>
    <t>2013GABRice</t>
  </si>
  <si>
    <t>2013GBRBananaPlantain</t>
  </si>
  <si>
    <t>2013GBRBarley</t>
  </si>
  <si>
    <t>2013GBRBrassicaComplex</t>
  </si>
  <si>
    <t>2013GBRBuckwheat</t>
  </si>
  <si>
    <t>2013GBRCassava</t>
  </si>
  <si>
    <t>2013GBRChickpea</t>
  </si>
  <si>
    <t>2013GBRFabaBeanVetch</t>
  </si>
  <si>
    <t>2013GBRFoxtail millet</t>
  </si>
  <si>
    <t>2013GBRGrasspea</t>
  </si>
  <si>
    <t>2013GBRLathyrus</t>
  </si>
  <si>
    <t>2013GBRLentil</t>
  </si>
  <si>
    <t>2013GBRLolium</t>
  </si>
  <si>
    <t>2013GBRLupinus</t>
  </si>
  <si>
    <t>2013GBRMajoraroids</t>
  </si>
  <si>
    <t>2013GBRPea</t>
  </si>
  <si>
    <t>2013GBRPearlMillet</t>
  </si>
  <si>
    <t>2013GBRPigeonpea</t>
  </si>
  <si>
    <t>2013GBRPotato</t>
  </si>
  <si>
    <t>2013GBRRice</t>
  </si>
  <si>
    <t>2013GBRRye</t>
  </si>
  <si>
    <t>2013GBRSunflower</t>
  </si>
  <si>
    <t>2013GBRSweetPotato</t>
  </si>
  <si>
    <t>2013GBRtomato</t>
  </si>
  <si>
    <t>2013GBRTriticale</t>
  </si>
  <si>
    <t>2013GBRUnspecified non Annex 1 crop</t>
  </si>
  <si>
    <t>2013GBRWheat</t>
  </si>
  <si>
    <t>2013GBRYams</t>
  </si>
  <si>
    <t>2013GEOBarley</t>
  </si>
  <si>
    <t>2013GEOChickpea</t>
  </si>
  <si>
    <t>2013GEOFabaBeanVetch</t>
  </si>
  <si>
    <t>2013GEOLentil</t>
  </si>
  <si>
    <t>2013GEOPotato</t>
  </si>
  <si>
    <t>2013GEOWheat</t>
  </si>
  <si>
    <t>2013GHAGroundnut</t>
  </si>
  <si>
    <t>2013GHARice</t>
  </si>
  <si>
    <t>2013GMBRice</t>
  </si>
  <si>
    <t>2013GMBWheat</t>
  </si>
  <si>
    <t>2013GNBRice</t>
  </si>
  <si>
    <t>2013GRCLentil</t>
  </si>
  <si>
    <t>2013GRCWheat</t>
  </si>
  <si>
    <t>2013GRDMaize</t>
  </si>
  <si>
    <t>2013GTMMaize</t>
  </si>
  <si>
    <t>2013GTMWheat</t>
  </si>
  <si>
    <t>2013GUYCassava</t>
  </si>
  <si>
    <t>2013GUYChickpea</t>
  </si>
  <si>
    <t>2013GUYFingerMillet</t>
  </si>
  <si>
    <t>2013GUYForages</t>
  </si>
  <si>
    <t>2013GUYFoxtail millet</t>
  </si>
  <si>
    <t>2013GUYMaize</t>
  </si>
  <si>
    <t>2013GUYPigeonpea</t>
  </si>
  <si>
    <t>2013GUYWheat</t>
  </si>
  <si>
    <t>2013HNDBananaPlantain</t>
  </si>
  <si>
    <t>2013HNDBeans</t>
  </si>
  <si>
    <t>2013HNDMaize</t>
  </si>
  <si>
    <t>2013HNDSweetPotato</t>
  </si>
  <si>
    <t>2013HRVBrassicaComplex</t>
  </si>
  <si>
    <t>2013HRVUnspecified non Annex 1 crop</t>
  </si>
  <si>
    <t>2013HRVWheat</t>
  </si>
  <si>
    <t>2013HTIMaize</t>
  </si>
  <si>
    <t>2013HTIPigeonpea</t>
  </si>
  <si>
    <t>2013HUNBarley</t>
  </si>
  <si>
    <t>2013HUNUnspecified non Annex 1 crop</t>
  </si>
  <si>
    <t>2013HUNWheat</t>
  </si>
  <si>
    <t>2013IDNRice</t>
  </si>
  <si>
    <t>2013INDIn trust forage collection under ITPGRFA</t>
  </si>
  <si>
    <t>2013INDRice</t>
  </si>
  <si>
    <t>2013INDTriticale</t>
  </si>
  <si>
    <t>2013INDWheat</t>
  </si>
  <si>
    <t>2013IRLBrassicaComplex</t>
  </si>
  <si>
    <t>2013IRLflax</t>
  </si>
  <si>
    <t>2013IRLOat</t>
  </si>
  <si>
    <t>2013IRLWheat</t>
  </si>
  <si>
    <t>2013IRNBeans</t>
  </si>
  <si>
    <t>2013IRNMaize</t>
  </si>
  <si>
    <t>2013IRNRice</t>
  </si>
  <si>
    <t>2013IRNUnspecified non Annex 1 crop</t>
  </si>
  <si>
    <t>2013IRNWheat</t>
  </si>
  <si>
    <t>2013IRQRice</t>
  </si>
  <si>
    <t>2013IRQWheat</t>
  </si>
  <si>
    <t>2013ISLBarley</t>
  </si>
  <si>
    <t>2013ISLWheat</t>
  </si>
  <si>
    <t>2013ISRBrassicaComplex</t>
  </si>
  <si>
    <t>2013ISRMaize</t>
  </si>
  <si>
    <t>2013ISROat</t>
  </si>
  <si>
    <t>2013ISRRice</t>
  </si>
  <si>
    <t>2013ISRUnspecified non Annex 1 crop</t>
  </si>
  <si>
    <t>2013ISRWheat</t>
  </si>
  <si>
    <t>2013ITABarley</t>
  </si>
  <si>
    <t>2013ITABeans</t>
  </si>
  <si>
    <t>2013ITABeans (wild type)</t>
  </si>
  <si>
    <t>2013ITABrassicaComplex</t>
  </si>
  <si>
    <t>2013ITACassava</t>
  </si>
  <si>
    <t>2013ITAChickpea</t>
  </si>
  <si>
    <t>2013ITACowpeaEtAl</t>
  </si>
  <si>
    <t>2013ITAEggplant</t>
  </si>
  <si>
    <t>2013ITALathyrus</t>
  </si>
  <si>
    <t>2013ITALentil</t>
  </si>
  <si>
    <t>2013ITALupinus</t>
  </si>
  <si>
    <t>2013ITAOat</t>
  </si>
  <si>
    <t>2013ITAPea</t>
  </si>
  <si>
    <t>2013ITAPepper</t>
  </si>
  <si>
    <t>2013ITAPigeonPea</t>
  </si>
  <si>
    <t>2013ITAPotato</t>
  </si>
  <si>
    <t>2013ITARice</t>
  </si>
  <si>
    <t>2013ITARye</t>
  </si>
  <si>
    <t>2013ITASunflower</t>
  </si>
  <si>
    <t>2013ITASweetPotato</t>
  </si>
  <si>
    <t>2013ITAUnspecified non Annex 1 crop</t>
  </si>
  <si>
    <t>2013ITAWheat</t>
  </si>
  <si>
    <t>2013JAMUnspecified non Annex 1 crop</t>
  </si>
  <si>
    <t>2013JORAstragalus</t>
  </si>
  <si>
    <t>2013JORTrigonella</t>
  </si>
  <si>
    <t>2013JORWheat</t>
  </si>
  <si>
    <t>2013JPNBananaPlantain</t>
  </si>
  <si>
    <t>2013JPNBeans</t>
  </si>
  <si>
    <t>2013JPNBrassicaComplex</t>
  </si>
  <si>
    <t>2013JPNCassava</t>
  </si>
  <si>
    <t>2013JPNFabaBeanVetch</t>
  </si>
  <si>
    <t>2013JPNForages</t>
  </si>
  <si>
    <t>2013JPNIn trust forage collection under ITPGRFA</t>
  </si>
  <si>
    <t>2013JPNMaize</t>
  </si>
  <si>
    <t>2013JPNspinach</t>
  </si>
  <si>
    <t>2013JPNTomato</t>
  </si>
  <si>
    <t>2013JPNWheat</t>
  </si>
  <si>
    <t>2013KAZBarley</t>
  </si>
  <si>
    <t>2013KAZOat</t>
  </si>
  <si>
    <t>2013KAZWheat</t>
  </si>
  <si>
    <t>2013KENFabaBeanVetch</t>
  </si>
  <si>
    <t>2013KENForages</t>
  </si>
  <si>
    <t>2013KENIn trust forage collection under ITPGRFA</t>
  </si>
  <si>
    <t>2013KENMaize</t>
  </si>
  <si>
    <t>2013KENPearlMillet</t>
  </si>
  <si>
    <t>2013KENRice</t>
  </si>
  <si>
    <t>2013KENVigna (wild type)</t>
  </si>
  <si>
    <t>2013KENWheat</t>
  </si>
  <si>
    <t>2013KGZBarley</t>
  </si>
  <si>
    <t>2013KGZWheat</t>
  </si>
  <si>
    <t>2013KHMRice</t>
  </si>
  <si>
    <t>2013KIRBananaPlantain</t>
  </si>
  <si>
    <t>2013KIRCassava</t>
  </si>
  <si>
    <t>2013KIRMajoraroids</t>
  </si>
  <si>
    <t>2013KIRPotato</t>
  </si>
  <si>
    <t>2013KIRSweetPotato</t>
  </si>
  <si>
    <t>2013KIRYams</t>
  </si>
  <si>
    <t>2013KORMaize</t>
  </si>
  <si>
    <t>2013KORRice</t>
  </si>
  <si>
    <t>2013KORStrawberry</t>
  </si>
  <si>
    <t>2013KORSweetPotato</t>
  </si>
  <si>
    <t>2013KORUnspecified non Annex 1 crop</t>
  </si>
  <si>
    <t>2013KORWheat</t>
  </si>
  <si>
    <t>2013LAORice</t>
  </si>
  <si>
    <t>2013LBNChickpea</t>
  </si>
  <si>
    <t>2013LBNLentil</t>
  </si>
  <si>
    <t>2013LBNTrifolium</t>
  </si>
  <si>
    <t>2013LBNWheat</t>
  </si>
  <si>
    <t>2013LBRRice</t>
  </si>
  <si>
    <t>2013LKAFingerMillet</t>
  </si>
  <si>
    <t>2013LKAFoxtail millet</t>
  </si>
  <si>
    <t>2013LKAGroundnut</t>
  </si>
  <si>
    <t>2013LKAMaize</t>
  </si>
  <si>
    <t>2013LKAPearlMillet</t>
  </si>
  <si>
    <t>2013LKAPigeonpea</t>
  </si>
  <si>
    <t>2013LKAProso millet</t>
  </si>
  <si>
    <t>2013LKARice</t>
  </si>
  <si>
    <t>2013LKASorghum</t>
  </si>
  <si>
    <t>2013LSOWheat</t>
  </si>
  <si>
    <t>2013LTUUnspecified non Annex 1 crop</t>
  </si>
  <si>
    <t>2013LTUWheat</t>
  </si>
  <si>
    <t>2013LUXUnspecified non Annex 1 crop</t>
  </si>
  <si>
    <t>2013MDAWheat</t>
  </si>
  <si>
    <t>2013MDGPotato</t>
  </si>
  <si>
    <t>2013MDGRice</t>
  </si>
  <si>
    <t>2013MDGWheat</t>
  </si>
  <si>
    <t>2013MEXAndropogon</t>
  </si>
  <si>
    <t>2013MEXBananaPlantain</t>
  </si>
  <si>
    <t>2013MEXIn trust forage collection under ITPGRFA</t>
  </si>
  <si>
    <t>2013MEXMedicago</t>
  </si>
  <si>
    <t>2013MEXPearlMillet</t>
  </si>
  <si>
    <t>2013MEXSorghum</t>
  </si>
  <si>
    <t>2013MEXTrifolium</t>
  </si>
  <si>
    <t>2013MHLBananaPlantain</t>
  </si>
  <si>
    <t>2013MHLBreadfruit</t>
  </si>
  <si>
    <t>2013MHLCassava</t>
  </si>
  <si>
    <t>2013MHLMajoraroids</t>
  </si>
  <si>
    <t>2013MHLPotato</t>
  </si>
  <si>
    <t>2013MHLSweetPotato</t>
  </si>
  <si>
    <t>2013MHLYams</t>
  </si>
  <si>
    <t>2013MLIMaize</t>
  </si>
  <si>
    <t>2013MLIRice</t>
  </si>
  <si>
    <t>2013MMRMaize</t>
  </si>
  <si>
    <t>2013MMRRice</t>
  </si>
  <si>
    <t>2013MMRWheat</t>
  </si>
  <si>
    <t>2013MNGWheat</t>
  </si>
  <si>
    <t>2013MOZGroundnut</t>
  </si>
  <si>
    <t>2013MOZMaize</t>
  </si>
  <si>
    <t>2013MOZPearlMillet</t>
  </si>
  <si>
    <t>2013MOZRice</t>
  </si>
  <si>
    <t>2013MOZSorghum</t>
  </si>
  <si>
    <t>2013MRTRice</t>
  </si>
  <si>
    <t>2013MUSMajoraroids</t>
  </si>
  <si>
    <t>2013MWIBeans</t>
  </si>
  <si>
    <t>2013MWIFaidherbia albida</t>
  </si>
  <si>
    <t>2013MWIMaize</t>
  </si>
  <si>
    <t>2013MWIPigeonPea</t>
  </si>
  <si>
    <t>2013MWISorghum</t>
  </si>
  <si>
    <t>2013MWIWheat</t>
  </si>
  <si>
    <t>2013MYSRice</t>
  </si>
  <si>
    <t>2013NERChickpea</t>
  </si>
  <si>
    <t>2013NERPigeonPea</t>
  </si>
  <si>
    <t>2013NERRice</t>
  </si>
  <si>
    <t>2013NGAAndean Root and Tubers</t>
  </si>
  <si>
    <t>2013NGARice</t>
  </si>
  <si>
    <t>2013NGASorghum</t>
  </si>
  <si>
    <t>2013NICBeans</t>
  </si>
  <si>
    <t>2013NICMaize</t>
  </si>
  <si>
    <t>2013NICRice</t>
  </si>
  <si>
    <t>2013NIUBananaPlantain</t>
  </si>
  <si>
    <t>2013NIUCassava</t>
  </si>
  <si>
    <t>2013NIUMajoraroids</t>
  </si>
  <si>
    <t>2013NIUPotato</t>
  </si>
  <si>
    <t>2013NIUSweetPotato</t>
  </si>
  <si>
    <t>2013NIUYams</t>
  </si>
  <si>
    <t>2013NLDBananaPlantain</t>
  </si>
  <si>
    <t>2013NLDBeans</t>
  </si>
  <si>
    <t>2013NLDIn trust forage collection under ITPGRFA</t>
  </si>
  <si>
    <t>2013NLDRice</t>
  </si>
  <si>
    <t>2013NLDSquash</t>
  </si>
  <si>
    <t>2013NLDSweetPotato</t>
  </si>
  <si>
    <t>2013NLDUnspecified non Annex 1 crop</t>
  </si>
  <si>
    <t>2013NORAndean Root and Tubers</t>
  </si>
  <si>
    <t>2013NORMaize</t>
  </si>
  <si>
    <t>2013NOROat</t>
  </si>
  <si>
    <t>2013NORRice</t>
  </si>
  <si>
    <t>2013NORUnspecified non Annex 1 crop</t>
  </si>
  <si>
    <t>2013NORWheat</t>
  </si>
  <si>
    <t>2013NPLChickpea</t>
  </si>
  <si>
    <t>2013NPLFabaBeanVetch</t>
  </si>
  <si>
    <t>2013NPLFingerMillet</t>
  </si>
  <si>
    <t>2013NPLLentil</t>
  </si>
  <si>
    <t>2013NPLMaize</t>
  </si>
  <si>
    <t>2013NPLPigeonPea</t>
  </si>
  <si>
    <t>2013NPLPotato</t>
  </si>
  <si>
    <t>2013NPLRice</t>
  </si>
  <si>
    <t>2013NPLWheat</t>
  </si>
  <si>
    <t>2013NRUBreadfruit</t>
  </si>
  <si>
    <t>2013NRUMajoraroids</t>
  </si>
  <si>
    <t>2013NRUYams</t>
  </si>
  <si>
    <t>2013NZLBananaPlantain</t>
  </si>
  <si>
    <t>2013NZLBreadfruit</t>
  </si>
  <si>
    <t>2013NZLCassava</t>
  </si>
  <si>
    <t>2013NZLForages</t>
  </si>
  <si>
    <t>2013NZLLolium</t>
  </si>
  <si>
    <t>2013NZLMajoraroids</t>
  </si>
  <si>
    <t>2013NZLPotato</t>
  </si>
  <si>
    <t>2013NZLRice</t>
  </si>
  <si>
    <t>2013NZLSweetPotato</t>
  </si>
  <si>
    <t>2013NZLTrifolium</t>
  </si>
  <si>
    <t>2013NZLWheat</t>
  </si>
  <si>
    <t>2013NZLYams</t>
  </si>
  <si>
    <t>2013PAKBananaPlantain</t>
  </si>
  <si>
    <t>2013PAKBrassicaComplex</t>
  </si>
  <si>
    <t>2013PAKEggplant</t>
  </si>
  <si>
    <t>2013PAKlettuce</t>
  </si>
  <si>
    <t>2013PAKMaize</t>
  </si>
  <si>
    <t>2013PAKPea</t>
  </si>
  <si>
    <t>2013PAKPepper</t>
  </si>
  <si>
    <t>2013PAKPoa</t>
  </si>
  <si>
    <t>2013PAKPotato</t>
  </si>
  <si>
    <t>2013PAKRice</t>
  </si>
  <si>
    <t>2013PAKTriticale</t>
  </si>
  <si>
    <t>2013PAKWheat</t>
  </si>
  <si>
    <t>2013PANCanavalia</t>
  </si>
  <si>
    <t>2013PANCowpeaEtAl</t>
  </si>
  <si>
    <t>2013PANMaize</t>
  </si>
  <si>
    <t>2013PANRice</t>
  </si>
  <si>
    <t>2013PERWheat</t>
  </si>
  <si>
    <t>2013PHLBananaPlantain</t>
  </si>
  <si>
    <t>2013PHLMaize</t>
  </si>
  <si>
    <t>2013PHLSorghum</t>
  </si>
  <si>
    <t>2013PLWBreadfruit</t>
  </si>
  <si>
    <t>2013PLWYams</t>
  </si>
  <si>
    <t>2013PNGCassava</t>
  </si>
  <si>
    <t>2013PNGMaize</t>
  </si>
  <si>
    <t>2013PNGMajoraroids</t>
  </si>
  <si>
    <t>2013PNGSweetPotato</t>
  </si>
  <si>
    <t>2013PNGYams</t>
  </si>
  <si>
    <t>2013POLallium</t>
  </si>
  <si>
    <t>2013POLBarley</t>
  </si>
  <si>
    <t>2013POLLentil</t>
  </si>
  <si>
    <t>2013POLOat</t>
  </si>
  <si>
    <t>2013POLtomato</t>
  </si>
  <si>
    <t>2013POLWheat</t>
  </si>
  <si>
    <t>2013PRKRice</t>
  </si>
  <si>
    <t>2013PRKWheat</t>
  </si>
  <si>
    <t>2013PRTChickpea</t>
  </si>
  <si>
    <t>2013PRTFabaBeanVetch</t>
  </si>
  <si>
    <t>2013PRTGrasspea</t>
  </si>
  <si>
    <t>2013PRTLentil</t>
  </si>
  <si>
    <t>2013PRTRice</t>
  </si>
  <si>
    <t>2013PRTWheat</t>
  </si>
  <si>
    <t>2013PRYMaize</t>
  </si>
  <si>
    <t>2013PRYWheat</t>
  </si>
  <si>
    <t>2013ROUMedicago</t>
  </si>
  <si>
    <t>2013ROUPearlMillet</t>
  </si>
  <si>
    <t>2013ROUUnspecified non Annex 1 crop</t>
  </si>
  <si>
    <t>2013ROUWheat</t>
  </si>
  <si>
    <t>2013RUSPotato</t>
  </si>
  <si>
    <t>2013RUSRice</t>
  </si>
  <si>
    <t>2013RUSUnspecified non Annex 1 crop</t>
  </si>
  <si>
    <t>2013RUSWheat</t>
  </si>
  <si>
    <t>2013RWAForages</t>
  </si>
  <si>
    <t>2013RWAMaize</t>
  </si>
  <si>
    <t>2013RWARice</t>
  </si>
  <si>
    <t>2013RWAWheat</t>
  </si>
  <si>
    <t>2013SDNCowpeaEtAl</t>
  </si>
  <si>
    <t>2013SDNMaize</t>
  </si>
  <si>
    <t>2013SDNSorghum</t>
  </si>
  <si>
    <t>2013SDNUnspecified non Annex 1 crop</t>
  </si>
  <si>
    <t>2013SDNWheat</t>
  </si>
  <si>
    <t>2013SENGroundnut</t>
  </si>
  <si>
    <t>2013SENRice</t>
  </si>
  <si>
    <t>2013SGPRice</t>
  </si>
  <si>
    <t>2013SLBBananaPlantain</t>
  </si>
  <si>
    <t>2013SLBCassava</t>
  </si>
  <si>
    <t>2013SLBMajoraroids</t>
  </si>
  <si>
    <t>2013SLBPotato</t>
  </si>
  <si>
    <t>2013SLBSweetPotato</t>
  </si>
  <si>
    <t>2013SLBYams</t>
  </si>
  <si>
    <t>2013SLERice</t>
  </si>
  <si>
    <t>2013SLVBeans</t>
  </si>
  <si>
    <t>2013SLVMaize</t>
  </si>
  <si>
    <t>2013SOMWheat</t>
  </si>
  <si>
    <t>2013SRBMaize</t>
  </si>
  <si>
    <t>2013SRBRye</t>
  </si>
  <si>
    <t>2013SRBSunflower</t>
  </si>
  <si>
    <t>2013SRBTriticale</t>
  </si>
  <si>
    <t>2013SRBWheat</t>
  </si>
  <si>
    <t>2013SURRice</t>
  </si>
  <si>
    <t>2013SVKBarley</t>
  </si>
  <si>
    <t>2013SVKBrassicaComplex</t>
  </si>
  <si>
    <t>2013SVKPhalaris</t>
  </si>
  <si>
    <t>2013SVKRye</t>
  </si>
  <si>
    <t>2013SVKSorghum</t>
  </si>
  <si>
    <t>2013SVKTriticale</t>
  </si>
  <si>
    <t>2013SVKUnspecified non Annex 1 crop</t>
  </si>
  <si>
    <t>2013SVKWheat</t>
  </si>
  <si>
    <t>2013SVNMaize</t>
  </si>
  <si>
    <t>2013SVNPearlMillet</t>
  </si>
  <si>
    <t>2013SVNUnspecified non Annex 1 crop</t>
  </si>
  <si>
    <t>2013SWEBarley</t>
  </si>
  <si>
    <t>2013SWEBeet</t>
  </si>
  <si>
    <t>2013SWEBrassicaComplex</t>
  </si>
  <si>
    <t>2013SWECucumber</t>
  </si>
  <si>
    <t>2013SWEFabaBeanVetch</t>
  </si>
  <si>
    <t>2013SWEPotato</t>
  </si>
  <si>
    <t>2013SWERye</t>
  </si>
  <si>
    <t>2013SWEUnspecified non Annex 1 crop</t>
  </si>
  <si>
    <t>2013TCDRice</t>
  </si>
  <si>
    <t>2013TGORice</t>
  </si>
  <si>
    <t>2013THACassava</t>
  </si>
  <si>
    <t>2013THAChickpea</t>
  </si>
  <si>
    <t>2013THAGroundnut</t>
  </si>
  <si>
    <t>2013THAMaize</t>
  </si>
  <si>
    <t>2013THAPigeonpea</t>
  </si>
  <si>
    <t>2013THARice</t>
  </si>
  <si>
    <t>2013THAWheat</t>
  </si>
  <si>
    <t>2013TJKWheat</t>
  </si>
  <si>
    <t>2013TKMChickpea</t>
  </si>
  <si>
    <t>2013TKMWheat</t>
  </si>
  <si>
    <t>2013TTOCassava</t>
  </si>
  <si>
    <t>2013TTOPigeonpea</t>
  </si>
  <si>
    <t>2013TURAgropyron</t>
  </si>
  <si>
    <t>2013TURBeet</t>
  </si>
  <si>
    <t>2013TURBrassicaComplex</t>
  </si>
  <si>
    <t>2013TURCucumber</t>
  </si>
  <si>
    <t>2013TURDactylis</t>
  </si>
  <si>
    <t>2013TURFabaBeanVetch</t>
  </si>
  <si>
    <t>2013TURFestuca</t>
  </si>
  <si>
    <t>2013TURIn trust forage collection under ITPGRFA</t>
  </si>
  <si>
    <t>2013TURLolium</t>
  </si>
  <si>
    <t>2013TURLotus</t>
  </si>
  <si>
    <t>2013TURMedicago</t>
  </si>
  <si>
    <t>2013TURPhleum</t>
  </si>
  <si>
    <t>2013TURPoa</t>
  </si>
  <si>
    <t>2013TURRice</t>
  </si>
  <si>
    <t>2013TURSorghum</t>
  </si>
  <si>
    <t>2013TURSunflower</t>
  </si>
  <si>
    <t>2013TURTrifolium</t>
  </si>
  <si>
    <t>2013TURUnspecified non Annex 1 crop</t>
  </si>
  <si>
    <t>2013TUVBananaPlantain</t>
  </si>
  <si>
    <t>2013TUVCassava</t>
  </si>
  <si>
    <t>2013TUVMajoraroids</t>
  </si>
  <si>
    <t>2013TUVPotato</t>
  </si>
  <si>
    <t>2013TUVSweetPotato</t>
  </si>
  <si>
    <t>2013TUVYams</t>
  </si>
  <si>
    <t>2013TZABananaPlantain</t>
  </si>
  <si>
    <t>2013TZACalliandra calothyrsus</t>
  </si>
  <si>
    <t>2013TZAChickpea</t>
  </si>
  <si>
    <t>2013TZAForages</t>
  </si>
  <si>
    <t>2013TZAMaize</t>
  </si>
  <si>
    <t>2013TZAPigeonpea</t>
  </si>
  <si>
    <t>2013TZARice</t>
  </si>
  <si>
    <t>2013TZAWheat</t>
  </si>
  <si>
    <t>2013UGABeans</t>
  </si>
  <si>
    <t>2013UGABreadfruit</t>
  </si>
  <si>
    <t>2013UGACassava</t>
  </si>
  <si>
    <t>2013UGAChickpea</t>
  </si>
  <si>
    <t>2013UGAGroundnut</t>
  </si>
  <si>
    <t>2013UGAMaize</t>
  </si>
  <si>
    <t>2013UGAPigeonpea</t>
  </si>
  <si>
    <t>2013UGARice</t>
  </si>
  <si>
    <t>2013UGAWheat</t>
  </si>
  <si>
    <t>2013UKRBarley</t>
  </si>
  <si>
    <t>2013UKRPea</t>
  </si>
  <si>
    <t>2013UKRWheat</t>
  </si>
  <si>
    <t>2013URYMaize</t>
  </si>
  <si>
    <t>2013URYRice</t>
  </si>
  <si>
    <t>2013URYWheat</t>
  </si>
  <si>
    <t>2013USAAmaranthus</t>
  </si>
  <si>
    <t>2013USAAsparagus</t>
  </si>
  <si>
    <t>2013USABananaPlantain</t>
  </si>
  <si>
    <t>2013USABarley</t>
  </si>
  <si>
    <t>2013USABeans</t>
  </si>
  <si>
    <t>2013USABrassicaComplex</t>
  </si>
  <si>
    <t>2013USABreadfruit</t>
  </si>
  <si>
    <t>2013USACarrot</t>
  </si>
  <si>
    <t>2013USACassava</t>
  </si>
  <si>
    <t>2013USADactylis</t>
  </si>
  <si>
    <t>2013USAFabaBeanVetch</t>
  </si>
  <si>
    <t>2013USAFestuca</t>
  </si>
  <si>
    <t>2013USAFingerMillet</t>
  </si>
  <si>
    <t>2013USAGoatgrass</t>
  </si>
  <si>
    <t>2013USAGroundnut</t>
  </si>
  <si>
    <t>2013USAIn trust forage collection under ITPGRFA</t>
  </si>
  <si>
    <t>2013USALathyrus</t>
  </si>
  <si>
    <t>2013USALolium</t>
  </si>
  <si>
    <t>2013USAMaize</t>
  </si>
  <si>
    <t>2013USAMajoraroids</t>
  </si>
  <si>
    <t>2013USAmelon</t>
  </si>
  <si>
    <t>2013USAOat</t>
  </si>
  <si>
    <t>2013USAPea</t>
  </si>
  <si>
    <t>2013USAPearlMillet</t>
  </si>
  <si>
    <t>2013USAPepper</t>
  </si>
  <si>
    <t>2013USAPhleum</t>
  </si>
  <si>
    <t>2013USAPigeonPea</t>
  </si>
  <si>
    <t>2013USAPoa</t>
  </si>
  <si>
    <t>2013USAPotato</t>
  </si>
  <si>
    <t>2013USASorghum</t>
  </si>
  <si>
    <t>2013USASunflower</t>
  </si>
  <si>
    <t>2013USATrifolium</t>
  </si>
  <si>
    <t>2013USATriticale</t>
  </si>
  <si>
    <t>2013USAUnspecified non Annex 1 crop</t>
  </si>
  <si>
    <t>2013USAVigna (wild type)</t>
  </si>
  <si>
    <t>2013USAWheat</t>
  </si>
  <si>
    <t>2013USAYams</t>
  </si>
  <si>
    <t>2013UZBSorghum</t>
  </si>
  <si>
    <t>2013UZBWheat</t>
  </si>
  <si>
    <t>2013VENMaize</t>
  </si>
  <si>
    <t>2013VENTriticale</t>
  </si>
  <si>
    <t>2013VENWheat</t>
  </si>
  <si>
    <t>2013VNMMaize</t>
  </si>
  <si>
    <t>2013VNMPotato</t>
  </si>
  <si>
    <t>2013VNMRice</t>
  </si>
  <si>
    <t>2013VUTBananaPlantain</t>
  </si>
  <si>
    <t>2013VUTCassava</t>
  </si>
  <si>
    <t>2013VUTMajoraroids</t>
  </si>
  <si>
    <t>2013VUTPotato</t>
  </si>
  <si>
    <t>2013VUTSweetPotato</t>
  </si>
  <si>
    <t>2013VUTYams</t>
  </si>
  <si>
    <t>2013WSMBananaPlantain</t>
  </si>
  <si>
    <t>2013WSMCassava</t>
  </si>
  <si>
    <t>2013WSMPotato</t>
  </si>
  <si>
    <t>2013WSMSweetPotato</t>
  </si>
  <si>
    <t>2013YEMWheat</t>
  </si>
  <si>
    <t>2013ZAFBananaPlantain</t>
  </si>
  <si>
    <t>2013ZAFBeans</t>
  </si>
  <si>
    <t>2013ZAFGroundnut</t>
  </si>
  <si>
    <t>2013ZAFMaize</t>
  </si>
  <si>
    <t>2013ZAFPigeonPea</t>
  </si>
  <si>
    <t>2013ZAFRice</t>
  </si>
  <si>
    <t>2013ZAFSorghum</t>
  </si>
  <si>
    <t>2013ZAFWheat</t>
  </si>
  <si>
    <t>2013ZMBGroundnut</t>
  </si>
  <si>
    <t>2013ZMBMaize</t>
  </si>
  <si>
    <t>2013ZMBPigeonPea</t>
  </si>
  <si>
    <t>2013ZMBRice</t>
  </si>
  <si>
    <t>2013ZMBWheat</t>
  </si>
  <si>
    <t>2013ZWEBeans</t>
  </si>
  <si>
    <t>2013ZWEGroundnut</t>
  </si>
  <si>
    <t>2013ZWEWheat</t>
  </si>
  <si>
    <t>Recipient</t>
  </si>
  <si>
    <t>country_iso3</t>
  </si>
  <si>
    <t>crop</t>
  </si>
  <si>
    <t>recipients</t>
  </si>
  <si>
    <t>providers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</si>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</sst>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CDFF"/>
        <bgColor rgb="FF000000"/>
      </patternFill>
    </fill>
    <fill>
      <patternFill patternType="solid">
        <fgColor rgb="FFFFDAAE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telo, Humberto (CIAT)" refreshedDate="43591.440852777778" createdVersion="5" refreshedVersion="5" minRefreshableVersion="3" recordCount="3919">
  <cacheSource type="worksheet">
    <worksheetSource ref="A1:E1048576" sheet="Final"/>
  </cacheSource>
  <cacheFields count="5">
    <cacheField name="year" numFmtId="0">
      <sharedItems containsString="0" containsBlank="1" containsNumber="1" containsInteger="1" minValue="2010" maxValue="2013"/>
    </cacheField>
    <cacheField name="country_iso3" numFmtId="0">
      <sharedItems containsBlank="1" count="171">
        <s v="CAN"/>
        <s v="ESP"/>
        <s v="KEN"/>
        <s v="ZWE"/>
        <s v="DEU"/>
        <s v="ETH"/>
        <s v="NGA"/>
        <s v="CRI"/>
        <s v="CZE"/>
        <s v="FRA"/>
        <s v="ITA"/>
        <s v="NLD"/>
        <s v="TUN"/>
        <s v="NER"/>
        <s v="IND"/>
        <s v="BRA"/>
        <s v="FJI"/>
        <s v="PER"/>
        <s v="JPN"/>
        <s v="UGA"/>
        <s v="MWI"/>
        <s v="MLI"/>
        <s v="MEX"/>
        <s v="COL"/>
        <s v="BEL"/>
        <s v="USA"/>
        <s v="MAR"/>
        <s v="SWE"/>
        <s v="BEN"/>
        <s v="TUR"/>
        <s v="PHL"/>
        <s v="AFG"/>
        <s v="AGO"/>
        <s v="ARG"/>
        <s v="ARM"/>
        <s v="AUS"/>
        <s v="AUT"/>
        <s v="AZE"/>
        <s v="BDI"/>
        <s v="BFA"/>
        <s v="BGD"/>
        <s v="BGR"/>
        <s v="BLR"/>
        <s v="BLZ"/>
        <s v="BOL"/>
        <s v="BTN"/>
        <s v="BWA"/>
        <s v="CHE"/>
        <s v="CHL"/>
        <s v="CHN"/>
        <s v="CIV"/>
        <s v="CMR"/>
        <s v="COD"/>
        <s v="COG"/>
        <s v="CUB"/>
        <s v="CYP"/>
        <s v="DMA"/>
        <s v="DNK"/>
        <s v="DOM"/>
        <s v="DZA"/>
        <s v="ECU"/>
        <s v="EGY"/>
        <s v="ERI"/>
        <s v="EST"/>
        <s v="FIN"/>
        <s v="GBR"/>
        <s v="GEO"/>
        <s v="GHA"/>
        <s v="GIN"/>
        <s v="GRC"/>
        <s v="GTM"/>
        <s v="GUY"/>
        <s v="HND"/>
        <s v="HTI"/>
        <s v="HUN"/>
        <s v="IDN"/>
        <s v="IRN"/>
        <s v="IRQ"/>
        <s v="ISL"/>
        <s v="ISR"/>
        <s v="JAM"/>
        <s v="JOR"/>
        <s v="KAZ"/>
        <s v="KGZ"/>
        <s v="KHM"/>
        <s v="KOR"/>
        <s v="LAO"/>
        <s v="LBN"/>
        <s v="LBR"/>
        <s v="LBY"/>
        <s v="LKA"/>
        <s v="LTU"/>
        <s v="LUX"/>
        <s v="LVA"/>
        <s v="MDA"/>
        <s v="MDG"/>
        <s v="MKD"/>
        <s v="MMR"/>
        <s v="MNG"/>
        <s v="MOZ"/>
        <s v="MUS"/>
        <s v="MYS"/>
        <s v="NIC"/>
        <s v="NOR"/>
        <s v="NPL"/>
        <s v="NZL"/>
        <s v="OMN"/>
        <s v="PAK"/>
        <s v="PAN"/>
        <s v="PNG"/>
        <s v="POL"/>
        <s v="PRK"/>
        <s v="PRT"/>
        <s v="PRY"/>
        <s v="ROU"/>
        <s v="RUS"/>
        <s v="RWA"/>
        <s v="SAU"/>
        <s v="SDN"/>
        <s v="SEN"/>
        <s v="SGP"/>
        <s v="SLB"/>
        <s v="SLE"/>
        <s v="SLV"/>
        <s v="SOM"/>
        <s v="SRB"/>
        <s v="SUR"/>
        <s v="SVK"/>
        <s v="SVN"/>
        <s v="SYR"/>
        <s v="THA"/>
        <s v="TJK"/>
        <s v="TKM"/>
        <s v="TLS"/>
        <s v="TZA"/>
        <s v="UKR"/>
        <s v="URY"/>
        <s v="UZB"/>
        <s v="VEN"/>
        <s v="VNM"/>
        <s v="YEM"/>
        <s v="ZAF"/>
        <s v="ZMB"/>
        <s v="ARE"/>
        <s v="BRN"/>
        <s v="COM"/>
        <s v="GMB"/>
        <s v="HRV"/>
        <s v="IRL"/>
        <s v="LSO"/>
        <s v="QAT"/>
        <s v="SWZ"/>
        <s v="TCD"/>
        <s v="TGO"/>
        <s v="BIH"/>
        <s v="DJI"/>
        <s v="GNB"/>
        <s v="COK"/>
        <s v="GAB"/>
        <s v="GRD"/>
        <s v="KIR"/>
        <s v="MHL"/>
        <s v="MRT"/>
        <s v="NIU"/>
        <s v="NRU"/>
        <s v="PLW"/>
        <s v="TTO"/>
        <s v="TUV"/>
        <s v="VUT"/>
        <s v="WSM"/>
        <m/>
      </sharedItems>
    </cacheField>
    <cacheField name="crop" numFmtId="0">
      <sharedItems containsBlank="1" count="229">
        <s v="Ball Mustard"/>
        <s v="Canadian Plum"/>
        <s v="Fendler's Bladderpod"/>
        <s v="Flixweed"/>
        <s v="Hedge Mustard"/>
        <s v="Jointed Goatgrass"/>
        <s v="Matthiola odoratissima"/>
        <s v="Rice"/>
        <s v="Shepherd's Purse"/>
        <s v="Soybean"/>
        <s v="Tausch's Goatgrass"/>
        <s v="Treacle mustard"/>
        <s v="Oat"/>
        <s v="FingerMillet"/>
        <s v="PearlMillet"/>
        <s v="Groundnut"/>
        <s v="American Vetch"/>
        <s v="Azuki Bean"/>
        <s v="Blackcurrant"/>
        <s v="Carrot"/>
        <s v="Chinese Dodder"/>
        <s v="Currant"/>
        <s v="European Pear"/>
        <s v="Galega"/>
        <s v="Guar"/>
        <s v="Hairy / Fodder / Winter Vetch"/>
        <s v="Lathyrus"/>
        <s v="Lettuce"/>
        <s v="Lotus"/>
        <s v="Mountain Kidney Vetch"/>
        <s v="Pale Vetchling Peavine"/>
        <s v="Quince"/>
        <s v="Showy / Canadian Tick-trefoil"/>
        <s v="Sorghum"/>
        <s v="Sweetvetch"/>
        <s v="Trifolium"/>
        <s v="White Prairie Clover"/>
        <s v="Wild Liquorice"/>
        <s v="Melilotus"/>
        <s v="Triticale"/>
        <s v="Chickpea"/>
        <s v="Lolium"/>
        <s v="Maize"/>
        <s v="Sword bean"/>
        <s v="Alpine Penny Cress"/>
        <s v="Beans"/>
        <s v="Bladderpod"/>
        <s v="Danish Scurvy-grass"/>
        <s v="Decumbent Treacle-mustard"/>
        <s v="Erucastrum"/>
        <s v="Erysimum"/>
        <s v="Field Penny-cress"/>
        <s v="Garlic Mustard"/>
        <s v="Greater Swinecress"/>
        <s v="Hairy Rockcress"/>
        <s v="Hoary cress"/>
        <s v="Lesquerella"/>
        <s v="Lesser Swine-cress"/>
        <s v="Mother-of-the-evening"/>
        <s v="Mountain Gold"/>
        <s v="Neslia"/>
        <s v="Wallflower"/>
        <s v="Whitlow Grass"/>
        <s v="Jicama"/>
        <s v="Arrhenatherum"/>
        <s v="FabaBeanVetch"/>
        <s v="Sunflower"/>
        <s v="Coronilla"/>
        <s v="Pigeonpea"/>
        <s v="Andropogon"/>
        <s v="Commercial cultivar"/>
        <s v="Barley"/>
        <s v="Kidney bean"/>
        <s v="Lima bean"/>
        <s v="Mucuna Preta"/>
        <s v="Alpine Currant"/>
        <s v="Arabidopsis"/>
        <s v="Chokecherry"/>
        <s v="Grass"/>
        <s v="Panicum"/>
        <s v="Pascopyrum"/>
        <s v="Phleum"/>
        <s v="Poa"/>
        <s v="Rose"/>
        <s v="Guandú"/>
        <s v="Mucuna"/>
        <s v="Canavalia"/>
        <s v="Acacia nilotica"/>
        <s v="Gliricidia sepium"/>
        <s v="Leucaena trichandra"/>
        <s v="Passiflora edulis"/>
        <s v="Sesbania sesban"/>
        <s v="Plum"/>
        <s v="Redcurrent"/>
        <s v="Wild Cherry"/>
        <s v="Lentil"/>
        <s v="Atriplex"/>
        <s v="Beet"/>
        <s v="Grasspea"/>
        <s v="Kidney Vetch"/>
        <s v="Liquorice"/>
        <s v="Spinach"/>
        <s v="Wild Soybean"/>
        <s v="Agrostis"/>
        <s v="Phalaris"/>
        <s v="Festuca"/>
        <s v="European Searocket"/>
        <s v="Squash"/>
        <s v="Tall Wheatgrass"/>
        <s v="Potato"/>
        <s v="Alopecurus"/>
        <s v="Astragalus"/>
        <s v="Yams"/>
        <s v="Poppy"/>
        <s v="Strawberry"/>
        <s v="Pea"/>
        <s v="Calliandra calothyrsus"/>
        <s v="Casuarina equisetifolia"/>
        <s v="Tamarindus indica"/>
        <s v="Peanut"/>
        <s v="Alpine Sweetvetch"/>
        <s v="Apricot"/>
        <s v="Butternut squash"/>
        <s v="Fenugreek"/>
        <s v="Pyrus hybrid"/>
        <s v="Lupinus"/>
        <s v="Wild Tobacco"/>
        <s v="Ornithopus"/>
        <s v="Medicago"/>
        <s v="Crotalaria"/>
        <s v="Agropyron"/>
        <s v="Aegilops"/>
        <s v="Acacia senegal"/>
        <s v="Jack bean"/>
        <s v="Lablab"/>
        <s v="Aegilotriticum"/>
        <s v="Japanese Plum"/>
        <s v="BananaPlantain"/>
        <s v="Safflower"/>
        <s v="Bulbifera"/>
        <s v="Wild Flax"/>
        <s v="SweetPotato"/>
        <s v="Moringa"/>
        <s v="Cassava"/>
        <s v="Gooseberry"/>
        <s v="Goatgrass"/>
        <s v="Kodo millet"/>
        <s v="Kersting's groundnut"/>
        <s v="Asparagus"/>
        <s v="Tobacco"/>
        <s v="Buckwheat"/>
        <s v="Intermediate Wheatgrass"/>
        <s v="Dactylis"/>
        <s v="Faidherbia albida"/>
        <s v="Cucumber"/>
        <s v="Flax"/>
        <s v="Onobrychis"/>
        <s v="false flax"/>
        <s v="Zucchini"/>
        <s v="Cocoyam"/>
        <s v="Peach"/>
        <s v="Eggplant"/>
        <s v="Prunus hybrid"/>
        <s v="Raspberry"/>
        <s v="Proso millet"/>
        <s v="Green gram"/>
        <s v="Rye"/>
        <s v="Helianthus tuberosus"/>
        <s v="Pear"/>
        <s v="CowpeaEtAl"/>
        <s v="Winged bean"/>
        <s v="Cucurbite"/>
        <s v="Wild vigna"/>
        <s v="melon"/>
        <s v="Apple"/>
        <s v="Foxtail millet"/>
        <s v="Breadfruit"/>
        <s v="Wheat"/>
        <s v="Andean Root and Tubers"/>
        <s v="Bambara"/>
        <s v="Barnyard millet"/>
        <s v="African yam bean"/>
        <s v="BrassicaComplex"/>
        <s v="Coffee"/>
        <s v="grass forages not specified"/>
        <s v="Tomato"/>
        <s v="allium"/>
        <s v="legume forages not specified"/>
        <s v="In trust forage collection under ITPGRFA"/>
        <s v="Majoraroids"/>
        <s v="Forages"/>
        <s v="Pepper"/>
        <s v="Unspecified non Annex 1 crop"/>
        <s v="lily"/>
        <s v="Brome Grass"/>
        <s v="Caragana"/>
        <s v="Kerstingeilla geocarpa"/>
        <s v="Mexican yam bean"/>
        <s v="Mung bean"/>
        <s v="Rice bean"/>
        <s v="Coriander"/>
        <s v="Currant Tomato"/>
        <s v="Borage / Starfish"/>
        <s v="Muskmelon"/>
        <s v="Adansonia digitata"/>
        <s v="Jatropha curcas"/>
        <s v="Prosopis"/>
        <s v="Prunus africana"/>
        <s v="Tephrosia candida"/>
        <s v="Warburgia ugandensis"/>
        <s v="Ziziphus mauritiana"/>
        <s v="Pueraria"/>
        <s v="Radish"/>
        <s v="Jerusalem artichoke"/>
        <s v="Bunchrass"/>
        <s v="Cocoa"/>
        <s v="Little millet"/>
        <s v="Amaranth"/>
        <s v="Miltomate"/>
        <s v="Physalis"/>
        <s v="Tomate de cáscara"/>
        <s v="Ryegrass"/>
        <s v="Hedysarum"/>
        <s v="Podocarpus falcatus"/>
        <s v="Beans (wild type)"/>
        <s v="Trigonella"/>
        <s v="Vigna (wild type)"/>
        <s v="Amaranthus"/>
        <m/>
      </sharedItems>
    </cacheField>
    <cacheField name="recipients" numFmtId="0">
      <sharedItems containsString="0" containsBlank="1" containsNumber="1" containsInteger="1" minValue="1" maxValue="48489"/>
    </cacheField>
    <cacheField name="providers" numFmtId="0">
      <sharedItems containsBlank="1" containsMixedTypes="1" containsNumber="1" containsInteger="1" minValue="1" maxValue="220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9">
  <r>
    <n v="2010"/>
    <x v="0"/>
    <x v="0"/>
    <n v="1"/>
    <n v="1"/>
  </r>
  <r>
    <n v="2010"/>
    <x v="0"/>
    <x v="1"/>
    <n v="1"/>
    <n v="1"/>
  </r>
  <r>
    <n v="2010"/>
    <x v="0"/>
    <x v="2"/>
    <n v="1"/>
    <n v="1"/>
  </r>
  <r>
    <n v="2010"/>
    <x v="0"/>
    <x v="3"/>
    <n v="1"/>
    <n v="1"/>
  </r>
  <r>
    <n v="2010"/>
    <x v="0"/>
    <x v="4"/>
    <n v="1"/>
    <n v="1"/>
  </r>
  <r>
    <n v="2010"/>
    <x v="0"/>
    <x v="5"/>
    <n v="1"/>
    <n v="1"/>
  </r>
  <r>
    <n v="2010"/>
    <x v="0"/>
    <x v="6"/>
    <n v="1"/>
    <n v="1"/>
  </r>
  <r>
    <n v="2010"/>
    <x v="0"/>
    <x v="7"/>
    <n v="35"/>
    <n v="1"/>
  </r>
  <r>
    <n v="2010"/>
    <x v="0"/>
    <x v="8"/>
    <n v="1"/>
    <n v="1"/>
  </r>
  <r>
    <n v="2010"/>
    <x v="0"/>
    <x v="9"/>
    <n v="1"/>
    <n v="1"/>
  </r>
  <r>
    <n v="2010"/>
    <x v="0"/>
    <x v="10"/>
    <n v="1"/>
    <n v="1"/>
  </r>
  <r>
    <n v="2010"/>
    <x v="0"/>
    <x v="11"/>
    <n v="1"/>
    <n v="1"/>
  </r>
  <r>
    <n v="2010"/>
    <x v="1"/>
    <x v="12"/>
    <n v="1"/>
    <n v="1"/>
  </r>
  <r>
    <n v="2010"/>
    <x v="2"/>
    <x v="13"/>
    <n v="12"/>
    <n v="1"/>
  </r>
  <r>
    <n v="2010"/>
    <x v="2"/>
    <x v="14"/>
    <n v="45"/>
    <n v="1"/>
  </r>
  <r>
    <n v="2010"/>
    <x v="3"/>
    <x v="15"/>
    <n v="1"/>
    <n v="1"/>
  </r>
  <r>
    <n v="2011"/>
    <x v="0"/>
    <x v="16"/>
    <n v="1"/>
    <n v="1"/>
  </r>
  <r>
    <n v="2011"/>
    <x v="0"/>
    <x v="17"/>
    <n v="1"/>
    <n v="1"/>
  </r>
  <r>
    <n v="2011"/>
    <x v="0"/>
    <x v="0"/>
    <n v="1"/>
    <n v="1"/>
  </r>
  <r>
    <n v="2011"/>
    <x v="0"/>
    <x v="18"/>
    <n v="1"/>
    <n v="1"/>
  </r>
  <r>
    <n v="2011"/>
    <x v="0"/>
    <x v="19"/>
    <n v="1"/>
    <n v="1"/>
  </r>
  <r>
    <n v="2011"/>
    <x v="0"/>
    <x v="20"/>
    <n v="1"/>
    <n v="1"/>
  </r>
  <r>
    <n v="2011"/>
    <x v="0"/>
    <x v="21"/>
    <n v="1"/>
    <n v="1"/>
  </r>
  <r>
    <n v="2011"/>
    <x v="0"/>
    <x v="22"/>
    <n v="1"/>
    <n v="1"/>
  </r>
  <r>
    <n v="2011"/>
    <x v="0"/>
    <x v="23"/>
    <n v="1"/>
    <n v="1"/>
  </r>
  <r>
    <n v="2011"/>
    <x v="0"/>
    <x v="24"/>
    <n v="1"/>
    <n v="1"/>
  </r>
  <r>
    <n v="2011"/>
    <x v="0"/>
    <x v="25"/>
    <n v="1"/>
    <n v="1"/>
  </r>
  <r>
    <n v="2011"/>
    <x v="0"/>
    <x v="26"/>
    <n v="1"/>
    <n v="1"/>
  </r>
  <r>
    <n v="2011"/>
    <x v="0"/>
    <x v="27"/>
    <n v="1"/>
    <n v="1"/>
  </r>
  <r>
    <n v="2011"/>
    <x v="0"/>
    <x v="28"/>
    <n v="1"/>
    <n v="1"/>
  </r>
  <r>
    <n v="2011"/>
    <x v="0"/>
    <x v="29"/>
    <n v="1"/>
    <n v="1"/>
  </r>
  <r>
    <n v="2011"/>
    <x v="0"/>
    <x v="30"/>
    <n v="1"/>
    <n v="1"/>
  </r>
  <r>
    <n v="2011"/>
    <x v="0"/>
    <x v="31"/>
    <n v="1"/>
    <n v="1"/>
  </r>
  <r>
    <n v="2011"/>
    <x v="0"/>
    <x v="32"/>
    <n v="1"/>
    <n v="1"/>
  </r>
  <r>
    <n v="2011"/>
    <x v="0"/>
    <x v="33"/>
    <n v="2"/>
    <n v="1"/>
  </r>
  <r>
    <n v="2011"/>
    <x v="0"/>
    <x v="34"/>
    <n v="1"/>
    <n v="1"/>
  </r>
  <r>
    <n v="2011"/>
    <x v="0"/>
    <x v="35"/>
    <n v="1"/>
    <n v="1"/>
  </r>
  <r>
    <n v="2011"/>
    <x v="0"/>
    <x v="36"/>
    <n v="1"/>
    <n v="1"/>
  </r>
  <r>
    <n v="2011"/>
    <x v="0"/>
    <x v="37"/>
    <n v="1"/>
    <n v="1"/>
  </r>
  <r>
    <n v="2011"/>
    <x v="4"/>
    <x v="38"/>
    <n v="1"/>
    <n v="1"/>
  </r>
  <r>
    <n v="2011"/>
    <x v="4"/>
    <x v="39"/>
    <n v="1"/>
    <n v="1"/>
  </r>
  <r>
    <n v="2011"/>
    <x v="5"/>
    <x v="40"/>
    <n v="549"/>
    <n v="1"/>
  </r>
  <r>
    <n v="2011"/>
    <x v="5"/>
    <x v="41"/>
    <n v="1"/>
    <n v="1"/>
  </r>
  <r>
    <n v="2011"/>
    <x v="5"/>
    <x v="28"/>
    <n v="1"/>
    <n v="1"/>
  </r>
  <r>
    <n v="2011"/>
    <x v="6"/>
    <x v="42"/>
    <n v="309"/>
    <n v="1"/>
  </r>
  <r>
    <n v="2011"/>
    <x v="6"/>
    <x v="43"/>
    <n v="1"/>
    <n v="1"/>
  </r>
  <r>
    <n v="2011"/>
    <x v="3"/>
    <x v="15"/>
    <n v="1"/>
    <n v="1"/>
  </r>
  <r>
    <n v="2012"/>
    <x v="0"/>
    <x v="44"/>
    <n v="1"/>
    <n v="1"/>
  </r>
  <r>
    <n v="2012"/>
    <x v="0"/>
    <x v="45"/>
    <n v="8"/>
    <n v="1"/>
  </r>
  <r>
    <n v="2012"/>
    <x v="0"/>
    <x v="46"/>
    <n v="1"/>
    <n v="1"/>
  </r>
  <r>
    <n v="2012"/>
    <x v="0"/>
    <x v="47"/>
    <n v="1"/>
    <n v="1"/>
  </r>
  <r>
    <n v="2012"/>
    <x v="0"/>
    <x v="48"/>
    <n v="1"/>
    <n v="1"/>
  </r>
  <r>
    <n v="2012"/>
    <x v="0"/>
    <x v="49"/>
    <n v="1"/>
    <n v="1"/>
  </r>
  <r>
    <n v="2012"/>
    <x v="0"/>
    <x v="50"/>
    <n v="1"/>
    <n v="1"/>
  </r>
  <r>
    <n v="2012"/>
    <x v="0"/>
    <x v="51"/>
    <n v="1"/>
    <n v="1"/>
  </r>
  <r>
    <n v="2012"/>
    <x v="0"/>
    <x v="3"/>
    <n v="1"/>
    <n v="1"/>
  </r>
  <r>
    <n v="2012"/>
    <x v="0"/>
    <x v="52"/>
    <n v="1"/>
    <n v="1"/>
  </r>
  <r>
    <n v="2012"/>
    <x v="0"/>
    <x v="53"/>
    <n v="1"/>
    <n v="1"/>
  </r>
  <r>
    <n v="2012"/>
    <x v="0"/>
    <x v="54"/>
    <n v="1"/>
    <n v="1"/>
  </r>
  <r>
    <n v="2012"/>
    <x v="0"/>
    <x v="4"/>
    <n v="1"/>
    <n v="1"/>
  </r>
  <r>
    <n v="2012"/>
    <x v="0"/>
    <x v="55"/>
    <n v="1"/>
    <n v="1"/>
  </r>
  <r>
    <n v="2012"/>
    <x v="0"/>
    <x v="56"/>
    <n v="1"/>
    <n v="1"/>
  </r>
  <r>
    <n v="2012"/>
    <x v="0"/>
    <x v="57"/>
    <n v="1"/>
    <n v="1"/>
  </r>
  <r>
    <n v="2012"/>
    <x v="0"/>
    <x v="58"/>
    <n v="1"/>
    <n v="1"/>
  </r>
  <r>
    <n v="2012"/>
    <x v="0"/>
    <x v="59"/>
    <n v="1"/>
    <n v="1"/>
  </r>
  <r>
    <n v="2012"/>
    <x v="0"/>
    <x v="60"/>
    <n v="1"/>
    <n v="1"/>
  </r>
  <r>
    <n v="2012"/>
    <x v="0"/>
    <x v="11"/>
    <n v="1"/>
    <n v="1"/>
  </r>
  <r>
    <n v="2012"/>
    <x v="0"/>
    <x v="61"/>
    <n v="1"/>
    <n v="1"/>
  </r>
  <r>
    <n v="2012"/>
    <x v="0"/>
    <x v="62"/>
    <n v="1"/>
    <n v="1"/>
  </r>
  <r>
    <n v="2012"/>
    <x v="7"/>
    <x v="63"/>
    <n v="1"/>
    <n v="1"/>
  </r>
  <r>
    <n v="2012"/>
    <x v="8"/>
    <x v="64"/>
    <n v="1"/>
    <n v="1"/>
  </r>
  <r>
    <n v="2012"/>
    <x v="8"/>
    <x v="65"/>
    <n v="11"/>
    <n v="1"/>
  </r>
  <r>
    <n v="2012"/>
    <x v="8"/>
    <x v="66"/>
    <n v="1"/>
    <n v="1"/>
  </r>
  <r>
    <n v="2012"/>
    <x v="4"/>
    <x v="67"/>
    <n v="1"/>
    <n v="1"/>
  </r>
  <r>
    <n v="2012"/>
    <x v="4"/>
    <x v="68"/>
    <n v="150"/>
    <n v="1"/>
  </r>
  <r>
    <n v="2012"/>
    <x v="5"/>
    <x v="69"/>
    <n v="1"/>
    <n v="1"/>
  </r>
  <r>
    <n v="2012"/>
    <x v="5"/>
    <x v="70"/>
    <n v="1"/>
    <n v="1"/>
  </r>
  <r>
    <n v="2012"/>
    <x v="9"/>
    <x v="71"/>
    <n v="51"/>
    <n v="1"/>
  </r>
  <r>
    <n v="2012"/>
    <x v="10"/>
    <x v="42"/>
    <n v="2"/>
    <n v="1"/>
  </r>
  <r>
    <n v="2012"/>
    <x v="6"/>
    <x v="72"/>
    <n v="1"/>
    <n v="1"/>
  </r>
  <r>
    <n v="2012"/>
    <x v="6"/>
    <x v="73"/>
    <n v="1"/>
    <n v="1"/>
  </r>
  <r>
    <n v="2012"/>
    <x v="6"/>
    <x v="74"/>
    <n v="1"/>
    <n v="1"/>
  </r>
  <r>
    <n v="2013"/>
    <x v="0"/>
    <x v="75"/>
    <n v="1"/>
    <n v="1"/>
  </r>
  <r>
    <n v="2013"/>
    <x v="0"/>
    <x v="76"/>
    <n v="1"/>
    <n v="1"/>
  </r>
  <r>
    <n v="2013"/>
    <x v="0"/>
    <x v="40"/>
    <n v="466"/>
    <n v="1"/>
  </r>
  <r>
    <n v="2013"/>
    <x v="0"/>
    <x v="77"/>
    <n v="1"/>
    <n v="1"/>
  </r>
  <r>
    <n v="2013"/>
    <x v="0"/>
    <x v="78"/>
    <n v="1"/>
    <n v="1"/>
  </r>
  <r>
    <n v="2013"/>
    <x v="0"/>
    <x v="28"/>
    <n v="1"/>
    <n v="1"/>
  </r>
  <r>
    <n v="2013"/>
    <x v="0"/>
    <x v="79"/>
    <n v="1"/>
    <n v="1"/>
  </r>
  <r>
    <n v="2013"/>
    <x v="0"/>
    <x v="80"/>
    <n v="1"/>
    <n v="1"/>
  </r>
  <r>
    <n v="2013"/>
    <x v="0"/>
    <x v="81"/>
    <n v="1"/>
    <n v="1"/>
  </r>
  <r>
    <n v="2013"/>
    <x v="0"/>
    <x v="82"/>
    <n v="1"/>
    <n v="1"/>
  </r>
  <r>
    <n v="2013"/>
    <x v="0"/>
    <x v="83"/>
    <n v="1"/>
    <n v="1"/>
  </r>
  <r>
    <n v="2013"/>
    <x v="7"/>
    <x v="84"/>
    <n v="1"/>
    <n v="1"/>
  </r>
  <r>
    <n v="2013"/>
    <x v="7"/>
    <x v="63"/>
    <n v="1"/>
    <n v="1"/>
  </r>
  <r>
    <n v="2013"/>
    <x v="7"/>
    <x v="85"/>
    <n v="1"/>
    <n v="1"/>
  </r>
  <r>
    <n v="2013"/>
    <x v="8"/>
    <x v="42"/>
    <n v="1"/>
    <n v="1"/>
  </r>
  <r>
    <n v="2013"/>
    <x v="4"/>
    <x v="64"/>
    <n v="1"/>
    <n v="1"/>
  </r>
  <r>
    <n v="2013"/>
    <x v="4"/>
    <x v="86"/>
    <n v="1"/>
    <n v="1"/>
  </r>
  <r>
    <n v="2013"/>
    <x v="1"/>
    <x v="65"/>
    <n v="1"/>
    <n v="1"/>
  </r>
  <r>
    <n v="2013"/>
    <x v="1"/>
    <x v="66"/>
    <n v="1"/>
    <n v="1"/>
  </r>
  <r>
    <n v="2013"/>
    <x v="2"/>
    <x v="87"/>
    <n v="1"/>
    <n v="1"/>
  </r>
  <r>
    <n v="2013"/>
    <x v="2"/>
    <x v="88"/>
    <n v="1"/>
    <n v="1"/>
  </r>
  <r>
    <n v="2013"/>
    <x v="2"/>
    <x v="89"/>
    <n v="1"/>
    <n v="1"/>
  </r>
  <r>
    <n v="2013"/>
    <x v="2"/>
    <x v="90"/>
    <n v="1"/>
    <n v="1"/>
  </r>
  <r>
    <n v="2013"/>
    <x v="2"/>
    <x v="91"/>
    <n v="1"/>
    <n v="1"/>
  </r>
  <r>
    <n v="2010"/>
    <x v="0"/>
    <x v="19"/>
    <n v="30"/>
    <n v="2"/>
  </r>
  <r>
    <n v="2010"/>
    <x v="0"/>
    <x v="40"/>
    <n v="412"/>
    <n v="2"/>
  </r>
  <r>
    <n v="2010"/>
    <x v="0"/>
    <x v="92"/>
    <n v="2"/>
    <n v="2"/>
  </r>
  <r>
    <n v="2010"/>
    <x v="0"/>
    <x v="93"/>
    <n v="2"/>
    <n v="2"/>
  </r>
  <r>
    <n v="2010"/>
    <x v="0"/>
    <x v="94"/>
    <n v="2"/>
    <n v="2"/>
  </r>
  <r>
    <n v="2010"/>
    <x v="1"/>
    <x v="40"/>
    <n v="375"/>
    <n v="2"/>
  </r>
  <r>
    <n v="2010"/>
    <x v="1"/>
    <x v="95"/>
    <n v="222"/>
    <n v="2"/>
  </r>
  <r>
    <n v="2010"/>
    <x v="5"/>
    <x v="96"/>
    <n v="2"/>
    <n v="2"/>
  </r>
  <r>
    <n v="2010"/>
    <x v="5"/>
    <x v="38"/>
    <n v="2"/>
    <n v="2"/>
  </r>
  <r>
    <n v="2011"/>
    <x v="0"/>
    <x v="97"/>
    <n v="1"/>
    <n v="2"/>
  </r>
  <r>
    <n v="2011"/>
    <x v="0"/>
    <x v="40"/>
    <n v="799"/>
    <n v="2"/>
  </r>
  <r>
    <n v="2011"/>
    <x v="0"/>
    <x v="98"/>
    <n v="2"/>
    <n v="2"/>
  </r>
  <r>
    <n v="2011"/>
    <x v="0"/>
    <x v="99"/>
    <n v="2"/>
    <n v="2"/>
  </r>
  <r>
    <n v="2011"/>
    <x v="0"/>
    <x v="100"/>
    <n v="2"/>
    <n v="2"/>
  </r>
  <r>
    <n v="2011"/>
    <x v="0"/>
    <x v="14"/>
    <n v="2"/>
    <n v="2"/>
  </r>
  <r>
    <n v="2011"/>
    <x v="0"/>
    <x v="7"/>
    <n v="96"/>
    <n v="2"/>
  </r>
  <r>
    <n v="2011"/>
    <x v="0"/>
    <x v="101"/>
    <n v="1"/>
    <n v="2"/>
  </r>
  <r>
    <n v="2011"/>
    <x v="0"/>
    <x v="102"/>
    <n v="2"/>
    <n v="2"/>
  </r>
  <r>
    <n v="2011"/>
    <x v="4"/>
    <x v="103"/>
    <n v="2"/>
    <n v="2"/>
  </r>
  <r>
    <n v="2011"/>
    <x v="4"/>
    <x v="104"/>
    <n v="2"/>
    <n v="2"/>
  </r>
  <r>
    <n v="2011"/>
    <x v="5"/>
    <x v="105"/>
    <n v="2"/>
    <n v="2"/>
  </r>
  <r>
    <n v="2011"/>
    <x v="11"/>
    <x v="65"/>
    <n v="1"/>
    <n v="2"/>
  </r>
  <r>
    <n v="2012"/>
    <x v="0"/>
    <x v="106"/>
    <n v="2"/>
    <n v="2"/>
  </r>
  <r>
    <n v="2012"/>
    <x v="0"/>
    <x v="42"/>
    <n v="12"/>
    <n v="2"/>
  </r>
  <r>
    <n v="2012"/>
    <x v="0"/>
    <x v="7"/>
    <n v="3"/>
    <n v="2"/>
  </r>
  <r>
    <n v="2012"/>
    <x v="0"/>
    <x v="107"/>
    <n v="2"/>
    <n v="2"/>
  </r>
  <r>
    <n v="2012"/>
    <x v="0"/>
    <x v="108"/>
    <n v="2"/>
    <n v="2"/>
  </r>
  <r>
    <n v="2012"/>
    <x v="7"/>
    <x v="109"/>
    <n v="43"/>
    <n v="2"/>
  </r>
  <r>
    <n v="2012"/>
    <x v="8"/>
    <x v="81"/>
    <n v="2"/>
    <n v="2"/>
  </r>
  <r>
    <n v="2012"/>
    <x v="8"/>
    <x v="82"/>
    <n v="2"/>
    <n v="2"/>
  </r>
  <r>
    <n v="2012"/>
    <x v="8"/>
    <x v="33"/>
    <n v="2"/>
    <n v="2"/>
  </r>
  <r>
    <n v="2012"/>
    <x v="8"/>
    <x v="35"/>
    <n v="2"/>
    <n v="2"/>
  </r>
  <r>
    <n v="2012"/>
    <x v="4"/>
    <x v="110"/>
    <n v="2"/>
    <n v="2"/>
  </r>
  <r>
    <n v="2012"/>
    <x v="4"/>
    <x v="111"/>
    <n v="2"/>
    <n v="2"/>
  </r>
  <r>
    <n v="2012"/>
    <x v="4"/>
    <x v="104"/>
    <n v="2"/>
    <n v="2"/>
  </r>
  <r>
    <n v="2012"/>
    <x v="4"/>
    <x v="112"/>
    <n v="2"/>
    <n v="2"/>
  </r>
  <r>
    <n v="2012"/>
    <x v="5"/>
    <x v="104"/>
    <n v="2"/>
    <n v="2"/>
  </r>
  <r>
    <n v="2012"/>
    <x v="6"/>
    <x v="42"/>
    <n v="186"/>
    <n v="2"/>
  </r>
  <r>
    <n v="2013"/>
    <x v="0"/>
    <x v="45"/>
    <n v="3"/>
    <n v="2"/>
  </r>
  <r>
    <n v="2013"/>
    <x v="0"/>
    <x v="95"/>
    <n v="353"/>
    <n v="2"/>
  </r>
  <r>
    <n v="2013"/>
    <x v="0"/>
    <x v="41"/>
    <n v="2"/>
    <n v="2"/>
  </r>
  <r>
    <n v="2013"/>
    <x v="0"/>
    <x v="113"/>
    <n v="2"/>
    <n v="2"/>
  </r>
  <r>
    <n v="2013"/>
    <x v="0"/>
    <x v="114"/>
    <n v="2"/>
    <n v="2"/>
  </r>
  <r>
    <n v="2013"/>
    <x v="7"/>
    <x v="86"/>
    <n v="1"/>
    <n v="2"/>
  </r>
  <r>
    <n v="2013"/>
    <x v="8"/>
    <x v="13"/>
    <n v="2"/>
    <n v="2"/>
  </r>
  <r>
    <n v="2013"/>
    <x v="8"/>
    <x v="115"/>
    <n v="5"/>
    <n v="2"/>
  </r>
  <r>
    <n v="2013"/>
    <x v="4"/>
    <x v="103"/>
    <n v="2"/>
    <n v="2"/>
  </r>
  <r>
    <n v="2013"/>
    <x v="4"/>
    <x v="104"/>
    <n v="2"/>
    <n v="2"/>
  </r>
  <r>
    <n v="2013"/>
    <x v="1"/>
    <x v="71"/>
    <n v="44"/>
    <n v="2"/>
  </r>
  <r>
    <n v="2013"/>
    <x v="1"/>
    <x v="45"/>
    <n v="3"/>
    <n v="2"/>
  </r>
  <r>
    <n v="2013"/>
    <x v="1"/>
    <x v="95"/>
    <n v="3"/>
    <n v="2"/>
  </r>
  <r>
    <n v="2013"/>
    <x v="2"/>
    <x v="116"/>
    <n v="1"/>
    <n v="2"/>
  </r>
  <r>
    <n v="2013"/>
    <x v="2"/>
    <x v="117"/>
    <n v="2"/>
    <n v="2"/>
  </r>
  <r>
    <n v="2013"/>
    <x v="2"/>
    <x v="118"/>
    <n v="2"/>
    <n v="2"/>
  </r>
  <r>
    <n v="2010"/>
    <x v="0"/>
    <x v="18"/>
    <n v="3"/>
    <n v="3"/>
  </r>
  <r>
    <n v="2010"/>
    <x v="0"/>
    <x v="105"/>
    <n v="1"/>
    <n v="3"/>
  </r>
  <r>
    <n v="2010"/>
    <x v="0"/>
    <x v="119"/>
    <n v="3"/>
    <n v="3"/>
  </r>
  <r>
    <n v="2010"/>
    <x v="0"/>
    <x v="104"/>
    <n v="3"/>
    <n v="3"/>
  </r>
  <r>
    <n v="2011"/>
    <x v="0"/>
    <x v="120"/>
    <n v="3"/>
    <n v="3"/>
  </r>
  <r>
    <n v="2011"/>
    <x v="0"/>
    <x v="121"/>
    <n v="3"/>
    <n v="3"/>
  </r>
  <r>
    <n v="2011"/>
    <x v="0"/>
    <x v="122"/>
    <n v="3"/>
    <n v="3"/>
  </r>
  <r>
    <n v="2011"/>
    <x v="0"/>
    <x v="123"/>
    <n v="3"/>
    <n v="3"/>
  </r>
  <r>
    <n v="2011"/>
    <x v="0"/>
    <x v="42"/>
    <n v="415"/>
    <n v="3"/>
  </r>
  <r>
    <n v="2011"/>
    <x v="0"/>
    <x v="124"/>
    <n v="3"/>
    <n v="3"/>
  </r>
  <r>
    <n v="2011"/>
    <x v="4"/>
    <x v="13"/>
    <n v="1"/>
    <n v="3"/>
  </r>
  <r>
    <n v="2011"/>
    <x v="4"/>
    <x v="68"/>
    <n v="1"/>
    <n v="3"/>
  </r>
  <r>
    <n v="2011"/>
    <x v="5"/>
    <x v="125"/>
    <n v="2"/>
    <n v="3"/>
  </r>
  <r>
    <n v="2012"/>
    <x v="0"/>
    <x v="126"/>
    <n v="3"/>
    <n v="3"/>
  </r>
  <r>
    <n v="2012"/>
    <x v="8"/>
    <x v="103"/>
    <n v="3"/>
    <n v="3"/>
  </r>
  <r>
    <n v="2012"/>
    <x v="8"/>
    <x v="111"/>
    <n v="3"/>
    <n v="3"/>
  </r>
  <r>
    <n v="2012"/>
    <x v="4"/>
    <x v="103"/>
    <n v="3"/>
    <n v="3"/>
  </r>
  <r>
    <n v="2012"/>
    <x v="4"/>
    <x v="127"/>
    <n v="3"/>
    <n v="3"/>
  </r>
  <r>
    <n v="2012"/>
    <x v="5"/>
    <x v="38"/>
    <n v="3"/>
    <n v="3"/>
  </r>
  <r>
    <n v="2013"/>
    <x v="0"/>
    <x v="105"/>
    <n v="3"/>
    <n v="3"/>
  </r>
  <r>
    <n v="2013"/>
    <x v="0"/>
    <x v="128"/>
    <n v="1"/>
    <n v="3"/>
  </r>
  <r>
    <n v="2013"/>
    <x v="0"/>
    <x v="104"/>
    <n v="3"/>
    <n v="3"/>
  </r>
  <r>
    <n v="2013"/>
    <x v="7"/>
    <x v="129"/>
    <n v="3"/>
    <n v="3"/>
  </r>
  <r>
    <n v="2013"/>
    <x v="4"/>
    <x v="130"/>
    <n v="3"/>
    <n v="3"/>
  </r>
  <r>
    <n v="2013"/>
    <x v="9"/>
    <x v="131"/>
    <n v="3"/>
    <n v="3"/>
  </r>
  <r>
    <n v="2013"/>
    <x v="2"/>
    <x v="132"/>
    <n v="3"/>
    <n v="3"/>
  </r>
  <r>
    <n v="2013"/>
    <x v="6"/>
    <x v="133"/>
    <n v="3"/>
    <n v="3"/>
  </r>
  <r>
    <n v="2013"/>
    <x v="6"/>
    <x v="134"/>
    <n v="3"/>
    <n v="3"/>
  </r>
  <r>
    <n v="2013"/>
    <x v="6"/>
    <x v="73"/>
    <n v="3"/>
    <n v="3"/>
  </r>
  <r>
    <n v="2013"/>
    <x v="12"/>
    <x v="135"/>
    <n v="3"/>
    <n v="3"/>
  </r>
  <r>
    <n v="2010"/>
    <x v="0"/>
    <x v="136"/>
    <n v="4"/>
    <n v="4"/>
  </r>
  <r>
    <n v="2010"/>
    <x v="0"/>
    <x v="124"/>
    <n v="4"/>
    <n v="4"/>
  </r>
  <r>
    <n v="2010"/>
    <x v="1"/>
    <x v="98"/>
    <n v="4"/>
    <n v="4"/>
  </r>
  <r>
    <n v="2010"/>
    <x v="6"/>
    <x v="137"/>
    <n v="4"/>
    <n v="4"/>
  </r>
  <r>
    <n v="2011"/>
    <x v="0"/>
    <x v="111"/>
    <n v="4"/>
    <n v="4"/>
  </r>
  <r>
    <n v="2011"/>
    <x v="0"/>
    <x v="138"/>
    <n v="4"/>
    <n v="4"/>
  </r>
  <r>
    <n v="2011"/>
    <x v="4"/>
    <x v="28"/>
    <n v="2"/>
    <n v="4"/>
  </r>
  <r>
    <n v="2011"/>
    <x v="6"/>
    <x v="139"/>
    <n v="4"/>
    <n v="4"/>
  </r>
  <r>
    <n v="2012"/>
    <x v="0"/>
    <x v="140"/>
    <n v="4"/>
    <n v="4"/>
  </r>
  <r>
    <n v="2012"/>
    <x v="7"/>
    <x v="86"/>
    <n v="4"/>
    <n v="4"/>
  </r>
  <r>
    <n v="2012"/>
    <x v="8"/>
    <x v="19"/>
    <n v="1"/>
    <n v="4"/>
  </r>
  <r>
    <n v="2012"/>
    <x v="4"/>
    <x v="14"/>
    <n v="516"/>
    <n v="4"/>
  </r>
  <r>
    <n v="2012"/>
    <x v="13"/>
    <x v="15"/>
    <n v="4"/>
    <n v="4"/>
  </r>
  <r>
    <n v="2013"/>
    <x v="0"/>
    <x v="115"/>
    <n v="6"/>
    <n v="4"/>
  </r>
  <r>
    <n v="2013"/>
    <x v="0"/>
    <x v="108"/>
    <n v="4"/>
    <n v="4"/>
  </r>
  <r>
    <n v="2013"/>
    <x v="8"/>
    <x v="33"/>
    <n v="3"/>
    <n v="4"/>
  </r>
  <r>
    <n v="2013"/>
    <x v="4"/>
    <x v="141"/>
    <n v="3"/>
    <n v="4"/>
  </r>
  <r>
    <n v="2013"/>
    <x v="10"/>
    <x v="42"/>
    <n v="199"/>
    <n v="4"/>
  </r>
  <r>
    <n v="2013"/>
    <x v="2"/>
    <x v="142"/>
    <n v="2"/>
    <n v="4"/>
  </r>
  <r>
    <n v="2013"/>
    <x v="6"/>
    <x v="143"/>
    <n v="43"/>
    <n v="4"/>
  </r>
  <r>
    <n v="2010"/>
    <x v="5"/>
    <x v="35"/>
    <n v="1"/>
    <n v="5"/>
  </r>
  <r>
    <n v="2011"/>
    <x v="0"/>
    <x v="45"/>
    <n v="159"/>
    <n v="5"/>
  </r>
  <r>
    <n v="2011"/>
    <x v="0"/>
    <x v="144"/>
    <n v="5"/>
    <n v="5"/>
  </r>
  <r>
    <n v="2011"/>
    <x v="4"/>
    <x v="127"/>
    <n v="3"/>
    <n v="5"/>
  </r>
  <r>
    <n v="2011"/>
    <x v="5"/>
    <x v="45"/>
    <n v="1735"/>
    <n v="5"/>
  </r>
  <r>
    <n v="2011"/>
    <x v="5"/>
    <x v="104"/>
    <n v="5"/>
    <n v="5"/>
  </r>
  <r>
    <n v="2011"/>
    <x v="13"/>
    <x v="14"/>
    <n v="5"/>
    <n v="5"/>
  </r>
  <r>
    <n v="2011"/>
    <x v="13"/>
    <x v="68"/>
    <n v="5"/>
    <n v="5"/>
  </r>
  <r>
    <n v="2011"/>
    <x v="6"/>
    <x v="68"/>
    <n v="5"/>
    <n v="5"/>
  </r>
  <r>
    <n v="2012"/>
    <x v="0"/>
    <x v="40"/>
    <n v="266"/>
    <n v="5"/>
  </r>
  <r>
    <n v="2012"/>
    <x v="0"/>
    <x v="145"/>
    <n v="5"/>
    <n v="5"/>
  </r>
  <r>
    <n v="2012"/>
    <x v="0"/>
    <x v="39"/>
    <n v="4"/>
    <n v="5"/>
  </r>
  <r>
    <n v="2012"/>
    <x v="8"/>
    <x v="125"/>
    <n v="3"/>
    <n v="5"/>
  </r>
  <r>
    <n v="2012"/>
    <x v="5"/>
    <x v="42"/>
    <n v="9"/>
    <n v="5"/>
  </r>
  <r>
    <n v="2013"/>
    <x v="8"/>
    <x v="41"/>
    <n v="5"/>
    <n v="5"/>
  </r>
  <r>
    <n v="2013"/>
    <x v="5"/>
    <x v="28"/>
    <n v="4"/>
    <n v="5"/>
  </r>
  <r>
    <n v="2013"/>
    <x v="14"/>
    <x v="146"/>
    <n v="5"/>
    <n v="5"/>
  </r>
  <r>
    <n v="2013"/>
    <x v="6"/>
    <x v="147"/>
    <n v="5"/>
    <n v="5"/>
  </r>
  <r>
    <n v="2013"/>
    <x v="6"/>
    <x v="43"/>
    <n v="5"/>
    <n v="5"/>
  </r>
  <r>
    <n v="2013"/>
    <x v="11"/>
    <x v="148"/>
    <n v="5"/>
    <n v="5"/>
  </r>
  <r>
    <n v="2010"/>
    <x v="0"/>
    <x v="22"/>
    <n v="6"/>
    <n v="6"/>
  </r>
  <r>
    <n v="2010"/>
    <x v="0"/>
    <x v="42"/>
    <n v="13"/>
    <n v="6"/>
  </r>
  <r>
    <n v="2010"/>
    <x v="0"/>
    <x v="149"/>
    <n v="6"/>
    <n v="6"/>
  </r>
  <r>
    <n v="2010"/>
    <x v="6"/>
    <x v="43"/>
    <n v="4"/>
    <n v="6"/>
  </r>
  <r>
    <n v="2011"/>
    <x v="0"/>
    <x v="150"/>
    <n v="6"/>
    <n v="6"/>
  </r>
  <r>
    <n v="2011"/>
    <x v="0"/>
    <x v="125"/>
    <n v="7"/>
    <n v="6"/>
  </r>
  <r>
    <n v="2011"/>
    <x v="4"/>
    <x v="82"/>
    <n v="3"/>
    <n v="6"/>
  </r>
  <r>
    <n v="2011"/>
    <x v="5"/>
    <x v="97"/>
    <n v="4"/>
    <n v="6"/>
  </r>
  <r>
    <n v="2012"/>
    <x v="0"/>
    <x v="151"/>
    <n v="6"/>
    <n v="6"/>
  </r>
  <r>
    <n v="2012"/>
    <x v="8"/>
    <x v="152"/>
    <n v="1"/>
    <n v="6"/>
  </r>
  <r>
    <n v="2013"/>
    <x v="15"/>
    <x v="42"/>
    <n v="8"/>
    <n v="6"/>
  </r>
  <r>
    <n v="2013"/>
    <x v="4"/>
    <x v="38"/>
    <n v="6"/>
    <n v="6"/>
  </r>
  <r>
    <n v="2013"/>
    <x v="4"/>
    <x v="81"/>
    <n v="5"/>
    <n v="6"/>
  </r>
  <r>
    <n v="2013"/>
    <x v="2"/>
    <x v="153"/>
    <n v="3"/>
    <n v="6"/>
  </r>
  <r>
    <n v="2010"/>
    <x v="6"/>
    <x v="133"/>
    <n v="2"/>
    <n v="7"/>
  </r>
  <r>
    <n v="2011"/>
    <x v="4"/>
    <x v="152"/>
    <n v="3"/>
    <n v="7"/>
  </r>
  <r>
    <n v="2011"/>
    <x v="4"/>
    <x v="105"/>
    <n v="8"/>
    <n v="7"/>
  </r>
  <r>
    <n v="2011"/>
    <x v="13"/>
    <x v="15"/>
    <n v="7"/>
    <n v="7"/>
  </r>
  <r>
    <n v="2011"/>
    <x v="11"/>
    <x v="12"/>
    <n v="4"/>
    <n v="7"/>
  </r>
  <r>
    <n v="2012"/>
    <x v="0"/>
    <x v="154"/>
    <n v="7"/>
    <n v="7"/>
  </r>
  <r>
    <n v="2012"/>
    <x v="0"/>
    <x v="155"/>
    <n v="7"/>
    <n v="7"/>
  </r>
  <r>
    <n v="2012"/>
    <x v="4"/>
    <x v="156"/>
    <n v="7"/>
    <n v="7"/>
  </r>
  <r>
    <n v="2012"/>
    <x v="11"/>
    <x v="65"/>
    <n v="4"/>
    <n v="7"/>
  </r>
  <r>
    <n v="2012"/>
    <x v="11"/>
    <x v="157"/>
    <n v="7"/>
    <n v="7"/>
  </r>
  <r>
    <n v="2013"/>
    <x v="15"/>
    <x v="45"/>
    <n v="122"/>
    <n v="7"/>
  </r>
  <r>
    <n v="2013"/>
    <x v="7"/>
    <x v="42"/>
    <n v="81"/>
    <n v="7"/>
  </r>
  <r>
    <n v="2013"/>
    <x v="4"/>
    <x v="13"/>
    <n v="5"/>
    <n v="7"/>
  </r>
  <r>
    <n v="2013"/>
    <x v="4"/>
    <x v="68"/>
    <n v="1"/>
    <n v="7"/>
  </r>
  <r>
    <n v="2013"/>
    <x v="11"/>
    <x v="155"/>
    <n v="4"/>
    <n v="7"/>
  </r>
  <r>
    <n v="2010"/>
    <x v="6"/>
    <x v="68"/>
    <n v="3"/>
    <n v="8"/>
  </r>
  <r>
    <n v="2011"/>
    <x v="0"/>
    <x v="158"/>
    <n v="3"/>
    <n v="8"/>
  </r>
  <r>
    <n v="2011"/>
    <x v="5"/>
    <x v="38"/>
    <n v="8"/>
    <n v="8"/>
  </r>
  <r>
    <n v="2011"/>
    <x v="6"/>
    <x v="159"/>
    <n v="8"/>
    <n v="8"/>
  </r>
  <r>
    <n v="2012"/>
    <x v="1"/>
    <x v="26"/>
    <n v="8"/>
    <n v="8"/>
  </r>
  <r>
    <n v="2013"/>
    <x v="9"/>
    <x v="156"/>
    <n v="6"/>
    <n v="8"/>
  </r>
  <r>
    <n v="2010"/>
    <x v="4"/>
    <x v="68"/>
    <n v="8"/>
    <n v="9"/>
  </r>
  <r>
    <n v="2011"/>
    <x v="0"/>
    <x v="115"/>
    <n v="22"/>
    <n v="9"/>
  </r>
  <r>
    <n v="2011"/>
    <x v="4"/>
    <x v="81"/>
    <n v="4"/>
    <n v="9"/>
  </r>
  <r>
    <n v="2011"/>
    <x v="5"/>
    <x v="35"/>
    <n v="9"/>
    <n v="9"/>
  </r>
  <r>
    <n v="2012"/>
    <x v="8"/>
    <x v="98"/>
    <n v="1"/>
    <n v="9"/>
  </r>
  <r>
    <n v="2012"/>
    <x v="4"/>
    <x v="141"/>
    <n v="9"/>
    <n v="9"/>
  </r>
  <r>
    <n v="2013"/>
    <x v="4"/>
    <x v="152"/>
    <n v="6"/>
    <n v="9"/>
  </r>
  <r>
    <n v="2013"/>
    <x v="4"/>
    <x v="28"/>
    <n v="9"/>
    <n v="9"/>
  </r>
  <r>
    <n v="2013"/>
    <x v="11"/>
    <x v="71"/>
    <n v="7"/>
    <n v="9"/>
  </r>
  <r>
    <n v="2010"/>
    <x v="0"/>
    <x v="121"/>
    <n v="1"/>
    <n v="10"/>
  </r>
  <r>
    <n v="2010"/>
    <x v="0"/>
    <x v="95"/>
    <n v="696"/>
    <n v="10"/>
  </r>
  <r>
    <n v="2010"/>
    <x v="0"/>
    <x v="160"/>
    <n v="1"/>
    <n v="10"/>
  </r>
  <r>
    <n v="2011"/>
    <x v="4"/>
    <x v="35"/>
    <n v="10"/>
    <n v="10"/>
  </r>
  <r>
    <n v="2011"/>
    <x v="1"/>
    <x v="39"/>
    <n v="10"/>
    <n v="10"/>
  </r>
  <r>
    <n v="2011"/>
    <x v="6"/>
    <x v="134"/>
    <n v="10"/>
    <n v="10"/>
  </r>
  <r>
    <n v="2012"/>
    <x v="0"/>
    <x v="161"/>
    <n v="13"/>
    <n v="10"/>
  </r>
  <r>
    <n v="2012"/>
    <x v="4"/>
    <x v="13"/>
    <n v="8"/>
    <n v="10"/>
  </r>
  <r>
    <n v="2012"/>
    <x v="1"/>
    <x v="65"/>
    <n v="10"/>
    <n v="10"/>
  </r>
  <r>
    <n v="2012"/>
    <x v="1"/>
    <x v="42"/>
    <n v="10"/>
    <n v="10"/>
  </r>
  <r>
    <n v="2012"/>
    <x v="1"/>
    <x v="33"/>
    <n v="10"/>
    <n v="10"/>
  </r>
  <r>
    <n v="2012"/>
    <x v="5"/>
    <x v="35"/>
    <n v="6"/>
    <n v="10"/>
  </r>
  <r>
    <n v="2013"/>
    <x v="4"/>
    <x v="156"/>
    <n v="10"/>
    <n v="10"/>
  </r>
  <r>
    <n v="2013"/>
    <x v="4"/>
    <x v="82"/>
    <n v="9"/>
    <n v="10"/>
  </r>
  <r>
    <n v="2013"/>
    <x v="5"/>
    <x v="105"/>
    <n v="6"/>
    <n v="10"/>
  </r>
  <r>
    <n v="2013"/>
    <x v="5"/>
    <x v="38"/>
    <n v="10"/>
    <n v="10"/>
  </r>
  <r>
    <n v="2010"/>
    <x v="0"/>
    <x v="162"/>
    <n v="11"/>
    <n v="11"/>
  </r>
  <r>
    <n v="2010"/>
    <x v="0"/>
    <x v="163"/>
    <n v="11"/>
    <n v="11"/>
  </r>
  <r>
    <n v="2010"/>
    <x v="0"/>
    <x v="114"/>
    <n v="10"/>
    <n v="11"/>
  </r>
  <r>
    <n v="2010"/>
    <x v="14"/>
    <x v="164"/>
    <n v="11"/>
    <n v="11"/>
  </r>
  <r>
    <n v="2010"/>
    <x v="6"/>
    <x v="165"/>
    <n v="6"/>
    <n v="11"/>
  </r>
  <r>
    <n v="2010"/>
    <x v="6"/>
    <x v="9"/>
    <n v="6"/>
    <n v="11"/>
  </r>
  <r>
    <n v="2011"/>
    <x v="0"/>
    <x v="65"/>
    <n v="221"/>
    <n v="11"/>
  </r>
  <r>
    <n v="2011"/>
    <x v="0"/>
    <x v="163"/>
    <n v="11"/>
    <n v="11"/>
  </r>
  <r>
    <n v="2012"/>
    <x v="8"/>
    <x v="45"/>
    <n v="3"/>
    <n v="11"/>
  </r>
  <r>
    <n v="2012"/>
    <x v="4"/>
    <x v="38"/>
    <n v="3"/>
    <n v="11"/>
  </r>
  <r>
    <n v="2012"/>
    <x v="1"/>
    <x v="166"/>
    <n v="10"/>
    <n v="11"/>
  </r>
  <r>
    <n v="2012"/>
    <x v="5"/>
    <x v="152"/>
    <n v="2"/>
    <n v="11"/>
  </r>
  <r>
    <n v="2013"/>
    <x v="15"/>
    <x v="143"/>
    <n v="1752"/>
    <n v="11"/>
  </r>
  <r>
    <n v="2013"/>
    <x v="4"/>
    <x v="14"/>
    <n v="14"/>
    <n v="11"/>
  </r>
  <r>
    <n v="2010"/>
    <x v="5"/>
    <x v="12"/>
    <n v="6"/>
    <n v="12"/>
  </r>
  <r>
    <n v="2012"/>
    <x v="0"/>
    <x v="92"/>
    <n v="12"/>
    <n v="12"/>
  </r>
  <r>
    <n v="2012"/>
    <x v="4"/>
    <x v="128"/>
    <n v="9"/>
    <n v="12"/>
  </r>
  <r>
    <n v="2013"/>
    <x v="2"/>
    <x v="33"/>
    <n v="12"/>
    <n v="12"/>
  </r>
  <r>
    <n v="2012"/>
    <x v="8"/>
    <x v="40"/>
    <n v="1"/>
    <n v="13"/>
  </r>
  <r>
    <n v="2012"/>
    <x v="3"/>
    <x v="13"/>
    <n v="13"/>
    <n v="13"/>
  </r>
  <r>
    <n v="2013"/>
    <x v="6"/>
    <x v="68"/>
    <n v="13"/>
    <n v="13"/>
  </r>
  <r>
    <n v="2013"/>
    <x v="6"/>
    <x v="112"/>
    <n v="13"/>
    <n v="13"/>
  </r>
  <r>
    <n v="2013"/>
    <x v="11"/>
    <x v="125"/>
    <n v="13"/>
    <n v="13"/>
  </r>
  <r>
    <n v="2010"/>
    <x v="0"/>
    <x v="167"/>
    <n v="14"/>
    <n v="14"/>
  </r>
  <r>
    <n v="2011"/>
    <x v="4"/>
    <x v="26"/>
    <n v="4"/>
    <n v="14"/>
  </r>
  <r>
    <n v="2012"/>
    <x v="8"/>
    <x v="42"/>
    <n v="3"/>
    <n v="14"/>
  </r>
  <r>
    <n v="2013"/>
    <x v="8"/>
    <x v="130"/>
    <n v="14"/>
    <n v="14"/>
  </r>
  <r>
    <n v="2013"/>
    <x v="8"/>
    <x v="128"/>
    <n v="16"/>
    <n v="14"/>
  </r>
  <r>
    <n v="2013"/>
    <x v="1"/>
    <x v="26"/>
    <n v="2"/>
    <n v="14"/>
  </r>
  <r>
    <n v="2013"/>
    <x v="11"/>
    <x v="35"/>
    <n v="1"/>
    <n v="14"/>
  </r>
  <r>
    <n v="2011"/>
    <x v="15"/>
    <x v="7"/>
    <n v="53"/>
    <n v="15"/>
  </r>
  <r>
    <n v="2011"/>
    <x v="4"/>
    <x v="33"/>
    <n v="17"/>
    <n v="15"/>
  </r>
  <r>
    <n v="2011"/>
    <x v="5"/>
    <x v="33"/>
    <n v="3"/>
    <n v="15"/>
  </r>
  <r>
    <n v="2011"/>
    <x v="11"/>
    <x v="148"/>
    <n v="27"/>
    <n v="15"/>
  </r>
  <r>
    <n v="2012"/>
    <x v="0"/>
    <x v="158"/>
    <n v="2"/>
    <n v="15"/>
  </r>
  <r>
    <n v="2012"/>
    <x v="8"/>
    <x v="71"/>
    <n v="20"/>
    <n v="15"/>
  </r>
  <r>
    <n v="2012"/>
    <x v="11"/>
    <x v="19"/>
    <n v="23"/>
    <n v="15"/>
  </r>
  <r>
    <n v="2013"/>
    <x v="0"/>
    <x v="150"/>
    <n v="2"/>
    <n v="15"/>
  </r>
  <r>
    <n v="2013"/>
    <x v="4"/>
    <x v="39"/>
    <n v="1"/>
    <n v="15"/>
  </r>
  <r>
    <n v="2013"/>
    <x v="14"/>
    <x v="164"/>
    <n v="5"/>
    <n v="15"/>
  </r>
  <r>
    <n v="2013"/>
    <x v="6"/>
    <x v="137"/>
    <n v="110"/>
    <n v="15"/>
  </r>
  <r>
    <n v="2010"/>
    <x v="0"/>
    <x v="168"/>
    <n v="16"/>
    <n v="16"/>
  </r>
  <r>
    <n v="2011"/>
    <x v="0"/>
    <x v="95"/>
    <n v="345"/>
    <n v="16"/>
  </r>
  <r>
    <n v="2011"/>
    <x v="4"/>
    <x v="14"/>
    <n v="11"/>
    <n v="16"/>
  </r>
  <r>
    <n v="2012"/>
    <x v="14"/>
    <x v="146"/>
    <n v="6"/>
    <n v="16"/>
  </r>
  <r>
    <n v="2013"/>
    <x v="0"/>
    <x v="42"/>
    <n v="127"/>
    <n v="16"/>
  </r>
  <r>
    <n v="2013"/>
    <x v="1"/>
    <x v="40"/>
    <n v="17"/>
    <n v="16"/>
  </r>
  <r>
    <n v="2013"/>
    <x v="5"/>
    <x v="41"/>
    <n v="6"/>
    <n v="16"/>
  </r>
  <r>
    <n v="2010"/>
    <x v="4"/>
    <x v="98"/>
    <n v="2"/>
    <n v="17"/>
  </r>
  <r>
    <n v="2012"/>
    <x v="8"/>
    <x v="105"/>
    <n v="14"/>
    <n v="17"/>
  </r>
  <r>
    <n v="2013"/>
    <x v="9"/>
    <x v="12"/>
    <n v="22"/>
    <n v="17"/>
  </r>
  <r>
    <n v="2012"/>
    <x v="0"/>
    <x v="115"/>
    <n v="22"/>
    <n v="18"/>
  </r>
  <r>
    <n v="2012"/>
    <x v="4"/>
    <x v="40"/>
    <n v="17"/>
    <n v="18"/>
  </r>
  <r>
    <n v="2013"/>
    <x v="1"/>
    <x v="169"/>
    <n v="18"/>
    <n v="18"/>
  </r>
  <r>
    <n v="2013"/>
    <x v="9"/>
    <x v="166"/>
    <n v="18"/>
    <n v="18"/>
  </r>
  <r>
    <n v="2010"/>
    <x v="4"/>
    <x v="33"/>
    <n v="23"/>
    <n v="19"/>
  </r>
  <r>
    <n v="2010"/>
    <x v="5"/>
    <x v="128"/>
    <n v="17"/>
    <n v="19"/>
  </r>
  <r>
    <n v="2011"/>
    <x v="0"/>
    <x v="128"/>
    <n v="20"/>
    <n v="19"/>
  </r>
  <r>
    <n v="2012"/>
    <x v="4"/>
    <x v="35"/>
    <n v="19"/>
    <n v="19"/>
  </r>
  <r>
    <n v="2012"/>
    <x v="5"/>
    <x v="33"/>
    <n v="320"/>
    <n v="19"/>
  </r>
  <r>
    <n v="2012"/>
    <x v="6"/>
    <x v="170"/>
    <n v="1"/>
    <n v="19"/>
  </r>
  <r>
    <n v="2013"/>
    <x v="0"/>
    <x v="171"/>
    <n v="3"/>
    <n v="19"/>
  </r>
  <r>
    <n v="2013"/>
    <x v="4"/>
    <x v="148"/>
    <n v="17"/>
    <n v="19"/>
  </r>
  <r>
    <n v="2011"/>
    <x v="4"/>
    <x v="40"/>
    <n v="10"/>
    <n v="20"/>
  </r>
  <r>
    <n v="2011"/>
    <x v="14"/>
    <x v="146"/>
    <n v="20"/>
    <n v="20"/>
  </r>
  <r>
    <n v="2012"/>
    <x v="8"/>
    <x v="12"/>
    <n v="3"/>
    <n v="20"/>
  </r>
  <r>
    <n v="2013"/>
    <x v="5"/>
    <x v="104"/>
    <n v="20"/>
    <n v="20"/>
  </r>
  <r>
    <n v="2013"/>
    <x v="6"/>
    <x v="42"/>
    <n v="42"/>
    <n v="20"/>
  </r>
  <r>
    <n v="2012"/>
    <x v="8"/>
    <x v="115"/>
    <n v="31"/>
    <n v="21"/>
  </r>
  <r>
    <n v="2013"/>
    <x v="6"/>
    <x v="172"/>
    <n v="21"/>
    <n v="21"/>
  </r>
  <r>
    <n v="2011"/>
    <x v="5"/>
    <x v="12"/>
    <n v="22"/>
    <n v="22"/>
  </r>
  <r>
    <n v="2011"/>
    <x v="6"/>
    <x v="112"/>
    <n v="5"/>
    <n v="22"/>
  </r>
  <r>
    <n v="2012"/>
    <x v="4"/>
    <x v="148"/>
    <n v="19"/>
    <n v="22"/>
  </r>
  <r>
    <n v="2012"/>
    <x v="4"/>
    <x v="98"/>
    <n v="17"/>
    <n v="22"/>
  </r>
  <r>
    <n v="2013"/>
    <x v="11"/>
    <x v="12"/>
    <n v="15"/>
    <n v="22"/>
  </r>
  <r>
    <n v="2010"/>
    <x v="0"/>
    <x v="128"/>
    <n v="7"/>
    <n v="23"/>
  </r>
  <r>
    <n v="2010"/>
    <x v="5"/>
    <x v="14"/>
    <n v="24"/>
    <n v="24"/>
  </r>
  <r>
    <n v="2010"/>
    <x v="6"/>
    <x v="170"/>
    <n v="19"/>
    <n v="24"/>
  </r>
  <r>
    <n v="2011"/>
    <x v="5"/>
    <x v="68"/>
    <n v="18"/>
    <n v="24"/>
  </r>
  <r>
    <n v="2011"/>
    <x v="6"/>
    <x v="73"/>
    <n v="24"/>
    <n v="24"/>
  </r>
  <r>
    <n v="2012"/>
    <x v="4"/>
    <x v="64"/>
    <n v="8"/>
    <n v="24"/>
  </r>
  <r>
    <n v="2012"/>
    <x v="5"/>
    <x v="169"/>
    <n v="22"/>
    <n v="24"/>
  </r>
  <r>
    <n v="2012"/>
    <x v="11"/>
    <x v="42"/>
    <n v="11"/>
    <n v="24"/>
  </r>
  <r>
    <n v="2012"/>
    <x v="0"/>
    <x v="168"/>
    <n v="25"/>
    <n v="25"/>
  </r>
  <r>
    <n v="2012"/>
    <x v="5"/>
    <x v="68"/>
    <n v="18"/>
    <n v="25"/>
  </r>
  <r>
    <n v="2011"/>
    <x v="0"/>
    <x v="154"/>
    <n v="25"/>
    <n v="26"/>
  </r>
  <r>
    <n v="2012"/>
    <x v="4"/>
    <x v="28"/>
    <n v="15"/>
    <n v="26"/>
  </r>
  <r>
    <n v="2013"/>
    <x v="5"/>
    <x v="68"/>
    <n v="68"/>
    <n v="26"/>
  </r>
  <r>
    <n v="2010"/>
    <x v="1"/>
    <x v="45"/>
    <n v="16"/>
    <n v="27"/>
  </r>
  <r>
    <n v="2010"/>
    <x v="11"/>
    <x v="42"/>
    <n v="6"/>
    <n v="27"/>
  </r>
  <r>
    <n v="2010"/>
    <x v="5"/>
    <x v="68"/>
    <n v="28"/>
    <n v="28"/>
  </r>
  <r>
    <n v="2011"/>
    <x v="4"/>
    <x v="128"/>
    <n v="27"/>
    <n v="28"/>
  </r>
  <r>
    <n v="2013"/>
    <x v="3"/>
    <x v="42"/>
    <n v="2466"/>
    <n v="28"/>
  </r>
  <r>
    <n v="2010"/>
    <x v="11"/>
    <x v="173"/>
    <n v="25"/>
    <n v="29"/>
  </r>
  <r>
    <n v="2010"/>
    <x v="3"/>
    <x v="33"/>
    <n v="29"/>
    <n v="29"/>
  </r>
  <r>
    <n v="2011"/>
    <x v="4"/>
    <x v="148"/>
    <n v="16"/>
    <n v="29"/>
  </r>
  <r>
    <n v="2011"/>
    <x v="4"/>
    <x v="98"/>
    <n v="25"/>
    <n v="29"/>
  </r>
  <r>
    <n v="2012"/>
    <x v="4"/>
    <x v="41"/>
    <n v="18"/>
    <n v="29"/>
  </r>
  <r>
    <n v="2010"/>
    <x v="4"/>
    <x v="148"/>
    <n v="5"/>
    <n v="30"/>
  </r>
  <r>
    <n v="2011"/>
    <x v="1"/>
    <x v="71"/>
    <n v="105"/>
    <n v="30"/>
  </r>
  <r>
    <n v="2012"/>
    <x v="5"/>
    <x v="128"/>
    <n v="25"/>
    <n v="30"/>
  </r>
  <r>
    <n v="2013"/>
    <x v="13"/>
    <x v="15"/>
    <n v="1"/>
    <n v="30"/>
  </r>
  <r>
    <n v="2010"/>
    <x v="5"/>
    <x v="65"/>
    <n v="27"/>
    <n v="31"/>
  </r>
  <r>
    <n v="2012"/>
    <x v="0"/>
    <x v="166"/>
    <n v="34"/>
    <n v="31"/>
  </r>
  <r>
    <n v="2013"/>
    <x v="0"/>
    <x v="174"/>
    <n v="32"/>
    <n v="32"/>
  </r>
  <r>
    <n v="2010"/>
    <x v="6"/>
    <x v="134"/>
    <n v="28"/>
    <n v="33"/>
  </r>
  <r>
    <n v="2013"/>
    <x v="3"/>
    <x v="14"/>
    <n v="1"/>
    <n v="33"/>
  </r>
  <r>
    <n v="2012"/>
    <x v="5"/>
    <x v="12"/>
    <n v="34"/>
    <n v="34"/>
  </r>
  <r>
    <n v="2013"/>
    <x v="16"/>
    <x v="109"/>
    <n v="4"/>
    <n v="34"/>
  </r>
  <r>
    <n v="2012"/>
    <x v="4"/>
    <x v="152"/>
    <n v="9"/>
    <n v="35"/>
  </r>
  <r>
    <n v="2013"/>
    <x v="4"/>
    <x v="105"/>
    <n v="34"/>
    <n v="35"/>
  </r>
  <r>
    <n v="2011"/>
    <x v="5"/>
    <x v="128"/>
    <n v="32"/>
    <n v="36"/>
  </r>
  <r>
    <n v="2012"/>
    <x v="4"/>
    <x v="81"/>
    <n v="6"/>
    <n v="36"/>
  </r>
  <r>
    <n v="2012"/>
    <x v="5"/>
    <x v="65"/>
    <n v="33"/>
    <n v="36"/>
  </r>
  <r>
    <n v="2012"/>
    <x v="14"/>
    <x v="175"/>
    <n v="17"/>
    <n v="36"/>
  </r>
  <r>
    <n v="2013"/>
    <x v="4"/>
    <x v="40"/>
    <n v="30"/>
    <n v="36"/>
  </r>
  <r>
    <n v="2013"/>
    <x v="16"/>
    <x v="176"/>
    <n v="4"/>
    <n v="36"/>
  </r>
  <r>
    <n v="2010"/>
    <x v="4"/>
    <x v="14"/>
    <n v="9"/>
    <n v="37"/>
  </r>
  <r>
    <n v="2011"/>
    <x v="11"/>
    <x v="71"/>
    <n v="11"/>
    <n v="37"/>
  </r>
  <r>
    <n v="2013"/>
    <x v="5"/>
    <x v="169"/>
    <n v="34"/>
    <n v="37"/>
  </r>
  <r>
    <n v="2012"/>
    <x v="8"/>
    <x v="97"/>
    <n v="3"/>
    <n v="39"/>
  </r>
  <r>
    <n v="2012"/>
    <x v="7"/>
    <x v="143"/>
    <n v="1"/>
    <n v="40"/>
  </r>
  <r>
    <n v="2012"/>
    <x v="4"/>
    <x v="26"/>
    <n v="20"/>
    <n v="41"/>
  </r>
  <r>
    <n v="2013"/>
    <x v="4"/>
    <x v="128"/>
    <n v="31"/>
    <n v="41"/>
  </r>
  <r>
    <n v="2011"/>
    <x v="3"/>
    <x v="33"/>
    <n v="42"/>
    <n v="42"/>
  </r>
  <r>
    <n v="2013"/>
    <x v="4"/>
    <x v="26"/>
    <n v="29"/>
    <n v="43"/>
  </r>
  <r>
    <n v="2010"/>
    <x v="4"/>
    <x v="40"/>
    <n v="58"/>
    <n v="44"/>
  </r>
  <r>
    <n v="2011"/>
    <x v="11"/>
    <x v="115"/>
    <n v="5"/>
    <n v="44"/>
  </r>
  <r>
    <n v="2012"/>
    <x v="0"/>
    <x v="98"/>
    <n v="46"/>
    <n v="44"/>
  </r>
  <r>
    <n v="2012"/>
    <x v="4"/>
    <x v="95"/>
    <n v="40"/>
    <n v="44"/>
  </r>
  <r>
    <n v="2012"/>
    <x v="4"/>
    <x v="33"/>
    <n v="260"/>
    <n v="44"/>
  </r>
  <r>
    <n v="2013"/>
    <x v="13"/>
    <x v="14"/>
    <n v="244"/>
    <n v="44"/>
  </r>
  <r>
    <n v="2011"/>
    <x v="4"/>
    <x v="169"/>
    <n v="36"/>
    <n v="45"/>
  </r>
  <r>
    <n v="2011"/>
    <x v="3"/>
    <x v="14"/>
    <n v="2"/>
    <n v="45"/>
  </r>
  <r>
    <n v="2011"/>
    <x v="5"/>
    <x v="14"/>
    <n v="13"/>
    <n v="46"/>
  </r>
  <r>
    <n v="2013"/>
    <x v="0"/>
    <x v="166"/>
    <n v="48"/>
    <n v="46"/>
  </r>
  <r>
    <n v="2010"/>
    <x v="0"/>
    <x v="140"/>
    <n v="13"/>
    <n v="47"/>
  </r>
  <r>
    <n v="2011"/>
    <x v="11"/>
    <x v="35"/>
    <n v="2"/>
    <n v="47"/>
  </r>
  <r>
    <n v="2012"/>
    <x v="4"/>
    <x v="105"/>
    <n v="18"/>
    <n v="47"/>
  </r>
  <r>
    <n v="2013"/>
    <x v="1"/>
    <x v="177"/>
    <n v="1620"/>
    <n v="47"/>
  </r>
  <r>
    <n v="2013"/>
    <x v="4"/>
    <x v="98"/>
    <n v="18"/>
    <n v="48"/>
  </r>
  <r>
    <n v="2012"/>
    <x v="0"/>
    <x v="128"/>
    <n v="48"/>
    <n v="49"/>
  </r>
  <r>
    <n v="2012"/>
    <x v="11"/>
    <x v="115"/>
    <n v="37"/>
    <n v="49"/>
  </r>
  <r>
    <n v="2013"/>
    <x v="8"/>
    <x v="35"/>
    <n v="9"/>
    <n v="49"/>
  </r>
  <r>
    <n v="2011"/>
    <x v="4"/>
    <x v="125"/>
    <n v="36"/>
    <n v="50"/>
  </r>
  <r>
    <n v="2012"/>
    <x v="0"/>
    <x v="66"/>
    <n v="33"/>
    <n v="51"/>
  </r>
  <r>
    <n v="2012"/>
    <x v="11"/>
    <x v="12"/>
    <n v="24"/>
    <n v="52"/>
  </r>
  <r>
    <n v="2011"/>
    <x v="17"/>
    <x v="178"/>
    <n v="16"/>
    <n v="53"/>
  </r>
  <r>
    <n v="2013"/>
    <x v="16"/>
    <x v="137"/>
    <n v="46"/>
    <n v="54"/>
  </r>
  <r>
    <n v="2010"/>
    <x v="11"/>
    <x v="12"/>
    <n v="1"/>
    <n v="55"/>
  </r>
  <r>
    <n v="2010"/>
    <x v="5"/>
    <x v="169"/>
    <n v="14"/>
    <n v="56"/>
  </r>
  <r>
    <n v="2013"/>
    <x v="18"/>
    <x v="7"/>
    <n v="1306"/>
    <n v="56"/>
  </r>
  <r>
    <n v="2013"/>
    <x v="4"/>
    <x v="125"/>
    <n v="46"/>
    <n v="58"/>
  </r>
  <r>
    <n v="2010"/>
    <x v="0"/>
    <x v="177"/>
    <n v="2290"/>
    <n v="59"/>
  </r>
  <r>
    <n v="2012"/>
    <x v="12"/>
    <x v="26"/>
    <n v="57"/>
    <n v="61"/>
  </r>
  <r>
    <n v="2011"/>
    <x v="19"/>
    <x v="33"/>
    <n v="24"/>
    <n v="64"/>
  </r>
  <r>
    <n v="2013"/>
    <x v="5"/>
    <x v="35"/>
    <n v="9"/>
    <n v="64"/>
  </r>
  <r>
    <n v="2013"/>
    <x v="16"/>
    <x v="143"/>
    <n v="7"/>
    <n v="64"/>
  </r>
  <r>
    <n v="2012"/>
    <x v="6"/>
    <x v="179"/>
    <n v="65"/>
    <n v="65"/>
  </r>
  <r>
    <n v="2010"/>
    <x v="20"/>
    <x v="15"/>
    <n v="14"/>
    <n v="68"/>
  </r>
  <r>
    <n v="2010"/>
    <x v="11"/>
    <x v="71"/>
    <n v="2"/>
    <n v="68"/>
  </r>
  <r>
    <n v="2013"/>
    <x v="5"/>
    <x v="12"/>
    <n v="69"/>
    <n v="69"/>
  </r>
  <r>
    <n v="2013"/>
    <x v="4"/>
    <x v="169"/>
    <n v="70"/>
    <n v="70"/>
  </r>
  <r>
    <n v="2010"/>
    <x v="14"/>
    <x v="180"/>
    <n v="71"/>
    <n v="71"/>
  </r>
  <r>
    <n v="2010"/>
    <x v="3"/>
    <x v="14"/>
    <n v="71"/>
    <n v="71"/>
  </r>
  <r>
    <n v="2012"/>
    <x v="0"/>
    <x v="174"/>
    <n v="71"/>
    <n v="71"/>
  </r>
  <r>
    <n v="2012"/>
    <x v="3"/>
    <x v="14"/>
    <n v="72"/>
    <n v="72"/>
  </r>
  <r>
    <n v="2011"/>
    <x v="6"/>
    <x v="9"/>
    <n v="7"/>
    <n v="75"/>
  </r>
  <r>
    <n v="2010"/>
    <x v="17"/>
    <x v="141"/>
    <n v="1"/>
    <n v="79"/>
  </r>
  <r>
    <n v="2011"/>
    <x v="5"/>
    <x v="65"/>
    <n v="209"/>
    <n v="79"/>
  </r>
  <r>
    <n v="2012"/>
    <x v="11"/>
    <x v="71"/>
    <n v="19"/>
    <n v="79"/>
  </r>
  <r>
    <n v="2013"/>
    <x v="6"/>
    <x v="9"/>
    <n v="81"/>
    <n v="81"/>
  </r>
  <r>
    <n v="2011"/>
    <x v="11"/>
    <x v="155"/>
    <n v="2"/>
    <n v="82"/>
  </r>
  <r>
    <n v="2012"/>
    <x v="4"/>
    <x v="169"/>
    <n v="37"/>
    <n v="83"/>
  </r>
  <r>
    <n v="2011"/>
    <x v="6"/>
    <x v="181"/>
    <n v="84"/>
    <n v="84"/>
  </r>
  <r>
    <n v="2012"/>
    <x v="8"/>
    <x v="182"/>
    <n v="10"/>
    <n v="84"/>
  </r>
  <r>
    <n v="2013"/>
    <x v="4"/>
    <x v="12"/>
    <n v="126"/>
    <n v="84"/>
  </r>
  <r>
    <n v="2010"/>
    <x v="6"/>
    <x v="181"/>
    <n v="80"/>
    <n v="85"/>
  </r>
  <r>
    <n v="2011"/>
    <x v="4"/>
    <x v="41"/>
    <n v="85"/>
    <n v="85"/>
  </r>
  <r>
    <n v="2010"/>
    <x v="1"/>
    <x v="177"/>
    <n v="2239"/>
    <n v="87"/>
  </r>
  <r>
    <n v="2011"/>
    <x v="0"/>
    <x v="161"/>
    <n v="93"/>
    <n v="87"/>
  </r>
  <r>
    <n v="2012"/>
    <x v="17"/>
    <x v="178"/>
    <n v="14"/>
    <n v="88"/>
  </r>
  <r>
    <n v="2012"/>
    <x v="7"/>
    <x v="183"/>
    <n v="32"/>
    <n v="89"/>
  </r>
  <r>
    <n v="2012"/>
    <x v="9"/>
    <x v="42"/>
    <n v="114"/>
    <n v="91"/>
  </r>
  <r>
    <n v="2010"/>
    <x v="4"/>
    <x v="95"/>
    <n v="69"/>
    <n v="92"/>
  </r>
  <r>
    <n v="2011"/>
    <x v="9"/>
    <x v="42"/>
    <n v="121"/>
    <n v="92"/>
  </r>
  <r>
    <n v="2011"/>
    <x v="2"/>
    <x v="33"/>
    <n v="721"/>
    <n v="93"/>
  </r>
  <r>
    <n v="2012"/>
    <x v="4"/>
    <x v="125"/>
    <n v="95"/>
    <n v="97"/>
  </r>
  <r>
    <n v="2013"/>
    <x v="4"/>
    <x v="33"/>
    <n v="57"/>
    <n v="97"/>
  </r>
  <r>
    <n v="2013"/>
    <x v="1"/>
    <x v="115"/>
    <n v="96"/>
    <n v="97"/>
  </r>
  <r>
    <n v="2013"/>
    <x v="14"/>
    <x v="180"/>
    <n v="97"/>
    <n v="97"/>
  </r>
  <r>
    <n v="2011"/>
    <x v="4"/>
    <x v="184"/>
    <n v="71"/>
    <n v="98"/>
  </r>
  <r>
    <n v="2011"/>
    <x v="12"/>
    <x v="71"/>
    <n v="813"/>
    <n v="99"/>
  </r>
  <r>
    <n v="2013"/>
    <x v="9"/>
    <x v="71"/>
    <n v="101"/>
    <n v="100"/>
  </r>
  <r>
    <n v="2012"/>
    <x v="5"/>
    <x v="14"/>
    <n v="391"/>
    <n v="101"/>
  </r>
  <r>
    <n v="2010"/>
    <x v="4"/>
    <x v="166"/>
    <n v="36"/>
    <n v="102"/>
  </r>
  <r>
    <n v="2013"/>
    <x v="11"/>
    <x v="109"/>
    <n v="62"/>
    <n v="102"/>
  </r>
  <r>
    <n v="2010"/>
    <x v="4"/>
    <x v="109"/>
    <n v="39"/>
    <n v="104"/>
  </r>
  <r>
    <n v="2012"/>
    <x v="4"/>
    <x v="82"/>
    <n v="104"/>
    <n v="104"/>
  </r>
  <r>
    <n v="2010"/>
    <x v="6"/>
    <x v="172"/>
    <n v="92"/>
    <n v="105"/>
  </r>
  <r>
    <n v="2012"/>
    <x v="11"/>
    <x v="109"/>
    <n v="86"/>
    <n v="106"/>
  </r>
  <r>
    <n v="2013"/>
    <x v="0"/>
    <x v="185"/>
    <n v="35"/>
    <n v="106"/>
  </r>
  <r>
    <n v="2013"/>
    <x v="5"/>
    <x v="128"/>
    <n v="87"/>
    <n v="107"/>
  </r>
  <r>
    <n v="2010"/>
    <x v="0"/>
    <x v="155"/>
    <n v="34"/>
    <n v="109"/>
  </r>
  <r>
    <n v="2011"/>
    <x v="0"/>
    <x v="155"/>
    <n v="4"/>
    <n v="110"/>
  </r>
  <r>
    <n v="2012"/>
    <x v="3"/>
    <x v="33"/>
    <n v="111"/>
    <n v="111"/>
  </r>
  <r>
    <n v="2013"/>
    <x v="5"/>
    <x v="65"/>
    <n v="105"/>
    <n v="111"/>
  </r>
  <r>
    <n v="2010"/>
    <x v="21"/>
    <x v="33"/>
    <n v="17"/>
    <n v="112"/>
  </r>
  <r>
    <n v="2011"/>
    <x v="22"/>
    <x v="39"/>
    <n v="1"/>
    <n v="112"/>
  </r>
  <r>
    <n v="2013"/>
    <x v="6"/>
    <x v="179"/>
    <n v="116"/>
    <n v="116"/>
  </r>
  <r>
    <n v="2013"/>
    <x v="4"/>
    <x v="41"/>
    <n v="40"/>
    <n v="117"/>
  </r>
  <r>
    <n v="2013"/>
    <x v="4"/>
    <x v="95"/>
    <n v="13"/>
    <n v="122"/>
  </r>
  <r>
    <n v="2011"/>
    <x v="0"/>
    <x v="12"/>
    <n v="21"/>
    <n v="126"/>
  </r>
  <r>
    <n v="2013"/>
    <x v="0"/>
    <x v="109"/>
    <n v="123"/>
    <n v="126"/>
  </r>
  <r>
    <n v="2011"/>
    <x v="4"/>
    <x v="95"/>
    <n v="52"/>
    <n v="127"/>
  </r>
  <r>
    <n v="2012"/>
    <x v="8"/>
    <x v="166"/>
    <n v="3"/>
    <n v="127"/>
  </r>
  <r>
    <n v="2012"/>
    <x v="11"/>
    <x v="186"/>
    <n v="42"/>
    <n v="127"/>
  </r>
  <r>
    <n v="2011"/>
    <x v="0"/>
    <x v="9"/>
    <n v="9"/>
    <n v="128"/>
  </r>
  <r>
    <n v="2013"/>
    <x v="4"/>
    <x v="35"/>
    <n v="133"/>
    <n v="130"/>
  </r>
  <r>
    <n v="2012"/>
    <x v="11"/>
    <x v="161"/>
    <n v="31"/>
    <n v="131"/>
  </r>
  <r>
    <n v="2013"/>
    <x v="0"/>
    <x v="177"/>
    <n v="3354"/>
    <n v="131"/>
  </r>
  <r>
    <n v="2011"/>
    <x v="1"/>
    <x v="177"/>
    <n v="3220"/>
    <n v="133"/>
  </r>
  <r>
    <n v="2013"/>
    <x v="4"/>
    <x v="166"/>
    <n v="74"/>
    <n v="138"/>
  </r>
  <r>
    <n v="2011"/>
    <x v="0"/>
    <x v="66"/>
    <n v="29"/>
    <n v="141"/>
  </r>
  <r>
    <n v="2013"/>
    <x v="5"/>
    <x v="14"/>
    <n v="131"/>
    <n v="141"/>
  </r>
  <r>
    <n v="2013"/>
    <x v="0"/>
    <x v="66"/>
    <n v="226"/>
    <n v="142"/>
  </r>
  <r>
    <n v="2011"/>
    <x v="17"/>
    <x v="141"/>
    <n v="3"/>
    <n v="145"/>
  </r>
  <r>
    <n v="2011"/>
    <x v="3"/>
    <x v="42"/>
    <n v="4125"/>
    <n v="145"/>
  </r>
  <r>
    <n v="2013"/>
    <x v="0"/>
    <x v="71"/>
    <n v="100"/>
    <n v="145"/>
  </r>
  <r>
    <n v="2010"/>
    <x v="4"/>
    <x v="66"/>
    <n v="104"/>
    <n v="149"/>
  </r>
  <r>
    <n v="2010"/>
    <x v="3"/>
    <x v="42"/>
    <n v="3660"/>
    <n v="149"/>
  </r>
  <r>
    <n v="2012"/>
    <x v="0"/>
    <x v="9"/>
    <n v="154"/>
    <n v="154"/>
  </r>
  <r>
    <n v="2013"/>
    <x v="6"/>
    <x v="181"/>
    <n v="155"/>
    <n v="155"/>
  </r>
  <r>
    <n v="2012"/>
    <x v="6"/>
    <x v="9"/>
    <n v="156"/>
    <n v="156"/>
  </r>
  <r>
    <n v="2011"/>
    <x v="0"/>
    <x v="185"/>
    <n v="43"/>
    <n v="158"/>
  </r>
  <r>
    <n v="2010"/>
    <x v="0"/>
    <x v="182"/>
    <n v="229"/>
    <n v="161"/>
  </r>
  <r>
    <n v="2010"/>
    <x v="0"/>
    <x v="109"/>
    <n v="143"/>
    <n v="161"/>
  </r>
  <r>
    <n v="2013"/>
    <x v="14"/>
    <x v="175"/>
    <n v="60"/>
    <n v="161"/>
  </r>
  <r>
    <n v="2013"/>
    <x v="11"/>
    <x v="173"/>
    <n v="12"/>
    <n v="162"/>
  </r>
  <r>
    <n v="2012"/>
    <x v="1"/>
    <x v="177"/>
    <n v="1836"/>
    <n v="164"/>
  </r>
  <r>
    <n v="2011"/>
    <x v="2"/>
    <x v="40"/>
    <n v="184"/>
    <n v="165"/>
  </r>
  <r>
    <n v="2012"/>
    <x v="1"/>
    <x v="12"/>
    <n v="31"/>
    <n v="165"/>
  </r>
  <r>
    <n v="2010"/>
    <x v="4"/>
    <x v="65"/>
    <n v="80"/>
    <n v="170"/>
  </r>
  <r>
    <n v="2010"/>
    <x v="2"/>
    <x v="40"/>
    <n v="514"/>
    <n v="173"/>
  </r>
  <r>
    <n v="2010"/>
    <x v="2"/>
    <x v="33"/>
    <n v="154"/>
    <n v="173"/>
  </r>
  <r>
    <n v="2011"/>
    <x v="5"/>
    <x v="169"/>
    <n v="55"/>
    <n v="173"/>
  </r>
  <r>
    <n v="2010"/>
    <x v="11"/>
    <x v="101"/>
    <n v="66"/>
    <n v="174"/>
  </r>
  <r>
    <n v="2012"/>
    <x v="0"/>
    <x v="185"/>
    <n v="24"/>
    <n v="178"/>
  </r>
  <r>
    <n v="2013"/>
    <x v="0"/>
    <x v="155"/>
    <n v="20"/>
    <n v="181"/>
  </r>
  <r>
    <n v="2013"/>
    <x v="11"/>
    <x v="185"/>
    <n v="47"/>
    <n v="182"/>
  </r>
  <r>
    <n v="2011"/>
    <x v="4"/>
    <x v="65"/>
    <n v="150"/>
    <n v="188"/>
  </r>
  <r>
    <n v="2013"/>
    <x v="4"/>
    <x v="66"/>
    <n v="78"/>
    <n v="197"/>
  </r>
  <r>
    <n v="2010"/>
    <x v="0"/>
    <x v="174"/>
    <n v="198"/>
    <n v="198"/>
  </r>
  <r>
    <n v="2013"/>
    <x v="1"/>
    <x v="166"/>
    <n v="225"/>
    <n v="200"/>
  </r>
  <r>
    <n v="2012"/>
    <x v="6"/>
    <x v="172"/>
    <n v="178"/>
    <n v="203"/>
  </r>
  <r>
    <n v="2013"/>
    <x v="11"/>
    <x v="65"/>
    <n v="64"/>
    <n v="206"/>
  </r>
  <r>
    <n v="2010"/>
    <x v="4"/>
    <x v="19"/>
    <n v="115"/>
    <n v="208"/>
  </r>
  <r>
    <n v="2010"/>
    <x v="6"/>
    <x v="112"/>
    <n v="54"/>
    <n v="210"/>
  </r>
  <r>
    <n v="2012"/>
    <x v="11"/>
    <x v="148"/>
    <n v="212"/>
    <n v="211"/>
  </r>
  <r>
    <n v="2010"/>
    <x v="4"/>
    <x v="161"/>
    <n v="198"/>
    <n v="212"/>
  </r>
  <r>
    <n v="2013"/>
    <x v="11"/>
    <x v="115"/>
    <n v="1"/>
    <n v="213"/>
  </r>
  <r>
    <n v="2012"/>
    <x v="4"/>
    <x v="66"/>
    <n v="130"/>
    <n v="216"/>
  </r>
  <r>
    <n v="2011"/>
    <x v="11"/>
    <x v="186"/>
    <n v="190"/>
    <n v="217"/>
  </r>
  <r>
    <n v="2013"/>
    <x v="3"/>
    <x v="33"/>
    <n v="131"/>
    <n v="217"/>
  </r>
  <r>
    <n v="2011"/>
    <x v="4"/>
    <x v="187"/>
    <n v="214"/>
    <n v="218"/>
  </r>
  <r>
    <n v="2011"/>
    <x v="0"/>
    <x v="109"/>
    <n v="201"/>
    <n v="231"/>
  </r>
  <r>
    <n v="2012"/>
    <x v="4"/>
    <x v="65"/>
    <n v="178"/>
    <n v="235"/>
  </r>
  <r>
    <n v="2013"/>
    <x v="11"/>
    <x v="186"/>
    <n v="232"/>
    <n v="235"/>
  </r>
  <r>
    <n v="2011"/>
    <x v="0"/>
    <x v="177"/>
    <n v="3965"/>
    <n v="238"/>
  </r>
  <r>
    <n v="2010"/>
    <x v="4"/>
    <x v="97"/>
    <n v="193"/>
    <n v="246"/>
  </r>
  <r>
    <n v="2013"/>
    <x v="11"/>
    <x v="161"/>
    <n v="1"/>
    <n v="248"/>
  </r>
  <r>
    <n v="2013"/>
    <x v="16"/>
    <x v="141"/>
    <n v="45"/>
    <n v="249"/>
  </r>
  <r>
    <n v="2011"/>
    <x v="0"/>
    <x v="71"/>
    <n v="926"/>
    <n v="250"/>
  </r>
  <r>
    <n v="2011"/>
    <x v="6"/>
    <x v="179"/>
    <n v="124"/>
    <n v="258"/>
  </r>
  <r>
    <n v="2013"/>
    <x v="23"/>
    <x v="42"/>
    <n v="502"/>
    <n v="259"/>
  </r>
  <r>
    <n v="2012"/>
    <x v="0"/>
    <x v="71"/>
    <n v="230"/>
    <n v="260"/>
  </r>
  <r>
    <n v="2012"/>
    <x v="4"/>
    <x v="161"/>
    <n v="170"/>
    <n v="260"/>
  </r>
  <r>
    <n v="2010"/>
    <x v="11"/>
    <x v="154"/>
    <n v="27"/>
    <n v="262"/>
  </r>
  <r>
    <n v="2010"/>
    <x v="11"/>
    <x v="27"/>
    <n v="97"/>
    <n v="262"/>
  </r>
  <r>
    <n v="2013"/>
    <x v="14"/>
    <x v="13"/>
    <n v="67"/>
    <n v="263"/>
  </r>
  <r>
    <n v="2011"/>
    <x v="14"/>
    <x v="164"/>
    <n v="264"/>
    <n v="264"/>
  </r>
  <r>
    <n v="2013"/>
    <x v="4"/>
    <x v="161"/>
    <n v="333"/>
    <n v="264"/>
  </r>
  <r>
    <n v="2011"/>
    <x v="15"/>
    <x v="45"/>
    <n v="1875"/>
    <n v="265"/>
  </r>
  <r>
    <n v="2011"/>
    <x v="4"/>
    <x v="66"/>
    <n v="133"/>
    <n v="267"/>
  </r>
  <r>
    <n v="2010"/>
    <x v="11"/>
    <x v="161"/>
    <n v="2"/>
    <n v="268"/>
  </r>
  <r>
    <n v="2010"/>
    <x v="5"/>
    <x v="188"/>
    <n v="207"/>
    <n v="269"/>
  </r>
  <r>
    <n v="2012"/>
    <x v="11"/>
    <x v="185"/>
    <n v="83"/>
    <n v="274"/>
  </r>
  <r>
    <n v="2011"/>
    <x v="4"/>
    <x v="166"/>
    <n v="56"/>
    <n v="278"/>
  </r>
  <r>
    <n v="2012"/>
    <x v="20"/>
    <x v="15"/>
    <n v="23"/>
    <n v="278"/>
  </r>
  <r>
    <n v="2010"/>
    <x v="6"/>
    <x v="143"/>
    <n v="296"/>
    <n v="281"/>
  </r>
  <r>
    <n v="2010"/>
    <x v="4"/>
    <x v="42"/>
    <n v="1162"/>
    <n v="282"/>
  </r>
  <r>
    <n v="2010"/>
    <x v="14"/>
    <x v="13"/>
    <n v="199"/>
    <n v="282"/>
  </r>
  <r>
    <n v="2011"/>
    <x v="11"/>
    <x v="154"/>
    <n v="96"/>
    <n v="284"/>
  </r>
  <r>
    <n v="2010"/>
    <x v="4"/>
    <x v="169"/>
    <n v="48"/>
    <n v="288"/>
  </r>
  <r>
    <n v="2011"/>
    <x v="4"/>
    <x v="42"/>
    <n v="299"/>
    <n v="288"/>
  </r>
  <r>
    <n v="2012"/>
    <x v="4"/>
    <x v="12"/>
    <n v="206"/>
    <n v="288"/>
  </r>
  <r>
    <n v="2013"/>
    <x v="2"/>
    <x v="40"/>
    <n v="368"/>
    <n v="292"/>
  </r>
  <r>
    <n v="2011"/>
    <x v="4"/>
    <x v="12"/>
    <n v="49"/>
    <n v="293"/>
  </r>
  <r>
    <n v="2011"/>
    <x v="12"/>
    <x v="95"/>
    <n v="322"/>
    <n v="296"/>
  </r>
  <r>
    <n v="2011"/>
    <x v="0"/>
    <x v="174"/>
    <n v="297"/>
    <n v="297"/>
  </r>
  <r>
    <n v="2012"/>
    <x v="4"/>
    <x v="97"/>
    <n v="220"/>
    <n v="298"/>
  </r>
  <r>
    <n v="2010"/>
    <x v="4"/>
    <x v="115"/>
    <n v="188"/>
    <n v="300"/>
  </r>
  <r>
    <n v="2013"/>
    <x v="4"/>
    <x v="19"/>
    <n v="253"/>
    <n v="301"/>
  </r>
  <r>
    <n v="2013"/>
    <x v="11"/>
    <x v="154"/>
    <n v="113"/>
    <n v="308"/>
  </r>
  <r>
    <n v="2011"/>
    <x v="4"/>
    <x v="161"/>
    <n v="213"/>
    <n v="309"/>
  </r>
  <r>
    <n v="2012"/>
    <x v="6"/>
    <x v="181"/>
    <n v="294"/>
    <n v="310"/>
  </r>
  <r>
    <n v="2011"/>
    <x v="4"/>
    <x v="115"/>
    <n v="254"/>
    <n v="312"/>
  </r>
  <r>
    <n v="2013"/>
    <x v="16"/>
    <x v="189"/>
    <n v="4"/>
    <n v="312"/>
  </r>
  <r>
    <n v="2010"/>
    <x v="11"/>
    <x v="109"/>
    <n v="86"/>
    <n v="316"/>
  </r>
  <r>
    <n v="2010"/>
    <x v="4"/>
    <x v="187"/>
    <n v="58"/>
    <n v="322"/>
  </r>
  <r>
    <n v="2012"/>
    <x v="0"/>
    <x v="109"/>
    <n v="305"/>
    <n v="322"/>
  </r>
  <r>
    <n v="2013"/>
    <x v="14"/>
    <x v="15"/>
    <n v="272"/>
    <n v="323"/>
  </r>
  <r>
    <n v="2012"/>
    <x v="4"/>
    <x v="19"/>
    <n v="274"/>
    <n v="324"/>
  </r>
  <r>
    <n v="2011"/>
    <x v="4"/>
    <x v="97"/>
    <n v="199"/>
    <n v="325"/>
  </r>
  <r>
    <n v="2010"/>
    <x v="4"/>
    <x v="12"/>
    <n v="310"/>
    <n v="326"/>
  </r>
  <r>
    <n v="2012"/>
    <x v="4"/>
    <x v="166"/>
    <n v="89"/>
    <n v="326"/>
  </r>
  <r>
    <n v="2010"/>
    <x v="6"/>
    <x v="179"/>
    <n v="323"/>
    <n v="328"/>
  </r>
  <r>
    <n v="2013"/>
    <x v="4"/>
    <x v="115"/>
    <n v="235"/>
    <n v="329"/>
  </r>
  <r>
    <n v="2011"/>
    <x v="4"/>
    <x v="19"/>
    <n v="308"/>
    <n v="334"/>
  </r>
  <r>
    <n v="2011"/>
    <x v="12"/>
    <x v="40"/>
    <n v="1257"/>
    <n v="341"/>
  </r>
  <r>
    <n v="2010"/>
    <x v="0"/>
    <x v="71"/>
    <n v="1005"/>
    <n v="345"/>
  </r>
  <r>
    <n v="2013"/>
    <x v="0"/>
    <x v="12"/>
    <n v="62"/>
    <n v="352"/>
  </r>
  <r>
    <n v="2012"/>
    <x v="4"/>
    <x v="42"/>
    <n v="320"/>
    <n v="360"/>
  </r>
  <r>
    <n v="2013"/>
    <x v="4"/>
    <x v="65"/>
    <n v="300"/>
    <n v="362"/>
  </r>
  <r>
    <n v="2012"/>
    <x v="11"/>
    <x v="177"/>
    <n v="179"/>
    <n v="373"/>
  </r>
  <r>
    <n v="2010"/>
    <x v="11"/>
    <x v="186"/>
    <n v="254"/>
    <n v="377"/>
  </r>
  <r>
    <n v="2012"/>
    <x v="14"/>
    <x v="13"/>
    <n v="190"/>
    <n v="383"/>
  </r>
  <r>
    <n v="2013"/>
    <x v="8"/>
    <x v="71"/>
    <n v="281"/>
    <n v="386"/>
  </r>
  <r>
    <n v="2012"/>
    <x v="9"/>
    <x v="177"/>
    <n v="4268"/>
    <n v="387"/>
  </r>
  <r>
    <n v="2011"/>
    <x v="11"/>
    <x v="101"/>
    <n v="381"/>
    <n v="390"/>
  </r>
  <r>
    <n v="2013"/>
    <x v="4"/>
    <x v="97"/>
    <n v="284"/>
    <n v="390"/>
  </r>
  <r>
    <n v="2010"/>
    <x v="0"/>
    <x v="12"/>
    <n v="67"/>
    <n v="407"/>
  </r>
  <r>
    <n v="2013"/>
    <x v="4"/>
    <x v="42"/>
    <n v="223"/>
    <n v="407"/>
  </r>
  <r>
    <n v="2013"/>
    <x v="0"/>
    <x v="182"/>
    <n v="321"/>
    <n v="412"/>
  </r>
  <r>
    <n v="2011"/>
    <x v="11"/>
    <x v="161"/>
    <n v="1"/>
    <n v="417"/>
  </r>
  <r>
    <n v="2010"/>
    <x v="11"/>
    <x v="185"/>
    <n v="22"/>
    <n v="428"/>
  </r>
  <r>
    <n v="2012"/>
    <x v="24"/>
    <x v="137"/>
    <n v="96"/>
    <n v="434"/>
  </r>
  <r>
    <n v="2013"/>
    <x v="11"/>
    <x v="177"/>
    <n v="293"/>
    <n v="437"/>
  </r>
  <r>
    <n v="2010"/>
    <x v="4"/>
    <x v="45"/>
    <n v="388"/>
    <n v="438"/>
  </r>
  <r>
    <n v="2010"/>
    <x v="13"/>
    <x v="14"/>
    <n v="424"/>
    <n v="439"/>
  </r>
  <r>
    <n v="2011"/>
    <x v="2"/>
    <x v="68"/>
    <n v="42"/>
    <n v="440"/>
  </r>
  <r>
    <n v="2011"/>
    <x v="4"/>
    <x v="71"/>
    <n v="217"/>
    <n v="446"/>
  </r>
  <r>
    <n v="2010"/>
    <x v="4"/>
    <x v="184"/>
    <n v="307"/>
    <n v="452"/>
  </r>
  <r>
    <n v="2012"/>
    <x v="11"/>
    <x v="154"/>
    <n v="436"/>
    <n v="460"/>
  </r>
  <r>
    <n v="2010"/>
    <x v="2"/>
    <x v="68"/>
    <n v="46"/>
    <n v="466"/>
  </r>
  <r>
    <n v="2011"/>
    <x v="14"/>
    <x v="180"/>
    <n v="470"/>
    <n v="470"/>
  </r>
  <r>
    <n v="2011"/>
    <x v="11"/>
    <x v="109"/>
    <n v="274"/>
    <n v="472"/>
  </r>
  <r>
    <n v="2013"/>
    <x v="13"/>
    <x v="33"/>
    <n v="483"/>
    <n v="483"/>
  </r>
  <r>
    <n v="2012"/>
    <x v="5"/>
    <x v="188"/>
    <n v="349"/>
    <n v="496"/>
  </r>
  <r>
    <n v="2012"/>
    <x v="8"/>
    <x v="177"/>
    <n v="242"/>
    <n v="498"/>
  </r>
  <r>
    <n v="2012"/>
    <x v="4"/>
    <x v="45"/>
    <n v="317"/>
    <n v="498"/>
  </r>
  <r>
    <n v="2013"/>
    <x v="4"/>
    <x v="45"/>
    <n v="403"/>
    <n v="502"/>
  </r>
  <r>
    <n v="2011"/>
    <x v="24"/>
    <x v="137"/>
    <n v="1"/>
    <n v="505"/>
  </r>
  <r>
    <n v="2012"/>
    <x v="4"/>
    <x v="115"/>
    <n v="441"/>
    <n v="506"/>
  </r>
  <r>
    <n v="2012"/>
    <x v="13"/>
    <x v="14"/>
    <n v="378"/>
    <n v="552"/>
  </r>
  <r>
    <n v="2013"/>
    <x v="17"/>
    <x v="178"/>
    <n v="540"/>
    <n v="567"/>
  </r>
  <r>
    <n v="2013"/>
    <x v="6"/>
    <x v="169"/>
    <n v="428"/>
    <n v="578"/>
  </r>
  <r>
    <n v="2011"/>
    <x v="23"/>
    <x v="143"/>
    <n v="418"/>
    <n v="581"/>
  </r>
  <r>
    <n v="2010"/>
    <x v="11"/>
    <x v="177"/>
    <n v="45"/>
    <n v="582"/>
  </r>
  <r>
    <n v="2013"/>
    <x v="2"/>
    <x v="68"/>
    <n v="140"/>
    <n v="599"/>
  </r>
  <r>
    <n v="2013"/>
    <x v="17"/>
    <x v="109"/>
    <n v="87"/>
    <n v="614"/>
  </r>
  <r>
    <n v="2013"/>
    <x v="9"/>
    <x v="177"/>
    <n v="3408"/>
    <n v="623"/>
  </r>
  <r>
    <n v="2012"/>
    <x v="6"/>
    <x v="169"/>
    <n v="633"/>
    <n v="633"/>
  </r>
  <r>
    <n v="2013"/>
    <x v="23"/>
    <x v="190"/>
    <n v="176"/>
    <n v="633"/>
  </r>
  <r>
    <n v="2012"/>
    <x v="2"/>
    <x v="68"/>
    <n v="46"/>
    <n v="636"/>
  </r>
  <r>
    <n v="2013"/>
    <x v="8"/>
    <x v="177"/>
    <n v="83"/>
    <n v="679"/>
  </r>
  <r>
    <n v="2010"/>
    <x v="24"/>
    <x v="137"/>
    <n v="21"/>
    <n v="680"/>
  </r>
  <r>
    <n v="2013"/>
    <x v="11"/>
    <x v="101"/>
    <n v="395"/>
    <n v="682"/>
  </r>
  <r>
    <n v="2013"/>
    <x v="20"/>
    <x v="15"/>
    <n v="109"/>
    <n v="691"/>
  </r>
  <r>
    <n v="2011"/>
    <x v="14"/>
    <x v="13"/>
    <n v="954"/>
    <n v="694"/>
  </r>
  <r>
    <n v="2013"/>
    <x v="4"/>
    <x v="109"/>
    <n v="635"/>
    <n v="701"/>
  </r>
  <r>
    <n v="2011"/>
    <x v="5"/>
    <x v="188"/>
    <n v="319"/>
    <n v="720"/>
  </r>
  <r>
    <n v="2013"/>
    <x v="25"/>
    <x v="7"/>
    <n v="2339"/>
    <n v="725"/>
  </r>
  <r>
    <n v="2011"/>
    <x v="12"/>
    <x v="65"/>
    <n v="550"/>
    <n v="727"/>
  </r>
  <r>
    <n v="2011"/>
    <x v="14"/>
    <x v="175"/>
    <n v="497"/>
    <n v="746"/>
  </r>
  <r>
    <n v="2013"/>
    <x v="0"/>
    <x v="9"/>
    <n v="764"/>
    <n v="764"/>
  </r>
  <r>
    <n v="2010"/>
    <x v="12"/>
    <x v="95"/>
    <n v="289"/>
    <n v="772"/>
  </r>
  <r>
    <n v="2010"/>
    <x v="6"/>
    <x v="169"/>
    <n v="765"/>
    <n v="778"/>
  </r>
  <r>
    <n v="2012"/>
    <x v="23"/>
    <x v="143"/>
    <n v="173"/>
    <n v="779"/>
  </r>
  <r>
    <n v="2012"/>
    <x v="26"/>
    <x v="177"/>
    <n v="9942"/>
    <n v="788"/>
  </r>
  <r>
    <n v="2010"/>
    <x v="12"/>
    <x v="40"/>
    <n v="1217"/>
    <n v="790"/>
  </r>
  <r>
    <n v="2012"/>
    <x v="11"/>
    <x v="27"/>
    <n v="356"/>
    <n v="799"/>
  </r>
  <r>
    <n v="2010"/>
    <x v="23"/>
    <x v="143"/>
    <n v="229"/>
    <n v="801"/>
  </r>
  <r>
    <n v="2010"/>
    <x v="11"/>
    <x v="191"/>
    <n v="285"/>
    <n v="811"/>
  </r>
  <r>
    <n v="2011"/>
    <x v="4"/>
    <x v="45"/>
    <n v="479"/>
    <n v="811"/>
  </r>
  <r>
    <n v="2011"/>
    <x v="14"/>
    <x v="15"/>
    <n v="523"/>
    <n v="813"/>
  </r>
  <r>
    <n v="2012"/>
    <x v="11"/>
    <x v="182"/>
    <n v="282"/>
    <n v="816"/>
  </r>
  <r>
    <n v="2013"/>
    <x v="12"/>
    <x v="71"/>
    <n v="268"/>
    <n v="823"/>
  </r>
  <r>
    <n v="2010"/>
    <x v="4"/>
    <x v="71"/>
    <n v="568"/>
    <n v="844"/>
  </r>
  <r>
    <n v="2010"/>
    <x v="14"/>
    <x v="175"/>
    <n v="654"/>
    <n v="854"/>
  </r>
  <r>
    <n v="2012"/>
    <x v="0"/>
    <x v="12"/>
    <n v="147"/>
    <n v="856"/>
  </r>
  <r>
    <n v="2012"/>
    <x v="14"/>
    <x v="15"/>
    <n v="590"/>
    <n v="878"/>
  </r>
  <r>
    <n v="2010"/>
    <x v="17"/>
    <x v="109"/>
    <n v="11"/>
    <n v="925"/>
  </r>
  <r>
    <n v="2010"/>
    <x v="6"/>
    <x v="42"/>
    <n v="1355"/>
    <n v="930"/>
  </r>
  <r>
    <n v="2011"/>
    <x v="11"/>
    <x v="185"/>
    <n v="68"/>
    <n v="935"/>
  </r>
  <r>
    <n v="2012"/>
    <x v="23"/>
    <x v="190"/>
    <n v="449"/>
    <n v="972"/>
  </r>
  <r>
    <n v="2010"/>
    <x v="14"/>
    <x v="15"/>
    <n v="167"/>
    <n v="973"/>
  </r>
  <r>
    <n v="2010"/>
    <x v="12"/>
    <x v="65"/>
    <n v="338"/>
    <n v="973"/>
  </r>
  <r>
    <n v="2011"/>
    <x v="11"/>
    <x v="182"/>
    <n v="488"/>
    <n v="984"/>
  </r>
  <r>
    <n v="2013"/>
    <x v="24"/>
    <x v="137"/>
    <n v="205"/>
    <n v="997"/>
  </r>
  <r>
    <n v="2013"/>
    <x v="11"/>
    <x v="191"/>
    <n v="308"/>
    <n v="1022"/>
  </r>
  <r>
    <n v="2012"/>
    <x v="0"/>
    <x v="182"/>
    <n v="1149"/>
    <n v="1031"/>
  </r>
  <r>
    <n v="2012"/>
    <x v="4"/>
    <x v="71"/>
    <n v="947"/>
    <n v="1033"/>
  </r>
  <r>
    <n v="2010"/>
    <x v="11"/>
    <x v="182"/>
    <n v="183"/>
    <n v="1041"/>
  </r>
  <r>
    <n v="2013"/>
    <x v="5"/>
    <x v="188"/>
    <n v="390"/>
    <n v="1050"/>
  </r>
  <r>
    <n v="2011"/>
    <x v="4"/>
    <x v="109"/>
    <n v="966"/>
    <n v="1075"/>
  </r>
  <r>
    <n v="2012"/>
    <x v="4"/>
    <x v="109"/>
    <n v="1043"/>
    <n v="1115"/>
  </r>
  <r>
    <n v="2013"/>
    <x v="21"/>
    <x v="33"/>
    <n v="245"/>
    <n v="1115"/>
  </r>
  <r>
    <n v="2012"/>
    <x v="26"/>
    <x v="71"/>
    <n v="256"/>
    <n v="1169"/>
  </r>
  <r>
    <n v="2010"/>
    <x v="23"/>
    <x v="190"/>
    <n v="1179"/>
    <n v="1196"/>
  </r>
  <r>
    <n v="2011"/>
    <x v="17"/>
    <x v="109"/>
    <n v="572"/>
    <n v="1205"/>
  </r>
  <r>
    <n v="2013"/>
    <x v="11"/>
    <x v="182"/>
    <n v="267"/>
    <n v="1209"/>
  </r>
  <r>
    <n v="2013"/>
    <x v="4"/>
    <x v="71"/>
    <n v="1045"/>
    <n v="1214"/>
  </r>
  <r>
    <n v="2012"/>
    <x v="11"/>
    <x v="191"/>
    <n v="623"/>
    <n v="1238"/>
  </r>
  <r>
    <n v="2012"/>
    <x v="17"/>
    <x v="109"/>
    <n v="472"/>
    <n v="1250"/>
  </r>
  <r>
    <n v="2011"/>
    <x v="11"/>
    <x v="27"/>
    <n v="958"/>
    <n v="1273"/>
  </r>
  <r>
    <n v="2012"/>
    <x v="0"/>
    <x v="177"/>
    <n v="6497"/>
    <n v="1276"/>
  </r>
  <r>
    <n v="2011"/>
    <x v="11"/>
    <x v="177"/>
    <n v="125"/>
    <n v="1310"/>
  </r>
  <r>
    <n v="2011"/>
    <x v="27"/>
    <x v="177"/>
    <n v="322"/>
    <n v="1320"/>
  </r>
  <r>
    <n v="2010"/>
    <x v="14"/>
    <x v="68"/>
    <n v="1179"/>
    <n v="1338"/>
  </r>
  <r>
    <n v="2013"/>
    <x v="12"/>
    <x v="40"/>
    <n v="10"/>
    <n v="1383"/>
  </r>
  <r>
    <n v="2013"/>
    <x v="8"/>
    <x v="182"/>
    <n v="603"/>
    <n v="1391"/>
  </r>
  <r>
    <n v="2011"/>
    <x v="11"/>
    <x v="191"/>
    <n v="319"/>
    <n v="1412"/>
  </r>
  <r>
    <n v="2013"/>
    <x v="26"/>
    <x v="177"/>
    <n v="7378"/>
    <n v="1440"/>
  </r>
  <r>
    <n v="2012"/>
    <x v="27"/>
    <x v="177"/>
    <n v="325"/>
    <n v="1480"/>
  </r>
  <r>
    <n v="2012"/>
    <x v="11"/>
    <x v="101"/>
    <n v="1423"/>
    <n v="1509"/>
  </r>
  <r>
    <n v="2011"/>
    <x v="23"/>
    <x v="190"/>
    <n v="1395"/>
    <n v="1522"/>
  </r>
  <r>
    <n v="2013"/>
    <x v="27"/>
    <x v="177"/>
    <n v="321"/>
    <n v="1552"/>
  </r>
  <r>
    <n v="2010"/>
    <x v="27"/>
    <x v="177"/>
    <n v="396"/>
    <n v="1584"/>
  </r>
  <r>
    <n v="2011"/>
    <x v="14"/>
    <x v="14"/>
    <n v="1354"/>
    <n v="1619"/>
  </r>
  <r>
    <n v="2011"/>
    <x v="4"/>
    <x v="177"/>
    <n v="1862"/>
    <n v="1708"/>
  </r>
  <r>
    <n v="2010"/>
    <x v="4"/>
    <x v="182"/>
    <n v="1037"/>
    <n v="1938"/>
  </r>
  <r>
    <n v="2013"/>
    <x v="4"/>
    <x v="182"/>
    <n v="1165"/>
    <n v="1938"/>
  </r>
  <r>
    <n v="2013"/>
    <x v="4"/>
    <x v="177"/>
    <n v="2257"/>
    <n v="1945"/>
  </r>
  <r>
    <n v="2011"/>
    <x v="6"/>
    <x v="169"/>
    <n v="355"/>
    <n v="1962"/>
  </r>
  <r>
    <n v="2012"/>
    <x v="4"/>
    <x v="177"/>
    <n v="2083"/>
    <n v="2029"/>
  </r>
  <r>
    <n v="2013"/>
    <x v="14"/>
    <x v="14"/>
    <n v="2056"/>
    <n v="2071"/>
  </r>
  <r>
    <n v="2013"/>
    <x v="14"/>
    <x v="68"/>
    <n v="1856"/>
    <n v="2227"/>
  </r>
  <r>
    <n v="2012"/>
    <x v="4"/>
    <x v="182"/>
    <n v="1365"/>
    <n v="2279"/>
  </r>
  <r>
    <n v="2010"/>
    <x v="12"/>
    <x v="71"/>
    <n v="1300"/>
    <n v="2285"/>
  </r>
  <r>
    <n v="2012"/>
    <x v="14"/>
    <x v="68"/>
    <n v="1975"/>
    <n v="2328"/>
  </r>
  <r>
    <n v="2013"/>
    <x v="26"/>
    <x v="71"/>
    <n v="256"/>
    <n v="2335"/>
  </r>
  <r>
    <n v="2011"/>
    <x v="0"/>
    <x v="182"/>
    <n v="2086"/>
    <n v="2389"/>
  </r>
  <r>
    <n v="2013"/>
    <x v="11"/>
    <x v="27"/>
    <n v="1747"/>
    <n v="2452"/>
  </r>
  <r>
    <n v="2011"/>
    <x v="14"/>
    <x v="68"/>
    <n v="2051"/>
    <n v="2454"/>
  </r>
  <r>
    <n v="2013"/>
    <x v="23"/>
    <x v="143"/>
    <n v="439"/>
    <n v="2498"/>
  </r>
  <r>
    <n v="2011"/>
    <x v="28"/>
    <x v="7"/>
    <n v="1957"/>
    <n v="2508"/>
  </r>
  <r>
    <n v="2010"/>
    <x v="4"/>
    <x v="177"/>
    <n v="2415"/>
    <n v="2803"/>
  </r>
  <r>
    <n v="2010"/>
    <x v="12"/>
    <x v="177"/>
    <n v="2742"/>
    <n v="2810"/>
  </r>
  <r>
    <n v="2012"/>
    <x v="12"/>
    <x v="177"/>
    <n v="2429"/>
    <n v="2829"/>
  </r>
  <r>
    <n v="2013"/>
    <x v="26"/>
    <x v="95"/>
    <n v="423"/>
    <n v="2886"/>
  </r>
  <r>
    <n v="2010"/>
    <x v="28"/>
    <x v="7"/>
    <n v="358"/>
    <n v="2938"/>
  </r>
  <r>
    <n v="2012"/>
    <x v="3"/>
    <x v="42"/>
    <n v="10708"/>
    <n v="2974"/>
  </r>
  <r>
    <n v="2013"/>
    <x v="14"/>
    <x v="40"/>
    <n v="3037"/>
    <n v="3287"/>
  </r>
  <r>
    <n v="2012"/>
    <x v="28"/>
    <x v="7"/>
    <n v="618"/>
    <n v="3355"/>
  </r>
  <r>
    <n v="2013"/>
    <x v="12"/>
    <x v="177"/>
    <n v="1431"/>
    <n v="3367"/>
  </r>
  <r>
    <n v="2013"/>
    <x v="26"/>
    <x v="40"/>
    <n v="400"/>
    <n v="3606"/>
  </r>
  <r>
    <n v="2011"/>
    <x v="4"/>
    <x v="182"/>
    <n v="1658"/>
    <n v="3654"/>
  </r>
  <r>
    <n v="2010"/>
    <x v="26"/>
    <x v="65"/>
    <n v="169"/>
    <n v="3708"/>
  </r>
  <r>
    <n v="2013"/>
    <x v="14"/>
    <x v="33"/>
    <n v="3454"/>
    <n v="3886"/>
  </r>
  <r>
    <n v="2010"/>
    <x v="14"/>
    <x v="33"/>
    <n v="2172"/>
    <n v="3958"/>
  </r>
  <r>
    <n v="2011"/>
    <x v="12"/>
    <x v="177"/>
    <n v="2942"/>
    <n v="4001"/>
  </r>
  <r>
    <n v="2012"/>
    <x v="14"/>
    <x v="33"/>
    <n v="1630"/>
    <n v="4196"/>
  </r>
  <r>
    <n v="2011"/>
    <x v="26"/>
    <x v="65"/>
    <n v="355"/>
    <n v="4567"/>
  </r>
  <r>
    <n v="2011"/>
    <x v="14"/>
    <x v="33"/>
    <n v="2389"/>
    <n v="4647"/>
  </r>
  <r>
    <n v="2012"/>
    <x v="14"/>
    <x v="14"/>
    <n v="3908"/>
    <n v="5043"/>
  </r>
  <r>
    <n v="2011"/>
    <x v="14"/>
    <x v="40"/>
    <n v="6085"/>
    <n v="5816"/>
  </r>
  <r>
    <n v="2013"/>
    <x v="23"/>
    <x v="45"/>
    <n v="947"/>
    <n v="5829"/>
  </r>
  <r>
    <n v="2010"/>
    <x v="22"/>
    <x v="39"/>
    <n v="450"/>
    <n v="6185"/>
  </r>
  <r>
    <n v="2010"/>
    <x v="14"/>
    <x v="40"/>
    <n v="6203"/>
    <n v="6186"/>
  </r>
  <r>
    <n v="2012"/>
    <x v="14"/>
    <x v="40"/>
    <n v="5979"/>
    <n v="6618"/>
  </r>
  <r>
    <n v="2010"/>
    <x v="14"/>
    <x v="14"/>
    <n v="6112"/>
    <n v="6628"/>
  </r>
  <r>
    <n v="2010"/>
    <x v="26"/>
    <x v="95"/>
    <n v="201"/>
    <n v="8948"/>
  </r>
  <r>
    <n v="2011"/>
    <x v="26"/>
    <x v="95"/>
    <n v="365"/>
    <n v="9263"/>
  </r>
  <r>
    <n v="2013"/>
    <x v="4"/>
    <x v="192"/>
    <n v="6095"/>
    <n v="10013"/>
  </r>
  <r>
    <n v="2013"/>
    <x v="28"/>
    <x v="7"/>
    <n v="229"/>
    <n v="10135"/>
  </r>
  <r>
    <n v="2010"/>
    <x v="23"/>
    <x v="45"/>
    <n v="1280"/>
    <n v="10139"/>
  </r>
  <r>
    <n v="2012"/>
    <x v="23"/>
    <x v="45"/>
    <n v="1868"/>
    <n v="10984"/>
  </r>
  <r>
    <n v="2010"/>
    <x v="4"/>
    <x v="192"/>
    <n v="6277"/>
    <n v="11601"/>
  </r>
  <r>
    <n v="2012"/>
    <x v="23"/>
    <x v="7"/>
    <n v="2507"/>
    <n v="11603"/>
  </r>
  <r>
    <n v="2011"/>
    <x v="23"/>
    <x v="7"/>
    <n v="4834"/>
    <n v="12248"/>
  </r>
  <r>
    <n v="2012"/>
    <x v="4"/>
    <x v="192"/>
    <n v="7698"/>
    <n v="12474"/>
  </r>
  <r>
    <n v="2011"/>
    <x v="23"/>
    <x v="45"/>
    <n v="2574"/>
    <n v="13459"/>
  </r>
  <r>
    <n v="2010"/>
    <x v="23"/>
    <x v="7"/>
    <n v="2976"/>
    <n v="13852"/>
  </r>
  <r>
    <n v="2013"/>
    <x v="29"/>
    <x v="177"/>
    <n v="14833"/>
    <n v="15518"/>
  </r>
  <r>
    <n v="2011"/>
    <x v="26"/>
    <x v="40"/>
    <n v="686"/>
    <n v="16237"/>
  </r>
  <r>
    <n v="2011"/>
    <x v="4"/>
    <x v="192"/>
    <n v="12675"/>
    <n v="17323"/>
  </r>
  <r>
    <n v="2010"/>
    <x v="26"/>
    <x v="40"/>
    <n v="544"/>
    <n v="17531"/>
  </r>
  <r>
    <n v="2010"/>
    <x v="29"/>
    <x v="177"/>
    <n v="7317"/>
    <n v="18625"/>
  </r>
  <r>
    <n v="2012"/>
    <x v="29"/>
    <x v="177"/>
    <n v="9743"/>
    <n v="19659"/>
  </r>
  <r>
    <n v="2011"/>
    <x v="29"/>
    <x v="177"/>
    <n v="15112"/>
    <n v="20655"/>
  </r>
  <r>
    <n v="2013"/>
    <x v="14"/>
    <x v="42"/>
    <n v="23671"/>
    <n v="22503"/>
  </r>
  <r>
    <n v="2010"/>
    <x v="26"/>
    <x v="177"/>
    <n v="6555"/>
    <n v="25491"/>
  </r>
  <r>
    <n v="2013"/>
    <x v="22"/>
    <x v="42"/>
    <n v="9490"/>
    <n v="28450"/>
  </r>
  <r>
    <n v="2013"/>
    <x v="23"/>
    <x v="7"/>
    <n v="903"/>
    <n v="32588"/>
  </r>
  <r>
    <n v="2011"/>
    <x v="26"/>
    <x v="71"/>
    <n v="1148"/>
    <n v="32879"/>
  </r>
  <r>
    <n v="2010"/>
    <x v="26"/>
    <x v="71"/>
    <n v="1033"/>
    <n v="35394"/>
  </r>
  <r>
    <n v="2012"/>
    <x v="22"/>
    <x v="42"/>
    <n v="6259"/>
    <n v="35891"/>
  </r>
  <r>
    <n v="2010"/>
    <x v="22"/>
    <x v="42"/>
    <n v="10357"/>
    <n v="39008"/>
  </r>
  <r>
    <n v="2011"/>
    <x v="26"/>
    <x v="177"/>
    <n v="7716"/>
    <n v="40884"/>
  </r>
  <r>
    <n v="2013"/>
    <x v="30"/>
    <x v="7"/>
    <n v="9226"/>
    <n v="43855"/>
  </r>
  <r>
    <n v="2011"/>
    <x v="22"/>
    <x v="42"/>
    <n v="9291"/>
    <n v="44338"/>
  </r>
  <r>
    <n v="2012"/>
    <x v="30"/>
    <x v="7"/>
    <n v="7227"/>
    <n v="65971"/>
  </r>
  <r>
    <n v="2010"/>
    <x v="30"/>
    <x v="7"/>
    <n v="4971"/>
    <n v="80055"/>
  </r>
  <r>
    <n v="2011"/>
    <x v="30"/>
    <x v="7"/>
    <n v="8520"/>
    <n v="95287"/>
  </r>
  <r>
    <n v="2010"/>
    <x v="22"/>
    <x v="177"/>
    <n v="6875"/>
    <n v="146960"/>
  </r>
  <r>
    <n v="2011"/>
    <x v="22"/>
    <x v="177"/>
    <n v="29853"/>
    <n v="196976"/>
  </r>
  <r>
    <n v="2013"/>
    <x v="22"/>
    <x v="177"/>
    <n v="14067"/>
    <n v="212591"/>
  </r>
  <r>
    <n v="2012"/>
    <x v="22"/>
    <x v="177"/>
    <n v="12339"/>
    <n v="220437"/>
  </r>
  <r>
    <n v="2010"/>
    <x v="31"/>
    <x v="42"/>
    <n v="1"/>
    <e v="#N/A"/>
  </r>
  <r>
    <n v="2010"/>
    <x v="31"/>
    <x v="109"/>
    <n v="2"/>
    <e v="#N/A"/>
  </r>
  <r>
    <n v="2010"/>
    <x v="31"/>
    <x v="177"/>
    <n v="3191"/>
    <e v="#N/A"/>
  </r>
  <r>
    <n v="2010"/>
    <x v="32"/>
    <x v="42"/>
    <n v="57"/>
    <e v="#N/A"/>
  </r>
  <r>
    <n v="2010"/>
    <x v="33"/>
    <x v="45"/>
    <n v="438"/>
    <e v="#N/A"/>
  </r>
  <r>
    <n v="2010"/>
    <x v="33"/>
    <x v="40"/>
    <n v="334"/>
    <e v="#N/A"/>
  </r>
  <r>
    <n v="2010"/>
    <x v="33"/>
    <x v="65"/>
    <n v="19"/>
    <e v="#N/A"/>
  </r>
  <r>
    <n v="2010"/>
    <x v="33"/>
    <x v="15"/>
    <n v="3"/>
    <e v="#N/A"/>
  </r>
  <r>
    <n v="2010"/>
    <x v="33"/>
    <x v="95"/>
    <n v="118"/>
    <e v="#N/A"/>
  </r>
  <r>
    <n v="2010"/>
    <x v="33"/>
    <x v="42"/>
    <n v="202"/>
    <e v="#N/A"/>
  </r>
  <r>
    <n v="2010"/>
    <x v="33"/>
    <x v="12"/>
    <n v="1"/>
    <e v="#N/A"/>
  </r>
  <r>
    <n v="2010"/>
    <x v="33"/>
    <x v="7"/>
    <n v="2238"/>
    <e v="#N/A"/>
  </r>
  <r>
    <n v="2010"/>
    <x v="33"/>
    <x v="33"/>
    <n v="21"/>
    <e v="#N/A"/>
  </r>
  <r>
    <n v="2010"/>
    <x v="33"/>
    <x v="39"/>
    <n v="294"/>
    <e v="#N/A"/>
  </r>
  <r>
    <n v="2010"/>
    <x v="33"/>
    <x v="177"/>
    <n v="8066"/>
    <e v="#N/A"/>
  </r>
  <r>
    <n v="2010"/>
    <x v="34"/>
    <x v="71"/>
    <n v="399"/>
    <e v="#N/A"/>
  </r>
  <r>
    <n v="2010"/>
    <x v="34"/>
    <x v="182"/>
    <n v="12"/>
    <e v="#N/A"/>
  </r>
  <r>
    <n v="2010"/>
    <x v="34"/>
    <x v="40"/>
    <n v="61"/>
    <e v="#N/A"/>
  </r>
  <r>
    <n v="2010"/>
    <x v="34"/>
    <x v="95"/>
    <n v="84"/>
    <e v="#N/A"/>
  </r>
  <r>
    <n v="2010"/>
    <x v="34"/>
    <x v="177"/>
    <n v="337"/>
    <e v="#N/A"/>
  </r>
  <r>
    <n v="2010"/>
    <x v="35"/>
    <x v="71"/>
    <n v="79"/>
    <e v="#N/A"/>
  </r>
  <r>
    <n v="2010"/>
    <x v="35"/>
    <x v="182"/>
    <n v="339"/>
    <e v="#N/A"/>
  </r>
  <r>
    <n v="2010"/>
    <x v="35"/>
    <x v="40"/>
    <n v="502"/>
    <e v="#N/A"/>
  </r>
  <r>
    <n v="2010"/>
    <x v="35"/>
    <x v="154"/>
    <n v="2"/>
    <e v="#N/A"/>
  </r>
  <r>
    <n v="2010"/>
    <x v="35"/>
    <x v="161"/>
    <n v="1"/>
    <e v="#N/A"/>
  </r>
  <r>
    <n v="2010"/>
    <x v="35"/>
    <x v="95"/>
    <n v="151"/>
    <e v="#N/A"/>
  </r>
  <r>
    <n v="2010"/>
    <x v="35"/>
    <x v="42"/>
    <n v="101"/>
    <e v="#N/A"/>
  </r>
  <r>
    <n v="2010"/>
    <x v="35"/>
    <x v="115"/>
    <n v="3"/>
    <e v="#N/A"/>
  </r>
  <r>
    <n v="2010"/>
    <x v="35"/>
    <x v="191"/>
    <n v="49"/>
    <e v="#N/A"/>
  </r>
  <r>
    <n v="2010"/>
    <x v="35"/>
    <x v="82"/>
    <n v="1"/>
    <e v="#N/A"/>
  </r>
  <r>
    <n v="2010"/>
    <x v="35"/>
    <x v="7"/>
    <n v="69"/>
    <e v="#N/A"/>
  </r>
  <r>
    <n v="2010"/>
    <x v="35"/>
    <x v="33"/>
    <n v="134"/>
    <e v="#N/A"/>
  </r>
  <r>
    <n v="2010"/>
    <x v="35"/>
    <x v="185"/>
    <n v="24"/>
    <e v="#N/A"/>
  </r>
  <r>
    <n v="2010"/>
    <x v="35"/>
    <x v="39"/>
    <n v="69"/>
    <e v="#N/A"/>
  </r>
  <r>
    <n v="2010"/>
    <x v="35"/>
    <x v="192"/>
    <n v="29"/>
    <e v="#N/A"/>
  </r>
  <r>
    <n v="2010"/>
    <x v="35"/>
    <x v="177"/>
    <n v="1134"/>
    <e v="#N/A"/>
  </r>
  <r>
    <n v="2010"/>
    <x v="36"/>
    <x v="148"/>
    <n v="5"/>
    <e v="#N/A"/>
  </r>
  <r>
    <n v="2010"/>
    <x v="36"/>
    <x v="137"/>
    <n v="55"/>
    <e v="#N/A"/>
  </r>
  <r>
    <n v="2010"/>
    <x v="36"/>
    <x v="71"/>
    <n v="2"/>
    <e v="#N/A"/>
  </r>
  <r>
    <n v="2010"/>
    <x v="36"/>
    <x v="45"/>
    <n v="49"/>
    <e v="#N/A"/>
  </r>
  <r>
    <n v="2010"/>
    <x v="36"/>
    <x v="97"/>
    <n v="12"/>
    <e v="#N/A"/>
  </r>
  <r>
    <n v="2010"/>
    <x v="36"/>
    <x v="182"/>
    <n v="54"/>
    <e v="#N/A"/>
  </r>
  <r>
    <n v="2010"/>
    <x v="36"/>
    <x v="19"/>
    <n v="6"/>
    <e v="#N/A"/>
  </r>
  <r>
    <n v="2010"/>
    <x v="36"/>
    <x v="40"/>
    <n v="1"/>
    <e v="#N/A"/>
  </r>
  <r>
    <n v="2010"/>
    <x v="36"/>
    <x v="169"/>
    <n v="2"/>
    <e v="#N/A"/>
  </r>
  <r>
    <n v="2010"/>
    <x v="36"/>
    <x v="161"/>
    <n v="11"/>
    <e v="#N/A"/>
  </r>
  <r>
    <n v="2010"/>
    <x v="36"/>
    <x v="65"/>
    <n v="3"/>
    <e v="#N/A"/>
  </r>
  <r>
    <n v="2010"/>
    <x v="36"/>
    <x v="184"/>
    <n v="1"/>
    <e v="#N/A"/>
  </r>
  <r>
    <n v="2010"/>
    <x v="36"/>
    <x v="42"/>
    <n v="17"/>
    <e v="#N/A"/>
  </r>
  <r>
    <n v="2010"/>
    <x v="36"/>
    <x v="115"/>
    <n v="17"/>
    <e v="#N/A"/>
  </r>
  <r>
    <n v="2010"/>
    <x v="36"/>
    <x v="109"/>
    <n v="8"/>
    <e v="#N/A"/>
  </r>
  <r>
    <n v="2010"/>
    <x v="36"/>
    <x v="166"/>
    <n v="7"/>
    <e v="#N/A"/>
  </r>
  <r>
    <n v="2010"/>
    <x v="36"/>
    <x v="192"/>
    <n v="540"/>
    <e v="#N/A"/>
  </r>
  <r>
    <n v="2010"/>
    <x v="36"/>
    <x v="177"/>
    <n v="409"/>
    <e v="#N/A"/>
  </r>
  <r>
    <n v="2010"/>
    <x v="37"/>
    <x v="71"/>
    <n v="856"/>
    <e v="#N/A"/>
  </r>
  <r>
    <n v="2010"/>
    <x v="37"/>
    <x v="40"/>
    <n v="392"/>
    <e v="#N/A"/>
  </r>
  <r>
    <n v="2010"/>
    <x v="37"/>
    <x v="95"/>
    <n v="209"/>
    <e v="#N/A"/>
  </r>
  <r>
    <n v="2010"/>
    <x v="37"/>
    <x v="177"/>
    <n v="1209"/>
    <e v="#N/A"/>
  </r>
  <r>
    <n v="2010"/>
    <x v="38"/>
    <x v="178"/>
    <n v="28"/>
    <e v="#N/A"/>
  </r>
  <r>
    <n v="2010"/>
    <x v="38"/>
    <x v="137"/>
    <n v="24"/>
    <e v="#N/A"/>
  </r>
  <r>
    <n v="2010"/>
    <x v="38"/>
    <x v="15"/>
    <n v="68"/>
    <e v="#N/A"/>
  </r>
  <r>
    <n v="2010"/>
    <x v="38"/>
    <x v="7"/>
    <n v="39"/>
    <e v="#N/A"/>
  </r>
  <r>
    <n v="2010"/>
    <x v="38"/>
    <x v="39"/>
    <n v="98"/>
    <e v="#N/A"/>
  </r>
  <r>
    <n v="2010"/>
    <x v="38"/>
    <x v="177"/>
    <n v="444"/>
    <e v="#N/A"/>
  </r>
  <r>
    <n v="2010"/>
    <x v="24"/>
    <x v="186"/>
    <n v="16"/>
    <e v="#N/A"/>
  </r>
  <r>
    <n v="2010"/>
    <x v="24"/>
    <x v="45"/>
    <n v="180"/>
    <e v="#N/A"/>
  </r>
  <r>
    <n v="2010"/>
    <x v="24"/>
    <x v="97"/>
    <n v="19"/>
    <e v="#N/A"/>
  </r>
  <r>
    <n v="2010"/>
    <x v="24"/>
    <x v="182"/>
    <n v="45"/>
    <e v="#N/A"/>
  </r>
  <r>
    <n v="2010"/>
    <x v="24"/>
    <x v="19"/>
    <n v="8"/>
    <e v="#N/A"/>
  </r>
  <r>
    <n v="2010"/>
    <x v="24"/>
    <x v="161"/>
    <n v="1"/>
    <e v="#N/A"/>
  </r>
  <r>
    <n v="2010"/>
    <x v="24"/>
    <x v="98"/>
    <n v="2"/>
    <e v="#N/A"/>
  </r>
  <r>
    <n v="2010"/>
    <x v="24"/>
    <x v="187"/>
    <n v="5"/>
    <e v="#N/A"/>
  </r>
  <r>
    <n v="2010"/>
    <x v="24"/>
    <x v="193"/>
    <n v="1"/>
    <e v="#N/A"/>
  </r>
  <r>
    <n v="2010"/>
    <x v="24"/>
    <x v="12"/>
    <n v="1"/>
    <e v="#N/A"/>
  </r>
  <r>
    <n v="2010"/>
    <x v="24"/>
    <x v="191"/>
    <n v="8"/>
    <e v="#N/A"/>
  </r>
  <r>
    <n v="2010"/>
    <x v="24"/>
    <x v="68"/>
    <n v="1"/>
    <e v="#N/A"/>
  </r>
  <r>
    <n v="2010"/>
    <x v="24"/>
    <x v="7"/>
    <n v="30"/>
    <e v="#N/A"/>
  </r>
  <r>
    <n v="2010"/>
    <x v="24"/>
    <x v="101"/>
    <n v="1"/>
    <e v="#N/A"/>
  </r>
  <r>
    <n v="2010"/>
    <x v="24"/>
    <x v="66"/>
    <n v="9"/>
    <e v="#N/A"/>
  </r>
  <r>
    <n v="2010"/>
    <x v="24"/>
    <x v="141"/>
    <n v="4"/>
    <e v="#N/A"/>
  </r>
  <r>
    <n v="2010"/>
    <x v="24"/>
    <x v="192"/>
    <n v="241"/>
    <e v="#N/A"/>
  </r>
  <r>
    <n v="2010"/>
    <x v="24"/>
    <x v="177"/>
    <n v="17"/>
    <e v="#N/A"/>
  </r>
  <r>
    <n v="2010"/>
    <x v="28"/>
    <x v="68"/>
    <n v="10"/>
    <e v="#N/A"/>
  </r>
  <r>
    <n v="2010"/>
    <x v="28"/>
    <x v="33"/>
    <n v="17"/>
    <e v="#N/A"/>
  </r>
  <r>
    <n v="2010"/>
    <x v="39"/>
    <x v="42"/>
    <n v="150"/>
    <e v="#N/A"/>
  </r>
  <r>
    <n v="2010"/>
    <x v="39"/>
    <x v="14"/>
    <n v="2"/>
    <e v="#N/A"/>
  </r>
  <r>
    <n v="2010"/>
    <x v="39"/>
    <x v="7"/>
    <n v="1274"/>
    <e v="#N/A"/>
  </r>
  <r>
    <n v="2010"/>
    <x v="39"/>
    <x v="33"/>
    <n v="1"/>
    <e v="#N/A"/>
  </r>
  <r>
    <n v="2010"/>
    <x v="40"/>
    <x v="71"/>
    <n v="816"/>
    <e v="#N/A"/>
  </r>
  <r>
    <n v="2010"/>
    <x v="40"/>
    <x v="40"/>
    <n v="131"/>
    <e v="#N/A"/>
  </r>
  <r>
    <n v="2010"/>
    <x v="40"/>
    <x v="65"/>
    <n v="101"/>
    <e v="#N/A"/>
  </r>
  <r>
    <n v="2010"/>
    <x v="40"/>
    <x v="15"/>
    <n v="127"/>
    <e v="#N/A"/>
  </r>
  <r>
    <n v="2010"/>
    <x v="40"/>
    <x v="95"/>
    <n v="391"/>
    <e v="#N/A"/>
  </r>
  <r>
    <n v="2010"/>
    <x v="40"/>
    <x v="42"/>
    <n v="175"/>
    <e v="#N/A"/>
  </r>
  <r>
    <n v="2010"/>
    <x v="40"/>
    <x v="7"/>
    <n v="7664"/>
    <e v="#N/A"/>
  </r>
  <r>
    <n v="2010"/>
    <x v="40"/>
    <x v="39"/>
    <n v="69"/>
    <e v="#N/A"/>
  </r>
  <r>
    <n v="2010"/>
    <x v="40"/>
    <x v="177"/>
    <n v="1434"/>
    <e v="#N/A"/>
  </r>
  <r>
    <n v="2010"/>
    <x v="41"/>
    <x v="71"/>
    <n v="57"/>
    <e v="#N/A"/>
  </r>
  <r>
    <n v="2010"/>
    <x v="41"/>
    <x v="182"/>
    <n v="25"/>
    <e v="#N/A"/>
  </r>
  <r>
    <n v="2010"/>
    <x v="41"/>
    <x v="40"/>
    <n v="147"/>
    <e v="#N/A"/>
  </r>
  <r>
    <n v="2010"/>
    <x v="41"/>
    <x v="65"/>
    <n v="35"/>
    <e v="#N/A"/>
  </r>
  <r>
    <n v="2010"/>
    <x v="41"/>
    <x v="39"/>
    <n v="69"/>
    <e v="#N/A"/>
  </r>
  <r>
    <n v="2010"/>
    <x v="41"/>
    <x v="192"/>
    <n v="1"/>
    <e v="#N/A"/>
  </r>
  <r>
    <n v="2010"/>
    <x v="41"/>
    <x v="177"/>
    <n v="2709"/>
    <e v="#N/A"/>
  </r>
  <r>
    <n v="2010"/>
    <x v="42"/>
    <x v="12"/>
    <n v="13"/>
    <e v="#N/A"/>
  </r>
  <r>
    <n v="2010"/>
    <x v="42"/>
    <x v="109"/>
    <n v="10"/>
    <e v="#N/A"/>
  </r>
  <r>
    <n v="2010"/>
    <x v="42"/>
    <x v="185"/>
    <n v="2"/>
    <e v="#N/A"/>
  </r>
  <r>
    <n v="2010"/>
    <x v="42"/>
    <x v="192"/>
    <n v="39"/>
    <e v="#N/A"/>
  </r>
  <r>
    <n v="2010"/>
    <x v="43"/>
    <x v="42"/>
    <n v="6"/>
    <e v="#N/A"/>
  </r>
  <r>
    <n v="2010"/>
    <x v="44"/>
    <x v="71"/>
    <n v="329"/>
    <e v="#N/A"/>
  </r>
  <r>
    <n v="2010"/>
    <x v="44"/>
    <x v="65"/>
    <n v="54"/>
    <e v="#N/A"/>
  </r>
  <r>
    <n v="2010"/>
    <x v="44"/>
    <x v="42"/>
    <n v="239"/>
    <e v="#N/A"/>
  </r>
  <r>
    <n v="2010"/>
    <x v="44"/>
    <x v="109"/>
    <n v="12"/>
    <e v="#N/A"/>
  </r>
  <r>
    <n v="2010"/>
    <x v="44"/>
    <x v="7"/>
    <n v="277"/>
    <e v="#N/A"/>
  </r>
  <r>
    <n v="2010"/>
    <x v="44"/>
    <x v="39"/>
    <n v="167"/>
    <e v="#N/A"/>
  </r>
  <r>
    <n v="2010"/>
    <x v="44"/>
    <x v="177"/>
    <n v="3543"/>
    <e v="#N/A"/>
  </r>
  <r>
    <n v="2010"/>
    <x v="15"/>
    <x v="186"/>
    <n v="1"/>
    <e v="#N/A"/>
  </r>
  <r>
    <n v="2010"/>
    <x v="15"/>
    <x v="71"/>
    <n v="1132"/>
    <e v="#N/A"/>
  </r>
  <r>
    <n v="2010"/>
    <x v="15"/>
    <x v="45"/>
    <n v="36"/>
    <e v="#N/A"/>
  </r>
  <r>
    <n v="2010"/>
    <x v="15"/>
    <x v="40"/>
    <n v="304"/>
    <e v="#N/A"/>
  </r>
  <r>
    <n v="2010"/>
    <x v="15"/>
    <x v="154"/>
    <n v="18"/>
    <e v="#N/A"/>
  </r>
  <r>
    <n v="2010"/>
    <x v="15"/>
    <x v="161"/>
    <n v="11"/>
    <e v="#N/A"/>
  </r>
  <r>
    <n v="2010"/>
    <x v="15"/>
    <x v="15"/>
    <n v="11"/>
    <e v="#N/A"/>
  </r>
  <r>
    <n v="2010"/>
    <x v="15"/>
    <x v="95"/>
    <n v="183"/>
    <e v="#N/A"/>
  </r>
  <r>
    <n v="2010"/>
    <x v="15"/>
    <x v="42"/>
    <n v="47"/>
    <e v="#N/A"/>
  </r>
  <r>
    <n v="2010"/>
    <x v="15"/>
    <x v="173"/>
    <n v="2"/>
    <e v="#N/A"/>
  </r>
  <r>
    <n v="2010"/>
    <x v="15"/>
    <x v="14"/>
    <n v="74"/>
    <e v="#N/A"/>
  </r>
  <r>
    <n v="2010"/>
    <x v="15"/>
    <x v="191"/>
    <n v="42"/>
    <e v="#N/A"/>
  </r>
  <r>
    <n v="2010"/>
    <x v="15"/>
    <x v="68"/>
    <n v="36"/>
    <e v="#N/A"/>
  </r>
  <r>
    <n v="2010"/>
    <x v="15"/>
    <x v="109"/>
    <n v="14"/>
    <e v="#N/A"/>
  </r>
  <r>
    <n v="2010"/>
    <x v="15"/>
    <x v="7"/>
    <n v="802"/>
    <e v="#N/A"/>
  </r>
  <r>
    <n v="2010"/>
    <x v="15"/>
    <x v="33"/>
    <n v="100"/>
    <e v="#N/A"/>
  </r>
  <r>
    <n v="2010"/>
    <x v="15"/>
    <x v="39"/>
    <n v="490"/>
    <e v="#N/A"/>
  </r>
  <r>
    <n v="2010"/>
    <x v="15"/>
    <x v="192"/>
    <n v="26"/>
    <e v="#N/A"/>
  </r>
  <r>
    <n v="2010"/>
    <x v="15"/>
    <x v="177"/>
    <n v="3109"/>
    <e v="#N/A"/>
  </r>
  <r>
    <n v="2010"/>
    <x v="45"/>
    <x v="7"/>
    <n v="409"/>
    <e v="#N/A"/>
  </r>
  <r>
    <n v="2010"/>
    <x v="45"/>
    <x v="177"/>
    <n v="151"/>
    <e v="#N/A"/>
  </r>
  <r>
    <n v="2010"/>
    <x v="46"/>
    <x v="42"/>
    <n v="4"/>
    <e v="#N/A"/>
  </r>
  <r>
    <n v="2010"/>
    <x v="0"/>
    <x v="45"/>
    <n v="2"/>
    <e v="#N/A"/>
  </r>
  <r>
    <n v="2010"/>
    <x v="0"/>
    <x v="65"/>
    <n v="159"/>
    <e v="#N/A"/>
  </r>
  <r>
    <n v="2010"/>
    <x v="0"/>
    <x v="193"/>
    <n v="9"/>
    <e v="#N/A"/>
  </r>
  <r>
    <n v="2010"/>
    <x v="0"/>
    <x v="39"/>
    <n v="294"/>
    <e v="#N/A"/>
  </r>
  <r>
    <n v="2010"/>
    <x v="47"/>
    <x v="137"/>
    <n v="6"/>
    <e v="#N/A"/>
  </r>
  <r>
    <n v="2010"/>
    <x v="47"/>
    <x v="45"/>
    <n v="6"/>
    <e v="#N/A"/>
  </r>
  <r>
    <n v="2010"/>
    <x v="47"/>
    <x v="182"/>
    <n v="15"/>
    <e v="#N/A"/>
  </r>
  <r>
    <n v="2010"/>
    <x v="47"/>
    <x v="143"/>
    <n v="13"/>
    <e v="#N/A"/>
  </r>
  <r>
    <n v="2010"/>
    <x v="47"/>
    <x v="65"/>
    <n v="10"/>
    <e v="#N/A"/>
  </r>
  <r>
    <n v="2010"/>
    <x v="47"/>
    <x v="190"/>
    <n v="4"/>
    <e v="#N/A"/>
  </r>
  <r>
    <n v="2010"/>
    <x v="47"/>
    <x v="42"/>
    <n v="111"/>
    <e v="#N/A"/>
  </r>
  <r>
    <n v="2010"/>
    <x v="47"/>
    <x v="7"/>
    <n v="2"/>
    <e v="#N/A"/>
  </r>
  <r>
    <n v="2010"/>
    <x v="47"/>
    <x v="39"/>
    <n v="98"/>
    <e v="#N/A"/>
  </r>
  <r>
    <n v="2010"/>
    <x v="47"/>
    <x v="192"/>
    <n v="95"/>
    <e v="#N/A"/>
  </r>
  <r>
    <n v="2010"/>
    <x v="47"/>
    <x v="177"/>
    <n v="837"/>
    <e v="#N/A"/>
  </r>
  <r>
    <n v="2010"/>
    <x v="48"/>
    <x v="42"/>
    <n v="46"/>
    <e v="#N/A"/>
  </r>
  <r>
    <n v="2010"/>
    <x v="48"/>
    <x v="109"/>
    <n v="53"/>
    <e v="#N/A"/>
  </r>
  <r>
    <n v="2010"/>
    <x v="48"/>
    <x v="7"/>
    <n v="605"/>
    <e v="#N/A"/>
  </r>
  <r>
    <n v="2010"/>
    <x v="48"/>
    <x v="39"/>
    <n v="69"/>
    <e v="#N/A"/>
  </r>
  <r>
    <n v="2010"/>
    <x v="48"/>
    <x v="177"/>
    <n v="1613"/>
    <e v="#N/A"/>
  </r>
  <r>
    <n v="2010"/>
    <x v="49"/>
    <x v="137"/>
    <n v="111"/>
    <e v="#N/A"/>
  </r>
  <r>
    <n v="2010"/>
    <x v="49"/>
    <x v="71"/>
    <n v="370"/>
    <e v="#N/A"/>
  </r>
  <r>
    <n v="2010"/>
    <x v="49"/>
    <x v="45"/>
    <n v="31"/>
    <e v="#N/A"/>
  </r>
  <r>
    <n v="2010"/>
    <x v="49"/>
    <x v="182"/>
    <n v="407"/>
    <e v="#N/A"/>
  </r>
  <r>
    <n v="2010"/>
    <x v="49"/>
    <x v="40"/>
    <n v="380"/>
    <e v="#N/A"/>
  </r>
  <r>
    <n v="2010"/>
    <x v="49"/>
    <x v="161"/>
    <n v="160"/>
    <e v="#N/A"/>
  </r>
  <r>
    <n v="2010"/>
    <x v="49"/>
    <x v="65"/>
    <n v="495"/>
    <e v="#N/A"/>
  </r>
  <r>
    <n v="2010"/>
    <x v="49"/>
    <x v="13"/>
    <n v="3"/>
    <e v="#N/A"/>
  </r>
  <r>
    <n v="2010"/>
    <x v="49"/>
    <x v="155"/>
    <n v="74"/>
    <e v="#N/A"/>
  </r>
  <r>
    <n v="2010"/>
    <x v="49"/>
    <x v="188"/>
    <n v="7"/>
    <e v="#N/A"/>
  </r>
  <r>
    <n v="2010"/>
    <x v="49"/>
    <x v="95"/>
    <n v="333"/>
    <e v="#N/A"/>
  </r>
  <r>
    <n v="2010"/>
    <x v="49"/>
    <x v="42"/>
    <n v="599"/>
    <e v="#N/A"/>
  </r>
  <r>
    <n v="2010"/>
    <x v="49"/>
    <x v="12"/>
    <n v="84"/>
    <e v="#N/A"/>
  </r>
  <r>
    <n v="2010"/>
    <x v="49"/>
    <x v="14"/>
    <n v="23"/>
    <e v="#N/A"/>
  </r>
  <r>
    <n v="2010"/>
    <x v="49"/>
    <x v="68"/>
    <n v="19"/>
    <e v="#N/A"/>
  </r>
  <r>
    <n v="2010"/>
    <x v="49"/>
    <x v="109"/>
    <n v="293"/>
    <e v="#N/A"/>
  </r>
  <r>
    <n v="2010"/>
    <x v="49"/>
    <x v="7"/>
    <n v="8239"/>
    <e v="#N/A"/>
  </r>
  <r>
    <n v="2010"/>
    <x v="49"/>
    <x v="166"/>
    <n v="11"/>
    <e v="#N/A"/>
  </r>
  <r>
    <n v="2010"/>
    <x v="49"/>
    <x v="33"/>
    <n v="16"/>
    <e v="#N/A"/>
  </r>
  <r>
    <n v="2010"/>
    <x v="49"/>
    <x v="192"/>
    <n v="1068"/>
    <e v="#N/A"/>
  </r>
  <r>
    <n v="2010"/>
    <x v="49"/>
    <x v="177"/>
    <n v="3404"/>
    <e v="#N/A"/>
  </r>
  <r>
    <n v="2010"/>
    <x v="50"/>
    <x v="42"/>
    <n v="29"/>
    <e v="#N/A"/>
  </r>
  <r>
    <n v="2010"/>
    <x v="50"/>
    <x v="7"/>
    <n v="24"/>
    <e v="#N/A"/>
  </r>
  <r>
    <n v="2010"/>
    <x v="51"/>
    <x v="15"/>
    <n v="10"/>
    <e v="#N/A"/>
  </r>
  <r>
    <n v="2010"/>
    <x v="51"/>
    <x v="188"/>
    <n v="18"/>
    <e v="#N/A"/>
  </r>
  <r>
    <n v="2010"/>
    <x v="51"/>
    <x v="14"/>
    <n v="1"/>
    <e v="#N/A"/>
  </r>
  <r>
    <n v="2010"/>
    <x v="51"/>
    <x v="7"/>
    <n v="9"/>
    <e v="#N/A"/>
  </r>
  <r>
    <n v="2010"/>
    <x v="51"/>
    <x v="35"/>
    <n v="1"/>
    <e v="#N/A"/>
  </r>
  <r>
    <n v="2010"/>
    <x v="51"/>
    <x v="177"/>
    <n v="196"/>
    <e v="#N/A"/>
  </r>
  <r>
    <n v="2010"/>
    <x v="52"/>
    <x v="178"/>
    <n v="9"/>
    <e v="#N/A"/>
  </r>
  <r>
    <n v="2010"/>
    <x v="52"/>
    <x v="137"/>
    <n v="43"/>
    <e v="#N/A"/>
  </r>
  <r>
    <n v="2010"/>
    <x v="52"/>
    <x v="45"/>
    <n v="313"/>
    <e v="#N/A"/>
  </r>
  <r>
    <n v="2010"/>
    <x v="52"/>
    <x v="42"/>
    <n v="29"/>
    <e v="#N/A"/>
  </r>
  <r>
    <n v="2010"/>
    <x v="52"/>
    <x v="177"/>
    <n v="299"/>
    <e v="#N/A"/>
  </r>
  <r>
    <n v="2010"/>
    <x v="53"/>
    <x v="42"/>
    <n v="183"/>
    <e v="#N/A"/>
  </r>
  <r>
    <n v="2010"/>
    <x v="23"/>
    <x v="137"/>
    <n v="24"/>
    <e v="#N/A"/>
  </r>
  <r>
    <n v="2010"/>
    <x v="23"/>
    <x v="71"/>
    <n v="265"/>
    <e v="#N/A"/>
  </r>
  <r>
    <n v="2010"/>
    <x v="23"/>
    <x v="42"/>
    <n v="1768"/>
    <e v="#N/A"/>
  </r>
  <r>
    <n v="2010"/>
    <x v="23"/>
    <x v="177"/>
    <n v="541"/>
    <e v="#N/A"/>
  </r>
  <r>
    <n v="2010"/>
    <x v="7"/>
    <x v="137"/>
    <n v="34"/>
    <e v="#N/A"/>
  </r>
  <r>
    <n v="2010"/>
    <x v="7"/>
    <x v="45"/>
    <n v="8"/>
    <e v="#N/A"/>
  </r>
  <r>
    <n v="2010"/>
    <x v="7"/>
    <x v="190"/>
    <n v="12"/>
    <e v="#N/A"/>
  </r>
  <r>
    <n v="2010"/>
    <x v="7"/>
    <x v="42"/>
    <n v="223"/>
    <e v="#N/A"/>
  </r>
  <r>
    <n v="2010"/>
    <x v="7"/>
    <x v="7"/>
    <n v="1544"/>
    <e v="#N/A"/>
  </r>
  <r>
    <n v="2010"/>
    <x v="54"/>
    <x v="45"/>
    <n v="54"/>
    <e v="#N/A"/>
  </r>
  <r>
    <n v="2010"/>
    <x v="54"/>
    <x v="40"/>
    <n v="90"/>
    <e v="#N/A"/>
  </r>
  <r>
    <n v="2010"/>
    <x v="54"/>
    <x v="42"/>
    <n v="15"/>
    <e v="#N/A"/>
  </r>
  <r>
    <n v="2010"/>
    <x v="55"/>
    <x v="71"/>
    <n v="569"/>
    <e v="#N/A"/>
  </r>
  <r>
    <n v="2010"/>
    <x v="55"/>
    <x v="40"/>
    <n v="118"/>
    <e v="#N/A"/>
  </r>
  <r>
    <n v="2010"/>
    <x v="55"/>
    <x v="95"/>
    <n v="60"/>
    <e v="#N/A"/>
  </r>
  <r>
    <n v="2010"/>
    <x v="55"/>
    <x v="39"/>
    <n v="58"/>
    <e v="#N/A"/>
  </r>
  <r>
    <n v="2010"/>
    <x v="55"/>
    <x v="177"/>
    <n v="407"/>
    <e v="#N/A"/>
  </r>
  <r>
    <n v="2010"/>
    <x v="8"/>
    <x v="121"/>
    <n v="9"/>
    <e v="#N/A"/>
  </r>
  <r>
    <n v="2010"/>
    <x v="8"/>
    <x v="111"/>
    <n v="2"/>
    <e v="#N/A"/>
  </r>
  <r>
    <n v="2010"/>
    <x v="8"/>
    <x v="137"/>
    <n v="1"/>
    <e v="#N/A"/>
  </r>
  <r>
    <n v="2010"/>
    <x v="8"/>
    <x v="71"/>
    <n v="17"/>
    <e v="#N/A"/>
  </r>
  <r>
    <n v="2010"/>
    <x v="8"/>
    <x v="182"/>
    <n v="1"/>
    <e v="#N/A"/>
  </r>
  <r>
    <n v="2010"/>
    <x v="8"/>
    <x v="184"/>
    <n v="46"/>
    <e v="#N/A"/>
  </r>
  <r>
    <n v="2010"/>
    <x v="8"/>
    <x v="187"/>
    <n v="1"/>
    <e v="#N/A"/>
  </r>
  <r>
    <n v="2010"/>
    <x v="8"/>
    <x v="95"/>
    <n v="20"/>
    <e v="#N/A"/>
  </r>
  <r>
    <n v="2010"/>
    <x v="8"/>
    <x v="28"/>
    <n v="2"/>
    <e v="#N/A"/>
  </r>
  <r>
    <n v="2010"/>
    <x v="8"/>
    <x v="128"/>
    <n v="6"/>
    <e v="#N/A"/>
  </r>
  <r>
    <n v="2010"/>
    <x v="8"/>
    <x v="38"/>
    <n v="2"/>
    <e v="#N/A"/>
  </r>
  <r>
    <n v="2010"/>
    <x v="8"/>
    <x v="156"/>
    <n v="1"/>
    <e v="#N/A"/>
  </r>
  <r>
    <n v="2010"/>
    <x v="8"/>
    <x v="115"/>
    <n v="39"/>
    <e v="#N/A"/>
  </r>
  <r>
    <n v="2010"/>
    <x v="8"/>
    <x v="160"/>
    <n v="9"/>
    <e v="#N/A"/>
  </r>
  <r>
    <n v="2010"/>
    <x v="8"/>
    <x v="35"/>
    <n v="3"/>
    <e v="#N/A"/>
  </r>
  <r>
    <n v="2010"/>
    <x v="8"/>
    <x v="192"/>
    <n v="45"/>
    <e v="#N/A"/>
  </r>
  <r>
    <n v="2010"/>
    <x v="8"/>
    <x v="177"/>
    <n v="49"/>
    <e v="#N/A"/>
  </r>
  <r>
    <n v="2010"/>
    <x v="4"/>
    <x v="137"/>
    <n v="4"/>
    <e v="#N/A"/>
  </r>
  <r>
    <n v="2010"/>
    <x v="4"/>
    <x v="154"/>
    <n v="4"/>
    <e v="#N/A"/>
  </r>
  <r>
    <n v="2010"/>
    <x v="4"/>
    <x v="191"/>
    <n v="85"/>
    <e v="#N/A"/>
  </r>
  <r>
    <n v="2010"/>
    <x v="4"/>
    <x v="7"/>
    <n v="948"/>
    <e v="#N/A"/>
  </r>
  <r>
    <n v="2010"/>
    <x v="4"/>
    <x v="185"/>
    <n v="6"/>
    <e v="#N/A"/>
  </r>
  <r>
    <n v="2010"/>
    <x v="56"/>
    <x v="137"/>
    <n v="11"/>
    <e v="#N/A"/>
  </r>
  <r>
    <n v="2010"/>
    <x v="57"/>
    <x v="71"/>
    <n v="3"/>
    <e v="#N/A"/>
  </r>
  <r>
    <n v="2010"/>
    <x v="57"/>
    <x v="97"/>
    <n v="7"/>
    <e v="#N/A"/>
  </r>
  <r>
    <n v="2010"/>
    <x v="57"/>
    <x v="182"/>
    <n v="6"/>
    <e v="#N/A"/>
  </r>
  <r>
    <n v="2010"/>
    <x v="57"/>
    <x v="19"/>
    <n v="2"/>
    <e v="#N/A"/>
  </r>
  <r>
    <n v="2010"/>
    <x v="57"/>
    <x v="187"/>
    <n v="5"/>
    <e v="#N/A"/>
  </r>
  <r>
    <n v="2010"/>
    <x v="57"/>
    <x v="115"/>
    <n v="1"/>
    <e v="#N/A"/>
  </r>
  <r>
    <n v="2010"/>
    <x v="57"/>
    <x v="109"/>
    <n v="6"/>
    <e v="#N/A"/>
  </r>
  <r>
    <n v="2010"/>
    <x v="57"/>
    <x v="166"/>
    <n v="1"/>
    <e v="#N/A"/>
  </r>
  <r>
    <n v="2010"/>
    <x v="57"/>
    <x v="66"/>
    <n v="5"/>
    <e v="#N/A"/>
  </r>
  <r>
    <n v="2010"/>
    <x v="57"/>
    <x v="185"/>
    <n v="6"/>
    <e v="#N/A"/>
  </r>
  <r>
    <n v="2010"/>
    <x v="57"/>
    <x v="192"/>
    <n v="22"/>
    <e v="#N/A"/>
  </r>
  <r>
    <n v="2010"/>
    <x v="57"/>
    <x v="177"/>
    <n v="380"/>
    <e v="#N/A"/>
  </r>
  <r>
    <n v="2010"/>
    <x v="58"/>
    <x v="45"/>
    <n v="171"/>
    <e v="#N/A"/>
  </r>
  <r>
    <n v="2010"/>
    <x v="58"/>
    <x v="7"/>
    <n v="1220"/>
    <e v="#N/A"/>
  </r>
  <r>
    <n v="2010"/>
    <x v="59"/>
    <x v="71"/>
    <n v="1358"/>
    <e v="#N/A"/>
  </r>
  <r>
    <n v="2010"/>
    <x v="59"/>
    <x v="40"/>
    <n v="1126"/>
    <e v="#N/A"/>
  </r>
  <r>
    <n v="2010"/>
    <x v="59"/>
    <x v="26"/>
    <n v="15"/>
    <e v="#N/A"/>
  </r>
  <r>
    <n v="2010"/>
    <x v="59"/>
    <x v="95"/>
    <n v="359"/>
    <e v="#N/A"/>
  </r>
  <r>
    <n v="2010"/>
    <x v="59"/>
    <x v="33"/>
    <n v="2"/>
    <e v="#N/A"/>
  </r>
  <r>
    <n v="2010"/>
    <x v="59"/>
    <x v="177"/>
    <n v="2264"/>
    <e v="#N/A"/>
  </r>
  <r>
    <n v="2010"/>
    <x v="60"/>
    <x v="42"/>
    <n v="8"/>
    <e v="#N/A"/>
  </r>
  <r>
    <n v="2010"/>
    <x v="60"/>
    <x v="109"/>
    <n v="8"/>
    <e v="#N/A"/>
  </r>
  <r>
    <n v="2010"/>
    <x v="60"/>
    <x v="7"/>
    <n v="920"/>
    <e v="#N/A"/>
  </r>
  <r>
    <n v="2010"/>
    <x v="60"/>
    <x v="39"/>
    <n v="29"/>
    <e v="#N/A"/>
  </r>
  <r>
    <n v="2010"/>
    <x v="60"/>
    <x v="177"/>
    <n v="913"/>
    <e v="#N/A"/>
  </r>
  <r>
    <n v="2010"/>
    <x v="61"/>
    <x v="71"/>
    <n v="2748"/>
    <e v="#N/A"/>
  </r>
  <r>
    <n v="2010"/>
    <x v="61"/>
    <x v="40"/>
    <n v="201"/>
    <e v="#N/A"/>
  </r>
  <r>
    <n v="2010"/>
    <x v="61"/>
    <x v="65"/>
    <n v="286"/>
    <e v="#N/A"/>
  </r>
  <r>
    <n v="2010"/>
    <x v="61"/>
    <x v="95"/>
    <n v="217"/>
    <e v="#N/A"/>
  </r>
  <r>
    <n v="2010"/>
    <x v="61"/>
    <x v="42"/>
    <n v="26"/>
    <e v="#N/A"/>
  </r>
  <r>
    <n v="2010"/>
    <x v="61"/>
    <x v="14"/>
    <n v="34"/>
    <e v="#N/A"/>
  </r>
  <r>
    <n v="2010"/>
    <x v="61"/>
    <x v="7"/>
    <n v="787"/>
    <e v="#N/A"/>
  </r>
  <r>
    <n v="2010"/>
    <x v="61"/>
    <x v="33"/>
    <n v="129"/>
    <e v="#N/A"/>
  </r>
  <r>
    <n v="2010"/>
    <x v="61"/>
    <x v="192"/>
    <n v="8"/>
    <e v="#N/A"/>
  </r>
  <r>
    <n v="2010"/>
    <x v="61"/>
    <x v="177"/>
    <n v="9150"/>
    <e v="#N/A"/>
  </r>
  <r>
    <n v="2010"/>
    <x v="62"/>
    <x v="40"/>
    <n v="30"/>
    <e v="#N/A"/>
  </r>
  <r>
    <n v="2010"/>
    <x v="62"/>
    <x v="177"/>
    <n v="364"/>
    <e v="#N/A"/>
  </r>
  <r>
    <n v="2010"/>
    <x v="1"/>
    <x v="186"/>
    <n v="1"/>
    <e v="#N/A"/>
  </r>
  <r>
    <n v="2010"/>
    <x v="1"/>
    <x v="71"/>
    <n v="123"/>
    <e v="#N/A"/>
  </r>
  <r>
    <n v="2010"/>
    <x v="1"/>
    <x v="97"/>
    <n v="6"/>
    <e v="#N/A"/>
  </r>
  <r>
    <n v="2010"/>
    <x v="1"/>
    <x v="182"/>
    <n v="7"/>
    <e v="#N/A"/>
  </r>
  <r>
    <n v="2010"/>
    <x v="1"/>
    <x v="154"/>
    <n v="4"/>
    <e v="#N/A"/>
  </r>
  <r>
    <n v="2010"/>
    <x v="1"/>
    <x v="65"/>
    <n v="4"/>
    <e v="#N/A"/>
  </r>
  <r>
    <n v="2010"/>
    <x v="1"/>
    <x v="26"/>
    <n v="5"/>
    <e v="#N/A"/>
  </r>
  <r>
    <n v="2010"/>
    <x v="1"/>
    <x v="187"/>
    <n v="12"/>
    <e v="#N/A"/>
  </r>
  <r>
    <n v="2010"/>
    <x v="1"/>
    <x v="27"/>
    <n v="54"/>
    <e v="#N/A"/>
  </r>
  <r>
    <n v="2010"/>
    <x v="1"/>
    <x v="42"/>
    <n v="19"/>
    <e v="#N/A"/>
  </r>
  <r>
    <n v="2010"/>
    <x v="1"/>
    <x v="128"/>
    <n v="4"/>
    <e v="#N/A"/>
  </r>
  <r>
    <n v="2010"/>
    <x v="1"/>
    <x v="115"/>
    <n v="1"/>
    <e v="#N/A"/>
  </r>
  <r>
    <n v="2010"/>
    <x v="1"/>
    <x v="109"/>
    <n v="3"/>
    <e v="#N/A"/>
  </r>
  <r>
    <n v="2010"/>
    <x v="1"/>
    <x v="7"/>
    <n v="22"/>
    <e v="#N/A"/>
  </r>
  <r>
    <n v="2010"/>
    <x v="1"/>
    <x v="166"/>
    <n v="18"/>
    <e v="#N/A"/>
  </r>
  <r>
    <n v="2010"/>
    <x v="1"/>
    <x v="101"/>
    <n v="2"/>
    <e v="#N/A"/>
  </r>
  <r>
    <n v="2010"/>
    <x v="1"/>
    <x v="66"/>
    <n v="5"/>
    <e v="#N/A"/>
  </r>
  <r>
    <n v="2010"/>
    <x v="1"/>
    <x v="35"/>
    <n v="3"/>
    <e v="#N/A"/>
  </r>
  <r>
    <n v="2010"/>
    <x v="1"/>
    <x v="39"/>
    <n v="58"/>
    <e v="#N/A"/>
  </r>
  <r>
    <n v="2010"/>
    <x v="1"/>
    <x v="192"/>
    <n v="83"/>
    <e v="#N/A"/>
  </r>
  <r>
    <n v="2010"/>
    <x v="63"/>
    <x v="177"/>
    <n v="16"/>
    <e v="#N/A"/>
  </r>
  <r>
    <n v="2010"/>
    <x v="5"/>
    <x v="71"/>
    <n v="1033"/>
    <e v="#N/A"/>
  </r>
  <r>
    <n v="2010"/>
    <x v="5"/>
    <x v="45"/>
    <n v="186"/>
    <e v="#N/A"/>
  </r>
  <r>
    <n v="2010"/>
    <x v="5"/>
    <x v="40"/>
    <n v="751"/>
    <e v="#N/A"/>
  </r>
  <r>
    <n v="2010"/>
    <x v="5"/>
    <x v="15"/>
    <n v="105"/>
    <e v="#N/A"/>
  </r>
  <r>
    <n v="2010"/>
    <x v="5"/>
    <x v="95"/>
    <n v="266"/>
    <e v="#N/A"/>
  </r>
  <r>
    <n v="2010"/>
    <x v="5"/>
    <x v="42"/>
    <n v="815"/>
    <e v="#N/A"/>
  </r>
  <r>
    <n v="2010"/>
    <x v="5"/>
    <x v="109"/>
    <n v="125"/>
    <e v="#N/A"/>
  </r>
  <r>
    <n v="2010"/>
    <x v="5"/>
    <x v="7"/>
    <n v="809"/>
    <e v="#N/A"/>
  </r>
  <r>
    <n v="2010"/>
    <x v="5"/>
    <x v="39"/>
    <n v="196"/>
    <e v="#N/A"/>
  </r>
  <r>
    <n v="2010"/>
    <x v="5"/>
    <x v="177"/>
    <n v="1793"/>
    <e v="#N/A"/>
  </r>
  <r>
    <n v="2010"/>
    <x v="64"/>
    <x v="137"/>
    <n v="9"/>
    <e v="#N/A"/>
  </r>
  <r>
    <n v="2010"/>
    <x v="64"/>
    <x v="182"/>
    <n v="28"/>
    <e v="#N/A"/>
  </r>
  <r>
    <n v="2010"/>
    <x v="64"/>
    <x v="95"/>
    <n v="16"/>
    <e v="#N/A"/>
  </r>
  <r>
    <n v="2010"/>
    <x v="64"/>
    <x v="192"/>
    <n v="41"/>
    <e v="#N/A"/>
  </r>
  <r>
    <n v="2010"/>
    <x v="64"/>
    <x v="177"/>
    <n v="56"/>
    <e v="#N/A"/>
  </r>
  <r>
    <n v="2010"/>
    <x v="16"/>
    <x v="137"/>
    <n v="11"/>
    <e v="#N/A"/>
  </r>
  <r>
    <n v="2010"/>
    <x v="9"/>
    <x v="186"/>
    <n v="32"/>
    <e v="#N/A"/>
  </r>
  <r>
    <n v="2010"/>
    <x v="9"/>
    <x v="137"/>
    <n v="36"/>
    <e v="#N/A"/>
  </r>
  <r>
    <n v="2010"/>
    <x v="9"/>
    <x v="71"/>
    <n v="28"/>
    <e v="#N/A"/>
  </r>
  <r>
    <n v="2010"/>
    <x v="9"/>
    <x v="45"/>
    <n v="1"/>
    <e v="#N/A"/>
  </r>
  <r>
    <n v="2010"/>
    <x v="9"/>
    <x v="97"/>
    <n v="7"/>
    <e v="#N/A"/>
  </r>
  <r>
    <n v="2010"/>
    <x v="9"/>
    <x v="182"/>
    <n v="68"/>
    <e v="#N/A"/>
  </r>
  <r>
    <n v="2010"/>
    <x v="9"/>
    <x v="194"/>
    <n v="1"/>
    <e v="#N/A"/>
  </r>
  <r>
    <n v="2010"/>
    <x v="9"/>
    <x v="154"/>
    <n v="6"/>
    <e v="#N/A"/>
  </r>
  <r>
    <n v="2010"/>
    <x v="9"/>
    <x v="152"/>
    <n v="2"/>
    <e v="#N/A"/>
  </r>
  <r>
    <n v="2010"/>
    <x v="9"/>
    <x v="161"/>
    <n v="7"/>
    <e v="#N/A"/>
  </r>
  <r>
    <n v="2010"/>
    <x v="9"/>
    <x v="65"/>
    <n v="64"/>
    <e v="#N/A"/>
  </r>
  <r>
    <n v="2010"/>
    <x v="9"/>
    <x v="155"/>
    <n v="5"/>
    <e v="#N/A"/>
  </r>
  <r>
    <n v="2010"/>
    <x v="9"/>
    <x v="190"/>
    <n v="1"/>
    <e v="#N/A"/>
  </r>
  <r>
    <n v="2010"/>
    <x v="9"/>
    <x v="175"/>
    <n v="200"/>
    <e v="#N/A"/>
  </r>
  <r>
    <n v="2010"/>
    <x v="9"/>
    <x v="187"/>
    <n v="41"/>
    <e v="#N/A"/>
  </r>
  <r>
    <n v="2010"/>
    <x v="9"/>
    <x v="27"/>
    <n v="10"/>
    <e v="#N/A"/>
  </r>
  <r>
    <n v="2010"/>
    <x v="9"/>
    <x v="193"/>
    <n v="3"/>
    <e v="#N/A"/>
  </r>
  <r>
    <n v="2010"/>
    <x v="9"/>
    <x v="125"/>
    <n v="2"/>
    <e v="#N/A"/>
  </r>
  <r>
    <n v="2010"/>
    <x v="9"/>
    <x v="42"/>
    <n v="817"/>
    <e v="#N/A"/>
  </r>
  <r>
    <n v="2010"/>
    <x v="9"/>
    <x v="12"/>
    <n v="27"/>
    <e v="#N/A"/>
  </r>
  <r>
    <n v="2010"/>
    <x v="9"/>
    <x v="115"/>
    <n v="5"/>
    <e v="#N/A"/>
  </r>
  <r>
    <n v="2010"/>
    <x v="9"/>
    <x v="14"/>
    <n v="323"/>
    <e v="#N/A"/>
  </r>
  <r>
    <n v="2010"/>
    <x v="9"/>
    <x v="191"/>
    <n v="1"/>
    <e v="#N/A"/>
  </r>
  <r>
    <n v="2010"/>
    <x v="9"/>
    <x v="7"/>
    <n v="33"/>
    <e v="#N/A"/>
  </r>
  <r>
    <n v="2010"/>
    <x v="9"/>
    <x v="101"/>
    <n v="6"/>
    <e v="#N/A"/>
  </r>
  <r>
    <n v="2010"/>
    <x v="9"/>
    <x v="141"/>
    <n v="36"/>
    <e v="#N/A"/>
  </r>
  <r>
    <n v="2010"/>
    <x v="9"/>
    <x v="185"/>
    <n v="126"/>
    <e v="#N/A"/>
  </r>
  <r>
    <n v="2010"/>
    <x v="9"/>
    <x v="35"/>
    <n v="4"/>
    <e v="#N/A"/>
  </r>
  <r>
    <n v="2010"/>
    <x v="9"/>
    <x v="39"/>
    <n v="138"/>
    <e v="#N/A"/>
  </r>
  <r>
    <n v="2010"/>
    <x v="9"/>
    <x v="192"/>
    <n v="258"/>
    <e v="#N/A"/>
  </r>
  <r>
    <n v="2010"/>
    <x v="9"/>
    <x v="177"/>
    <n v="3677"/>
    <e v="#N/A"/>
  </r>
  <r>
    <n v="2010"/>
    <x v="9"/>
    <x v="112"/>
    <n v="97"/>
    <e v="#N/A"/>
  </r>
  <r>
    <n v="2010"/>
    <x v="65"/>
    <x v="71"/>
    <n v="403"/>
    <e v="#N/A"/>
  </r>
  <r>
    <n v="2010"/>
    <x v="65"/>
    <x v="182"/>
    <n v="3"/>
    <e v="#N/A"/>
  </r>
  <r>
    <n v="2010"/>
    <x v="65"/>
    <x v="161"/>
    <n v="15"/>
    <e v="#N/A"/>
  </r>
  <r>
    <n v="2010"/>
    <x v="65"/>
    <x v="65"/>
    <n v="156"/>
    <e v="#N/A"/>
  </r>
  <r>
    <n v="2010"/>
    <x v="65"/>
    <x v="27"/>
    <n v="71"/>
    <e v="#N/A"/>
  </r>
  <r>
    <n v="2010"/>
    <x v="65"/>
    <x v="42"/>
    <n v="450"/>
    <e v="#N/A"/>
  </r>
  <r>
    <n v="2010"/>
    <x v="65"/>
    <x v="12"/>
    <n v="3"/>
    <e v="#N/A"/>
  </r>
  <r>
    <n v="2010"/>
    <x v="65"/>
    <x v="68"/>
    <n v="7"/>
    <e v="#N/A"/>
  </r>
  <r>
    <n v="2010"/>
    <x v="65"/>
    <x v="109"/>
    <n v="51"/>
    <e v="#N/A"/>
  </r>
  <r>
    <n v="2010"/>
    <x v="65"/>
    <x v="7"/>
    <n v="377"/>
    <e v="#N/A"/>
  </r>
  <r>
    <n v="2010"/>
    <x v="65"/>
    <x v="33"/>
    <n v="44"/>
    <e v="#N/A"/>
  </r>
  <r>
    <n v="2010"/>
    <x v="65"/>
    <x v="185"/>
    <n v="44"/>
    <e v="#N/A"/>
  </r>
  <r>
    <n v="2010"/>
    <x v="65"/>
    <x v="192"/>
    <n v="224"/>
    <e v="#N/A"/>
  </r>
  <r>
    <n v="2010"/>
    <x v="65"/>
    <x v="177"/>
    <n v="974"/>
    <e v="#N/A"/>
  </r>
  <r>
    <n v="2010"/>
    <x v="66"/>
    <x v="71"/>
    <n v="399"/>
    <e v="#N/A"/>
  </r>
  <r>
    <n v="2010"/>
    <x v="66"/>
    <x v="40"/>
    <n v="159"/>
    <e v="#N/A"/>
  </r>
  <r>
    <n v="2010"/>
    <x v="66"/>
    <x v="95"/>
    <n v="100"/>
    <e v="#N/A"/>
  </r>
  <r>
    <n v="2010"/>
    <x v="66"/>
    <x v="109"/>
    <n v="8"/>
    <e v="#N/A"/>
  </r>
  <r>
    <n v="2010"/>
    <x v="66"/>
    <x v="192"/>
    <n v="85"/>
    <e v="#N/A"/>
  </r>
  <r>
    <n v="2010"/>
    <x v="66"/>
    <x v="177"/>
    <n v="223"/>
    <e v="#N/A"/>
  </r>
  <r>
    <n v="2010"/>
    <x v="67"/>
    <x v="15"/>
    <n v="6"/>
    <e v="#N/A"/>
  </r>
  <r>
    <n v="2010"/>
    <x v="67"/>
    <x v="42"/>
    <n v="588"/>
    <e v="#N/A"/>
  </r>
  <r>
    <n v="2010"/>
    <x v="67"/>
    <x v="68"/>
    <n v="15"/>
    <e v="#N/A"/>
  </r>
  <r>
    <n v="2010"/>
    <x v="67"/>
    <x v="7"/>
    <n v="72"/>
    <e v="#N/A"/>
  </r>
  <r>
    <n v="2010"/>
    <x v="67"/>
    <x v="33"/>
    <n v="12"/>
    <e v="#N/A"/>
  </r>
  <r>
    <n v="2010"/>
    <x v="68"/>
    <x v="7"/>
    <n v="9"/>
    <e v="#N/A"/>
  </r>
  <r>
    <n v="2010"/>
    <x v="69"/>
    <x v="71"/>
    <n v="49"/>
    <e v="#N/A"/>
  </r>
  <r>
    <n v="2010"/>
    <x v="69"/>
    <x v="45"/>
    <n v="9"/>
    <e v="#N/A"/>
  </r>
  <r>
    <n v="2010"/>
    <x v="69"/>
    <x v="182"/>
    <n v="6"/>
    <e v="#N/A"/>
  </r>
  <r>
    <n v="2010"/>
    <x v="69"/>
    <x v="40"/>
    <n v="2"/>
    <e v="#N/A"/>
  </r>
  <r>
    <n v="2010"/>
    <x v="69"/>
    <x v="65"/>
    <n v="62"/>
    <e v="#N/A"/>
  </r>
  <r>
    <n v="2010"/>
    <x v="69"/>
    <x v="98"/>
    <n v="7"/>
    <e v="#N/A"/>
  </r>
  <r>
    <n v="2010"/>
    <x v="69"/>
    <x v="187"/>
    <n v="33"/>
    <e v="#N/A"/>
  </r>
  <r>
    <n v="2010"/>
    <x v="69"/>
    <x v="95"/>
    <n v="7"/>
    <e v="#N/A"/>
  </r>
  <r>
    <n v="2010"/>
    <x v="69"/>
    <x v="12"/>
    <n v="6"/>
    <e v="#N/A"/>
  </r>
  <r>
    <n v="2010"/>
    <x v="69"/>
    <x v="115"/>
    <n v="4"/>
    <e v="#N/A"/>
  </r>
  <r>
    <n v="2010"/>
    <x v="69"/>
    <x v="192"/>
    <n v="6"/>
    <e v="#N/A"/>
  </r>
  <r>
    <n v="2010"/>
    <x v="69"/>
    <x v="177"/>
    <n v="107"/>
    <e v="#N/A"/>
  </r>
  <r>
    <n v="2010"/>
    <x v="70"/>
    <x v="137"/>
    <n v="8"/>
    <e v="#N/A"/>
  </r>
  <r>
    <n v="2010"/>
    <x v="70"/>
    <x v="45"/>
    <n v="152"/>
    <e v="#N/A"/>
  </r>
  <r>
    <n v="2010"/>
    <x v="70"/>
    <x v="42"/>
    <n v="611"/>
    <e v="#N/A"/>
  </r>
  <r>
    <n v="2010"/>
    <x v="71"/>
    <x v="7"/>
    <n v="352"/>
    <e v="#N/A"/>
  </r>
  <r>
    <n v="2010"/>
    <x v="72"/>
    <x v="42"/>
    <n v="403"/>
    <e v="#N/A"/>
  </r>
  <r>
    <n v="2010"/>
    <x v="72"/>
    <x v="7"/>
    <n v="277"/>
    <e v="#N/A"/>
  </r>
  <r>
    <n v="2010"/>
    <x v="73"/>
    <x v="15"/>
    <n v="15"/>
    <e v="#N/A"/>
  </r>
  <r>
    <n v="2010"/>
    <x v="73"/>
    <x v="42"/>
    <n v="29"/>
    <e v="#N/A"/>
  </r>
  <r>
    <n v="2010"/>
    <x v="74"/>
    <x v="71"/>
    <n v="502"/>
    <e v="#N/A"/>
  </r>
  <r>
    <n v="2010"/>
    <x v="74"/>
    <x v="182"/>
    <n v="20"/>
    <e v="#N/A"/>
  </r>
  <r>
    <n v="2010"/>
    <x v="74"/>
    <x v="184"/>
    <n v="10"/>
    <e v="#N/A"/>
  </r>
  <r>
    <n v="2010"/>
    <x v="74"/>
    <x v="192"/>
    <n v="8"/>
    <e v="#N/A"/>
  </r>
  <r>
    <n v="2010"/>
    <x v="74"/>
    <x v="177"/>
    <n v="668"/>
    <e v="#N/A"/>
  </r>
  <r>
    <n v="2010"/>
    <x v="75"/>
    <x v="143"/>
    <n v="132"/>
    <e v="#N/A"/>
  </r>
  <r>
    <n v="2010"/>
    <x v="75"/>
    <x v="42"/>
    <n v="68"/>
    <e v="#N/A"/>
  </r>
  <r>
    <n v="2010"/>
    <x v="75"/>
    <x v="109"/>
    <n v="30"/>
    <e v="#N/A"/>
  </r>
  <r>
    <n v="2010"/>
    <x v="75"/>
    <x v="7"/>
    <n v="1853"/>
    <e v="#N/A"/>
  </r>
  <r>
    <n v="2010"/>
    <x v="75"/>
    <x v="177"/>
    <n v="88"/>
    <e v="#N/A"/>
  </r>
  <r>
    <n v="2010"/>
    <x v="14"/>
    <x v="71"/>
    <n v="2909"/>
    <e v="#N/A"/>
  </r>
  <r>
    <n v="2010"/>
    <x v="14"/>
    <x v="45"/>
    <n v="71"/>
    <e v="#N/A"/>
  </r>
  <r>
    <n v="2010"/>
    <x v="14"/>
    <x v="169"/>
    <n v="173"/>
    <e v="#N/A"/>
  </r>
  <r>
    <n v="2010"/>
    <x v="14"/>
    <x v="154"/>
    <n v="25"/>
    <e v="#N/A"/>
  </r>
  <r>
    <n v="2010"/>
    <x v="14"/>
    <x v="65"/>
    <n v="54"/>
    <e v="#N/A"/>
  </r>
  <r>
    <n v="2010"/>
    <x v="14"/>
    <x v="95"/>
    <n v="1140"/>
    <e v="#N/A"/>
  </r>
  <r>
    <n v="2010"/>
    <x v="14"/>
    <x v="42"/>
    <n v="1774"/>
    <e v="#N/A"/>
  </r>
  <r>
    <n v="2010"/>
    <x v="14"/>
    <x v="7"/>
    <n v="18661"/>
    <e v="#N/A"/>
  </r>
  <r>
    <n v="2010"/>
    <x v="14"/>
    <x v="39"/>
    <n v="450"/>
    <e v="#N/A"/>
  </r>
  <r>
    <n v="2010"/>
    <x v="14"/>
    <x v="177"/>
    <n v="19817"/>
    <e v="#N/A"/>
  </r>
  <r>
    <n v="2010"/>
    <x v="76"/>
    <x v="71"/>
    <n v="7457"/>
    <e v="#N/A"/>
  </r>
  <r>
    <n v="2010"/>
    <x v="76"/>
    <x v="45"/>
    <n v="871"/>
    <e v="#N/A"/>
  </r>
  <r>
    <n v="2010"/>
    <x v="76"/>
    <x v="182"/>
    <n v="149"/>
    <e v="#N/A"/>
  </r>
  <r>
    <n v="2010"/>
    <x v="76"/>
    <x v="40"/>
    <n v="1242"/>
    <e v="#N/A"/>
  </r>
  <r>
    <n v="2010"/>
    <x v="76"/>
    <x v="65"/>
    <n v="781"/>
    <e v="#N/A"/>
  </r>
  <r>
    <n v="2010"/>
    <x v="76"/>
    <x v="155"/>
    <n v="78"/>
    <e v="#N/A"/>
  </r>
  <r>
    <n v="2010"/>
    <x v="76"/>
    <x v="184"/>
    <n v="1"/>
    <e v="#N/A"/>
  </r>
  <r>
    <n v="2010"/>
    <x v="76"/>
    <x v="95"/>
    <n v="541"/>
    <e v="#N/A"/>
  </r>
  <r>
    <n v="2010"/>
    <x v="76"/>
    <x v="42"/>
    <n v="475"/>
    <e v="#N/A"/>
  </r>
  <r>
    <n v="2010"/>
    <x v="76"/>
    <x v="7"/>
    <n v="2234"/>
    <e v="#N/A"/>
  </r>
  <r>
    <n v="2010"/>
    <x v="76"/>
    <x v="66"/>
    <n v="16"/>
    <e v="#N/A"/>
  </r>
  <r>
    <n v="2010"/>
    <x v="76"/>
    <x v="39"/>
    <n v="617"/>
    <e v="#N/A"/>
  </r>
  <r>
    <n v="2010"/>
    <x v="76"/>
    <x v="192"/>
    <n v="171"/>
    <e v="#N/A"/>
  </r>
  <r>
    <n v="2010"/>
    <x v="76"/>
    <x v="177"/>
    <n v="11504"/>
    <e v="#N/A"/>
  </r>
  <r>
    <n v="2010"/>
    <x v="77"/>
    <x v="71"/>
    <n v="325"/>
    <e v="#N/A"/>
  </r>
  <r>
    <n v="2010"/>
    <x v="77"/>
    <x v="40"/>
    <n v="298"/>
    <e v="#N/A"/>
  </r>
  <r>
    <n v="2010"/>
    <x v="77"/>
    <x v="65"/>
    <n v="59"/>
    <e v="#N/A"/>
  </r>
  <r>
    <n v="2010"/>
    <x v="77"/>
    <x v="95"/>
    <n v="195"/>
    <e v="#N/A"/>
  </r>
  <r>
    <n v="2010"/>
    <x v="77"/>
    <x v="42"/>
    <n v="17"/>
    <e v="#N/A"/>
  </r>
  <r>
    <n v="2010"/>
    <x v="77"/>
    <x v="7"/>
    <n v="370"/>
    <e v="#N/A"/>
  </r>
  <r>
    <n v="2010"/>
    <x v="77"/>
    <x v="177"/>
    <n v="1267"/>
    <e v="#N/A"/>
  </r>
  <r>
    <n v="2010"/>
    <x v="78"/>
    <x v="177"/>
    <n v="24"/>
    <e v="#N/A"/>
  </r>
  <r>
    <n v="2010"/>
    <x v="79"/>
    <x v="182"/>
    <n v="1"/>
    <e v="#N/A"/>
  </r>
  <r>
    <n v="2010"/>
    <x v="79"/>
    <x v="12"/>
    <n v="6"/>
    <e v="#N/A"/>
  </r>
  <r>
    <n v="2010"/>
    <x v="79"/>
    <x v="14"/>
    <n v="25"/>
    <e v="#N/A"/>
  </r>
  <r>
    <n v="2010"/>
    <x v="79"/>
    <x v="33"/>
    <n v="107"/>
    <e v="#N/A"/>
  </r>
  <r>
    <n v="2010"/>
    <x v="79"/>
    <x v="177"/>
    <n v="1638"/>
    <e v="#N/A"/>
  </r>
  <r>
    <n v="2010"/>
    <x v="10"/>
    <x v="186"/>
    <n v="1"/>
    <e v="#N/A"/>
  </r>
  <r>
    <n v="2010"/>
    <x v="10"/>
    <x v="71"/>
    <n v="86"/>
    <e v="#N/A"/>
  </r>
  <r>
    <n v="2010"/>
    <x v="10"/>
    <x v="45"/>
    <n v="360"/>
    <e v="#N/A"/>
  </r>
  <r>
    <n v="2010"/>
    <x v="10"/>
    <x v="182"/>
    <n v="37"/>
    <e v="#N/A"/>
  </r>
  <r>
    <n v="2010"/>
    <x v="10"/>
    <x v="161"/>
    <n v="20"/>
    <e v="#N/A"/>
  </r>
  <r>
    <n v="2010"/>
    <x v="10"/>
    <x v="65"/>
    <n v="9"/>
    <e v="#N/A"/>
  </r>
  <r>
    <n v="2010"/>
    <x v="10"/>
    <x v="98"/>
    <n v="6"/>
    <e v="#N/A"/>
  </r>
  <r>
    <n v="2010"/>
    <x v="10"/>
    <x v="42"/>
    <n v="32"/>
    <e v="#N/A"/>
  </r>
  <r>
    <n v="2010"/>
    <x v="10"/>
    <x v="115"/>
    <n v="12"/>
    <e v="#N/A"/>
  </r>
  <r>
    <n v="2010"/>
    <x v="10"/>
    <x v="191"/>
    <n v="52"/>
    <e v="#N/A"/>
  </r>
  <r>
    <n v="2010"/>
    <x v="10"/>
    <x v="7"/>
    <n v="78"/>
    <e v="#N/A"/>
  </r>
  <r>
    <n v="2010"/>
    <x v="10"/>
    <x v="33"/>
    <n v="2"/>
    <e v="#N/A"/>
  </r>
  <r>
    <n v="2010"/>
    <x v="10"/>
    <x v="39"/>
    <n v="69"/>
    <e v="#N/A"/>
  </r>
  <r>
    <n v="2010"/>
    <x v="10"/>
    <x v="192"/>
    <n v="635"/>
    <e v="#N/A"/>
  </r>
  <r>
    <n v="2010"/>
    <x v="10"/>
    <x v="177"/>
    <n v="1326"/>
    <e v="#N/A"/>
  </r>
  <r>
    <n v="2010"/>
    <x v="80"/>
    <x v="45"/>
    <n v="20"/>
    <e v="#N/A"/>
  </r>
  <r>
    <n v="2010"/>
    <x v="80"/>
    <x v="182"/>
    <n v="26"/>
    <e v="#N/A"/>
  </r>
  <r>
    <n v="2010"/>
    <x v="80"/>
    <x v="19"/>
    <n v="13"/>
    <e v="#N/A"/>
  </r>
  <r>
    <n v="2010"/>
    <x v="80"/>
    <x v="161"/>
    <n v="21"/>
    <e v="#N/A"/>
  </r>
  <r>
    <n v="2010"/>
    <x v="80"/>
    <x v="65"/>
    <n v="3"/>
    <e v="#N/A"/>
  </r>
  <r>
    <n v="2010"/>
    <x v="80"/>
    <x v="187"/>
    <n v="6"/>
    <e v="#N/A"/>
  </r>
  <r>
    <n v="2010"/>
    <x v="80"/>
    <x v="191"/>
    <n v="40"/>
    <e v="#N/A"/>
  </r>
  <r>
    <n v="2010"/>
    <x v="80"/>
    <x v="192"/>
    <n v="149"/>
    <e v="#N/A"/>
  </r>
  <r>
    <n v="2010"/>
    <x v="81"/>
    <x v="137"/>
    <n v="4"/>
    <e v="#N/A"/>
  </r>
  <r>
    <n v="2010"/>
    <x v="81"/>
    <x v="71"/>
    <n v="202"/>
    <e v="#N/A"/>
  </r>
  <r>
    <n v="2010"/>
    <x v="81"/>
    <x v="40"/>
    <n v="232"/>
    <e v="#N/A"/>
  </r>
  <r>
    <n v="2010"/>
    <x v="81"/>
    <x v="65"/>
    <n v="60"/>
    <e v="#N/A"/>
  </r>
  <r>
    <n v="2010"/>
    <x v="81"/>
    <x v="95"/>
    <n v="177"/>
    <e v="#N/A"/>
  </r>
  <r>
    <n v="2010"/>
    <x v="81"/>
    <x v="42"/>
    <n v="5"/>
    <e v="#N/A"/>
  </r>
  <r>
    <n v="2010"/>
    <x v="81"/>
    <x v="39"/>
    <n v="196"/>
    <e v="#N/A"/>
  </r>
  <r>
    <n v="2010"/>
    <x v="81"/>
    <x v="177"/>
    <n v="548"/>
    <e v="#N/A"/>
  </r>
  <r>
    <n v="2010"/>
    <x v="18"/>
    <x v="137"/>
    <n v="35"/>
    <e v="#N/A"/>
  </r>
  <r>
    <n v="2010"/>
    <x v="18"/>
    <x v="182"/>
    <n v="96"/>
    <e v="#N/A"/>
  </r>
  <r>
    <n v="2010"/>
    <x v="18"/>
    <x v="143"/>
    <n v="1"/>
    <e v="#N/A"/>
  </r>
  <r>
    <n v="2010"/>
    <x v="18"/>
    <x v="40"/>
    <n v="2"/>
    <e v="#N/A"/>
  </r>
  <r>
    <n v="2010"/>
    <x v="18"/>
    <x v="154"/>
    <n v="13"/>
    <e v="#N/A"/>
  </r>
  <r>
    <n v="2010"/>
    <x v="18"/>
    <x v="188"/>
    <n v="2"/>
    <e v="#N/A"/>
  </r>
  <r>
    <n v="2010"/>
    <x v="18"/>
    <x v="42"/>
    <n v="109"/>
    <e v="#N/A"/>
  </r>
  <r>
    <n v="2010"/>
    <x v="18"/>
    <x v="173"/>
    <n v="2"/>
    <e v="#N/A"/>
  </r>
  <r>
    <n v="2010"/>
    <x v="18"/>
    <x v="7"/>
    <n v="2179"/>
    <e v="#N/A"/>
  </r>
  <r>
    <n v="2010"/>
    <x v="18"/>
    <x v="33"/>
    <n v="677"/>
    <e v="#N/A"/>
  </r>
  <r>
    <n v="2010"/>
    <x v="18"/>
    <x v="101"/>
    <n v="2"/>
    <e v="#N/A"/>
  </r>
  <r>
    <n v="2010"/>
    <x v="18"/>
    <x v="185"/>
    <n v="7"/>
    <e v="#N/A"/>
  </r>
  <r>
    <n v="2010"/>
    <x v="18"/>
    <x v="192"/>
    <n v="1"/>
    <e v="#N/A"/>
  </r>
  <r>
    <n v="2010"/>
    <x v="18"/>
    <x v="177"/>
    <n v="594"/>
    <e v="#N/A"/>
  </r>
  <r>
    <n v="2010"/>
    <x v="18"/>
    <x v="112"/>
    <n v="47"/>
    <e v="#N/A"/>
  </r>
  <r>
    <n v="2010"/>
    <x v="82"/>
    <x v="71"/>
    <n v="50"/>
    <e v="#N/A"/>
  </r>
  <r>
    <n v="2010"/>
    <x v="82"/>
    <x v="40"/>
    <n v="249"/>
    <e v="#N/A"/>
  </r>
  <r>
    <n v="2010"/>
    <x v="82"/>
    <x v="39"/>
    <n v="69"/>
    <e v="#N/A"/>
  </r>
  <r>
    <n v="2010"/>
    <x v="82"/>
    <x v="177"/>
    <n v="1800"/>
    <e v="#N/A"/>
  </r>
  <r>
    <n v="2010"/>
    <x v="2"/>
    <x v="137"/>
    <n v="20"/>
    <e v="#N/A"/>
  </r>
  <r>
    <n v="2010"/>
    <x v="2"/>
    <x v="45"/>
    <n v="195"/>
    <e v="#N/A"/>
  </r>
  <r>
    <n v="2010"/>
    <x v="2"/>
    <x v="143"/>
    <n v="2"/>
    <e v="#N/A"/>
  </r>
  <r>
    <n v="2010"/>
    <x v="2"/>
    <x v="15"/>
    <n v="5"/>
    <e v="#N/A"/>
  </r>
  <r>
    <n v="2010"/>
    <x v="2"/>
    <x v="95"/>
    <n v="69"/>
    <e v="#N/A"/>
  </r>
  <r>
    <n v="2010"/>
    <x v="2"/>
    <x v="42"/>
    <n v="6547"/>
    <e v="#N/A"/>
  </r>
  <r>
    <n v="2010"/>
    <x v="2"/>
    <x v="7"/>
    <n v="32"/>
    <e v="#N/A"/>
  </r>
  <r>
    <n v="2010"/>
    <x v="2"/>
    <x v="141"/>
    <n v="5"/>
    <e v="#N/A"/>
  </r>
  <r>
    <n v="2010"/>
    <x v="2"/>
    <x v="39"/>
    <n v="58"/>
    <e v="#N/A"/>
  </r>
  <r>
    <n v="2010"/>
    <x v="2"/>
    <x v="177"/>
    <n v="3841"/>
    <e v="#N/A"/>
  </r>
  <r>
    <n v="2010"/>
    <x v="83"/>
    <x v="71"/>
    <n v="1042"/>
    <e v="#N/A"/>
  </r>
  <r>
    <n v="2010"/>
    <x v="83"/>
    <x v="109"/>
    <n v="2"/>
    <e v="#N/A"/>
  </r>
  <r>
    <n v="2010"/>
    <x v="83"/>
    <x v="177"/>
    <n v="761"/>
    <e v="#N/A"/>
  </r>
  <r>
    <n v="2010"/>
    <x v="84"/>
    <x v="42"/>
    <n v="13"/>
    <e v="#N/A"/>
  </r>
  <r>
    <n v="2010"/>
    <x v="84"/>
    <x v="7"/>
    <n v="1204"/>
    <e v="#N/A"/>
  </r>
  <r>
    <n v="2010"/>
    <x v="85"/>
    <x v="71"/>
    <n v="29"/>
    <e v="#N/A"/>
  </r>
  <r>
    <n v="2010"/>
    <x v="85"/>
    <x v="193"/>
    <n v="46"/>
    <e v="#N/A"/>
  </r>
  <r>
    <n v="2010"/>
    <x v="85"/>
    <x v="191"/>
    <n v="3"/>
    <e v="#N/A"/>
  </r>
  <r>
    <n v="2010"/>
    <x v="85"/>
    <x v="109"/>
    <n v="25"/>
    <e v="#N/A"/>
  </r>
  <r>
    <n v="2010"/>
    <x v="85"/>
    <x v="7"/>
    <n v="1054"/>
    <e v="#N/A"/>
  </r>
  <r>
    <n v="2010"/>
    <x v="85"/>
    <x v="39"/>
    <n v="69"/>
    <e v="#N/A"/>
  </r>
  <r>
    <n v="2010"/>
    <x v="85"/>
    <x v="177"/>
    <n v="939"/>
    <e v="#N/A"/>
  </r>
  <r>
    <n v="2010"/>
    <x v="86"/>
    <x v="7"/>
    <n v="40"/>
    <e v="#N/A"/>
  </r>
  <r>
    <n v="2010"/>
    <x v="87"/>
    <x v="71"/>
    <n v="25"/>
    <e v="#N/A"/>
  </r>
  <r>
    <n v="2010"/>
    <x v="87"/>
    <x v="40"/>
    <n v="572"/>
    <e v="#N/A"/>
  </r>
  <r>
    <n v="2010"/>
    <x v="87"/>
    <x v="95"/>
    <n v="146"/>
    <e v="#N/A"/>
  </r>
  <r>
    <n v="2010"/>
    <x v="87"/>
    <x v="177"/>
    <n v="143"/>
    <e v="#N/A"/>
  </r>
  <r>
    <n v="2010"/>
    <x v="88"/>
    <x v="7"/>
    <n v="65"/>
    <e v="#N/A"/>
  </r>
  <r>
    <n v="2010"/>
    <x v="89"/>
    <x v="71"/>
    <n v="166"/>
    <e v="#N/A"/>
  </r>
  <r>
    <n v="2010"/>
    <x v="89"/>
    <x v="40"/>
    <n v="339"/>
    <e v="#N/A"/>
  </r>
  <r>
    <n v="2010"/>
    <x v="89"/>
    <x v="65"/>
    <n v="132"/>
    <e v="#N/A"/>
  </r>
  <r>
    <n v="2010"/>
    <x v="89"/>
    <x v="95"/>
    <n v="146"/>
    <e v="#N/A"/>
  </r>
  <r>
    <n v="2010"/>
    <x v="90"/>
    <x v="42"/>
    <n v="7"/>
    <e v="#N/A"/>
  </r>
  <r>
    <n v="2010"/>
    <x v="90"/>
    <x v="7"/>
    <n v="757"/>
    <e v="#N/A"/>
  </r>
  <r>
    <n v="2010"/>
    <x v="91"/>
    <x v="177"/>
    <n v="151"/>
    <e v="#N/A"/>
  </r>
  <r>
    <n v="2010"/>
    <x v="92"/>
    <x v="109"/>
    <n v="8"/>
    <e v="#N/A"/>
  </r>
  <r>
    <n v="2010"/>
    <x v="93"/>
    <x v="177"/>
    <n v="16"/>
    <e v="#N/A"/>
  </r>
  <r>
    <n v="2010"/>
    <x v="26"/>
    <x v="42"/>
    <n v="27"/>
    <e v="#N/A"/>
  </r>
  <r>
    <n v="2010"/>
    <x v="94"/>
    <x v="177"/>
    <n v="151"/>
    <e v="#N/A"/>
  </r>
  <r>
    <n v="2010"/>
    <x v="95"/>
    <x v="188"/>
    <n v="14"/>
    <e v="#N/A"/>
  </r>
  <r>
    <n v="2010"/>
    <x v="95"/>
    <x v="12"/>
    <n v="5"/>
    <e v="#N/A"/>
  </r>
  <r>
    <n v="2010"/>
    <x v="95"/>
    <x v="14"/>
    <n v="8"/>
    <e v="#N/A"/>
  </r>
  <r>
    <n v="2010"/>
    <x v="95"/>
    <x v="39"/>
    <n v="29"/>
    <e v="#N/A"/>
  </r>
  <r>
    <n v="2010"/>
    <x v="95"/>
    <x v="177"/>
    <n v="673"/>
    <e v="#N/A"/>
  </r>
  <r>
    <n v="2010"/>
    <x v="22"/>
    <x v="137"/>
    <n v="16"/>
    <e v="#N/A"/>
  </r>
  <r>
    <n v="2010"/>
    <x v="22"/>
    <x v="45"/>
    <n v="6"/>
    <e v="#N/A"/>
  </r>
  <r>
    <n v="2010"/>
    <x v="22"/>
    <x v="109"/>
    <n v="40"/>
    <e v="#N/A"/>
  </r>
  <r>
    <n v="2010"/>
    <x v="22"/>
    <x v="33"/>
    <n v="42"/>
    <e v="#N/A"/>
  </r>
  <r>
    <n v="2010"/>
    <x v="22"/>
    <x v="192"/>
    <n v="1"/>
    <e v="#N/A"/>
  </r>
  <r>
    <n v="2010"/>
    <x v="96"/>
    <x v="192"/>
    <n v="54"/>
    <e v="#N/A"/>
  </r>
  <r>
    <n v="2010"/>
    <x v="21"/>
    <x v="42"/>
    <n v="123"/>
    <e v="#N/A"/>
  </r>
  <r>
    <n v="2010"/>
    <x v="21"/>
    <x v="7"/>
    <n v="560"/>
    <e v="#N/A"/>
  </r>
  <r>
    <n v="2010"/>
    <x v="21"/>
    <x v="177"/>
    <n v="325"/>
    <e v="#N/A"/>
  </r>
  <r>
    <n v="2010"/>
    <x v="97"/>
    <x v="40"/>
    <n v="52"/>
    <e v="#N/A"/>
  </r>
  <r>
    <n v="2010"/>
    <x v="97"/>
    <x v="42"/>
    <n v="75"/>
    <e v="#N/A"/>
  </r>
  <r>
    <n v="2010"/>
    <x v="97"/>
    <x v="68"/>
    <n v="25"/>
    <e v="#N/A"/>
  </r>
  <r>
    <n v="2010"/>
    <x v="97"/>
    <x v="7"/>
    <n v="1588"/>
    <e v="#N/A"/>
  </r>
  <r>
    <n v="2010"/>
    <x v="97"/>
    <x v="177"/>
    <n v="129"/>
    <e v="#N/A"/>
  </r>
  <r>
    <n v="2010"/>
    <x v="98"/>
    <x v="111"/>
    <n v="1"/>
    <e v="#N/A"/>
  </r>
  <r>
    <n v="2010"/>
    <x v="98"/>
    <x v="194"/>
    <n v="4"/>
    <e v="#N/A"/>
  </r>
  <r>
    <n v="2010"/>
    <x v="98"/>
    <x v="195"/>
    <n v="1"/>
    <e v="#N/A"/>
  </r>
  <r>
    <n v="2010"/>
    <x v="98"/>
    <x v="105"/>
    <n v="2"/>
    <e v="#N/A"/>
  </r>
  <r>
    <n v="2010"/>
    <x v="98"/>
    <x v="28"/>
    <n v="3"/>
    <e v="#N/A"/>
  </r>
  <r>
    <n v="2010"/>
    <x v="98"/>
    <x v="128"/>
    <n v="9"/>
    <e v="#N/A"/>
  </r>
  <r>
    <n v="2010"/>
    <x v="98"/>
    <x v="38"/>
    <n v="3"/>
    <e v="#N/A"/>
  </r>
  <r>
    <n v="2010"/>
    <x v="98"/>
    <x v="156"/>
    <n v="1"/>
    <e v="#N/A"/>
  </r>
  <r>
    <n v="2010"/>
    <x v="98"/>
    <x v="81"/>
    <n v="4"/>
    <e v="#N/A"/>
  </r>
  <r>
    <n v="2010"/>
    <x v="98"/>
    <x v="35"/>
    <n v="8"/>
    <e v="#N/A"/>
  </r>
  <r>
    <n v="2010"/>
    <x v="98"/>
    <x v="39"/>
    <n v="29"/>
    <e v="#N/A"/>
  </r>
  <r>
    <n v="2010"/>
    <x v="98"/>
    <x v="177"/>
    <n v="697"/>
    <e v="#N/A"/>
  </r>
  <r>
    <n v="2010"/>
    <x v="99"/>
    <x v="45"/>
    <n v="382"/>
    <e v="#N/A"/>
  </r>
  <r>
    <n v="2010"/>
    <x v="99"/>
    <x v="42"/>
    <n v="8"/>
    <e v="#N/A"/>
  </r>
  <r>
    <n v="2010"/>
    <x v="99"/>
    <x v="7"/>
    <n v="1467"/>
    <e v="#N/A"/>
  </r>
  <r>
    <n v="2010"/>
    <x v="99"/>
    <x v="39"/>
    <n v="29"/>
    <e v="#N/A"/>
  </r>
  <r>
    <n v="2010"/>
    <x v="99"/>
    <x v="177"/>
    <n v="1164"/>
    <e v="#N/A"/>
  </r>
  <r>
    <n v="2010"/>
    <x v="100"/>
    <x v="42"/>
    <n v="60"/>
    <e v="#N/A"/>
  </r>
  <r>
    <n v="2010"/>
    <x v="100"/>
    <x v="7"/>
    <n v="100"/>
    <e v="#N/A"/>
  </r>
  <r>
    <n v="2010"/>
    <x v="20"/>
    <x v="45"/>
    <n v="664"/>
    <e v="#N/A"/>
  </r>
  <r>
    <n v="2010"/>
    <x v="20"/>
    <x v="42"/>
    <n v="3"/>
    <e v="#N/A"/>
  </r>
  <r>
    <n v="2010"/>
    <x v="20"/>
    <x v="68"/>
    <n v="236"/>
    <e v="#N/A"/>
  </r>
  <r>
    <n v="2010"/>
    <x v="101"/>
    <x v="42"/>
    <n v="67"/>
    <e v="#N/A"/>
  </r>
  <r>
    <n v="2010"/>
    <x v="101"/>
    <x v="7"/>
    <n v="3218"/>
    <e v="#N/A"/>
  </r>
  <r>
    <n v="2010"/>
    <x v="13"/>
    <x v="33"/>
    <n v="12"/>
    <e v="#N/A"/>
  </r>
  <r>
    <n v="2010"/>
    <x v="6"/>
    <x v="15"/>
    <n v="4"/>
    <e v="#N/A"/>
  </r>
  <r>
    <n v="2010"/>
    <x v="6"/>
    <x v="7"/>
    <n v="74"/>
    <e v="#N/A"/>
  </r>
  <r>
    <n v="2010"/>
    <x v="6"/>
    <x v="33"/>
    <n v="122"/>
    <e v="#N/A"/>
  </r>
  <r>
    <n v="2010"/>
    <x v="102"/>
    <x v="187"/>
    <n v="10"/>
    <e v="#N/A"/>
  </r>
  <r>
    <n v="2010"/>
    <x v="102"/>
    <x v="42"/>
    <n v="335"/>
    <e v="#N/A"/>
  </r>
  <r>
    <n v="2010"/>
    <x v="102"/>
    <x v="14"/>
    <n v="2"/>
    <e v="#N/A"/>
  </r>
  <r>
    <n v="2010"/>
    <x v="102"/>
    <x v="7"/>
    <n v="837"/>
    <e v="#N/A"/>
  </r>
  <r>
    <n v="2010"/>
    <x v="102"/>
    <x v="33"/>
    <n v="2"/>
    <e v="#N/A"/>
  </r>
  <r>
    <n v="2010"/>
    <x v="102"/>
    <x v="192"/>
    <n v="6"/>
    <e v="#N/A"/>
  </r>
  <r>
    <n v="2010"/>
    <x v="11"/>
    <x v="148"/>
    <n v="18"/>
    <e v="#N/A"/>
  </r>
  <r>
    <n v="2010"/>
    <x v="11"/>
    <x v="137"/>
    <n v="2"/>
    <e v="#N/A"/>
  </r>
  <r>
    <n v="2010"/>
    <x v="11"/>
    <x v="19"/>
    <n v="34"/>
    <e v="#N/A"/>
  </r>
  <r>
    <n v="2010"/>
    <x v="11"/>
    <x v="187"/>
    <n v="28"/>
    <e v="#N/A"/>
  </r>
  <r>
    <n v="2010"/>
    <x v="11"/>
    <x v="68"/>
    <n v="5"/>
    <e v="#N/A"/>
  </r>
  <r>
    <n v="2010"/>
    <x v="11"/>
    <x v="7"/>
    <n v="199"/>
    <e v="#N/A"/>
  </r>
  <r>
    <n v="2010"/>
    <x v="11"/>
    <x v="192"/>
    <n v="234"/>
    <e v="#N/A"/>
  </r>
  <r>
    <n v="2010"/>
    <x v="103"/>
    <x v="114"/>
    <n v="1"/>
    <e v="#N/A"/>
  </r>
  <r>
    <n v="2010"/>
    <x v="103"/>
    <x v="192"/>
    <n v="5"/>
    <e v="#N/A"/>
  </r>
  <r>
    <n v="2010"/>
    <x v="103"/>
    <x v="177"/>
    <n v="14976"/>
    <e v="#N/A"/>
  </r>
  <r>
    <n v="2010"/>
    <x v="104"/>
    <x v="40"/>
    <n v="309"/>
    <e v="#N/A"/>
  </r>
  <r>
    <n v="2010"/>
    <x v="104"/>
    <x v="152"/>
    <n v="2"/>
    <e v="#N/A"/>
  </r>
  <r>
    <n v="2010"/>
    <x v="104"/>
    <x v="65"/>
    <n v="144"/>
    <e v="#N/A"/>
  </r>
  <r>
    <n v="2010"/>
    <x v="104"/>
    <x v="15"/>
    <n v="47"/>
    <e v="#N/A"/>
  </r>
  <r>
    <n v="2010"/>
    <x v="104"/>
    <x v="188"/>
    <n v="12"/>
    <e v="#N/A"/>
  </r>
  <r>
    <n v="2010"/>
    <x v="104"/>
    <x v="95"/>
    <n v="556"/>
    <e v="#N/A"/>
  </r>
  <r>
    <n v="2010"/>
    <x v="104"/>
    <x v="42"/>
    <n v="4"/>
    <e v="#N/A"/>
  </r>
  <r>
    <n v="2010"/>
    <x v="104"/>
    <x v="128"/>
    <n v="2"/>
    <e v="#N/A"/>
  </r>
  <r>
    <n v="2010"/>
    <x v="104"/>
    <x v="12"/>
    <n v="1"/>
    <e v="#N/A"/>
  </r>
  <r>
    <n v="2010"/>
    <x v="104"/>
    <x v="68"/>
    <n v="7"/>
    <e v="#N/A"/>
  </r>
  <r>
    <n v="2010"/>
    <x v="104"/>
    <x v="109"/>
    <n v="50"/>
    <e v="#N/A"/>
  </r>
  <r>
    <n v="2010"/>
    <x v="104"/>
    <x v="7"/>
    <n v="1273"/>
    <e v="#N/A"/>
  </r>
  <r>
    <n v="2010"/>
    <x v="104"/>
    <x v="141"/>
    <n v="21"/>
    <e v="#N/A"/>
  </r>
  <r>
    <n v="2010"/>
    <x v="104"/>
    <x v="35"/>
    <n v="3"/>
    <e v="#N/A"/>
  </r>
  <r>
    <n v="2010"/>
    <x v="104"/>
    <x v="39"/>
    <n v="69"/>
    <e v="#N/A"/>
  </r>
  <r>
    <n v="2010"/>
    <x v="104"/>
    <x v="177"/>
    <n v="1617"/>
    <e v="#N/A"/>
  </r>
  <r>
    <n v="2010"/>
    <x v="105"/>
    <x v="71"/>
    <n v="24"/>
    <e v="#N/A"/>
  </r>
  <r>
    <n v="2010"/>
    <x v="105"/>
    <x v="65"/>
    <n v="1"/>
    <e v="#N/A"/>
  </r>
  <r>
    <n v="2010"/>
    <x v="105"/>
    <x v="109"/>
    <n v="126"/>
    <e v="#N/A"/>
  </r>
  <r>
    <n v="2010"/>
    <x v="105"/>
    <x v="192"/>
    <n v="1"/>
    <e v="#N/A"/>
  </r>
  <r>
    <n v="2010"/>
    <x v="105"/>
    <x v="177"/>
    <n v="181"/>
    <e v="#N/A"/>
  </r>
  <r>
    <n v="2010"/>
    <x v="106"/>
    <x v="40"/>
    <n v="20"/>
    <e v="#N/A"/>
  </r>
  <r>
    <n v="2010"/>
    <x v="106"/>
    <x v="65"/>
    <n v="15"/>
    <e v="#N/A"/>
  </r>
  <r>
    <n v="2010"/>
    <x v="106"/>
    <x v="95"/>
    <n v="23"/>
    <e v="#N/A"/>
  </r>
  <r>
    <n v="2010"/>
    <x v="106"/>
    <x v="115"/>
    <n v="15"/>
    <e v="#N/A"/>
  </r>
  <r>
    <n v="2010"/>
    <x v="107"/>
    <x v="71"/>
    <n v="541"/>
    <e v="#N/A"/>
  </r>
  <r>
    <n v="2010"/>
    <x v="107"/>
    <x v="45"/>
    <n v="1000"/>
    <e v="#N/A"/>
  </r>
  <r>
    <n v="2010"/>
    <x v="107"/>
    <x v="40"/>
    <n v="1267"/>
    <e v="#N/A"/>
  </r>
  <r>
    <n v="2010"/>
    <x v="107"/>
    <x v="15"/>
    <n v="108"/>
    <e v="#N/A"/>
  </r>
  <r>
    <n v="2010"/>
    <x v="107"/>
    <x v="95"/>
    <n v="428"/>
    <e v="#N/A"/>
  </r>
  <r>
    <n v="2010"/>
    <x v="107"/>
    <x v="42"/>
    <n v="29"/>
    <e v="#N/A"/>
  </r>
  <r>
    <n v="2010"/>
    <x v="107"/>
    <x v="68"/>
    <n v="12"/>
    <e v="#N/A"/>
  </r>
  <r>
    <n v="2010"/>
    <x v="107"/>
    <x v="7"/>
    <n v="1847"/>
    <e v="#N/A"/>
  </r>
  <r>
    <n v="2010"/>
    <x v="107"/>
    <x v="33"/>
    <n v="29"/>
    <e v="#N/A"/>
  </r>
  <r>
    <n v="2010"/>
    <x v="107"/>
    <x v="39"/>
    <n v="138"/>
    <e v="#N/A"/>
  </r>
  <r>
    <n v="2010"/>
    <x v="107"/>
    <x v="177"/>
    <n v="8921"/>
    <e v="#N/A"/>
  </r>
  <r>
    <n v="2010"/>
    <x v="108"/>
    <x v="42"/>
    <n v="344"/>
    <e v="#N/A"/>
  </r>
  <r>
    <n v="2010"/>
    <x v="108"/>
    <x v="7"/>
    <n v="2398"/>
    <e v="#N/A"/>
  </r>
  <r>
    <n v="2010"/>
    <x v="108"/>
    <x v="33"/>
    <n v="15"/>
    <e v="#N/A"/>
  </r>
  <r>
    <n v="2010"/>
    <x v="17"/>
    <x v="137"/>
    <n v="3"/>
    <e v="#N/A"/>
  </r>
  <r>
    <n v="2010"/>
    <x v="17"/>
    <x v="42"/>
    <n v="418"/>
    <e v="#N/A"/>
  </r>
  <r>
    <n v="2010"/>
    <x v="17"/>
    <x v="7"/>
    <n v="108"/>
    <e v="#N/A"/>
  </r>
  <r>
    <n v="2010"/>
    <x v="17"/>
    <x v="39"/>
    <n v="98"/>
    <e v="#N/A"/>
  </r>
  <r>
    <n v="2010"/>
    <x v="17"/>
    <x v="177"/>
    <n v="1050"/>
    <e v="#N/A"/>
  </r>
  <r>
    <n v="2010"/>
    <x v="30"/>
    <x v="137"/>
    <n v="15"/>
    <e v="#N/A"/>
  </r>
  <r>
    <n v="2010"/>
    <x v="30"/>
    <x v="40"/>
    <n v="8"/>
    <e v="#N/A"/>
  </r>
  <r>
    <n v="2010"/>
    <x v="30"/>
    <x v="15"/>
    <n v="49"/>
    <e v="#N/A"/>
  </r>
  <r>
    <n v="2010"/>
    <x v="30"/>
    <x v="42"/>
    <n v="406"/>
    <e v="#N/A"/>
  </r>
  <r>
    <n v="2010"/>
    <x v="30"/>
    <x v="109"/>
    <n v="64"/>
    <e v="#N/A"/>
  </r>
  <r>
    <n v="2010"/>
    <x v="30"/>
    <x v="33"/>
    <n v="16"/>
    <e v="#N/A"/>
  </r>
  <r>
    <n v="2010"/>
    <x v="109"/>
    <x v="42"/>
    <n v="52"/>
    <e v="#N/A"/>
  </r>
  <r>
    <n v="2010"/>
    <x v="110"/>
    <x v="97"/>
    <n v="2"/>
    <e v="#N/A"/>
  </r>
  <r>
    <n v="2010"/>
    <x v="110"/>
    <x v="182"/>
    <n v="1"/>
    <e v="#N/A"/>
  </r>
  <r>
    <n v="2010"/>
    <x v="110"/>
    <x v="187"/>
    <n v="11"/>
    <e v="#N/A"/>
  </r>
  <r>
    <n v="2010"/>
    <x v="110"/>
    <x v="185"/>
    <n v="108"/>
    <e v="#N/A"/>
  </r>
  <r>
    <n v="2010"/>
    <x v="110"/>
    <x v="39"/>
    <n v="69"/>
    <e v="#N/A"/>
  </r>
  <r>
    <n v="2010"/>
    <x v="110"/>
    <x v="192"/>
    <n v="41"/>
    <e v="#N/A"/>
  </r>
  <r>
    <n v="2010"/>
    <x v="110"/>
    <x v="177"/>
    <n v="541"/>
    <e v="#N/A"/>
  </r>
  <r>
    <n v="2010"/>
    <x v="111"/>
    <x v="169"/>
    <n v="65"/>
    <e v="#N/A"/>
  </r>
  <r>
    <n v="2010"/>
    <x v="111"/>
    <x v="42"/>
    <n v="20"/>
    <e v="#N/A"/>
  </r>
  <r>
    <n v="2010"/>
    <x v="111"/>
    <x v="7"/>
    <n v="90"/>
    <e v="#N/A"/>
  </r>
  <r>
    <n v="2010"/>
    <x v="111"/>
    <x v="177"/>
    <n v="223"/>
    <e v="#N/A"/>
  </r>
  <r>
    <n v="2010"/>
    <x v="112"/>
    <x v="71"/>
    <n v="25"/>
    <e v="#N/A"/>
  </r>
  <r>
    <n v="2010"/>
    <x v="112"/>
    <x v="40"/>
    <n v="202"/>
    <e v="#N/A"/>
  </r>
  <r>
    <n v="2010"/>
    <x v="112"/>
    <x v="65"/>
    <n v="66"/>
    <e v="#N/A"/>
  </r>
  <r>
    <n v="2010"/>
    <x v="112"/>
    <x v="42"/>
    <n v="10"/>
    <e v="#N/A"/>
  </r>
  <r>
    <n v="2010"/>
    <x v="112"/>
    <x v="7"/>
    <n v="12"/>
    <e v="#N/A"/>
  </r>
  <r>
    <n v="2010"/>
    <x v="112"/>
    <x v="166"/>
    <n v="24"/>
    <e v="#N/A"/>
  </r>
  <r>
    <n v="2010"/>
    <x v="112"/>
    <x v="39"/>
    <n v="98"/>
    <e v="#N/A"/>
  </r>
  <r>
    <n v="2010"/>
    <x v="112"/>
    <x v="192"/>
    <n v="419"/>
    <e v="#N/A"/>
  </r>
  <r>
    <n v="2010"/>
    <x v="112"/>
    <x v="177"/>
    <n v="1753"/>
    <e v="#N/A"/>
  </r>
  <r>
    <n v="2010"/>
    <x v="113"/>
    <x v="42"/>
    <n v="77"/>
    <e v="#N/A"/>
  </r>
  <r>
    <n v="2010"/>
    <x v="113"/>
    <x v="177"/>
    <n v="1285"/>
    <e v="#N/A"/>
  </r>
  <r>
    <n v="2010"/>
    <x v="114"/>
    <x v="71"/>
    <n v="187"/>
    <e v="#N/A"/>
  </r>
  <r>
    <n v="2010"/>
    <x v="114"/>
    <x v="182"/>
    <n v="6"/>
    <e v="#N/A"/>
  </r>
  <r>
    <n v="2010"/>
    <x v="114"/>
    <x v="184"/>
    <n v="23"/>
    <e v="#N/A"/>
  </r>
  <r>
    <n v="2010"/>
    <x v="114"/>
    <x v="42"/>
    <n v="21"/>
    <e v="#N/A"/>
  </r>
  <r>
    <n v="2010"/>
    <x v="114"/>
    <x v="39"/>
    <n v="69"/>
    <e v="#N/A"/>
  </r>
  <r>
    <n v="2010"/>
    <x v="114"/>
    <x v="192"/>
    <n v="90"/>
    <e v="#N/A"/>
  </r>
  <r>
    <n v="2010"/>
    <x v="114"/>
    <x v="177"/>
    <n v="373"/>
    <e v="#N/A"/>
  </r>
  <r>
    <n v="2010"/>
    <x v="115"/>
    <x v="154"/>
    <n v="144"/>
    <e v="#N/A"/>
  </r>
  <r>
    <n v="2010"/>
    <x v="115"/>
    <x v="65"/>
    <n v="333"/>
    <e v="#N/A"/>
  </r>
  <r>
    <n v="2010"/>
    <x v="115"/>
    <x v="95"/>
    <n v="11"/>
    <e v="#N/A"/>
  </r>
  <r>
    <n v="2010"/>
    <x v="115"/>
    <x v="42"/>
    <n v="62"/>
    <e v="#N/A"/>
  </r>
  <r>
    <n v="2010"/>
    <x v="115"/>
    <x v="12"/>
    <n v="31"/>
    <e v="#N/A"/>
  </r>
  <r>
    <n v="2010"/>
    <x v="115"/>
    <x v="109"/>
    <n v="76"/>
    <e v="#N/A"/>
  </r>
  <r>
    <n v="2010"/>
    <x v="115"/>
    <x v="7"/>
    <n v="966"/>
    <e v="#N/A"/>
  </r>
  <r>
    <n v="2010"/>
    <x v="115"/>
    <x v="33"/>
    <n v="13"/>
    <e v="#N/A"/>
  </r>
  <r>
    <n v="2010"/>
    <x v="115"/>
    <x v="66"/>
    <n v="3"/>
    <e v="#N/A"/>
  </r>
  <r>
    <n v="2010"/>
    <x v="115"/>
    <x v="39"/>
    <n v="98"/>
    <e v="#N/A"/>
  </r>
  <r>
    <n v="2010"/>
    <x v="115"/>
    <x v="177"/>
    <n v="1038"/>
    <e v="#N/A"/>
  </r>
  <r>
    <n v="2010"/>
    <x v="116"/>
    <x v="178"/>
    <n v="11"/>
    <e v="#N/A"/>
  </r>
  <r>
    <n v="2010"/>
    <x v="116"/>
    <x v="45"/>
    <n v="309"/>
    <e v="#N/A"/>
  </r>
  <r>
    <n v="2010"/>
    <x v="116"/>
    <x v="42"/>
    <n v="73"/>
    <e v="#N/A"/>
  </r>
  <r>
    <n v="2010"/>
    <x v="116"/>
    <x v="7"/>
    <n v="1155"/>
    <e v="#N/A"/>
  </r>
  <r>
    <n v="2010"/>
    <x v="116"/>
    <x v="177"/>
    <n v="305"/>
    <e v="#N/A"/>
  </r>
  <r>
    <n v="2010"/>
    <x v="117"/>
    <x v="71"/>
    <n v="42"/>
    <e v="#N/A"/>
  </r>
  <r>
    <n v="2010"/>
    <x v="117"/>
    <x v="143"/>
    <n v="3"/>
    <e v="#N/A"/>
  </r>
  <r>
    <n v="2010"/>
    <x v="117"/>
    <x v="40"/>
    <n v="106"/>
    <e v="#N/A"/>
  </r>
  <r>
    <n v="2010"/>
    <x v="117"/>
    <x v="65"/>
    <n v="66"/>
    <e v="#N/A"/>
  </r>
  <r>
    <n v="2010"/>
    <x v="117"/>
    <x v="26"/>
    <n v="53"/>
    <e v="#N/A"/>
  </r>
  <r>
    <n v="2010"/>
    <x v="117"/>
    <x v="95"/>
    <n v="69"/>
    <e v="#N/A"/>
  </r>
  <r>
    <n v="2010"/>
    <x v="117"/>
    <x v="33"/>
    <n v="5"/>
    <e v="#N/A"/>
  </r>
  <r>
    <n v="2010"/>
    <x v="117"/>
    <x v="177"/>
    <n v="172"/>
    <e v="#N/A"/>
  </r>
  <r>
    <n v="2010"/>
    <x v="118"/>
    <x v="40"/>
    <n v="408"/>
    <e v="#N/A"/>
  </r>
  <r>
    <n v="2010"/>
    <x v="118"/>
    <x v="65"/>
    <n v="128"/>
    <e v="#N/A"/>
  </r>
  <r>
    <n v="2010"/>
    <x v="118"/>
    <x v="15"/>
    <n v="25"/>
    <e v="#N/A"/>
  </r>
  <r>
    <n v="2010"/>
    <x v="118"/>
    <x v="95"/>
    <n v="94"/>
    <e v="#N/A"/>
  </r>
  <r>
    <n v="2010"/>
    <x v="118"/>
    <x v="42"/>
    <n v="21"/>
    <e v="#N/A"/>
  </r>
  <r>
    <n v="2010"/>
    <x v="118"/>
    <x v="33"/>
    <n v="4"/>
    <e v="#N/A"/>
  </r>
  <r>
    <n v="2010"/>
    <x v="118"/>
    <x v="177"/>
    <n v="3121"/>
    <e v="#N/A"/>
  </r>
  <r>
    <n v="2010"/>
    <x v="119"/>
    <x v="14"/>
    <n v="7"/>
    <e v="#N/A"/>
  </r>
  <r>
    <n v="2010"/>
    <x v="119"/>
    <x v="7"/>
    <n v="3502"/>
    <e v="#N/A"/>
  </r>
  <r>
    <n v="2010"/>
    <x v="119"/>
    <x v="33"/>
    <n v="45"/>
    <e v="#N/A"/>
  </r>
  <r>
    <n v="2010"/>
    <x v="120"/>
    <x v="7"/>
    <n v="377"/>
    <e v="#N/A"/>
  </r>
  <r>
    <n v="2010"/>
    <x v="121"/>
    <x v="141"/>
    <n v="1"/>
    <e v="#N/A"/>
  </r>
  <r>
    <n v="2010"/>
    <x v="122"/>
    <x v="15"/>
    <n v="38"/>
    <e v="#N/A"/>
  </r>
  <r>
    <n v="2010"/>
    <x v="122"/>
    <x v="68"/>
    <n v="7"/>
    <e v="#N/A"/>
  </r>
  <r>
    <n v="2010"/>
    <x v="122"/>
    <x v="7"/>
    <n v="9"/>
    <e v="#N/A"/>
  </r>
  <r>
    <n v="2010"/>
    <x v="123"/>
    <x v="45"/>
    <n v="193"/>
    <e v="#N/A"/>
  </r>
  <r>
    <n v="2010"/>
    <x v="123"/>
    <x v="42"/>
    <n v="841"/>
    <e v="#N/A"/>
  </r>
  <r>
    <n v="2010"/>
    <x v="123"/>
    <x v="33"/>
    <n v="26"/>
    <e v="#N/A"/>
  </r>
  <r>
    <n v="2010"/>
    <x v="124"/>
    <x v="177"/>
    <n v="98"/>
    <e v="#N/A"/>
  </r>
  <r>
    <n v="2010"/>
    <x v="125"/>
    <x v="40"/>
    <n v="106"/>
    <e v="#N/A"/>
  </r>
  <r>
    <n v="2010"/>
    <x v="125"/>
    <x v="65"/>
    <n v="35"/>
    <e v="#N/A"/>
  </r>
  <r>
    <n v="2010"/>
    <x v="125"/>
    <x v="95"/>
    <n v="16"/>
    <e v="#N/A"/>
  </r>
  <r>
    <n v="2010"/>
    <x v="125"/>
    <x v="42"/>
    <n v="28"/>
    <e v="#N/A"/>
  </r>
  <r>
    <n v="2010"/>
    <x v="125"/>
    <x v="39"/>
    <n v="69"/>
    <e v="#N/A"/>
  </r>
  <r>
    <n v="2010"/>
    <x v="125"/>
    <x v="177"/>
    <n v="672"/>
    <e v="#N/A"/>
  </r>
  <r>
    <n v="2010"/>
    <x v="126"/>
    <x v="7"/>
    <n v="501"/>
    <e v="#N/A"/>
  </r>
  <r>
    <n v="2010"/>
    <x v="127"/>
    <x v="187"/>
    <n v="2"/>
    <e v="#N/A"/>
  </r>
  <r>
    <n v="2010"/>
    <x v="127"/>
    <x v="192"/>
    <n v="4"/>
    <e v="#N/A"/>
  </r>
  <r>
    <n v="2010"/>
    <x v="128"/>
    <x v="27"/>
    <n v="2"/>
    <e v="#N/A"/>
  </r>
  <r>
    <n v="2010"/>
    <x v="128"/>
    <x v="192"/>
    <n v="66"/>
    <e v="#N/A"/>
  </r>
  <r>
    <n v="2010"/>
    <x v="27"/>
    <x v="186"/>
    <n v="10"/>
    <e v="#N/A"/>
  </r>
  <r>
    <n v="2010"/>
    <x v="27"/>
    <x v="71"/>
    <n v="125"/>
    <e v="#N/A"/>
  </r>
  <r>
    <n v="2010"/>
    <x v="27"/>
    <x v="182"/>
    <n v="40"/>
    <e v="#N/A"/>
  </r>
  <r>
    <n v="2010"/>
    <x v="27"/>
    <x v="154"/>
    <n v="3"/>
    <e v="#N/A"/>
  </r>
  <r>
    <n v="2010"/>
    <x v="27"/>
    <x v="65"/>
    <n v="9"/>
    <e v="#N/A"/>
  </r>
  <r>
    <n v="2010"/>
    <x v="27"/>
    <x v="27"/>
    <n v="21"/>
    <e v="#N/A"/>
  </r>
  <r>
    <n v="2010"/>
    <x v="27"/>
    <x v="12"/>
    <n v="172"/>
    <e v="#N/A"/>
  </r>
  <r>
    <n v="2010"/>
    <x v="27"/>
    <x v="115"/>
    <n v="7"/>
    <e v="#N/A"/>
  </r>
  <r>
    <n v="2010"/>
    <x v="27"/>
    <x v="81"/>
    <n v="8"/>
    <e v="#N/A"/>
  </r>
  <r>
    <n v="2010"/>
    <x v="27"/>
    <x v="109"/>
    <n v="48"/>
    <e v="#N/A"/>
  </r>
  <r>
    <n v="2010"/>
    <x v="27"/>
    <x v="101"/>
    <n v="4"/>
    <e v="#N/A"/>
  </r>
  <r>
    <n v="2010"/>
    <x v="27"/>
    <x v="192"/>
    <n v="4"/>
    <e v="#N/A"/>
  </r>
  <r>
    <n v="2010"/>
    <x v="129"/>
    <x v="71"/>
    <n v="2419"/>
    <e v="#N/A"/>
  </r>
  <r>
    <n v="2010"/>
    <x v="129"/>
    <x v="40"/>
    <n v="2259"/>
    <e v="#N/A"/>
  </r>
  <r>
    <n v="2010"/>
    <x v="129"/>
    <x v="65"/>
    <n v="467"/>
    <e v="#N/A"/>
  </r>
  <r>
    <n v="2010"/>
    <x v="129"/>
    <x v="95"/>
    <n v="1178"/>
    <e v="#N/A"/>
  </r>
  <r>
    <n v="2010"/>
    <x v="129"/>
    <x v="39"/>
    <n v="127"/>
    <e v="#N/A"/>
  </r>
  <r>
    <n v="2010"/>
    <x v="129"/>
    <x v="177"/>
    <n v="9139"/>
    <e v="#N/A"/>
  </r>
  <r>
    <n v="2010"/>
    <x v="130"/>
    <x v="137"/>
    <n v="19"/>
    <e v="#N/A"/>
  </r>
  <r>
    <n v="2010"/>
    <x v="130"/>
    <x v="143"/>
    <n v="334"/>
    <e v="#N/A"/>
  </r>
  <r>
    <n v="2010"/>
    <x v="130"/>
    <x v="169"/>
    <n v="50"/>
    <e v="#N/A"/>
  </r>
  <r>
    <n v="2010"/>
    <x v="130"/>
    <x v="13"/>
    <n v="83"/>
    <e v="#N/A"/>
  </r>
  <r>
    <n v="2010"/>
    <x v="130"/>
    <x v="42"/>
    <n v="295"/>
    <e v="#N/A"/>
  </r>
  <r>
    <n v="2010"/>
    <x v="130"/>
    <x v="7"/>
    <n v="1262"/>
    <e v="#N/A"/>
  </r>
  <r>
    <n v="2010"/>
    <x v="130"/>
    <x v="33"/>
    <n v="24"/>
    <e v="#N/A"/>
  </r>
  <r>
    <n v="2010"/>
    <x v="130"/>
    <x v="185"/>
    <n v="50"/>
    <e v="#N/A"/>
  </r>
  <r>
    <n v="2010"/>
    <x v="130"/>
    <x v="39"/>
    <n v="167"/>
    <e v="#N/A"/>
  </r>
  <r>
    <n v="2010"/>
    <x v="130"/>
    <x v="177"/>
    <n v="1233"/>
    <e v="#N/A"/>
  </r>
  <r>
    <n v="2010"/>
    <x v="130"/>
    <x v="172"/>
    <n v="13"/>
    <e v="#N/A"/>
  </r>
  <r>
    <n v="2010"/>
    <x v="131"/>
    <x v="71"/>
    <n v="801"/>
    <e v="#N/A"/>
  </r>
  <r>
    <n v="2010"/>
    <x v="131"/>
    <x v="40"/>
    <n v="293"/>
    <e v="#N/A"/>
  </r>
  <r>
    <n v="2010"/>
    <x v="131"/>
    <x v="65"/>
    <n v="159"/>
    <e v="#N/A"/>
  </r>
  <r>
    <n v="2010"/>
    <x v="131"/>
    <x v="95"/>
    <n v="243"/>
    <e v="#N/A"/>
  </r>
  <r>
    <n v="2010"/>
    <x v="131"/>
    <x v="109"/>
    <n v="3"/>
    <e v="#N/A"/>
  </r>
  <r>
    <n v="2010"/>
    <x v="131"/>
    <x v="177"/>
    <n v="870"/>
    <e v="#N/A"/>
  </r>
  <r>
    <n v="2010"/>
    <x v="132"/>
    <x v="71"/>
    <n v="602"/>
    <e v="#N/A"/>
  </r>
  <r>
    <n v="2010"/>
    <x v="132"/>
    <x v="40"/>
    <n v="151"/>
    <e v="#N/A"/>
  </r>
  <r>
    <n v="2010"/>
    <x v="132"/>
    <x v="95"/>
    <n v="94"/>
    <e v="#N/A"/>
  </r>
  <r>
    <n v="2010"/>
    <x v="132"/>
    <x v="177"/>
    <n v="809"/>
    <e v="#N/A"/>
  </r>
  <r>
    <n v="2010"/>
    <x v="133"/>
    <x v="181"/>
    <n v="5"/>
    <e v="#N/A"/>
  </r>
  <r>
    <n v="2010"/>
    <x v="133"/>
    <x v="179"/>
    <n v="5"/>
    <e v="#N/A"/>
  </r>
  <r>
    <n v="2010"/>
    <x v="133"/>
    <x v="143"/>
    <n v="19"/>
    <e v="#N/A"/>
  </r>
  <r>
    <n v="2010"/>
    <x v="133"/>
    <x v="40"/>
    <n v="9"/>
    <e v="#N/A"/>
  </r>
  <r>
    <n v="2010"/>
    <x v="133"/>
    <x v="169"/>
    <n v="5"/>
    <e v="#N/A"/>
  </r>
  <r>
    <n v="2010"/>
    <x v="133"/>
    <x v="165"/>
    <n v="5"/>
    <e v="#N/A"/>
  </r>
  <r>
    <n v="2010"/>
    <x v="133"/>
    <x v="133"/>
    <n v="5"/>
    <e v="#N/A"/>
  </r>
  <r>
    <n v="2010"/>
    <x v="133"/>
    <x v="196"/>
    <n v="5"/>
    <e v="#N/A"/>
  </r>
  <r>
    <n v="2010"/>
    <x v="133"/>
    <x v="134"/>
    <n v="5"/>
    <e v="#N/A"/>
  </r>
  <r>
    <n v="2010"/>
    <x v="133"/>
    <x v="42"/>
    <n v="1"/>
    <e v="#N/A"/>
  </r>
  <r>
    <n v="2010"/>
    <x v="133"/>
    <x v="197"/>
    <n v="5"/>
    <e v="#N/A"/>
  </r>
  <r>
    <n v="2010"/>
    <x v="133"/>
    <x v="198"/>
    <n v="5"/>
    <e v="#N/A"/>
  </r>
  <r>
    <n v="2010"/>
    <x v="133"/>
    <x v="68"/>
    <n v="9"/>
    <e v="#N/A"/>
  </r>
  <r>
    <n v="2010"/>
    <x v="133"/>
    <x v="7"/>
    <n v="133"/>
    <e v="#N/A"/>
  </r>
  <r>
    <n v="2010"/>
    <x v="133"/>
    <x v="199"/>
    <n v="5"/>
    <e v="#N/A"/>
  </r>
  <r>
    <n v="2010"/>
    <x v="133"/>
    <x v="9"/>
    <n v="5"/>
    <e v="#N/A"/>
  </r>
  <r>
    <n v="2010"/>
    <x v="133"/>
    <x v="43"/>
    <n v="2"/>
    <e v="#N/A"/>
  </r>
  <r>
    <n v="2010"/>
    <x v="133"/>
    <x v="170"/>
    <n v="5"/>
    <e v="#N/A"/>
  </r>
  <r>
    <n v="2010"/>
    <x v="12"/>
    <x v="39"/>
    <n v="167"/>
    <e v="#N/A"/>
  </r>
  <r>
    <n v="2010"/>
    <x v="29"/>
    <x v="71"/>
    <n v="1070"/>
    <e v="#N/A"/>
  </r>
  <r>
    <n v="2010"/>
    <x v="29"/>
    <x v="45"/>
    <n v="21"/>
    <e v="#N/A"/>
  </r>
  <r>
    <n v="2010"/>
    <x v="29"/>
    <x v="40"/>
    <n v="1387"/>
    <e v="#N/A"/>
  </r>
  <r>
    <n v="2010"/>
    <x v="29"/>
    <x v="65"/>
    <n v="120"/>
    <e v="#N/A"/>
  </r>
  <r>
    <n v="2010"/>
    <x v="29"/>
    <x v="184"/>
    <n v="62"/>
    <e v="#N/A"/>
  </r>
  <r>
    <n v="2010"/>
    <x v="29"/>
    <x v="15"/>
    <n v="220"/>
    <e v="#N/A"/>
  </r>
  <r>
    <n v="2010"/>
    <x v="29"/>
    <x v="95"/>
    <n v="404"/>
    <e v="#N/A"/>
  </r>
  <r>
    <n v="2010"/>
    <x v="29"/>
    <x v="42"/>
    <n v="15"/>
    <e v="#N/A"/>
  </r>
  <r>
    <n v="2010"/>
    <x v="29"/>
    <x v="191"/>
    <n v="11"/>
    <e v="#N/A"/>
  </r>
  <r>
    <n v="2010"/>
    <x v="29"/>
    <x v="7"/>
    <n v="96"/>
    <e v="#N/A"/>
  </r>
  <r>
    <n v="2010"/>
    <x v="29"/>
    <x v="101"/>
    <n v="83"/>
    <e v="#N/A"/>
  </r>
  <r>
    <n v="2010"/>
    <x v="29"/>
    <x v="39"/>
    <n v="432"/>
    <e v="#N/A"/>
  </r>
  <r>
    <n v="2010"/>
    <x v="29"/>
    <x v="192"/>
    <n v="77"/>
    <e v="#N/A"/>
  </r>
  <r>
    <n v="2010"/>
    <x v="134"/>
    <x v="137"/>
    <n v="61"/>
    <e v="#N/A"/>
  </r>
  <r>
    <n v="2010"/>
    <x v="134"/>
    <x v="143"/>
    <n v="12"/>
    <e v="#N/A"/>
  </r>
  <r>
    <n v="2010"/>
    <x v="134"/>
    <x v="40"/>
    <n v="67"/>
    <e v="#N/A"/>
  </r>
  <r>
    <n v="2010"/>
    <x v="134"/>
    <x v="42"/>
    <n v="62"/>
    <e v="#N/A"/>
  </r>
  <r>
    <n v="2010"/>
    <x v="134"/>
    <x v="68"/>
    <n v="120"/>
    <e v="#N/A"/>
  </r>
  <r>
    <n v="2010"/>
    <x v="134"/>
    <x v="7"/>
    <n v="3555"/>
    <e v="#N/A"/>
  </r>
  <r>
    <n v="2010"/>
    <x v="134"/>
    <x v="177"/>
    <n v="137"/>
    <e v="#N/A"/>
  </r>
  <r>
    <n v="2010"/>
    <x v="19"/>
    <x v="137"/>
    <n v="20"/>
    <e v="#N/A"/>
  </r>
  <r>
    <n v="2010"/>
    <x v="19"/>
    <x v="45"/>
    <n v="344"/>
    <e v="#N/A"/>
  </r>
  <r>
    <n v="2010"/>
    <x v="19"/>
    <x v="143"/>
    <n v="1"/>
    <e v="#N/A"/>
  </r>
  <r>
    <n v="2010"/>
    <x v="19"/>
    <x v="40"/>
    <n v="38"/>
    <e v="#N/A"/>
  </r>
  <r>
    <n v="2010"/>
    <x v="19"/>
    <x v="68"/>
    <n v="66"/>
    <e v="#N/A"/>
  </r>
  <r>
    <n v="2010"/>
    <x v="19"/>
    <x v="109"/>
    <n v="20"/>
    <e v="#N/A"/>
  </r>
  <r>
    <n v="2010"/>
    <x v="19"/>
    <x v="7"/>
    <n v="75"/>
    <e v="#N/A"/>
  </r>
  <r>
    <n v="2010"/>
    <x v="19"/>
    <x v="177"/>
    <n v="977"/>
    <e v="#N/A"/>
  </r>
  <r>
    <n v="2010"/>
    <x v="19"/>
    <x v="112"/>
    <n v="12"/>
    <e v="#N/A"/>
  </r>
  <r>
    <n v="2010"/>
    <x v="135"/>
    <x v="71"/>
    <n v="1274"/>
    <e v="#N/A"/>
  </r>
  <r>
    <n v="2010"/>
    <x v="135"/>
    <x v="40"/>
    <n v="102"/>
    <e v="#N/A"/>
  </r>
  <r>
    <n v="2010"/>
    <x v="135"/>
    <x v="65"/>
    <n v="20"/>
    <e v="#N/A"/>
  </r>
  <r>
    <n v="2010"/>
    <x v="135"/>
    <x v="95"/>
    <n v="44"/>
    <e v="#N/A"/>
  </r>
  <r>
    <n v="2010"/>
    <x v="135"/>
    <x v="109"/>
    <n v="32"/>
    <e v="#N/A"/>
  </r>
  <r>
    <n v="2010"/>
    <x v="135"/>
    <x v="39"/>
    <n v="98"/>
    <e v="#N/A"/>
  </r>
  <r>
    <n v="2010"/>
    <x v="135"/>
    <x v="192"/>
    <n v="8"/>
    <e v="#N/A"/>
  </r>
  <r>
    <n v="2010"/>
    <x v="135"/>
    <x v="177"/>
    <n v="2294"/>
    <e v="#N/A"/>
  </r>
  <r>
    <n v="2010"/>
    <x v="136"/>
    <x v="7"/>
    <n v="1493"/>
    <e v="#N/A"/>
  </r>
  <r>
    <n v="2010"/>
    <x v="136"/>
    <x v="177"/>
    <n v="914"/>
    <e v="#N/A"/>
  </r>
  <r>
    <n v="2010"/>
    <x v="25"/>
    <x v="186"/>
    <n v="62"/>
    <e v="#N/A"/>
  </r>
  <r>
    <n v="2010"/>
    <x v="25"/>
    <x v="148"/>
    <n v="2"/>
    <e v="#N/A"/>
  </r>
  <r>
    <n v="2010"/>
    <x v="25"/>
    <x v="137"/>
    <n v="45"/>
    <e v="#N/A"/>
  </r>
  <r>
    <n v="2010"/>
    <x v="25"/>
    <x v="71"/>
    <n v="273"/>
    <e v="#N/A"/>
  </r>
  <r>
    <n v="2010"/>
    <x v="25"/>
    <x v="45"/>
    <n v="2563"/>
    <e v="#N/A"/>
  </r>
  <r>
    <n v="2010"/>
    <x v="25"/>
    <x v="182"/>
    <n v="293"/>
    <e v="#N/A"/>
  </r>
  <r>
    <n v="2010"/>
    <x v="25"/>
    <x v="19"/>
    <n v="2"/>
    <e v="#N/A"/>
  </r>
  <r>
    <n v="2010"/>
    <x v="25"/>
    <x v="143"/>
    <n v="40"/>
    <e v="#N/A"/>
  </r>
  <r>
    <n v="2010"/>
    <x v="25"/>
    <x v="40"/>
    <n v="258"/>
    <e v="#N/A"/>
  </r>
  <r>
    <n v="2010"/>
    <x v="25"/>
    <x v="154"/>
    <n v="16"/>
    <e v="#N/A"/>
  </r>
  <r>
    <n v="2010"/>
    <x v="25"/>
    <x v="161"/>
    <n v="33"/>
    <e v="#N/A"/>
  </r>
  <r>
    <n v="2010"/>
    <x v="25"/>
    <x v="65"/>
    <n v="15"/>
    <e v="#N/A"/>
  </r>
  <r>
    <n v="2010"/>
    <x v="25"/>
    <x v="155"/>
    <n v="12"/>
    <e v="#N/A"/>
  </r>
  <r>
    <n v="2010"/>
    <x v="25"/>
    <x v="145"/>
    <n v="49"/>
    <e v="#N/A"/>
  </r>
  <r>
    <n v="2010"/>
    <x v="25"/>
    <x v="184"/>
    <n v="2"/>
    <e v="#N/A"/>
  </r>
  <r>
    <n v="2010"/>
    <x v="25"/>
    <x v="188"/>
    <n v="9"/>
    <e v="#N/A"/>
  </r>
  <r>
    <n v="2010"/>
    <x v="25"/>
    <x v="187"/>
    <n v="110"/>
    <e v="#N/A"/>
  </r>
  <r>
    <n v="2010"/>
    <x v="25"/>
    <x v="27"/>
    <n v="7"/>
    <e v="#N/A"/>
  </r>
  <r>
    <n v="2010"/>
    <x v="25"/>
    <x v="193"/>
    <n v="1"/>
    <e v="#N/A"/>
  </r>
  <r>
    <n v="2010"/>
    <x v="25"/>
    <x v="125"/>
    <n v="77"/>
    <e v="#N/A"/>
  </r>
  <r>
    <n v="2010"/>
    <x v="25"/>
    <x v="42"/>
    <n v="1167"/>
    <e v="#N/A"/>
  </r>
  <r>
    <n v="2010"/>
    <x v="25"/>
    <x v="128"/>
    <n v="1"/>
    <e v="#N/A"/>
  </r>
  <r>
    <n v="2010"/>
    <x v="25"/>
    <x v="12"/>
    <n v="66"/>
    <e v="#N/A"/>
  </r>
  <r>
    <n v="2010"/>
    <x v="25"/>
    <x v="115"/>
    <n v="115"/>
    <e v="#N/A"/>
  </r>
  <r>
    <n v="2010"/>
    <x v="25"/>
    <x v="14"/>
    <n v="17"/>
    <e v="#N/A"/>
  </r>
  <r>
    <n v="2010"/>
    <x v="25"/>
    <x v="191"/>
    <n v="235"/>
    <e v="#N/A"/>
  </r>
  <r>
    <n v="2010"/>
    <x v="25"/>
    <x v="68"/>
    <n v="25"/>
    <e v="#N/A"/>
  </r>
  <r>
    <n v="2010"/>
    <x v="25"/>
    <x v="109"/>
    <n v="33"/>
    <e v="#N/A"/>
  </r>
  <r>
    <n v="2010"/>
    <x v="25"/>
    <x v="7"/>
    <n v="1236"/>
    <e v="#N/A"/>
  </r>
  <r>
    <n v="2010"/>
    <x v="25"/>
    <x v="166"/>
    <n v="5"/>
    <e v="#N/A"/>
  </r>
  <r>
    <n v="2010"/>
    <x v="25"/>
    <x v="33"/>
    <n v="247"/>
    <e v="#N/A"/>
  </r>
  <r>
    <n v="2010"/>
    <x v="25"/>
    <x v="101"/>
    <n v="10"/>
    <e v="#N/A"/>
  </r>
  <r>
    <n v="2010"/>
    <x v="25"/>
    <x v="66"/>
    <n v="7"/>
    <e v="#N/A"/>
  </r>
  <r>
    <n v="2010"/>
    <x v="25"/>
    <x v="141"/>
    <n v="11"/>
    <e v="#N/A"/>
  </r>
  <r>
    <n v="2010"/>
    <x v="25"/>
    <x v="185"/>
    <n v="33"/>
    <e v="#N/A"/>
  </r>
  <r>
    <n v="2010"/>
    <x v="25"/>
    <x v="39"/>
    <n v="58"/>
    <e v="#N/A"/>
  </r>
  <r>
    <n v="2010"/>
    <x v="25"/>
    <x v="192"/>
    <n v="539"/>
    <e v="#N/A"/>
  </r>
  <r>
    <n v="2010"/>
    <x v="25"/>
    <x v="177"/>
    <n v="4392"/>
    <e v="#N/A"/>
  </r>
  <r>
    <n v="2010"/>
    <x v="25"/>
    <x v="140"/>
    <n v="34"/>
    <e v="#N/A"/>
  </r>
  <r>
    <n v="2010"/>
    <x v="137"/>
    <x v="71"/>
    <n v="2836"/>
    <e v="#N/A"/>
  </r>
  <r>
    <n v="2010"/>
    <x v="137"/>
    <x v="40"/>
    <n v="700"/>
    <e v="#N/A"/>
  </r>
  <r>
    <n v="2010"/>
    <x v="137"/>
    <x v="65"/>
    <n v="159"/>
    <e v="#N/A"/>
  </r>
  <r>
    <n v="2010"/>
    <x v="137"/>
    <x v="95"/>
    <n v="259"/>
    <e v="#N/A"/>
  </r>
  <r>
    <n v="2010"/>
    <x v="137"/>
    <x v="14"/>
    <n v="1"/>
    <e v="#N/A"/>
  </r>
  <r>
    <n v="2010"/>
    <x v="137"/>
    <x v="177"/>
    <n v="2289"/>
    <e v="#N/A"/>
  </r>
  <r>
    <n v="2010"/>
    <x v="138"/>
    <x v="42"/>
    <n v="524"/>
    <e v="#N/A"/>
  </r>
  <r>
    <n v="2010"/>
    <x v="139"/>
    <x v="182"/>
    <n v="6"/>
    <e v="#N/A"/>
  </r>
  <r>
    <n v="2010"/>
    <x v="139"/>
    <x v="15"/>
    <n v="67"/>
    <e v="#N/A"/>
  </r>
  <r>
    <n v="2010"/>
    <x v="139"/>
    <x v="42"/>
    <n v="522"/>
    <e v="#N/A"/>
  </r>
  <r>
    <n v="2010"/>
    <x v="139"/>
    <x v="109"/>
    <n v="77"/>
    <e v="#N/A"/>
  </r>
  <r>
    <n v="2010"/>
    <x v="139"/>
    <x v="7"/>
    <n v="2443"/>
    <e v="#N/A"/>
  </r>
  <r>
    <n v="2010"/>
    <x v="140"/>
    <x v="177"/>
    <n v="900"/>
    <e v="#N/A"/>
  </r>
  <r>
    <n v="2010"/>
    <x v="141"/>
    <x v="137"/>
    <n v="42"/>
    <e v="#N/A"/>
  </r>
  <r>
    <n v="2010"/>
    <x v="141"/>
    <x v="71"/>
    <n v="1106"/>
    <e v="#N/A"/>
  </r>
  <r>
    <n v="2010"/>
    <x v="141"/>
    <x v="45"/>
    <n v="241"/>
    <e v="#N/A"/>
  </r>
  <r>
    <n v="2010"/>
    <x v="141"/>
    <x v="42"/>
    <n v="889"/>
    <e v="#N/A"/>
  </r>
  <r>
    <n v="2010"/>
    <x v="141"/>
    <x v="33"/>
    <n v="42"/>
    <e v="#N/A"/>
  </r>
  <r>
    <n v="2010"/>
    <x v="141"/>
    <x v="39"/>
    <n v="167"/>
    <e v="#N/A"/>
  </r>
  <r>
    <n v="2010"/>
    <x v="141"/>
    <x v="177"/>
    <n v="4073"/>
    <e v="#N/A"/>
  </r>
  <r>
    <n v="2010"/>
    <x v="142"/>
    <x v="45"/>
    <n v="44"/>
    <e v="#N/A"/>
  </r>
  <r>
    <n v="2010"/>
    <x v="142"/>
    <x v="42"/>
    <n v="455"/>
    <e v="#N/A"/>
  </r>
  <r>
    <n v="2010"/>
    <x v="142"/>
    <x v="7"/>
    <n v="354"/>
    <e v="#N/A"/>
  </r>
  <r>
    <n v="2010"/>
    <x v="142"/>
    <x v="177"/>
    <n v="964"/>
    <e v="#N/A"/>
  </r>
  <r>
    <n v="2010"/>
    <x v="3"/>
    <x v="68"/>
    <n v="2"/>
    <e v="#N/A"/>
  </r>
  <r>
    <n v="2010"/>
    <x v="3"/>
    <x v="177"/>
    <n v="1530"/>
    <e v="#N/A"/>
  </r>
  <r>
    <n v="2011"/>
    <x v="31"/>
    <x v="71"/>
    <n v="124"/>
    <e v="#N/A"/>
  </r>
  <r>
    <n v="2011"/>
    <x v="31"/>
    <x v="40"/>
    <n v="286"/>
    <e v="#N/A"/>
  </r>
  <r>
    <n v="2011"/>
    <x v="31"/>
    <x v="95"/>
    <n v="132"/>
    <e v="#N/A"/>
  </r>
  <r>
    <n v="2011"/>
    <x v="31"/>
    <x v="42"/>
    <n v="1"/>
    <e v="#N/A"/>
  </r>
  <r>
    <n v="2011"/>
    <x v="31"/>
    <x v="109"/>
    <n v="3"/>
    <e v="#N/A"/>
  </r>
  <r>
    <n v="2011"/>
    <x v="31"/>
    <x v="192"/>
    <n v="2"/>
    <e v="#N/A"/>
  </r>
  <r>
    <n v="2011"/>
    <x v="31"/>
    <x v="177"/>
    <n v="4581"/>
    <e v="#N/A"/>
  </r>
  <r>
    <n v="2011"/>
    <x v="143"/>
    <x v="169"/>
    <n v="23"/>
    <e v="#N/A"/>
  </r>
  <r>
    <n v="2011"/>
    <x v="143"/>
    <x v="42"/>
    <n v="18"/>
    <e v="#N/A"/>
  </r>
  <r>
    <n v="2011"/>
    <x v="143"/>
    <x v="33"/>
    <n v="9"/>
    <e v="#N/A"/>
  </r>
  <r>
    <n v="2011"/>
    <x v="33"/>
    <x v="45"/>
    <n v="15"/>
    <e v="#N/A"/>
  </r>
  <r>
    <n v="2011"/>
    <x v="33"/>
    <x v="40"/>
    <n v="40"/>
    <e v="#N/A"/>
  </r>
  <r>
    <n v="2011"/>
    <x v="33"/>
    <x v="42"/>
    <n v="10"/>
    <e v="#N/A"/>
  </r>
  <r>
    <n v="2011"/>
    <x v="33"/>
    <x v="109"/>
    <n v="2"/>
    <e v="#N/A"/>
  </r>
  <r>
    <n v="2011"/>
    <x v="33"/>
    <x v="7"/>
    <n v="2097"/>
    <e v="#N/A"/>
  </r>
  <r>
    <n v="2011"/>
    <x v="33"/>
    <x v="177"/>
    <n v="7866"/>
    <e v="#N/A"/>
  </r>
  <r>
    <n v="2011"/>
    <x v="34"/>
    <x v="71"/>
    <n v="416"/>
    <e v="#N/A"/>
  </r>
  <r>
    <n v="2011"/>
    <x v="34"/>
    <x v="97"/>
    <n v="2"/>
    <e v="#N/A"/>
  </r>
  <r>
    <n v="2011"/>
    <x v="34"/>
    <x v="182"/>
    <n v="5"/>
    <e v="#N/A"/>
  </r>
  <r>
    <n v="2011"/>
    <x v="34"/>
    <x v="40"/>
    <n v="41"/>
    <e v="#N/A"/>
  </r>
  <r>
    <n v="2011"/>
    <x v="34"/>
    <x v="65"/>
    <n v="7"/>
    <e v="#N/A"/>
  </r>
  <r>
    <n v="2011"/>
    <x v="34"/>
    <x v="98"/>
    <n v="2"/>
    <e v="#N/A"/>
  </r>
  <r>
    <n v="2011"/>
    <x v="34"/>
    <x v="187"/>
    <n v="2"/>
    <e v="#N/A"/>
  </r>
  <r>
    <n v="2011"/>
    <x v="34"/>
    <x v="95"/>
    <n v="78"/>
    <e v="#N/A"/>
  </r>
  <r>
    <n v="2011"/>
    <x v="34"/>
    <x v="115"/>
    <n v="2"/>
    <e v="#N/A"/>
  </r>
  <r>
    <n v="2011"/>
    <x v="34"/>
    <x v="166"/>
    <n v="9"/>
    <e v="#N/A"/>
  </r>
  <r>
    <n v="2011"/>
    <x v="34"/>
    <x v="192"/>
    <n v="61"/>
    <e v="#N/A"/>
  </r>
  <r>
    <n v="2011"/>
    <x v="34"/>
    <x v="177"/>
    <n v="466"/>
    <e v="#N/A"/>
  </r>
  <r>
    <n v="2011"/>
    <x v="35"/>
    <x v="71"/>
    <n v="304"/>
    <e v="#N/A"/>
  </r>
  <r>
    <n v="2011"/>
    <x v="35"/>
    <x v="45"/>
    <n v="70"/>
    <e v="#N/A"/>
  </r>
  <r>
    <n v="2011"/>
    <x v="35"/>
    <x v="182"/>
    <n v="24"/>
    <e v="#N/A"/>
  </r>
  <r>
    <n v="2011"/>
    <x v="35"/>
    <x v="40"/>
    <n v="468"/>
    <e v="#N/A"/>
  </r>
  <r>
    <n v="2011"/>
    <x v="35"/>
    <x v="26"/>
    <n v="9"/>
    <e v="#N/A"/>
  </r>
  <r>
    <n v="2011"/>
    <x v="35"/>
    <x v="95"/>
    <n v="148"/>
    <e v="#N/A"/>
  </r>
  <r>
    <n v="2011"/>
    <x v="35"/>
    <x v="42"/>
    <n v="44"/>
    <e v="#N/A"/>
  </r>
  <r>
    <n v="2011"/>
    <x v="35"/>
    <x v="191"/>
    <n v="178"/>
    <e v="#N/A"/>
  </r>
  <r>
    <n v="2011"/>
    <x v="35"/>
    <x v="68"/>
    <n v="9"/>
    <e v="#N/A"/>
  </r>
  <r>
    <n v="2011"/>
    <x v="35"/>
    <x v="7"/>
    <n v="10320"/>
    <e v="#N/A"/>
  </r>
  <r>
    <n v="2011"/>
    <x v="35"/>
    <x v="192"/>
    <n v="6"/>
    <e v="#N/A"/>
  </r>
  <r>
    <n v="2011"/>
    <x v="35"/>
    <x v="177"/>
    <n v="2334"/>
    <e v="#N/A"/>
  </r>
  <r>
    <n v="2011"/>
    <x v="36"/>
    <x v="71"/>
    <n v="5"/>
    <e v="#N/A"/>
  </r>
  <r>
    <n v="2011"/>
    <x v="36"/>
    <x v="45"/>
    <n v="32"/>
    <e v="#N/A"/>
  </r>
  <r>
    <n v="2011"/>
    <x v="36"/>
    <x v="97"/>
    <n v="7"/>
    <e v="#N/A"/>
  </r>
  <r>
    <n v="2011"/>
    <x v="36"/>
    <x v="182"/>
    <n v="31"/>
    <e v="#N/A"/>
  </r>
  <r>
    <n v="2011"/>
    <x v="36"/>
    <x v="19"/>
    <n v="12"/>
    <e v="#N/A"/>
  </r>
  <r>
    <n v="2011"/>
    <x v="36"/>
    <x v="161"/>
    <n v="10"/>
    <e v="#N/A"/>
  </r>
  <r>
    <n v="2011"/>
    <x v="36"/>
    <x v="65"/>
    <n v="1"/>
    <e v="#N/A"/>
  </r>
  <r>
    <n v="2011"/>
    <x v="36"/>
    <x v="184"/>
    <n v="2"/>
    <e v="#N/A"/>
  </r>
  <r>
    <n v="2011"/>
    <x v="36"/>
    <x v="95"/>
    <n v="4"/>
    <e v="#N/A"/>
  </r>
  <r>
    <n v="2011"/>
    <x v="36"/>
    <x v="125"/>
    <n v="13"/>
    <e v="#N/A"/>
  </r>
  <r>
    <n v="2011"/>
    <x v="36"/>
    <x v="42"/>
    <n v="19"/>
    <e v="#N/A"/>
  </r>
  <r>
    <n v="2011"/>
    <x v="36"/>
    <x v="12"/>
    <n v="1"/>
    <e v="#N/A"/>
  </r>
  <r>
    <n v="2011"/>
    <x v="36"/>
    <x v="115"/>
    <n v="15"/>
    <e v="#N/A"/>
  </r>
  <r>
    <n v="2011"/>
    <x v="36"/>
    <x v="191"/>
    <n v="29"/>
    <e v="#N/A"/>
  </r>
  <r>
    <n v="2011"/>
    <x v="36"/>
    <x v="109"/>
    <n v="33"/>
    <e v="#N/A"/>
  </r>
  <r>
    <n v="2011"/>
    <x v="36"/>
    <x v="7"/>
    <n v="1"/>
    <e v="#N/A"/>
  </r>
  <r>
    <n v="2011"/>
    <x v="36"/>
    <x v="66"/>
    <n v="14"/>
    <e v="#N/A"/>
  </r>
  <r>
    <n v="2011"/>
    <x v="36"/>
    <x v="141"/>
    <n v="2"/>
    <e v="#N/A"/>
  </r>
  <r>
    <n v="2011"/>
    <x v="36"/>
    <x v="192"/>
    <n v="510"/>
    <e v="#N/A"/>
  </r>
  <r>
    <n v="2011"/>
    <x v="36"/>
    <x v="177"/>
    <n v="392"/>
    <e v="#N/A"/>
  </r>
  <r>
    <n v="2011"/>
    <x v="37"/>
    <x v="71"/>
    <n v="1179"/>
    <e v="#N/A"/>
  </r>
  <r>
    <n v="2011"/>
    <x v="37"/>
    <x v="40"/>
    <n v="229"/>
    <e v="#N/A"/>
  </r>
  <r>
    <n v="2011"/>
    <x v="37"/>
    <x v="95"/>
    <n v="212"/>
    <e v="#N/A"/>
  </r>
  <r>
    <n v="2011"/>
    <x v="37"/>
    <x v="177"/>
    <n v="2217"/>
    <e v="#N/A"/>
  </r>
  <r>
    <n v="2011"/>
    <x v="38"/>
    <x v="137"/>
    <n v="42"/>
    <e v="#N/A"/>
  </r>
  <r>
    <n v="2011"/>
    <x v="38"/>
    <x v="40"/>
    <n v="4"/>
    <e v="#N/A"/>
  </r>
  <r>
    <n v="2011"/>
    <x v="38"/>
    <x v="7"/>
    <n v="375"/>
    <e v="#N/A"/>
  </r>
  <r>
    <n v="2011"/>
    <x v="38"/>
    <x v="177"/>
    <n v="186"/>
    <e v="#N/A"/>
  </r>
  <r>
    <n v="2011"/>
    <x v="24"/>
    <x v="186"/>
    <n v="5"/>
    <e v="#N/A"/>
  </r>
  <r>
    <n v="2011"/>
    <x v="24"/>
    <x v="111"/>
    <n v="1"/>
    <e v="#N/A"/>
  </r>
  <r>
    <n v="2011"/>
    <x v="24"/>
    <x v="71"/>
    <n v="3"/>
    <e v="#N/A"/>
  </r>
  <r>
    <n v="2011"/>
    <x v="24"/>
    <x v="45"/>
    <n v="105"/>
    <e v="#N/A"/>
  </r>
  <r>
    <n v="2011"/>
    <x v="24"/>
    <x v="97"/>
    <n v="3"/>
    <e v="#N/A"/>
  </r>
  <r>
    <n v="2011"/>
    <x v="24"/>
    <x v="182"/>
    <n v="15"/>
    <e v="#N/A"/>
  </r>
  <r>
    <n v="2011"/>
    <x v="24"/>
    <x v="95"/>
    <n v="3"/>
    <e v="#N/A"/>
  </r>
  <r>
    <n v="2011"/>
    <x v="24"/>
    <x v="27"/>
    <n v="1"/>
    <e v="#N/A"/>
  </r>
  <r>
    <n v="2011"/>
    <x v="24"/>
    <x v="42"/>
    <n v="2"/>
    <e v="#N/A"/>
  </r>
  <r>
    <n v="2011"/>
    <x v="24"/>
    <x v="115"/>
    <n v="1"/>
    <e v="#N/A"/>
  </r>
  <r>
    <n v="2011"/>
    <x v="24"/>
    <x v="109"/>
    <n v="2"/>
    <e v="#N/A"/>
  </r>
  <r>
    <n v="2011"/>
    <x v="24"/>
    <x v="7"/>
    <n v="3"/>
    <e v="#N/A"/>
  </r>
  <r>
    <n v="2011"/>
    <x v="24"/>
    <x v="33"/>
    <n v="2"/>
    <e v="#N/A"/>
  </r>
  <r>
    <n v="2011"/>
    <x v="24"/>
    <x v="66"/>
    <n v="1"/>
    <e v="#N/A"/>
  </r>
  <r>
    <n v="2011"/>
    <x v="24"/>
    <x v="185"/>
    <n v="2"/>
    <e v="#N/A"/>
  </r>
  <r>
    <n v="2011"/>
    <x v="24"/>
    <x v="192"/>
    <n v="77"/>
    <e v="#N/A"/>
  </r>
  <r>
    <n v="2011"/>
    <x v="24"/>
    <x v="177"/>
    <n v="23"/>
    <e v="#N/A"/>
  </r>
  <r>
    <n v="2011"/>
    <x v="39"/>
    <x v="109"/>
    <n v="22"/>
    <e v="#N/A"/>
  </r>
  <r>
    <n v="2011"/>
    <x v="39"/>
    <x v="7"/>
    <n v="129"/>
    <e v="#N/A"/>
  </r>
  <r>
    <n v="2011"/>
    <x v="40"/>
    <x v="40"/>
    <n v="111"/>
    <e v="#N/A"/>
  </r>
  <r>
    <n v="2011"/>
    <x v="40"/>
    <x v="15"/>
    <n v="10"/>
    <e v="#N/A"/>
  </r>
  <r>
    <n v="2011"/>
    <x v="40"/>
    <x v="95"/>
    <n v="240"/>
    <e v="#N/A"/>
  </r>
  <r>
    <n v="2011"/>
    <x v="40"/>
    <x v="7"/>
    <n v="3002"/>
    <e v="#N/A"/>
  </r>
  <r>
    <n v="2011"/>
    <x v="40"/>
    <x v="177"/>
    <n v="1764"/>
    <e v="#N/A"/>
  </r>
  <r>
    <n v="2011"/>
    <x v="41"/>
    <x v="130"/>
    <n v="2"/>
    <e v="#N/A"/>
  </r>
  <r>
    <n v="2011"/>
    <x v="41"/>
    <x v="71"/>
    <n v="29"/>
    <e v="#N/A"/>
  </r>
  <r>
    <n v="2011"/>
    <x v="41"/>
    <x v="182"/>
    <n v="3"/>
    <e v="#N/A"/>
  </r>
  <r>
    <n v="2011"/>
    <x v="41"/>
    <x v="200"/>
    <n v="11"/>
    <e v="#N/A"/>
  </r>
  <r>
    <n v="2011"/>
    <x v="41"/>
    <x v="65"/>
    <n v="20"/>
    <e v="#N/A"/>
  </r>
  <r>
    <n v="2011"/>
    <x v="41"/>
    <x v="13"/>
    <n v="2"/>
    <e v="#N/A"/>
  </r>
  <r>
    <n v="2011"/>
    <x v="41"/>
    <x v="127"/>
    <n v="2"/>
    <e v="#N/A"/>
  </r>
  <r>
    <n v="2011"/>
    <x v="41"/>
    <x v="14"/>
    <n v="3"/>
    <e v="#N/A"/>
  </r>
  <r>
    <n v="2011"/>
    <x v="41"/>
    <x v="68"/>
    <n v="2"/>
    <e v="#N/A"/>
  </r>
  <r>
    <n v="2011"/>
    <x v="41"/>
    <x v="166"/>
    <n v="4"/>
    <e v="#N/A"/>
  </r>
  <r>
    <n v="2011"/>
    <x v="41"/>
    <x v="192"/>
    <n v="153"/>
    <e v="#N/A"/>
  </r>
  <r>
    <n v="2011"/>
    <x v="41"/>
    <x v="177"/>
    <n v="1125"/>
    <e v="#N/A"/>
  </r>
  <r>
    <n v="2011"/>
    <x v="42"/>
    <x v="97"/>
    <n v="2"/>
    <e v="#N/A"/>
  </r>
  <r>
    <n v="2011"/>
    <x v="44"/>
    <x v="137"/>
    <n v="10"/>
    <e v="#N/A"/>
  </r>
  <r>
    <n v="2011"/>
    <x v="44"/>
    <x v="71"/>
    <n v="237"/>
    <e v="#N/A"/>
  </r>
  <r>
    <n v="2011"/>
    <x v="44"/>
    <x v="45"/>
    <n v="94"/>
    <e v="#N/A"/>
  </r>
  <r>
    <n v="2011"/>
    <x v="44"/>
    <x v="42"/>
    <n v="92"/>
    <e v="#N/A"/>
  </r>
  <r>
    <n v="2011"/>
    <x v="44"/>
    <x v="7"/>
    <n v="227"/>
    <e v="#N/A"/>
  </r>
  <r>
    <n v="2011"/>
    <x v="44"/>
    <x v="141"/>
    <n v="28"/>
    <e v="#N/A"/>
  </r>
  <r>
    <n v="2011"/>
    <x v="44"/>
    <x v="177"/>
    <n v="4054"/>
    <e v="#N/A"/>
  </r>
  <r>
    <n v="2011"/>
    <x v="15"/>
    <x v="137"/>
    <n v="41"/>
    <e v="#N/A"/>
  </r>
  <r>
    <n v="2011"/>
    <x v="15"/>
    <x v="71"/>
    <n v="262"/>
    <e v="#N/A"/>
  </r>
  <r>
    <n v="2011"/>
    <x v="15"/>
    <x v="182"/>
    <n v="304"/>
    <e v="#N/A"/>
  </r>
  <r>
    <n v="2011"/>
    <x v="15"/>
    <x v="190"/>
    <n v="27"/>
    <e v="#N/A"/>
  </r>
  <r>
    <n v="2011"/>
    <x v="15"/>
    <x v="188"/>
    <n v="75"/>
    <e v="#N/A"/>
  </r>
  <r>
    <n v="2011"/>
    <x v="15"/>
    <x v="14"/>
    <n v="236"/>
    <e v="#N/A"/>
  </r>
  <r>
    <n v="2011"/>
    <x v="15"/>
    <x v="68"/>
    <n v="105"/>
    <e v="#N/A"/>
  </r>
  <r>
    <n v="2011"/>
    <x v="15"/>
    <x v="33"/>
    <n v="15"/>
    <e v="#N/A"/>
  </r>
  <r>
    <n v="2011"/>
    <x v="15"/>
    <x v="177"/>
    <n v="3653"/>
    <e v="#N/A"/>
  </r>
  <r>
    <n v="2011"/>
    <x v="144"/>
    <x v="7"/>
    <n v="1"/>
    <e v="#N/A"/>
  </r>
  <r>
    <n v="2011"/>
    <x v="45"/>
    <x v="71"/>
    <n v="430"/>
    <e v="#N/A"/>
  </r>
  <r>
    <n v="2011"/>
    <x v="45"/>
    <x v="95"/>
    <n v="116"/>
    <e v="#N/A"/>
  </r>
  <r>
    <n v="2011"/>
    <x v="45"/>
    <x v="177"/>
    <n v="314"/>
    <e v="#N/A"/>
  </r>
  <r>
    <n v="2011"/>
    <x v="46"/>
    <x v="42"/>
    <n v="4"/>
    <e v="#N/A"/>
  </r>
  <r>
    <n v="2011"/>
    <x v="46"/>
    <x v="68"/>
    <n v="26"/>
    <e v="#N/A"/>
  </r>
  <r>
    <n v="2011"/>
    <x v="0"/>
    <x v="169"/>
    <n v="2"/>
    <e v="#N/A"/>
  </r>
  <r>
    <n v="2011"/>
    <x v="0"/>
    <x v="13"/>
    <n v="83"/>
    <e v="#N/A"/>
  </r>
  <r>
    <n v="2011"/>
    <x v="0"/>
    <x v="190"/>
    <n v="10"/>
    <e v="#N/A"/>
  </r>
  <r>
    <n v="2011"/>
    <x v="0"/>
    <x v="187"/>
    <n v="1"/>
    <e v="#N/A"/>
  </r>
  <r>
    <n v="2011"/>
    <x v="0"/>
    <x v="192"/>
    <n v="267"/>
    <e v="#N/A"/>
  </r>
  <r>
    <n v="2011"/>
    <x v="47"/>
    <x v="45"/>
    <n v="42"/>
    <e v="#N/A"/>
  </r>
  <r>
    <n v="2011"/>
    <x v="47"/>
    <x v="97"/>
    <n v="1"/>
    <e v="#N/A"/>
  </r>
  <r>
    <n v="2011"/>
    <x v="47"/>
    <x v="143"/>
    <n v="20"/>
    <e v="#N/A"/>
  </r>
  <r>
    <n v="2011"/>
    <x v="47"/>
    <x v="40"/>
    <n v="1"/>
    <e v="#N/A"/>
  </r>
  <r>
    <n v="2011"/>
    <x v="47"/>
    <x v="65"/>
    <n v="2"/>
    <e v="#N/A"/>
  </r>
  <r>
    <n v="2011"/>
    <x v="47"/>
    <x v="26"/>
    <n v="2"/>
    <e v="#N/A"/>
  </r>
  <r>
    <n v="2011"/>
    <x v="47"/>
    <x v="95"/>
    <n v="2"/>
    <e v="#N/A"/>
  </r>
  <r>
    <n v="2011"/>
    <x v="47"/>
    <x v="42"/>
    <n v="6"/>
    <e v="#N/A"/>
  </r>
  <r>
    <n v="2011"/>
    <x v="47"/>
    <x v="156"/>
    <n v="1"/>
    <e v="#N/A"/>
  </r>
  <r>
    <n v="2011"/>
    <x v="47"/>
    <x v="109"/>
    <n v="1"/>
    <e v="#N/A"/>
  </r>
  <r>
    <n v="2011"/>
    <x v="47"/>
    <x v="7"/>
    <n v="1924"/>
    <e v="#N/A"/>
  </r>
  <r>
    <n v="2011"/>
    <x v="47"/>
    <x v="192"/>
    <n v="118"/>
    <e v="#N/A"/>
  </r>
  <r>
    <n v="2011"/>
    <x v="47"/>
    <x v="177"/>
    <n v="1086"/>
    <e v="#N/A"/>
  </r>
  <r>
    <n v="2011"/>
    <x v="48"/>
    <x v="109"/>
    <n v="1"/>
    <e v="#N/A"/>
  </r>
  <r>
    <n v="2011"/>
    <x v="48"/>
    <x v="7"/>
    <n v="569"/>
    <e v="#N/A"/>
  </r>
  <r>
    <n v="2011"/>
    <x v="48"/>
    <x v="39"/>
    <n v="44"/>
    <e v="#N/A"/>
  </r>
  <r>
    <n v="2011"/>
    <x v="48"/>
    <x v="177"/>
    <n v="1183"/>
    <e v="#N/A"/>
  </r>
  <r>
    <n v="2011"/>
    <x v="49"/>
    <x v="71"/>
    <n v="541"/>
    <e v="#N/A"/>
  </r>
  <r>
    <n v="2011"/>
    <x v="49"/>
    <x v="45"/>
    <n v="25"/>
    <e v="#N/A"/>
  </r>
  <r>
    <n v="2011"/>
    <x v="49"/>
    <x v="182"/>
    <n v="293"/>
    <e v="#N/A"/>
  </r>
  <r>
    <n v="2011"/>
    <x v="49"/>
    <x v="143"/>
    <n v="82"/>
    <e v="#N/A"/>
  </r>
  <r>
    <n v="2011"/>
    <x v="49"/>
    <x v="40"/>
    <n v="617"/>
    <e v="#N/A"/>
  </r>
  <r>
    <n v="2011"/>
    <x v="49"/>
    <x v="154"/>
    <n v="4"/>
    <e v="#N/A"/>
  </r>
  <r>
    <n v="2011"/>
    <x v="49"/>
    <x v="201"/>
    <n v="2"/>
    <e v="#N/A"/>
  </r>
  <r>
    <n v="2011"/>
    <x v="49"/>
    <x v="161"/>
    <n v="350"/>
    <e v="#N/A"/>
  </r>
  <r>
    <n v="2011"/>
    <x v="49"/>
    <x v="65"/>
    <n v="1175"/>
    <e v="#N/A"/>
  </r>
  <r>
    <n v="2011"/>
    <x v="49"/>
    <x v="155"/>
    <n v="28"/>
    <e v="#N/A"/>
  </r>
  <r>
    <n v="2011"/>
    <x v="49"/>
    <x v="188"/>
    <n v="16"/>
    <e v="#N/A"/>
  </r>
  <r>
    <n v="2011"/>
    <x v="49"/>
    <x v="95"/>
    <n v="748"/>
    <e v="#N/A"/>
  </r>
  <r>
    <n v="2011"/>
    <x v="49"/>
    <x v="42"/>
    <n v="1247"/>
    <e v="#N/A"/>
  </r>
  <r>
    <n v="2011"/>
    <x v="49"/>
    <x v="191"/>
    <n v="203"/>
    <e v="#N/A"/>
  </r>
  <r>
    <n v="2011"/>
    <x v="49"/>
    <x v="7"/>
    <n v="20117"/>
    <e v="#N/A"/>
  </r>
  <r>
    <n v="2011"/>
    <x v="49"/>
    <x v="166"/>
    <n v="65"/>
    <e v="#N/A"/>
  </r>
  <r>
    <n v="2011"/>
    <x v="49"/>
    <x v="33"/>
    <n v="252"/>
    <e v="#N/A"/>
  </r>
  <r>
    <n v="2011"/>
    <x v="49"/>
    <x v="66"/>
    <n v="24"/>
    <e v="#N/A"/>
  </r>
  <r>
    <n v="2011"/>
    <x v="49"/>
    <x v="185"/>
    <n v="103"/>
    <e v="#N/A"/>
  </r>
  <r>
    <n v="2011"/>
    <x v="49"/>
    <x v="39"/>
    <n v="19"/>
    <e v="#N/A"/>
  </r>
  <r>
    <n v="2011"/>
    <x v="49"/>
    <x v="192"/>
    <n v="23"/>
    <e v="#N/A"/>
  </r>
  <r>
    <n v="2011"/>
    <x v="49"/>
    <x v="177"/>
    <n v="3050"/>
    <e v="#N/A"/>
  </r>
  <r>
    <n v="2011"/>
    <x v="49"/>
    <x v="140"/>
    <n v="34"/>
    <e v="#N/A"/>
  </r>
  <r>
    <n v="2011"/>
    <x v="49"/>
    <x v="158"/>
    <n v="5"/>
    <e v="#N/A"/>
  </r>
  <r>
    <n v="2011"/>
    <x v="50"/>
    <x v="7"/>
    <n v="117"/>
    <e v="#N/A"/>
  </r>
  <r>
    <n v="2011"/>
    <x v="51"/>
    <x v="137"/>
    <n v="31"/>
    <e v="#N/A"/>
  </r>
  <r>
    <n v="2011"/>
    <x v="51"/>
    <x v="188"/>
    <n v="3"/>
    <e v="#N/A"/>
  </r>
  <r>
    <n v="2011"/>
    <x v="51"/>
    <x v="177"/>
    <n v="736"/>
    <e v="#N/A"/>
  </r>
  <r>
    <n v="2011"/>
    <x v="52"/>
    <x v="178"/>
    <n v="2"/>
    <e v="#N/A"/>
  </r>
  <r>
    <n v="2011"/>
    <x v="52"/>
    <x v="137"/>
    <n v="8"/>
    <e v="#N/A"/>
  </r>
  <r>
    <n v="2011"/>
    <x v="52"/>
    <x v="45"/>
    <n v="754"/>
    <e v="#N/A"/>
  </r>
  <r>
    <n v="2011"/>
    <x v="52"/>
    <x v="15"/>
    <n v="40"/>
    <e v="#N/A"/>
  </r>
  <r>
    <n v="2011"/>
    <x v="52"/>
    <x v="177"/>
    <n v="88"/>
    <e v="#N/A"/>
  </r>
  <r>
    <n v="2011"/>
    <x v="23"/>
    <x v="71"/>
    <n v="157"/>
    <e v="#N/A"/>
  </r>
  <r>
    <n v="2011"/>
    <x v="23"/>
    <x v="42"/>
    <n v="3354"/>
    <e v="#N/A"/>
  </r>
  <r>
    <n v="2011"/>
    <x v="23"/>
    <x v="109"/>
    <n v="73"/>
    <e v="#N/A"/>
  </r>
  <r>
    <n v="2011"/>
    <x v="23"/>
    <x v="33"/>
    <n v="9"/>
    <e v="#N/A"/>
  </r>
  <r>
    <n v="2011"/>
    <x v="145"/>
    <x v="137"/>
    <n v="3"/>
    <e v="#N/A"/>
  </r>
  <r>
    <n v="2011"/>
    <x v="7"/>
    <x v="45"/>
    <n v="75"/>
    <e v="#N/A"/>
  </r>
  <r>
    <n v="2011"/>
    <x v="7"/>
    <x v="42"/>
    <n v="1039"/>
    <e v="#N/A"/>
  </r>
  <r>
    <n v="2011"/>
    <x v="7"/>
    <x v="7"/>
    <n v="1461"/>
    <e v="#N/A"/>
  </r>
  <r>
    <n v="2011"/>
    <x v="54"/>
    <x v="40"/>
    <n v="165"/>
    <e v="#N/A"/>
  </r>
  <r>
    <n v="2011"/>
    <x v="54"/>
    <x v="65"/>
    <n v="29"/>
    <e v="#N/A"/>
  </r>
  <r>
    <n v="2011"/>
    <x v="54"/>
    <x v="95"/>
    <n v="132"/>
    <e v="#N/A"/>
  </r>
  <r>
    <n v="2011"/>
    <x v="54"/>
    <x v="42"/>
    <n v="182"/>
    <e v="#N/A"/>
  </r>
  <r>
    <n v="2011"/>
    <x v="55"/>
    <x v="40"/>
    <n v="41"/>
    <e v="#N/A"/>
  </r>
  <r>
    <n v="2011"/>
    <x v="55"/>
    <x v="95"/>
    <n v="114"/>
    <e v="#N/A"/>
  </r>
  <r>
    <n v="2011"/>
    <x v="8"/>
    <x v="137"/>
    <n v="62"/>
    <e v="#N/A"/>
  </r>
  <r>
    <n v="2011"/>
    <x v="8"/>
    <x v="71"/>
    <n v="9"/>
    <e v="#N/A"/>
  </r>
  <r>
    <n v="2011"/>
    <x v="8"/>
    <x v="40"/>
    <n v="4"/>
    <e v="#N/A"/>
  </r>
  <r>
    <n v="2011"/>
    <x v="8"/>
    <x v="65"/>
    <n v="3"/>
    <e v="#N/A"/>
  </r>
  <r>
    <n v="2011"/>
    <x v="8"/>
    <x v="115"/>
    <n v="14"/>
    <e v="#N/A"/>
  </r>
  <r>
    <n v="2011"/>
    <x v="8"/>
    <x v="14"/>
    <n v="10"/>
    <e v="#N/A"/>
  </r>
  <r>
    <n v="2011"/>
    <x v="8"/>
    <x v="33"/>
    <n v="15"/>
    <e v="#N/A"/>
  </r>
  <r>
    <n v="2011"/>
    <x v="8"/>
    <x v="192"/>
    <n v="15"/>
    <e v="#N/A"/>
  </r>
  <r>
    <n v="2011"/>
    <x v="8"/>
    <x v="177"/>
    <n v="9"/>
    <e v="#N/A"/>
  </r>
  <r>
    <n v="2011"/>
    <x v="4"/>
    <x v="137"/>
    <n v="2"/>
    <e v="#N/A"/>
  </r>
  <r>
    <n v="2011"/>
    <x v="4"/>
    <x v="202"/>
    <n v="1"/>
    <e v="#N/A"/>
  </r>
  <r>
    <n v="2011"/>
    <x v="4"/>
    <x v="27"/>
    <n v="45"/>
    <e v="#N/A"/>
  </r>
  <r>
    <n v="2011"/>
    <x v="4"/>
    <x v="191"/>
    <n v="31"/>
    <e v="#N/A"/>
  </r>
  <r>
    <n v="2011"/>
    <x v="4"/>
    <x v="7"/>
    <n v="170"/>
    <e v="#N/A"/>
  </r>
  <r>
    <n v="2011"/>
    <x v="4"/>
    <x v="9"/>
    <n v="110"/>
    <e v="#N/A"/>
  </r>
  <r>
    <n v="2011"/>
    <x v="4"/>
    <x v="185"/>
    <n v="4"/>
    <e v="#N/A"/>
  </r>
  <r>
    <n v="2011"/>
    <x v="57"/>
    <x v="65"/>
    <n v="5"/>
    <e v="#N/A"/>
  </r>
  <r>
    <n v="2011"/>
    <x v="57"/>
    <x v="184"/>
    <n v="1"/>
    <e v="#N/A"/>
  </r>
  <r>
    <n v="2011"/>
    <x v="57"/>
    <x v="28"/>
    <n v="2"/>
    <e v="#N/A"/>
  </r>
  <r>
    <n v="2011"/>
    <x v="57"/>
    <x v="12"/>
    <n v="44"/>
    <e v="#N/A"/>
  </r>
  <r>
    <n v="2011"/>
    <x v="57"/>
    <x v="166"/>
    <n v="4"/>
    <e v="#N/A"/>
  </r>
  <r>
    <n v="2011"/>
    <x v="57"/>
    <x v="192"/>
    <n v="17"/>
    <e v="#N/A"/>
  </r>
  <r>
    <n v="2011"/>
    <x v="57"/>
    <x v="177"/>
    <n v="539"/>
    <e v="#N/A"/>
  </r>
  <r>
    <n v="2011"/>
    <x v="58"/>
    <x v="7"/>
    <n v="742"/>
    <e v="#N/A"/>
  </r>
  <r>
    <n v="2011"/>
    <x v="59"/>
    <x v="71"/>
    <n v="728"/>
    <e v="#N/A"/>
  </r>
  <r>
    <n v="2011"/>
    <x v="59"/>
    <x v="40"/>
    <n v="442"/>
    <e v="#N/A"/>
  </r>
  <r>
    <n v="2011"/>
    <x v="59"/>
    <x v="65"/>
    <n v="106"/>
    <e v="#N/A"/>
  </r>
  <r>
    <n v="2011"/>
    <x v="59"/>
    <x v="95"/>
    <n v="435"/>
    <e v="#N/A"/>
  </r>
  <r>
    <n v="2011"/>
    <x v="59"/>
    <x v="128"/>
    <n v="40"/>
    <e v="#N/A"/>
  </r>
  <r>
    <n v="2011"/>
    <x v="59"/>
    <x v="109"/>
    <n v="19"/>
    <e v="#N/A"/>
  </r>
  <r>
    <n v="2011"/>
    <x v="59"/>
    <x v="177"/>
    <n v="4038"/>
    <e v="#N/A"/>
  </r>
  <r>
    <n v="2011"/>
    <x v="60"/>
    <x v="71"/>
    <n v="264"/>
    <e v="#N/A"/>
  </r>
  <r>
    <n v="2011"/>
    <x v="60"/>
    <x v="109"/>
    <n v="4"/>
    <e v="#N/A"/>
  </r>
  <r>
    <n v="2011"/>
    <x v="60"/>
    <x v="7"/>
    <n v="294"/>
    <e v="#N/A"/>
  </r>
  <r>
    <n v="2011"/>
    <x v="60"/>
    <x v="177"/>
    <n v="1138"/>
    <e v="#N/A"/>
  </r>
  <r>
    <n v="2011"/>
    <x v="61"/>
    <x v="71"/>
    <n v="2020"/>
    <e v="#N/A"/>
  </r>
  <r>
    <n v="2011"/>
    <x v="61"/>
    <x v="40"/>
    <n v="335"/>
    <e v="#N/A"/>
  </r>
  <r>
    <n v="2011"/>
    <x v="61"/>
    <x v="154"/>
    <n v="157"/>
    <e v="#N/A"/>
  </r>
  <r>
    <n v="2011"/>
    <x v="61"/>
    <x v="65"/>
    <n v="489"/>
    <e v="#N/A"/>
  </r>
  <r>
    <n v="2011"/>
    <x v="61"/>
    <x v="95"/>
    <n v="357"/>
    <e v="#N/A"/>
  </r>
  <r>
    <n v="2011"/>
    <x v="61"/>
    <x v="125"/>
    <n v="22"/>
    <e v="#N/A"/>
  </r>
  <r>
    <n v="2011"/>
    <x v="61"/>
    <x v="42"/>
    <n v="23"/>
    <e v="#N/A"/>
  </r>
  <r>
    <n v="2011"/>
    <x v="61"/>
    <x v="173"/>
    <n v="13"/>
    <e v="#N/A"/>
  </r>
  <r>
    <n v="2011"/>
    <x v="61"/>
    <x v="203"/>
    <n v="17"/>
    <e v="#N/A"/>
  </r>
  <r>
    <n v="2011"/>
    <x v="61"/>
    <x v="115"/>
    <n v="7"/>
    <e v="#N/A"/>
  </r>
  <r>
    <n v="2011"/>
    <x v="61"/>
    <x v="191"/>
    <n v="25"/>
    <e v="#N/A"/>
  </r>
  <r>
    <n v="2011"/>
    <x v="61"/>
    <x v="7"/>
    <n v="611"/>
    <e v="#N/A"/>
  </r>
  <r>
    <n v="2011"/>
    <x v="61"/>
    <x v="185"/>
    <n v="203"/>
    <e v="#N/A"/>
  </r>
  <r>
    <n v="2011"/>
    <x v="61"/>
    <x v="39"/>
    <n v="1"/>
    <e v="#N/A"/>
  </r>
  <r>
    <n v="2011"/>
    <x v="61"/>
    <x v="192"/>
    <n v="243"/>
    <e v="#N/A"/>
  </r>
  <r>
    <n v="2011"/>
    <x v="61"/>
    <x v="177"/>
    <n v="12890"/>
    <e v="#N/A"/>
  </r>
  <r>
    <n v="2011"/>
    <x v="62"/>
    <x v="42"/>
    <n v="4"/>
    <e v="#N/A"/>
  </r>
  <r>
    <n v="2011"/>
    <x v="62"/>
    <x v="177"/>
    <n v="801"/>
    <e v="#N/A"/>
  </r>
  <r>
    <n v="2011"/>
    <x v="1"/>
    <x v="45"/>
    <n v="1"/>
    <e v="#N/A"/>
  </r>
  <r>
    <n v="2011"/>
    <x v="1"/>
    <x v="182"/>
    <n v="75"/>
    <e v="#N/A"/>
  </r>
  <r>
    <n v="2011"/>
    <x v="1"/>
    <x v="95"/>
    <n v="105"/>
    <e v="#N/A"/>
  </r>
  <r>
    <n v="2011"/>
    <x v="1"/>
    <x v="27"/>
    <n v="4"/>
    <e v="#N/A"/>
  </r>
  <r>
    <n v="2011"/>
    <x v="1"/>
    <x v="42"/>
    <n v="25"/>
    <e v="#N/A"/>
  </r>
  <r>
    <n v="2011"/>
    <x v="1"/>
    <x v="191"/>
    <n v="13"/>
    <e v="#N/A"/>
  </r>
  <r>
    <n v="2011"/>
    <x v="1"/>
    <x v="7"/>
    <n v="5"/>
    <e v="#N/A"/>
  </r>
  <r>
    <n v="2011"/>
    <x v="1"/>
    <x v="166"/>
    <n v="26"/>
    <e v="#N/A"/>
  </r>
  <r>
    <n v="2011"/>
    <x v="1"/>
    <x v="33"/>
    <n v="2"/>
    <e v="#N/A"/>
  </r>
  <r>
    <n v="2011"/>
    <x v="1"/>
    <x v="185"/>
    <n v="242"/>
    <e v="#N/A"/>
  </r>
  <r>
    <n v="2011"/>
    <x v="63"/>
    <x v="177"/>
    <n v="92"/>
    <e v="#N/A"/>
  </r>
  <r>
    <n v="2011"/>
    <x v="5"/>
    <x v="137"/>
    <n v="20"/>
    <e v="#N/A"/>
  </r>
  <r>
    <n v="2011"/>
    <x v="5"/>
    <x v="71"/>
    <n v="815"/>
    <e v="#N/A"/>
  </r>
  <r>
    <n v="2011"/>
    <x v="5"/>
    <x v="95"/>
    <n v="355"/>
    <e v="#N/A"/>
  </r>
  <r>
    <n v="2011"/>
    <x v="5"/>
    <x v="42"/>
    <n v="13"/>
    <e v="#N/A"/>
  </r>
  <r>
    <n v="2011"/>
    <x v="5"/>
    <x v="7"/>
    <n v="735"/>
    <e v="#N/A"/>
  </r>
  <r>
    <n v="2011"/>
    <x v="5"/>
    <x v="177"/>
    <n v="4558"/>
    <e v="#N/A"/>
  </r>
  <r>
    <n v="2011"/>
    <x v="64"/>
    <x v="137"/>
    <n v="8"/>
    <e v="#N/A"/>
  </r>
  <r>
    <n v="2011"/>
    <x v="64"/>
    <x v="182"/>
    <n v="5"/>
    <e v="#N/A"/>
  </r>
  <r>
    <n v="2011"/>
    <x v="64"/>
    <x v="161"/>
    <n v="40"/>
    <e v="#N/A"/>
  </r>
  <r>
    <n v="2011"/>
    <x v="64"/>
    <x v="187"/>
    <n v="1"/>
    <e v="#N/A"/>
  </r>
  <r>
    <n v="2011"/>
    <x v="64"/>
    <x v="192"/>
    <n v="15"/>
    <e v="#N/A"/>
  </r>
  <r>
    <n v="2011"/>
    <x v="64"/>
    <x v="177"/>
    <n v="24"/>
    <e v="#N/A"/>
  </r>
  <r>
    <n v="2011"/>
    <x v="16"/>
    <x v="137"/>
    <n v="14"/>
    <e v="#N/A"/>
  </r>
  <r>
    <n v="2011"/>
    <x v="16"/>
    <x v="169"/>
    <n v="9"/>
    <e v="#N/A"/>
  </r>
  <r>
    <n v="2011"/>
    <x v="9"/>
    <x v="186"/>
    <n v="22"/>
    <e v="#N/A"/>
  </r>
  <r>
    <n v="2011"/>
    <x v="9"/>
    <x v="71"/>
    <n v="23"/>
    <e v="#N/A"/>
  </r>
  <r>
    <n v="2011"/>
    <x v="9"/>
    <x v="45"/>
    <n v="64"/>
    <e v="#N/A"/>
  </r>
  <r>
    <n v="2011"/>
    <x v="9"/>
    <x v="97"/>
    <n v="19"/>
    <e v="#N/A"/>
  </r>
  <r>
    <n v="2011"/>
    <x v="9"/>
    <x v="182"/>
    <n v="385"/>
    <e v="#N/A"/>
  </r>
  <r>
    <n v="2011"/>
    <x v="9"/>
    <x v="40"/>
    <n v="90"/>
    <e v="#N/A"/>
  </r>
  <r>
    <n v="2011"/>
    <x v="9"/>
    <x v="154"/>
    <n v="13"/>
    <e v="#N/A"/>
  </r>
  <r>
    <n v="2011"/>
    <x v="9"/>
    <x v="161"/>
    <n v="13"/>
    <e v="#N/A"/>
  </r>
  <r>
    <n v="2011"/>
    <x v="9"/>
    <x v="65"/>
    <n v="81"/>
    <e v="#N/A"/>
  </r>
  <r>
    <n v="2011"/>
    <x v="9"/>
    <x v="190"/>
    <n v="28"/>
    <e v="#N/A"/>
  </r>
  <r>
    <n v="2011"/>
    <x v="9"/>
    <x v="27"/>
    <n v="217"/>
    <e v="#N/A"/>
  </r>
  <r>
    <n v="2011"/>
    <x v="9"/>
    <x v="191"/>
    <n v="16"/>
    <e v="#N/A"/>
  </r>
  <r>
    <n v="2011"/>
    <x v="9"/>
    <x v="109"/>
    <n v="1"/>
    <e v="#N/A"/>
  </r>
  <r>
    <n v="2011"/>
    <x v="9"/>
    <x v="7"/>
    <n v="41"/>
    <e v="#N/A"/>
  </r>
  <r>
    <n v="2011"/>
    <x v="9"/>
    <x v="66"/>
    <n v="203"/>
    <e v="#N/A"/>
  </r>
  <r>
    <n v="2011"/>
    <x v="9"/>
    <x v="141"/>
    <n v="36"/>
    <e v="#N/A"/>
  </r>
  <r>
    <n v="2011"/>
    <x v="9"/>
    <x v="185"/>
    <n v="23"/>
    <e v="#N/A"/>
  </r>
  <r>
    <n v="2011"/>
    <x v="9"/>
    <x v="192"/>
    <n v="54"/>
    <e v="#N/A"/>
  </r>
  <r>
    <n v="2011"/>
    <x v="9"/>
    <x v="177"/>
    <n v="3822"/>
    <e v="#N/A"/>
  </r>
  <r>
    <n v="2011"/>
    <x v="65"/>
    <x v="132"/>
    <n v="1"/>
    <e v="#N/A"/>
  </r>
  <r>
    <n v="2011"/>
    <x v="65"/>
    <x v="204"/>
    <n v="1"/>
    <e v="#N/A"/>
  </r>
  <r>
    <n v="2011"/>
    <x v="65"/>
    <x v="96"/>
    <n v="1"/>
    <e v="#N/A"/>
  </r>
  <r>
    <n v="2011"/>
    <x v="65"/>
    <x v="137"/>
    <n v="4"/>
    <e v="#N/A"/>
  </r>
  <r>
    <n v="2011"/>
    <x v="65"/>
    <x v="71"/>
    <n v="92"/>
    <e v="#N/A"/>
  </r>
  <r>
    <n v="2011"/>
    <x v="65"/>
    <x v="45"/>
    <n v="52"/>
    <e v="#N/A"/>
  </r>
  <r>
    <n v="2011"/>
    <x v="65"/>
    <x v="97"/>
    <n v="3"/>
    <e v="#N/A"/>
  </r>
  <r>
    <n v="2011"/>
    <x v="65"/>
    <x v="182"/>
    <n v="127"/>
    <e v="#N/A"/>
  </r>
  <r>
    <n v="2011"/>
    <x v="65"/>
    <x v="116"/>
    <n v="1"/>
    <e v="#N/A"/>
  </r>
  <r>
    <n v="2011"/>
    <x v="65"/>
    <x v="86"/>
    <n v="2"/>
    <e v="#N/A"/>
  </r>
  <r>
    <n v="2011"/>
    <x v="65"/>
    <x v="40"/>
    <n v="33"/>
    <e v="#N/A"/>
  </r>
  <r>
    <n v="2011"/>
    <x v="65"/>
    <x v="169"/>
    <n v="41"/>
    <e v="#N/A"/>
  </r>
  <r>
    <n v="2011"/>
    <x v="65"/>
    <x v="161"/>
    <n v="27"/>
    <e v="#N/A"/>
  </r>
  <r>
    <n v="2011"/>
    <x v="65"/>
    <x v="65"/>
    <n v="219"/>
    <e v="#N/A"/>
  </r>
  <r>
    <n v="2011"/>
    <x v="65"/>
    <x v="153"/>
    <n v="1"/>
    <e v="#N/A"/>
  </r>
  <r>
    <n v="2011"/>
    <x v="65"/>
    <x v="13"/>
    <n v="8"/>
    <e v="#N/A"/>
  </r>
  <r>
    <n v="2011"/>
    <x v="65"/>
    <x v="155"/>
    <n v="76"/>
    <e v="#N/A"/>
  </r>
  <r>
    <n v="2011"/>
    <x v="65"/>
    <x v="175"/>
    <n v="198"/>
    <e v="#N/A"/>
  </r>
  <r>
    <n v="2011"/>
    <x v="65"/>
    <x v="88"/>
    <n v="1"/>
    <e v="#N/A"/>
  </r>
  <r>
    <n v="2011"/>
    <x v="65"/>
    <x v="98"/>
    <n v="3"/>
    <e v="#N/A"/>
  </r>
  <r>
    <n v="2011"/>
    <x v="65"/>
    <x v="188"/>
    <n v="91"/>
    <e v="#N/A"/>
  </r>
  <r>
    <n v="2011"/>
    <x v="65"/>
    <x v="205"/>
    <n v="1"/>
    <e v="#N/A"/>
  </r>
  <r>
    <n v="2011"/>
    <x v="65"/>
    <x v="26"/>
    <n v="139"/>
    <e v="#N/A"/>
  </r>
  <r>
    <n v="2011"/>
    <x v="65"/>
    <x v="95"/>
    <n v="40"/>
    <e v="#N/A"/>
  </r>
  <r>
    <n v="2011"/>
    <x v="65"/>
    <x v="27"/>
    <n v="32"/>
    <e v="#N/A"/>
  </r>
  <r>
    <n v="2011"/>
    <x v="65"/>
    <x v="128"/>
    <n v="143"/>
    <e v="#N/A"/>
  </r>
  <r>
    <n v="2011"/>
    <x v="65"/>
    <x v="12"/>
    <n v="249"/>
    <e v="#N/A"/>
  </r>
  <r>
    <n v="2011"/>
    <x v="65"/>
    <x v="156"/>
    <n v="1"/>
    <e v="#N/A"/>
  </r>
  <r>
    <n v="2011"/>
    <x v="65"/>
    <x v="115"/>
    <n v="10"/>
    <e v="#N/A"/>
  </r>
  <r>
    <n v="2011"/>
    <x v="65"/>
    <x v="14"/>
    <n v="65"/>
    <e v="#N/A"/>
  </r>
  <r>
    <n v="2011"/>
    <x v="65"/>
    <x v="68"/>
    <n v="77"/>
    <e v="#N/A"/>
  </r>
  <r>
    <n v="2011"/>
    <x v="65"/>
    <x v="82"/>
    <n v="3"/>
    <e v="#N/A"/>
  </r>
  <r>
    <n v="2011"/>
    <x v="65"/>
    <x v="109"/>
    <n v="145"/>
    <e v="#N/A"/>
  </r>
  <r>
    <n v="2011"/>
    <x v="65"/>
    <x v="206"/>
    <n v="2"/>
    <e v="#N/A"/>
  </r>
  <r>
    <n v="2011"/>
    <x v="65"/>
    <x v="207"/>
    <n v="1"/>
    <e v="#N/A"/>
  </r>
  <r>
    <n v="2011"/>
    <x v="65"/>
    <x v="7"/>
    <n v="393"/>
    <e v="#N/A"/>
  </r>
  <r>
    <n v="2011"/>
    <x v="65"/>
    <x v="166"/>
    <n v="5"/>
    <e v="#N/A"/>
  </r>
  <r>
    <n v="2011"/>
    <x v="65"/>
    <x v="33"/>
    <n v="29"/>
    <e v="#N/A"/>
  </r>
  <r>
    <n v="2011"/>
    <x v="65"/>
    <x v="141"/>
    <n v="1"/>
    <e v="#N/A"/>
  </r>
  <r>
    <n v="2011"/>
    <x v="65"/>
    <x v="208"/>
    <n v="1"/>
    <e v="#N/A"/>
  </r>
  <r>
    <n v="2011"/>
    <x v="65"/>
    <x v="185"/>
    <n v="6"/>
    <e v="#N/A"/>
  </r>
  <r>
    <n v="2011"/>
    <x v="65"/>
    <x v="192"/>
    <n v="583"/>
    <e v="#N/A"/>
  </r>
  <r>
    <n v="2011"/>
    <x v="65"/>
    <x v="209"/>
    <n v="1"/>
    <e v="#N/A"/>
  </r>
  <r>
    <n v="2011"/>
    <x v="65"/>
    <x v="177"/>
    <n v="1127"/>
    <e v="#N/A"/>
  </r>
  <r>
    <n v="2011"/>
    <x v="65"/>
    <x v="140"/>
    <n v="19"/>
    <e v="#N/A"/>
  </r>
  <r>
    <n v="2011"/>
    <x v="65"/>
    <x v="172"/>
    <n v="40"/>
    <e v="#N/A"/>
  </r>
  <r>
    <n v="2011"/>
    <x v="65"/>
    <x v="112"/>
    <n v="14"/>
    <e v="#N/A"/>
  </r>
  <r>
    <n v="2011"/>
    <x v="65"/>
    <x v="210"/>
    <n v="1"/>
    <e v="#N/A"/>
  </r>
  <r>
    <n v="2011"/>
    <x v="66"/>
    <x v="71"/>
    <n v="383"/>
    <e v="#N/A"/>
  </r>
  <r>
    <n v="2011"/>
    <x v="66"/>
    <x v="40"/>
    <n v="123"/>
    <e v="#N/A"/>
  </r>
  <r>
    <n v="2011"/>
    <x v="66"/>
    <x v="95"/>
    <n v="91"/>
    <e v="#N/A"/>
  </r>
  <r>
    <n v="2011"/>
    <x v="66"/>
    <x v="109"/>
    <n v="2"/>
    <e v="#N/A"/>
  </r>
  <r>
    <n v="2011"/>
    <x v="66"/>
    <x v="177"/>
    <n v="531"/>
    <e v="#N/A"/>
  </r>
  <r>
    <n v="2011"/>
    <x v="67"/>
    <x v="42"/>
    <n v="48"/>
    <e v="#N/A"/>
  </r>
  <r>
    <n v="2011"/>
    <x v="67"/>
    <x v="7"/>
    <n v="173"/>
    <e v="#N/A"/>
  </r>
  <r>
    <n v="2011"/>
    <x v="67"/>
    <x v="33"/>
    <n v="85"/>
    <e v="#N/A"/>
  </r>
  <r>
    <n v="2011"/>
    <x v="68"/>
    <x v="7"/>
    <n v="98"/>
    <e v="#N/A"/>
  </r>
  <r>
    <n v="2011"/>
    <x v="146"/>
    <x v="7"/>
    <n v="100"/>
    <e v="#N/A"/>
  </r>
  <r>
    <n v="2011"/>
    <x v="69"/>
    <x v="137"/>
    <n v="9"/>
    <e v="#N/A"/>
  </r>
  <r>
    <n v="2011"/>
    <x v="69"/>
    <x v="40"/>
    <n v="31"/>
    <e v="#N/A"/>
  </r>
  <r>
    <n v="2011"/>
    <x v="69"/>
    <x v="98"/>
    <n v="2"/>
    <e v="#N/A"/>
  </r>
  <r>
    <n v="2011"/>
    <x v="69"/>
    <x v="26"/>
    <n v="8"/>
    <e v="#N/A"/>
  </r>
  <r>
    <n v="2011"/>
    <x v="69"/>
    <x v="95"/>
    <n v="58"/>
    <e v="#N/A"/>
  </r>
  <r>
    <n v="2011"/>
    <x v="70"/>
    <x v="42"/>
    <n v="599"/>
    <e v="#N/A"/>
  </r>
  <r>
    <n v="2011"/>
    <x v="70"/>
    <x v="68"/>
    <n v="20"/>
    <e v="#N/A"/>
  </r>
  <r>
    <n v="2011"/>
    <x v="70"/>
    <x v="109"/>
    <n v="40"/>
    <e v="#N/A"/>
  </r>
  <r>
    <n v="2011"/>
    <x v="70"/>
    <x v="7"/>
    <n v="260"/>
    <e v="#N/A"/>
  </r>
  <r>
    <n v="2011"/>
    <x v="71"/>
    <x v="7"/>
    <n v="512"/>
    <e v="#N/A"/>
  </r>
  <r>
    <n v="2011"/>
    <x v="72"/>
    <x v="42"/>
    <n v="416"/>
    <e v="#N/A"/>
  </r>
  <r>
    <n v="2011"/>
    <x v="72"/>
    <x v="109"/>
    <n v="21"/>
    <e v="#N/A"/>
  </r>
  <r>
    <n v="2011"/>
    <x v="72"/>
    <x v="7"/>
    <n v="517"/>
    <e v="#N/A"/>
  </r>
  <r>
    <n v="2011"/>
    <x v="72"/>
    <x v="141"/>
    <n v="1"/>
    <e v="#N/A"/>
  </r>
  <r>
    <n v="2011"/>
    <x v="147"/>
    <x v="97"/>
    <n v="1"/>
    <e v="#N/A"/>
  </r>
  <r>
    <n v="2011"/>
    <x v="147"/>
    <x v="182"/>
    <n v="3"/>
    <e v="#N/A"/>
  </r>
  <r>
    <n v="2011"/>
    <x v="147"/>
    <x v="161"/>
    <n v="4"/>
    <e v="#N/A"/>
  </r>
  <r>
    <n v="2011"/>
    <x v="147"/>
    <x v="115"/>
    <n v="2"/>
    <e v="#N/A"/>
  </r>
  <r>
    <n v="2011"/>
    <x v="147"/>
    <x v="185"/>
    <n v="13"/>
    <e v="#N/A"/>
  </r>
  <r>
    <n v="2011"/>
    <x v="147"/>
    <x v="192"/>
    <n v="35"/>
    <e v="#N/A"/>
  </r>
  <r>
    <n v="2011"/>
    <x v="147"/>
    <x v="177"/>
    <n v="8"/>
    <e v="#N/A"/>
  </r>
  <r>
    <n v="2011"/>
    <x v="73"/>
    <x v="109"/>
    <n v="7"/>
    <e v="#N/A"/>
  </r>
  <r>
    <n v="2011"/>
    <x v="73"/>
    <x v="33"/>
    <n v="7"/>
    <e v="#N/A"/>
  </r>
  <r>
    <n v="2011"/>
    <x v="74"/>
    <x v="182"/>
    <n v="6"/>
    <e v="#N/A"/>
  </r>
  <r>
    <n v="2011"/>
    <x v="74"/>
    <x v="115"/>
    <n v="8"/>
    <e v="#N/A"/>
  </r>
  <r>
    <n v="2011"/>
    <x v="74"/>
    <x v="191"/>
    <n v="301"/>
    <e v="#N/A"/>
  </r>
  <r>
    <n v="2011"/>
    <x v="74"/>
    <x v="68"/>
    <n v="15"/>
    <e v="#N/A"/>
  </r>
  <r>
    <n v="2011"/>
    <x v="74"/>
    <x v="109"/>
    <n v="2"/>
    <e v="#N/A"/>
  </r>
  <r>
    <n v="2011"/>
    <x v="74"/>
    <x v="192"/>
    <n v="84"/>
    <e v="#N/A"/>
  </r>
  <r>
    <n v="2011"/>
    <x v="74"/>
    <x v="177"/>
    <n v="396"/>
    <e v="#N/A"/>
  </r>
  <r>
    <n v="2011"/>
    <x v="75"/>
    <x v="137"/>
    <n v="31"/>
    <e v="#N/A"/>
  </r>
  <r>
    <n v="2011"/>
    <x v="75"/>
    <x v="109"/>
    <n v="52"/>
    <e v="#N/A"/>
  </r>
  <r>
    <n v="2011"/>
    <x v="75"/>
    <x v="7"/>
    <n v="1680"/>
    <e v="#N/A"/>
  </r>
  <r>
    <n v="2011"/>
    <x v="14"/>
    <x v="179"/>
    <n v="88"/>
    <e v="#N/A"/>
  </r>
  <r>
    <n v="2011"/>
    <x v="14"/>
    <x v="71"/>
    <n v="1684"/>
    <e v="#N/A"/>
  </r>
  <r>
    <n v="2011"/>
    <x v="14"/>
    <x v="45"/>
    <n v="280"/>
    <e v="#N/A"/>
  </r>
  <r>
    <n v="2011"/>
    <x v="14"/>
    <x v="97"/>
    <n v="18"/>
    <e v="#N/A"/>
  </r>
  <r>
    <n v="2011"/>
    <x v="14"/>
    <x v="182"/>
    <n v="886"/>
    <e v="#N/A"/>
  </r>
  <r>
    <n v="2011"/>
    <x v="14"/>
    <x v="86"/>
    <n v="5"/>
    <e v="#N/A"/>
  </r>
  <r>
    <n v="2011"/>
    <x v="14"/>
    <x v="169"/>
    <n v="1610"/>
    <e v="#N/A"/>
  </r>
  <r>
    <n v="2011"/>
    <x v="14"/>
    <x v="65"/>
    <n v="8"/>
    <e v="#N/A"/>
  </r>
  <r>
    <n v="2011"/>
    <x v="14"/>
    <x v="190"/>
    <n v="12"/>
    <e v="#N/A"/>
  </r>
  <r>
    <n v="2011"/>
    <x v="14"/>
    <x v="98"/>
    <n v="8"/>
    <e v="#N/A"/>
  </r>
  <r>
    <n v="2011"/>
    <x v="14"/>
    <x v="188"/>
    <n v="139"/>
    <e v="#N/A"/>
  </r>
  <r>
    <n v="2011"/>
    <x v="14"/>
    <x v="95"/>
    <n v="616"/>
    <e v="#N/A"/>
  </r>
  <r>
    <n v="2011"/>
    <x v="14"/>
    <x v="42"/>
    <n v="1689"/>
    <e v="#N/A"/>
  </r>
  <r>
    <n v="2011"/>
    <x v="14"/>
    <x v="12"/>
    <n v="91"/>
    <e v="#N/A"/>
  </r>
  <r>
    <n v="2011"/>
    <x v="14"/>
    <x v="109"/>
    <n v="123"/>
    <e v="#N/A"/>
  </r>
  <r>
    <n v="2011"/>
    <x v="14"/>
    <x v="211"/>
    <n v="5"/>
    <e v="#N/A"/>
  </r>
  <r>
    <n v="2011"/>
    <x v="14"/>
    <x v="7"/>
    <n v="19857"/>
    <e v="#N/A"/>
  </r>
  <r>
    <n v="2011"/>
    <x v="14"/>
    <x v="9"/>
    <n v="1"/>
    <e v="#N/A"/>
  </r>
  <r>
    <n v="2011"/>
    <x v="14"/>
    <x v="39"/>
    <n v="1"/>
    <e v="#N/A"/>
  </r>
  <r>
    <n v="2011"/>
    <x v="14"/>
    <x v="192"/>
    <n v="82"/>
    <e v="#N/A"/>
  </r>
  <r>
    <n v="2011"/>
    <x v="14"/>
    <x v="177"/>
    <n v="26756"/>
    <e v="#N/A"/>
  </r>
  <r>
    <n v="2011"/>
    <x v="148"/>
    <x v="177"/>
    <n v="2"/>
    <e v="#N/A"/>
  </r>
  <r>
    <n v="2011"/>
    <x v="76"/>
    <x v="71"/>
    <n v="7031"/>
    <e v="#N/A"/>
  </r>
  <r>
    <n v="2011"/>
    <x v="76"/>
    <x v="182"/>
    <n v="273"/>
    <e v="#N/A"/>
  </r>
  <r>
    <n v="2011"/>
    <x v="76"/>
    <x v="40"/>
    <n v="1100"/>
    <e v="#N/A"/>
  </r>
  <r>
    <n v="2011"/>
    <x v="76"/>
    <x v="65"/>
    <n v="361"/>
    <e v="#N/A"/>
  </r>
  <r>
    <n v="2011"/>
    <x v="76"/>
    <x v="155"/>
    <n v="80"/>
    <e v="#N/A"/>
  </r>
  <r>
    <n v="2011"/>
    <x v="76"/>
    <x v="15"/>
    <n v="188"/>
    <e v="#N/A"/>
  </r>
  <r>
    <n v="2011"/>
    <x v="76"/>
    <x v="95"/>
    <n v="831"/>
    <e v="#N/A"/>
  </r>
  <r>
    <n v="2011"/>
    <x v="76"/>
    <x v="42"/>
    <n v="13"/>
    <e v="#N/A"/>
  </r>
  <r>
    <n v="2011"/>
    <x v="76"/>
    <x v="109"/>
    <n v="89"/>
    <e v="#N/A"/>
  </r>
  <r>
    <n v="2011"/>
    <x v="76"/>
    <x v="7"/>
    <n v="2345"/>
    <e v="#N/A"/>
  </r>
  <r>
    <n v="2011"/>
    <x v="76"/>
    <x v="166"/>
    <n v="4"/>
    <e v="#N/A"/>
  </r>
  <r>
    <n v="2011"/>
    <x v="76"/>
    <x v="9"/>
    <n v="67"/>
    <e v="#N/A"/>
  </r>
  <r>
    <n v="2011"/>
    <x v="76"/>
    <x v="185"/>
    <n v="17"/>
    <e v="#N/A"/>
  </r>
  <r>
    <n v="2011"/>
    <x v="76"/>
    <x v="192"/>
    <n v="63"/>
    <e v="#N/A"/>
  </r>
  <r>
    <n v="2011"/>
    <x v="76"/>
    <x v="177"/>
    <n v="13404"/>
    <e v="#N/A"/>
  </r>
  <r>
    <n v="2011"/>
    <x v="77"/>
    <x v="71"/>
    <n v="924"/>
    <e v="#N/A"/>
  </r>
  <r>
    <n v="2011"/>
    <x v="77"/>
    <x v="40"/>
    <n v="418"/>
    <e v="#N/A"/>
  </r>
  <r>
    <n v="2011"/>
    <x v="77"/>
    <x v="65"/>
    <n v="58"/>
    <e v="#N/A"/>
  </r>
  <r>
    <n v="2011"/>
    <x v="77"/>
    <x v="95"/>
    <n v="146"/>
    <e v="#N/A"/>
  </r>
  <r>
    <n v="2011"/>
    <x v="77"/>
    <x v="7"/>
    <n v="81"/>
    <e v="#N/A"/>
  </r>
  <r>
    <n v="2011"/>
    <x v="77"/>
    <x v="177"/>
    <n v="2384"/>
    <e v="#N/A"/>
  </r>
  <r>
    <n v="2011"/>
    <x v="78"/>
    <x v="177"/>
    <n v="8"/>
    <e v="#N/A"/>
  </r>
  <r>
    <n v="2011"/>
    <x v="79"/>
    <x v="12"/>
    <n v="3"/>
    <e v="#N/A"/>
  </r>
  <r>
    <n v="2011"/>
    <x v="79"/>
    <x v="177"/>
    <n v="2048"/>
    <e v="#N/A"/>
  </r>
  <r>
    <n v="2011"/>
    <x v="10"/>
    <x v="148"/>
    <n v="1"/>
    <e v="#N/A"/>
  </r>
  <r>
    <n v="2011"/>
    <x v="10"/>
    <x v="71"/>
    <n v="2"/>
    <e v="#N/A"/>
  </r>
  <r>
    <n v="2011"/>
    <x v="10"/>
    <x v="45"/>
    <n v="122"/>
    <e v="#N/A"/>
  </r>
  <r>
    <n v="2011"/>
    <x v="10"/>
    <x v="182"/>
    <n v="36"/>
    <e v="#N/A"/>
  </r>
  <r>
    <n v="2011"/>
    <x v="10"/>
    <x v="152"/>
    <n v="4"/>
    <e v="#N/A"/>
  </r>
  <r>
    <n v="2011"/>
    <x v="10"/>
    <x v="161"/>
    <n v="51"/>
    <e v="#N/A"/>
  </r>
  <r>
    <n v="2011"/>
    <x v="10"/>
    <x v="42"/>
    <n v="16"/>
    <e v="#N/A"/>
  </r>
  <r>
    <n v="2011"/>
    <x v="10"/>
    <x v="191"/>
    <n v="66"/>
    <e v="#N/A"/>
  </r>
  <r>
    <n v="2011"/>
    <x v="10"/>
    <x v="81"/>
    <n v="5"/>
    <e v="#N/A"/>
  </r>
  <r>
    <n v="2011"/>
    <x v="10"/>
    <x v="82"/>
    <n v="3"/>
    <e v="#N/A"/>
  </r>
  <r>
    <n v="2011"/>
    <x v="10"/>
    <x v="7"/>
    <n v="3"/>
    <e v="#N/A"/>
  </r>
  <r>
    <n v="2011"/>
    <x v="10"/>
    <x v="166"/>
    <n v="1"/>
    <e v="#N/A"/>
  </r>
  <r>
    <n v="2011"/>
    <x v="10"/>
    <x v="33"/>
    <n v="173"/>
    <e v="#N/A"/>
  </r>
  <r>
    <n v="2011"/>
    <x v="10"/>
    <x v="185"/>
    <n v="43"/>
    <e v="#N/A"/>
  </r>
  <r>
    <n v="2011"/>
    <x v="10"/>
    <x v="192"/>
    <n v="49"/>
    <e v="#N/A"/>
  </r>
  <r>
    <n v="2011"/>
    <x v="10"/>
    <x v="177"/>
    <n v="655"/>
    <e v="#N/A"/>
  </r>
  <r>
    <n v="2011"/>
    <x v="80"/>
    <x v="137"/>
    <n v="19"/>
    <e v="#N/A"/>
  </r>
  <r>
    <n v="2011"/>
    <x v="80"/>
    <x v="45"/>
    <n v="23"/>
    <e v="#N/A"/>
  </r>
  <r>
    <n v="2011"/>
    <x v="80"/>
    <x v="182"/>
    <n v="27"/>
    <e v="#N/A"/>
  </r>
  <r>
    <n v="2011"/>
    <x v="80"/>
    <x v="40"/>
    <n v="2"/>
    <e v="#N/A"/>
  </r>
  <r>
    <n v="2011"/>
    <x v="80"/>
    <x v="169"/>
    <n v="7"/>
    <e v="#N/A"/>
  </r>
  <r>
    <n v="2011"/>
    <x v="80"/>
    <x v="161"/>
    <n v="3"/>
    <e v="#N/A"/>
  </r>
  <r>
    <n v="2011"/>
    <x v="80"/>
    <x v="65"/>
    <n v="5"/>
    <e v="#N/A"/>
  </r>
  <r>
    <n v="2011"/>
    <x v="80"/>
    <x v="95"/>
    <n v="6"/>
    <e v="#N/A"/>
  </r>
  <r>
    <n v="2011"/>
    <x v="80"/>
    <x v="42"/>
    <n v="11"/>
    <e v="#N/A"/>
  </r>
  <r>
    <n v="2011"/>
    <x v="80"/>
    <x v="12"/>
    <n v="2"/>
    <e v="#N/A"/>
  </r>
  <r>
    <n v="2011"/>
    <x v="80"/>
    <x v="115"/>
    <n v="3"/>
    <e v="#N/A"/>
  </r>
  <r>
    <n v="2011"/>
    <x v="80"/>
    <x v="14"/>
    <n v="2"/>
    <e v="#N/A"/>
  </r>
  <r>
    <n v="2011"/>
    <x v="80"/>
    <x v="166"/>
    <n v="1"/>
    <e v="#N/A"/>
  </r>
  <r>
    <n v="2011"/>
    <x v="80"/>
    <x v="33"/>
    <n v="3"/>
    <e v="#N/A"/>
  </r>
  <r>
    <n v="2011"/>
    <x v="80"/>
    <x v="141"/>
    <n v="34"/>
    <e v="#N/A"/>
  </r>
  <r>
    <n v="2011"/>
    <x v="80"/>
    <x v="192"/>
    <n v="468"/>
    <e v="#N/A"/>
  </r>
  <r>
    <n v="2011"/>
    <x v="81"/>
    <x v="71"/>
    <n v="780"/>
    <e v="#N/A"/>
  </r>
  <r>
    <n v="2011"/>
    <x v="81"/>
    <x v="40"/>
    <n v="305"/>
    <e v="#N/A"/>
  </r>
  <r>
    <n v="2011"/>
    <x v="81"/>
    <x v="65"/>
    <n v="53"/>
    <e v="#N/A"/>
  </r>
  <r>
    <n v="2011"/>
    <x v="81"/>
    <x v="188"/>
    <n v="1"/>
    <e v="#N/A"/>
  </r>
  <r>
    <n v="2011"/>
    <x v="81"/>
    <x v="95"/>
    <n v="207"/>
    <e v="#N/A"/>
  </r>
  <r>
    <n v="2011"/>
    <x v="81"/>
    <x v="177"/>
    <n v="301"/>
    <e v="#N/A"/>
  </r>
  <r>
    <n v="2011"/>
    <x v="18"/>
    <x v="137"/>
    <n v="31"/>
    <e v="#N/A"/>
  </r>
  <r>
    <n v="2011"/>
    <x v="18"/>
    <x v="97"/>
    <n v="26"/>
    <e v="#N/A"/>
  </r>
  <r>
    <n v="2011"/>
    <x v="18"/>
    <x v="182"/>
    <n v="40"/>
    <e v="#N/A"/>
  </r>
  <r>
    <n v="2011"/>
    <x v="18"/>
    <x v="143"/>
    <n v="4"/>
    <e v="#N/A"/>
  </r>
  <r>
    <n v="2011"/>
    <x v="18"/>
    <x v="40"/>
    <n v="6"/>
    <e v="#N/A"/>
  </r>
  <r>
    <n v="2011"/>
    <x v="18"/>
    <x v="27"/>
    <n v="15"/>
    <e v="#N/A"/>
  </r>
  <r>
    <n v="2011"/>
    <x v="18"/>
    <x v="14"/>
    <n v="10"/>
    <e v="#N/A"/>
  </r>
  <r>
    <n v="2011"/>
    <x v="18"/>
    <x v="7"/>
    <n v="991"/>
    <e v="#N/A"/>
  </r>
  <r>
    <n v="2011"/>
    <x v="18"/>
    <x v="166"/>
    <n v="7"/>
    <e v="#N/A"/>
  </r>
  <r>
    <n v="2011"/>
    <x v="18"/>
    <x v="33"/>
    <n v="4"/>
    <e v="#N/A"/>
  </r>
  <r>
    <n v="2011"/>
    <x v="18"/>
    <x v="101"/>
    <n v="4"/>
    <e v="#N/A"/>
  </r>
  <r>
    <n v="2011"/>
    <x v="18"/>
    <x v="192"/>
    <n v="7"/>
    <e v="#N/A"/>
  </r>
  <r>
    <n v="2011"/>
    <x v="18"/>
    <x v="177"/>
    <n v="57"/>
    <e v="#N/A"/>
  </r>
  <r>
    <n v="2011"/>
    <x v="18"/>
    <x v="112"/>
    <n v="3"/>
    <e v="#N/A"/>
  </r>
  <r>
    <n v="2011"/>
    <x v="82"/>
    <x v="71"/>
    <n v="50"/>
    <e v="#N/A"/>
  </r>
  <r>
    <n v="2011"/>
    <x v="82"/>
    <x v="40"/>
    <n v="221"/>
    <e v="#N/A"/>
  </r>
  <r>
    <n v="2011"/>
    <x v="82"/>
    <x v="109"/>
    <n v="31"/>
    <e v="#N/A"/>
  </r>
  <r>
    <n v="2011"/>
    <x v="82"/>
    <x v="177"/>
    <n v="2384"/>
    <e v="#N/A"/>
  </r>
  <r>
    <n v="2011"/>
    <x v="2"/>
    <x v="45"/>
    <n v="162"/>
    <e v="#N/A"/>
  </r>
  <r>
    <n v="2011"/>
    <x v="2"/>
    <x v="143"/>
    <n v="48"/>
    <e v="#N/A"/>
  </r>
  <r>
    <n v="2011"/>
    <x v="2"/>
    <x v="65"/>
    <n v="1"/>
    <e v="#N/A"/>
  </r>
  <r>
    <n v="2011"/>
    <x v="2"/>
    <x v="13"/>
    <n v="1"/>
    <e v="#N/A"/>
  </r>
  <r>
    <n v="2011"/>
    <x v="2"/>
    <x v="188"/>
    <n v="44"/>
    <e v="#N/A"/>
  </r>
  <r>
    <n v="2011"/>
    <x v="2"/>
    <x v="125"/>
    <n v="1"/>
    <e v="#N/A"/>
  </r>
  <r>
    <n v="2011"/>
    <x v="2"/>
    <x v="42"/>
    <n v="5350"/>
    <e v="#N/A"/>
  </r>
  <r>
    <n v="2011"/>
    <x v="2"/>
    <x v="115"/>
    <n v="4"/>
    <e v="#N/A"/>
  </r>
  <r>
    <n v="2011"/>
    <x v="2"/>
    <x v="14"/>
    <n v="43"/>
    <e v="#N/A"/>
  </r>
  <r>
    <n v="2011"/>
    <x v="2"/>
    <x v="109"/>
    <n v="20"/>
    <e v="#N/A"/>
  </r>
  <r>
    <n v="2011"/>
    <x v="2"/>
    <x v="7"/>
    <n v="88"/>
    <e v="#N/A"/>
  </r>
  <r>
    <n v="2011"/>
    <x v="2"/>
    <x v="177"/>
    <n v="20204"/>
    <e v="#N/A"/>
  </r>
  <r>
    <n v="2011"/>
    <x v="83"/>
    <x v="71"/>
    <n v="913"/>
    <e v="#N/A"/>
  </r>
  <r>
    <n v="2011"/>
    <x v="83"/>
    <x v="177"/>
    <n v="914"/>
    <e v="#N/A"/>
  </r>
  <r>
    <n v="2011"/>
    <x v="84"/>
    <x v="143"/>
    <n v="2"/>
    <e v="#N/A"/>
  </r>
  <r>
    <n v="2011"/>
    <x v="84"/>
    <x v="7"/>
    <n v="525"/>
    <e v="#N/A"/>
  </r>
  <r>
    <n v="2011"/>
    <x v="85"/>
    <x v="109"/>
    <n v="5"/>
    <e v="#N/A"/>
  </r>
  <r>
    <n v="2011"/>
    <x v="85"/>
    <x v="212"/>
    <n v="22"/>
    <e v="#N/A"/>
  </r>
  <r>
    <n v="2011"/>
    <x v="85"/>
    <x v="7"/>
    <n v="558"/>
    <e v="#N/A"/>
  </r>
  <r>
    <n v="2011"/>
    <x v="85"/>
    <x v="177"/>
    <n v="862"/>
    <e v="#N/A"/>
  </r>
  <r>
    <n v="2011"/>
    <x v="86"/>
    <x v="7"/>
    <n v="357"/>
    <e v="#N/A"/>
  </r>
  <r>
    <n v="2011"/>
    <x v="87"/>
    <x v="71"/>
    <n v="15"/>
    <e v="#N/A"/>
  </r>
  <r>
    <n v="2011"/>
    <x v="87"/>
    <x v="65"/>
    <n v="59"/>
    <e v="#N/A"/>
  </r>
  <r>
    <n v="2011"/>
    <x v="87"/>
    <x v="177"/>
    <n v="18"/>
    <e v="#N/A"/>
  </r>
  <r>
    <n v="2011"/>
    <x v="88"/>
    <x v="7"/>
    <n v="7"/>
    <e v="#N/A"/>
  </r>
  <r>
    <n v="2011"/>
    <x v="89"/>
    <x v="71"/>
    <n v="961"/>
    <e v="#N/A"/>
  </r>
  <r>
    <n v="2011"/>
    <x v="89"/>
    <x v="95"/>
    <n v="101"/>
    <e v="#N/A"/>
  </r>
  <r>
    <n v="2011"/>
    <x v="89"/>
    <x v="177"/>
    <n v="1362"/>
    <e v="#N/A"/>
  </r>
  <r>
    <n v="2011"/>
    <x v="90"/>
    <x v="15"/>
    <n v="25"/>
    <e v="#N/A"/>
  </r>
  <r>
    <n v="2011"/>
    <x v="90"/>
    <x v="42"/>
    <n v="114"/>
    <e v="#N/A"/>
  </r>
  <r>
    <n v="2011"/>
    <x v="90"/>
    <x v="109"/>
    <n v="2"/>
    <e v="#N/A"/>
  </r>
  <r>
    <n v="2011"/>
    <x v="90"/>
    <x v="7"/>
    <n v="661"/>
    <e v="#N/A"/>
  </r>
  <r>
    <n v="2011"/>
    <x v="149"/>
    <x v="42"/>
    <n v="15"/>
    <e v="#N/A"/>
  </r>
  <r>
    <n v="2011"/>
    <x v="149"/>
    <x v="177"/>
    <n v="103"/>
    <e v="#N/A"/>
  </r>
  <r>
    <n v="2011"/>
    <x v="91"/>
    <x v="177"/>
    <n v="216"/>
    <e v="#N/A"/>
  </r>
  <r>
    <n v="2011"/>
    <x v="92"/>
    <x v="109"/>
    <n v="30"/>
    <e v="#N/A"/>
  </r>
  <r>
    <n v="2011"/>
    <x v="92"/>
    <x v="177"/>
    <n v="1"/>
    <e v="#N/A"/>
  </r>
  <r>
    <n v="2011"/>
    <x v="93"/>
    <x v="71"/>
    <n v="3"/>
    <e v="#N/A"/>
  </r>
  <r>
    <n v="2011"/>
    <x v="94"/>
    <x v="177"/>
    <n v="38"/>
    <e v="#N/A"/>
  </r>
  <r>
    <n v="2011"/>
    <x v="95"/>
    <x v="42"/>
    <n v="4"/>
    <e v="#N/A"/>
  </r>
  <r>
    <n v="2011"/>
    <x v="95"/>
    <x v="7"/>
    <n v="216"/>
    <e v="#N/A"/>
  </r>
  <r>
    <n v="2011"/>
    <x v="95"/>
    <x v="177"/>
    <n v="307"/>
    <e v="#N/A"/>
  </r>
  <r>
    <n v="2011"/>
    <x v="22"/>
    <x v="71"/>
    <n v="30"/>
    <e v="#N/A"/>
  </r>
  <r>
    <n v="2011"/>
    <x v="22"/>
    <x v="45"/>
    <n v="186"/>
    <e v="#N/A"/>
  </r>
  <r>
    <n v="2011"/>
    <x v="22"/>
    <x v="40"/>
    <n v="305"/>
    <e v="#N/A"/>
  </r>
  <r>
    <n v="2011"/>
    <x v="22"/>
    <x v="33"/>
    <n v="81"/>
    <e v="#N/A"/>
  </r>
  <r>
    <n v="2011"/>
    <x v="21"/>
    <x v="42"/>
    <n v="7"/>
    <e v="#N/A"/>
  </r>
  <r>
    <n v="2011"/>
    <x v="21"/>
    <x v="7"/>
    <n v="123"/>
    <e v="#N/A"/>
  </r>
  <r>
    <n v="2011"/>
    <x v="97"/>
    <x v="40"/>
    <n v="38"/>
    <e v="#N/A"/>
  </r>
  <r>
    <n v="2011"/>
    <x v="97"/>
    <x v="42"/>
    <n v="33"/>
    <e v="#N/A"/>
  </r>
  <r>
    <n v="2011"/>
    <x v="97"/>
    <x v="68"/>
    <n v="42"/>
    <e v="#N/A"/>
  </r>
  <r>
    <n v="2011"/>
    <x v="97"/>
    <x v="7"/>
    <n v="770"/>
    <e v="#N/A"/>
  </r>
  <r>
    <n v="2011"/>
    <x v="97"/>
    <x v="177"/>
    <n v="357"/>
    <e v="#N/A"/>
  </r>
  <r>
    <n v="2011"/>
    <x v="98"/>
    <x v="177"/>
    <n v="746"/>
    <e v="#N/A"/>
  </r>
  <r>
    <n v="2011"/>
    <x v="99"/>
    <x v="45"/>
    <n v="240"/>
    <e v="#N/A"/>
  </r>
  <r>
    <n v="2011"/>
    <x v="99"/>
    <x v="42"/>
    <n v="7"/>
    <e v="#N/A"/>
  </r>
  <r>
    <n v="2011"/>
    <x v="99"/>
    <x v="7"/>
    <n v="1737"/>
    <e v="#N/A"/>
  </r>
  <r>
    <n v="2011"/>
    <x v="99"/>
    <x v="177"/>
    <n v="1437"/>
    <e v="#N/A"/>
  </r>
  <r>
    <n v="2011"/>
    <x v="100"/>
    <x v="137"/>
    <n v="11"/>
    <e v="#N/A"/>
  </r>
  <r>
    <n v="2011"/>
    <x v="100"/>
    <x v="169"/>
    <n v="2"/>
    <e v="#N/A"/>
  </r>
  <r>
    <n v="2011"/>
    <x v="100"/>
    <x v="188"/>
    <n v="14"/>
    <e v="#N/A"/>
  </r>
  <r>
    <n v="2011"/>
    <x v="20"/>
    <x v="137"/>
    <n v="8"/>
    <e v="#N/A"/>
  </r>
  <r>
    <n v="2011"/>
    <x v="20"/>
    <x v="45"/>
    <n v="897"/>
    <e v="#N/A"/>
  </r>
  <r>
    <n v="2011"/>
    <x v="20"/>
    <x v="42"/>
    <n v="76"/>
    <e v="#N/A"/>
  </r>
  <r>
    <n v="2011"/>
    <x v="20"/>
    <x v="68"/>
    <n v="260"/>
    <e v="#N/A"/>
  </r>
  <r>
    <n v="2011"/>
    <x v="101"/>
    <x v="137"/>
    <n v="2"/>
    <e v="#N/A"/>
  </r>
  <r>
    <n v="2011"/>
    <x v="101"/>
    <x v="42"/>
    <n v="14"/>
    <e v="#N/A"/>
  </r>
  <r>
    <n v="2011"/>
    <x v="101"/>
    <x v="7"/>
    <n v="318"/>
    <e v="#N/A"/>
  </r>
  <r>
    <n v="2011"/>
    <x v="13"/>
    <x v="7"/>
    <n v="2"/>
    <e v="#N/A"/>
  </r>
  <r>
    <n v="2011"/>
    <x v="6"/>
    <x v="178"/>
    <n v="2"/>
    <e v="#N/A"/>
  </r>
  <r>
    <n v="2011"/>
    <x v="6"/>
    <x v="40"/>
    <n v="9"/>
    <e v="#N/A"/>
  </r>
  <r>
    <n v="2011"/>
    <x v="6"/>
    <x v="188"/>
    <n v="1"/>
    <e v="#N/A"/>
  </r>
  <r>
    <n v="2011"/>
    <x v="6"/>
    <x v="128"/>
    <n v="1"/>
    <e v="#N/A"/>
  </r>
  <r>
    <n v="2011"/>
    <x v="6"/>
    <x v="7"/>
    <n v="311"/>
    <e v="#N/A"/>
  </r>
  <r>
    <n v="2011"/>
    <x v="6"/>
    <x v="177"/>
    <n v="1"/>
    <e v="#N/A"/>
  </r>
  <r>
    <n v="2011"/>
    <x v="102"/>
    <x v="45"/>
    <n v="4"/>
    <e v="#N/A"/>
  </r>
  <r>
    <n v="2011"/>
    <x v="102"/>
    <x v="190"/>
    <n v="15"/>
    <e v="#N/A"/>
  </r>
  <r>
    <n v="2011"/>
    <x v="102"/>
    <x v="42"/>
    <n v="120"/>
    <e v="#N/A"/>
  </r>
  <r>
    <n v="2011"/>
    <x v="102"/>
    <x v="7"/>
    <n v="524"/>
    <e v="#N/A"/>
  </r>
  <r>
    <n v="2011"/>
    <x v="11"/>
    <x v="45"/>
    <n v="4"/>
    <e v="#N/A"/>
  </r>
  <r>
    <n v="2011"/>
    <x v="11"/>
    <x v="7"/>
    <n v="14"/>
    <e v="#N/A"/>
  </r>
  <r>
    <n v="2011"/>
    <x v="11"/>
    <x v="166"/>
    <n v="3"/>
    <e v="#N/A"/>
  </r>
  <r>
    <n v="2011"/>
    <x v="11"/>
    <x v="192"/>
    <n v="682"/>
    <e v="#N/A"/>
  </r>
  <r>
    <n v="2011"/>
    <x v="11"/>
    <x v="112"/>
    <n v="4"/>
    <e v="#N/A"/>
  </r>
  <r>
    <n v="2011"/>
    <x v="103"/>
    <x v="182"/>
    <n v="3"/>
    <e v="#N/A"/>
  </r>
  <r>
    <n v="2011"/>
    <x v="103"/>
    <x v="213"/>
    <n v="20"/>
    <e v="#N/A"/>
  </r>
  <r>
    <n v="2011"/>
    <x v="103"/>
    <x v="42"/>
    <n v="10049"/>
    <e v="#N/A"/>
  </r>
  <r>
    <n v="2011"/>
    <x v="103"/>
    <x v="177"/>
    <n v="833"/>
    <e v="#N/A"/>
  </r>
  <r>
    <n v="2011"/>
    <x v="104"/>
    <x v="40"/>
    <n v="79"/>
    <e v="#N/A"/>
  </r>
  <r>
    <n v="2011"/>
    <x v="104"/>
    <x v="65"/>
    <n v="64"/>
    <e v="#N/A"/>
  </r>
  <r>
    <n v="2011"/>
    <x v="104"/>
    <x v="95"/>
    <n v="217"/>
    <e v="#N/A"/>
  </r>
  <r>
    <n v="2011"/>
    <x v="104"/>
    <x v="42"/>
    <n v="2011"/>
    <e v="#N/A"/>
  </r>
  <r>
    <n v="2011"/>
    <x v="104"/>
    <x v="7"/>
    <n v="1713"/>
    <e v="#N/A"/>
  </r>
  <r>
    <n v="2011"/>
    <x v="104"/>
    <x v="177"/>
    <n v="1113"/>
    <e v="#N/A"/>
  </r>
  <r>
    <n v="2011"/>
    <x v="105"/>
    <x v="41"/>
    <n v="18"/>
    <e v="#N/A"/>
  </r>
  <r>
    <n v="2011"/>
    <x v="105"/>
    <x v="35"/>
    <n v="62"/>
    <e v="#N/A"/>
  </r>
  <r>
    <n v="2011"/>
    <x v="105"/>
    <x v="177"/>
    <n v="49"/>
    <e v="#N/A"/>
  </r>
  <r>
    <n v="2011"/>
    <x v="107"/>
    <x v="137"/>
    <n v="10"/>
    <e v="#N/A"/>
  </r>
  <r>
    <n v="2011"/>
    <x v="107"/>
    <x v="71"/>
    <n v="517"/>
    <e v="#N/A"/>
  </r>
  <r>
    <n v="2011"/>
    <x v="107"/>
    <x v="40"/>
    <n v="1193"/>
    <e v="#N/A"/>
  </r>
  <r>
    <n v="2011"/>
    <x v="107"/>
    <x v="154"/>
    <n v="14"/>
    <e v="#N/A"/>
  </r>
  <r>
    <n v="2011"/>
    <x v="107"/>
    <x v="95"/>
    <n v="766"/>
    <e v="#N/A"/>
  </r>
  <r>
    <n v="2011"/>
    <x v="107"/>
    <x v="42"/>
    <n v="68"/>
    <e v="#N/A"/>
  </r>
  <r>
    <n v="2011"/>
    <x v="107"/>
    <x v="173"/>
    <n v="4"/>
    <e v="#N/A"/>
  </r>
  <r>
    <n v="2011"/>
    <x v="107"/>
    <x v="115"/>
    <n v="20"/>
    <e v="#N/A"/>
  </r>
  <r>
    <n v="2011"/>
    <x v="107"/>
    <x v="191"/>
    <n v="38"/>
    <e v="#N/A"/>
  </r>
  <r>
    <n v="2011"/>
    <x v="107"/>
    <x v="7"/>
    <n v="492"/>
    <e v="#N/A"/>
  </r>
  <r>
    <n v="2011"/>
    <x v="107"/>
    <x v="185"/>
    <n v="20"/>
    <e v="#N/A"/>
  </r>
  <r>
    <n v="2011"/>
    <x v="107"/>
    <x v="192"/>
    <n v="191"/>
    <e v="#N/A"/>
  </r>
  <r>
    <n v="2011"/>
    <x v="107"/>
    <x v="177"/>
    <n v="14007"/>
    <e v="#N/A"/>
  </r>
  <r>
    <n v="2011"/>
    <x v="108"/>
    <x v="190"/>
    <n v="15"/>
    <e v="#N/A"/>
  </r>
  <r>
    <n v="2011"/>
    <x v="108"/>
    <x v="42"/>
    <n v="214"/>
    <e v="#N/A"/>
  </r>
  <r>
    <n v="2011"/>
    <x v="108"/>
    <x v="109"/>
    <n v="42"/>
    <e v="#N/A"/>
  </r>
  <r>
    <n v="2011"/>
    <x v="108"/>
    <x v="7"/>
    <n v="752"/>
    <e v="#N/A"/>
  </r>
  <r>
    <n v="2011"/>
    <x v="108"/>
    <x v="141"/>
    <n v="33"/>
    <e v="#N/A"/>
  </r>
  <r>
    <n v="2011"/>
    <x v="17"/>
    <x v="71"/>
    <n v="621"/>
    <e v="#N/A"/>
  </r>
  <r>
    <n v="2011"/>
    <x v="17"/>
    <x v="45"/>
    <n v="42"/>
    <e v="#N/A"/>
  </r>
  <r>
    <n v="2011"/>
    <x v="17"/>
    <x v="42"/>
    <n v="739"/>
    <e v="#N/A"/>
  </r>
  <r>
    <n v="2011"/>
    <x v="17"/>
    <x v="7"/>
    <n v="392"/>
    <e v="#N/A"/>
  </r>
  <r>
    <n v="2011"/>
    <x v="17"/>
    <x v="177"/>
    <n v="1173"/>
    <e v="#N/A"/>
  </r>
  <r>
    <n v="2011"/>
    <x v="30"/>
    <x v="137"/>
    <n v="5"/>
    <e v="#N/A"/>
  </r>
  <r>
    <n v="2011"/>
    <x v="30"/>
    <x v="190"/>
    <n v="20"/>
    <e v="#N/A"/>
  </r>
  <r>
    <n v="2011"/>
    <x v="30"/>
    <x v="42"/>
    <n v="173"/>
    <e v="#N/A"/>
  </r>
  <r>
    <n v="2011"/>
    <x v="30"/>
    <x v="109"/>
    <n v="52"/>
    <e v="#N/A"/>
  </r>
  <r>
    <n v="2011"/>
    <x v="30"/>
    <x v="33"/>
    <n v="32"/>
    <e v="#N/A"/>
  </r>
  <r>
    <n v="2011"/>
    <x v="30"/>
    <x v="140"/>
    <n v="1"/>
    <e v="#N/A"/>
  </r>
  <r>
    <n v="2011"/>
    <x v="110"/>
    <x v="71"/>
    <n v="7"/>
    <e v="#N/A"/>
  </r>
  <r>
    <n v="2011"/>
    <x v="110"/>
    <x v="97"/>
    <n v="41"/>
    <e v="#N/A"/>
  </r>
  <r>
    <n v="2011"/>
    <x v="110"/>
    <x v="182"/>
    <n v="1"/>
    <e v="#N/A"/>
  </r>
  <r>
    <n v="2011"/>
    <x v="110"/>
    <x v="65"/>
    <n v="1"/>
    <e v="#N/A"/>
  </r>
  <r>
    <n v="2011"/>
    <x v="110"/>
    <x v="42"/>
    <n v="2"/>
    <e v="#N/A"/>
  </r>
  <r>
    <n v="2011"/>
    <x v="110"/>
    <x v="12"/>
    <n v="5"/>
    <e v="#N/A"/>
  </r>
  <r>
    <n v="2011"/>
    <x v="110"/>
    <x v="191"/>
    <n v="45"/>
    <e v="#N/A"/>
  </r>
  <r>
    <n v="2011"/>
    <x v="110"/>
    <x v="109"/>
    <n v="1"/>
    <e v="#N/A"/>
  </r>
  <r>
    <n v="2011"/>
    <x v="110"/>
    <x v="166"/>
    <n v="79"/>
    <e v="#N/A"/>
  </r>
  <r>
    <n v="2011"/>
    <x v="110"/>
    <x v="192"/>
    <n v="13"/>
    <e v="#N/A"/>
  </r>
  <r>
    <n v="2011"/>
    <x v="110"/>
    <x v="177"/>
    <n v="83"/>
    <e v="#N/A"/>
  </r>
  <r>
    <n v="2011"/>
    <x v="111"/>
    <x v="191"/>
    <n v="18"/>
    <e v="#N/A"/>
  </r>
  <r>
    <n v="2011"/>
    <x v="111"/>
    <x v="7"/>
    <n v="809"/>
    <e v="#N/A"/>
  </r>
  <r>
    <n v="2011"/>
    <x v="111"/>
    <x v="192"/>
    <n v="11"/>
    <e v="#N/A"/>
  </r>
  <r>
    <n v="2011"/>
    <x v="111"/>
    <x v="177"/>
    <n v="954"/>
    <e v="#N/A"/>
  </r>
  <r>
    <n v="2011"/>
    <x v="112"/>
    <x v="45"/>
    <n v="20"/>
    <e v="#N/A"/>
  </r>
  <r>
    <n v="2011"/>
    <x v="112"/>
    <x v="40"/>
    <n v="296"/>
    <e v="#N/A"/>
  </r>
  <r>
    <n v="2011"/>
    <x v="112"/>
    <x v="65"/>
    <n v="107"/>
    <e v="#N/A"/>
  </r>
  <r>
    <n v="2011"/>
    <x v="112"/>
    <x v="7"/>
    <n v="19"/>
    <e v="#N/A"/>
  </r>
  <r>
    <n v="2011"/>
    <x v="112"/>
    <x v="177"/>
    <n v="2011"/>
    <e v="#N/A"/>
  </r>
  <r>
    <n v="2011"/>
    <x v="113"/>
    <x v="40"/>
    <n v="82"/>
    <e v="#N/A"/>
  </r>
  <r>
    <n v="2011"/>
    <x v="113"/>
    <x v="42"/>
    <n v="21"/>
    <e v="#N/A"/>
  </r>
  <r>
    <n v="2011"/>
    <x v="113"/>
    <x v="177"/>
    <n v="1947"/>
    <e v="#N/A"/>
  </r>
  <r>
    <n v="2011"/>
    <x v="150"/>
    <x v="177"/>
    <n v="154"/>
    <e v="#N/A"/>
  </r>
  <r>
    <n v="2011"/>
    <x v="114"/>
    <x v="214"/>
    <n v="2"/>
    <e v="#N/A"/>
  </r>
  <r>
    <n v="2011"/>
    <x v="114"/>
    <x v="152"/>
    <n v="1"/>
    <e v="#N/A"/>
  </r>
  <r>
    <n v="2011"/>
    <x v="114"/>
    <x v="105"/>
    <n v="1"/>
    <e v="#N/A"/>
  </r>
  <r>
    <n v="2011"/>
    <x v="114"/>
    <x v="184"/>
    <n v="24"/>
    <e v="#N/A"/>
  </r>
  <r>
    <n v="2011"/>
    <x v="114"/>
    <x v="191"/>
    <n v="37"/>
    <e v="#N/A"/>
  </r>
  <r>
    <n v="2011"/>
    <x v="114"/>
    <x v="81"/>
    <n v="5"/>
    <e v="#N/A"/>
  </r>
  <r>
    <n v="2011"/>
    <x v="114"/>
    <x v="192"/>
    <n v="28"/>
    <e v="#N/A"/>
  </r>
  <r>
    <n v="2011"/>
    <x v="114"/>
    <x v="177"/>
    <n v="803"/>
    <e v="#N/A"/>
  </r>
  <r>
    <n v="2011"/>
    <x v="115"/>
    <x v="7"/>
    <n v="363"/>
    <e v="#N/A"/>
  </r>
  <r>
    <n v="2011"/>
    <x v="115"/>
    <x v="177"/>
    <n v="975"/>
    <e v="#N/A"/>
  </r>
  <r>
    <n v="2011"/>
    <x v="116"/>
    <x v="45"/>
    <n v="186"/>
    <e v="#N/A"/>
  </r>
  <r>
    <n v="2011"/>
    <x v="116"/>
    <x v="7"/>
    <n v="187"/>
    <e v="#N/A"/>
  </r>
  <r>
    <n v="2011"/>
    <x v="117"/>
    <x v="71"/>
    <n v="17"/>
    <e v="#N/A"/>
  </r>
  <r>
    <n v="2011"/>
    <x v="117"/>
    <x v="143"/>
    <n v="8"/>
    <e v="#N/A"/>
  </r>
  <r>
    <n v="2011"/>
    <x v="117"/>
    <x v="40"/>
    <n v="177"/>
    <e v="#N/A"/>
  </r>
  <r>
    <n v="2011"/>
    <x v="117"/>
    <x v="65"/>
    <n v="88"/>
    <e v="#N/A"/>
  </r>
  <r>
    <n v="2011"/>
    <x v="117"/>
    <x v="95"/>
    <n v="125"/>
    <e v="#N/A"/>
  </r>
  <r>
    <n v="2011"/>
    <x v="117"/>
    <x v="33"/>
    <n v="3"/>
    <e v="#N/A"/>
  </r>
  <r>
    <n v="2011"/>
    <x v="117"/>
    <x v="177"/>
    <n v="56"/>
    <e v="#N/A"/>
  </r>
  <r>
    <n v="2011"/>
    <x v="118"/>
    <x v="71"/>
    <n v="343"/>
    <e v="#N/A"/>
  </r>
  <r>
    <n v="2011"/>
    <x v="118"/>
    <x v="40"/>
    <n v="499"/>
    <e v="#N/A"/>
  </r>
  <r>
    <n v="2011"/>
    <x v="118"/>
    <x v="65"/>
    <n v="59"/>
    <e v="#N/A"/>
  </r>
  <r>
    <n v="2011"/>
    <x v="118"/>
    <x v="7"/>
    <n v="532"/>
    <e v="#N/A"/>
  </r>
  <r>
    <n v="2011"/>
    <x v="118"/>
    <x v="33"/>
    <n v="501"/>
    <e v="#N/A"/>
  </r>
  <r>
    <n v="2011"/>
    <x v="118"/>
    <x v="177"/>
    <n v="4419"/>
    <e v="#N/A"/>
  </r>
  <r>
    <n v="2011"/>
    <x v="119"/>
    <x v="169"/>
    <n v="1"/>
    <e v="#N/A"/>
  </r>
  <r>
    <n v="2011"/>
    <x v="119"/>
    <x v="7"/>
    <n v="161"/>
    <e v="#N/A"/>
  </r>
  <r>
    <n v="2011"/>
    <x v="120"/>
    <x v="7"/>
    <n v="92"/>
    <e v="#N/A"/>
  </r>
  <r>
    <n v="2011"/>
    <x v="122"/>
    <x v="68"/>
    <n v="26"/>
    <e v="#N/A"/>
  </r>
  <r>
    <n v="2011"/>
    <x v="123"/>
    <x v="45"/>
    <n v="311"/>
    <e v="#N/A"/>
  </r>
  <r>
    <n v="2011"/>
    <x v="123"/>
    <x v="42"/>
    <n v="377"/>
    <e v="#N/A"/>
  </r>
  <r>
    <n v="2011"/>
    <x v="123"/>
    <x v="109"/>
    <n v="42"/>
    <e v="#N/A"/>
  </r>
  <r>
    <n v="2011"/>
    <x v="123"/>
    <x v="7"/>
    <n v="101"/>
    <e v="#N/A"/>
  </r>
  <r>
    <n v="2011"/>
    <x v="124"/>
    <x v="177"/>
    <n v="49"/>
    <e v="#N/A"/>
  </r>
  <r>
    <n v="2011"/>
    <x v="125"/>
    <x v="177"/>
    <n v="646"/>
    <e v="#N/A"/>
  </r>
  <r>
    <n v="2011"/>
    <x v="126"/>
    <x v="7"/>
    <n v="161"/>
    <e v="#N/A"/>
  </r>
  <r>
    <n v="2011"/>
    <x v="127"/>
    <x v="71"/>
    <n v="10"/>
    <e v="#N/A"/>
  </r>
  <r>
    <n v="2011"/>
    <x v="127"/>
    <x v="191"/>
    <n v="2"/>
    <e v="#N/A"/>
  </r>
  <r>
    <n v="2011"/>
    <x v="127"/>
    <x v="166"/>
    <n v="12"/>
    <e v="#N/A"/>
  </r>
  <r>
    <n v="2011"/>
    <x v="127"/>
    <x v="185"/>
    <n v="1"/>
    <e v="#N/A"/>
  </r>
  <r>
    <n v="2011"/>
    <x v="127"/>
    <x v="192"/>
    <n v="35"/>
    <e v="#N/A"/>
  </r>
  <r>
    <n v="2011"/>
    <x v="127"/>
    <x v="177"/>
    <n v="86"/>
    <e v="#N/A"/>
  </r>
  <r>
    <n v="2011"/>
    <x v="128"/>
    <x v="97"/>
    <n v="1"/>
    <e v="#N/A"/>
  </r>
  <r>
    <n v="2011"/>
    <x v="128"/>
    <x v="182"/>
    <n v="6"/>
    <e v="#N/A"/>
  </r>
  <r>
    <n v="2011"/>
    <x v="128"/>
    <x v="109"/>
    <n v="10"/>
    <e v="#N/A"/>
  </r>
  <r>
    <n v="2011"/>
    <x v="128"/>
    <x v="192"/>
    <n v="7"/>
    <e v="#N/A"/>
  </r>
  <r>
    <n v="2011"/>
    <x v="27"/>
    <x v="71"/>
    <n v="29"/>
    <e v="#N/A"/>
  </r>
  <r>
    <n v="2011"/>
    <x v="27"/>
    <x v="182"/>
    <n v="1"/>
    <e v="#N/A"/>
  </r>
  <r>
    <n v="2011"/>
    <x v="27"/>
    <x v="115"/>
    <n v="1"/>
    <e v="#N/A"/>
  </r>
  <r>
    <n v="2011"/>
    <x v="27"/>
    <x v="185"/>
    <n v="7"/>
    <e v="#N/A"/>
  </r>
  <r>
    <n v="2011"/>
    <x v="151"/>
    <x v="42"/>
    <n v="4"/>
    <e v="#N/A"/>
  </r>
  <r>
    <n v="2011"/>
    <x v="129"/>
    <x v="71"/>
    <n v="3127"/>
    <e v="#N/A"/>
  </r>
  <r>
    <n v="2011"/>
    <x v="129"/>
    <x v="40"/>
    <n v="2601"/>
    <e v="#N/A"/>
  </r>
  <r>
    <n v="2011"/>
    <x v="129"/>
    <x v="65"/>
    <n v="597"/>
    <e v="#N/A"/>
  </r>
  <r>
    <n v="2011"/>
    <x v="129"/>
    <x v="95"/>
    <n v="1085"/>
    <e v="#N/A"/>
  </r>
  <r>
    <n v="2011"/>
    <x v="129"/>
    <x v="7"/>
    <n v="2"/>
    <e v="#N/A"/>
  </r>
  <r>
    <n v="2011"/>
    <x v="129"/>
    <x v="141"/>
    <n v="10"/>
    <e v="#N/A"/>
  </r>
  <r>
    <n v="2011"/>
    <x v="129"/>
    <x v="177"/>
    <n v="10202"/>
    <e v="#N/A"/>
  </r>
  <r>
    <n v="2011"/>
    <x v="152"/>
    <x v="7"/>
    <n v="98"/>
    <e v="#N/A"/>
  </r>
  <r>
    <n v="2011"/>
    <x v="153"/>
    <x v="143"/>
    <n v="7"/>
    <e v="#N/A"/>
  </r>
  <r>
    <n v="2011"/>
    <x v="153"/>
    <x v="7"/>
    <n v="98"/>
    <e v="#N/A"/>
  </r>
  <r>
    <n v="2011"/>
    <x v="130"/>
    <x v="169"/>
    <n v="24"/>
    <e v="#N/A"/>
  </r>
  <r>
    <n v="2011"/>
    <x v="130"/>
    <x v="42"/>
    <n v="293"/>
    <e v="#N/A"/>
  </r>
  <r>
    <n v="2011"/>
    <x v="130"/>
    <x v="7"/>
    <n v="2401"/>
    <e v="#N/A"/>
  </r>
  <r>
    <n v="2011"/>
    <x v="130"/>
    <x v="177"/>
    <n v="1331"/>
    <e v="#N/A"/>
  </r>
  <r>
    <n v="2011"/>
    <x v="131"/>
    <x v="71"/>
    <n v="753"/>
    <e v="#N/A"/>
  </r>
  <r>
    <n v="2011"/>
    <x v="131"/>
    <x v="40"/>
    <n v="220"/>
    <e v="#N/A"/>
  </r>
  <r>
    <n v="2011"/>
    <x v="131"/>
    <x v="65"/>
    <n v="81"/>
    <e v="#N/A"/>
  </r>
  <r>
    <n v="2011"/>
    <x v="131"/>
    <x v="95"/>
    <n v="122"/>
    <e v="#N/A"/>
  </r>
  <r>
    <n v="2011"/>
    <x v="131"/>
    <x v="109"/>
    <n v="3"/>
    <e v="#N/A"/>
  </r>
  <r>
    <n v="2011"/>
    <x v="131"/>
    <x v="177"/>
    <n v="1368"/>
    <e v="#N/A"/>
  </r>
  <r>
    <n v="2011"/>
    <x v="132"/>
    <x v="71"/>
    <n v="476"/>
    <e v="#N/A"/>
  </r>
  <r>
    <n v="2011"/>
    <x v="132"/>
    <x v="40"/>
    <n v="139"/>
    <e v="#N/A"/>
  </r>
  <r>
    <n v="2011"/>
    <x v="132"/>
    <x v="95"/>
    <n v="103"/>
    <e v="#N/A"/>
  </r>
  <r>
    <n v="2011"/>
    <x v="132"/>
    <x v="177"/>
    <n v="694"/>
    <e v="#N/A"/>
  </r>
  <r>
    <n v="2011"/>
    <x v="133"/>
    <x v="45"/>
    <n v="50"/>
    <e v="#N/A"/>
  </r>
  <r>
    <n v="2011"/>
    <x v="29"/>
    <x v="71"/>
    <n v="1391"/>
    <e v="#N/A"/>
  </r>
  <r>
    <n v="2011"/>
    <x v="29"/>
    <x v="40"/>
    <n v="1602"/>
    <e v="#N/A"/>
  </r>
  <r>
    <n v="2011"/>
    <x v="29"/>
    <x v="154"/>
    <n v="1"/>
    <e v="#N/A"/>
  </r>
  <r>
    <n v="2011"/>
    <x v="29"/>
    <x v="161"/>
    <n v="4"/>
    <e v="#N/A"/>
  </r>
  <r>
    <n v="2011"/>
    <x v="29"/>
    <x v="65"/>
    <n v="401"/>
    <e v="#N/A"/>
  </r>
  <r>
    <n v="2011"/>
    <x v="29"/>
    <x v="95"/>
    <n v="742"/>
    <e v="#N/A"/>
  </r>
  <r>
    <n v="2011"/>
    <x v="29"/>
    <x v="42"/>
    <n v="8"/>
    <e v="#N/A"/>
  </r>
  <r>
    <n v="2011"/>
    <x v="29"/>
    <x v="191"/>
    <n v="51"/>
    <e v="#N/A"/>
  </r>
  <r>
    <n v="2011"/>
    <x v="29"/>
    <x v="7"/>
    <n v="156"/>
    <e v="#N/A"/>
  </r>
  <r>
    <n v="2011"/>
    <x v="29"/>
    <x v="185"/>
    <n v="81"/>
    <e v="#N/A"/>
  </r>
  <r>
    <n v="2011"/>
    <x v="29"/>
    <x v="39"/>
    <n v="2"/>
    <e v="#N/A"/>
  </r>
  <r>
    <n v="2011"/>
    <x v="29"/>
    <x v="192"/>
    <n v="99"/>
    <e v="#N/A"/>
  </r>
  <r>
    <n v="2011"/>
    <x v="134"/>
    <x v="179"/>
    <n v="33"/>
    <e v="#N/A"/>
  </r>
  <r>
    <n v="2011"/>
    <x v="134"/>
    <x v="137"/>
    <n v="55"/>
    <e v="#N/A"/>
  </r>
  <r>
    <n v="2011"/>
    <x v="134"/>
    <x v="40"/>
    <n v="66"/>
    <e v="#N/A"/>
  </r>
  <r>
    <n v="2011"/>
    <x v="134"/>
    <x v="15"/>
    <n v="222"/>
    <e v="#N/A"/>
  </r>
  <r>
    <n v="2011"/>
    <x v="134"/>
    <x v="42"/>
    <n v="16"/>
    <e v="#N/A"/>
  </r>
  <r>
    <n v="2011"/>
    <x v="134"/>
    <x v="68"/>
    <n v="8"/>
    <e v="#N/A"/>
  </r>
  <r>
    <n v="2011"/>
    <x v="134"/>
    <x v="7"/>
    <n v="3473"/>
    <e v="#N/A"/>
  </r>
  <r>
    <n v="2011"/>
    <x v="134"/>
    <x v="177"/>
    <n v="464"/>
    <e v="#N/A"/>
  </r>
  <r>
    <n v="2011"/>
    <x v="19"/>
    <x v="137"/>
    <n v="31"/>
    <e v="#N/A"/>
  </r>
  <r>
    <n v="2011"/>
    <x v="19"/>
    <x v="45"/>
    <n v="1722"/>
    <e v="#N/A"/>
  </r>
  <r>
    <n v="2011"/>
    <x v="19"/>
    <x v="15"/>
    <n v="26"/>
    <e v="#N/A"/>
  </r>
  <r>
    <n v="2011"/>
    <x v="19"/>
    <x v="68"/>
    <n v="43"/>
    <e v="#N/A"/>
  </r>
  <r>
    <n v="2011"/>
    <x v="19"/>
    <x v="7"/>
    <n v="462"/>
    <e v="#N/A"/>
  </r>
  <r>
    <n v="2011"/>
    <x v="19"/>
    <x v="177"/>
    <n v="475"/>
    <e v="#N/A"/>
  </r>
  <r>
    <n v="2011"/>
    <x v="135"/>
    <x v="71"/>
    <n v="9"/>
    <e v="#N/A"/>
  </r>
  <r>
    <n v="2011"/>
    <x v="135"/>
    <x v="95"/>
    <n v="15"/>
    <e v="#N/A"/>
  </r>
  <r>
    <n v="2011"/>
    <x v="135"/>
    <x v="9"/>
    <n v="9"/>
    <e v="#N/A"/>
  </r>
  <r>
    <n v="2011"/>
    <x v="135"/>
    <x v="39"/>
    <n v="2"/>
    <e v="#N/A"/>
  </r>
  <r>
    <n v="2011"/>
    <x v="135"/>
    <x v="177"/>
    <n v="1610"/>
    <e v="#N/A"/>
  </r>
  <r>
    <n v="2011"/>
    <x v="136"/>
    <x v="71"/>
    <n v="111"/>
    <e v="#N/A"/>
  </r>
  <r>
    <n v="2011"/>
    <x v="136"/>
    <x v="7"/>
    <n v="525"/>
    <e v="#N/A"/>
  </r>
  <r>
    <n v="2011"/>
    <x v="136"/>
    <x v="177"/>
    <n v="1718"/>
    <e v="#N/A"/>
  </r>
  <r>
    <n v="2011"/>
    <x v="25"/>
    <x v="178"/>
    <n v="33"/>
    <e v="#N/A"/>
  </r>
  <r>
    <n v="2011"/>
    <x v="25"/>
    <x v="137"/>
    <n v="1"/>
    <e v="#N/A"/>
  </r>
  <r>
    <n v="2011"/>
    <x v="25"/>
    <x v="71"/>
    <n v="305"/>
    <e v="#N/A"/>
  </r>
  <r>
    <n v="2011"/>
    <x v="25"/>
    <x v="45"/>
    <n v="1578"/>
    <e v="#N/A"/>
  </r>
  <r>
    <n v="2011"/>
    <x v="25"/>
    <x v="97"/>
    <n v="5"/>
    <e v="#N/A"/>
  </r>
  <r>
    <n v="2011"/>
    <x v="25"/>
    <x v="182"/>
    <n v="246"/>
    <e v="#N/A"/>
  </r>
  <r>
    <n v="2011"/>
    <x v="25"/>
    <x v="19"/>
    <n v="14"/>
    <e v="#N/A"/>
  </r>
  <r>
    <n v="2011"/>
    <x v="25"/>
    <x v="40"/>
    <n v="13"/>
    <e v="#N/A"/>
  </r>
  <r>
    <n v="2011"/>
    <x v="25"/>
    <x v="161"/>
    <n v="4"/>
    <e v="#N/A"/>
  </r>
  <r>
    <n v="2011"/>
    <x v="25"/>
    <x v="65"/>
    <n v="4"/>
    <e v="#N/A"/>
  </r>
  <r>
    <n v="2011"/>
    <x v="25"/>
    <x v="13"/>
    <n v="79"/>
    <e v="#N/A"/>
  </r>
  <r>
    <n v="2011"/>
    <x v="25"/>
    <x v="155"/>
    <n v="2"/>
    <e v="#N/A"/>
  </r>
  <r>
    <n v="2011"/>
    <x v="25"/>
    <x v="175"/>
    <n v="51"/>
    <e v="#N/A"/>
  </r>
  <r>
    <n v="2011"/>
    <x v="25"/>
    <x v="188"/>
    <n v="2"/>
    <e v="#N/A"/>
  </r>
  <r>
    <n v="2011"/>
    <x v="25"/>
    <x v="95"/>
    <n v="1"/>
    <e v="#N/A"/>
  </r>
  <r>
    <n v="2011"/>
    <x v="25"/>
    <x v="27"/>
    <n v="1"/>
    <e v="#N/A"/>
  </r>
  <r>
    <n v="2011"/>
    <x v="25"/>
    <x v="42"/>
    <n v="994"/>
    <e v="#N/A"/>
  </r>
  <r>
    <n v="2011"/>
    <x v="25"/>
    <x v="12"/>
    <n v="1"/>
    <e v="#N/A"/>
  </r>
  <r>
    <n v="2011"/>
    <x v="25"/>
    <x v="115"/>
    <n v="7"/>
    <e v="#N/A"/>
  </r>
  <r>
    <n v="2011"/>
    <x v="25"/>
    <x v="191"/>
    <n v="40"/>
    <e v="#N/A"/>
  </r>
  <r>
    <n v="2011"/>
    <x v="25"/>
    <x v="68"/>
    <n v="176"/>
    <e v="#N/A"/>
  </r>
  <r>
    <n v="2011"/>
    <x v="25"/>
    <x v="109"/>
    <n v="38"/>
    <e v="#N/A"/>
  </r>
  <r>
    <n v="2011"/>
    <x v="25"/>
    <x v="7"/>
    <n v="2789"/>
    <e v="#N/A"/>
  </r>
  <r>
    <n v="2011"/>
    <x v="25"/>
    <x v="166"/>
    <n v="2"/>
    <e v="#N/A"/>
  </r>
  <r>
    <n v="2011"/>
    <x v="25"/>
    <x v="33"/>
    <n v="271"/>
    <e v="#N/A"/>
  </r>
  <r>
    <n v="2011"/>
    <x v="25"/>
    <x v="101"/>
    <n v="6"/>
    <e v="#N/A"/>
  </r>
  <r>
    <n v="2011"/>
    <x v="25"/>
    <x v="66"/>
    <n v="4"/>
    <e v="#N/A"/>
  </r>
  <r>
    <n v="2011"/>
    <x v="25"/>
    <x v="185"/>
    <n v="217"/>
    <e v="#N/A"/>
  </r>
  <r>
    <n v="2011"/>
    <x v="25"/>
    <x v="39"/>
    <n v="44"/>
    <e v="#N/A"/>
  </r>
  <r>
    <n v="2011"/>
    <x v="25"/>
    <x v="192"/>
    <n v="650"/>
    <e v="#N/A"/>
  </r>
  <r>
    <n v="2011"/>
    <x v="25"/>
    <x v="177"/>
    <n v="5016"/>
    <e v="#N/A"/>
  </r>
  <r>
    <n v="2011"/>
    <x v="25"/>
    <x v="172"/>
    <n v="11"/>
    <e v="#N/A"/>
  </r>
  <r>
    <n v="2011"/>
    <x v="137"/>
    <x v="71"/>
    <n v="2391"/>
    <e v="#N/A"/>
  </r>
  <r>
    <n v="2011"/>
    <x v="137"/>
    <x v="40"/>
    <n v="580"/>
    <e v="#N/A"/>
  </r>
  <r>
    <n v="2011"/>
    <x v="137"/>
    <x v="65"/>
    <n v="24"/>
    <e v="#N/A"/>
  </r>
  <r>
    <n v="2011"/>
    <x v="137"/>
    <x v="15"/>
    <n v="15"/>
    <e v="#N/A"/>
  </r>
  <r>
    <n v="2011"/>
    <x v="137"/>
    <x v="95"/>
    <n v="165"/>
    <e v="#N/A"/>
  </r>
  <r>
    <n v="2011"/>
    <x v="137"/>
    <x v="33"/>
    <n v="11"/>
    <e v="#N/A"/>
  </r>
  <r>
    <n v="2011"/>
    <x v="137"/>
    <x v="177"/>
    <n v="2006"/>
    <e v="#N/A"/>
  </r>
  <r>
    <n v="2011"/>
    <x v="138"/>
    <x v="42"/>
    <n v="3"/>
    <e v="#N/A"/>
  </r>
  <r>
    <n v="2011"/>
    <x v="138"/>
    <x v="33"/>
    <n v="106"/>
    <e v="#N/A"/>
  </r>
  <r>
    <n v="2011"/>
    <x v="139"/>
    <x v="143"/>
    <n v="2"/>
    <e v="#N/A"/>
  </r>
  <r>
    <n v="2011"/>
    <x v="139"/>
    <x v="15"/>
    <n v="52"/>
    <e v="#N/A"/>
  </r>
  <r>
    <n v="2011"/>
    <x v="139"/>
    <x v="109"/>
    <n v="52"/>
    <e v="#N/A"/>
  </r>
  <r>
    <n v="2011"/>
    <x v="139"/>
    <x v="7"/>
    <n v="2660"/>
    <e v="#N/A"/>
  </r>
  <r>
    <n v="2011"/>
    <x v="140"/>
    <x v="177"/>
    <n v="1446"/>
    <e v="#N/A"/>
  </r>
  <r>
    <n v="2011"/>
    <x v="141"/>
    <x v="179"/>
    <n v="13"/>
    <e v="#N/A"/>
  </r>
  <r>
    <n v="2011"/>
    <x v="141"/>
    <x v="137"/>
    <n v="46"/>
    <e v="#N/A"/>
  </r>
  <r>
    <n v="2011"/>
    <x v="141"/>
    <x v="188"/>
    <n v="15"/>
    <e v="#N/A"/>
  </r>
  <r>
    <n v="2011"/>
    <x v="141"/>
    <x v="42"/>
    <n v="338"/>
    <e v="#N/A"/>
  </r>
  <r>
    <n v="2011"/>
    <x v="141"/>
    <x v="33"/>
    <n v="72"/>
    <e v="#N/A"/>
  </r>
  <r>
    <n v="2011"/>
    <x v="141"/>
    <x v="177"/>
    <n v="4240"/>
    <e v="#N/A"/>
  </r>
  <r>
    <n v="2011"/>
    <x v="142"/>
    <x v="169"/>
    <n v="15"/>
    <e v="#N/A"/>
  </r>
  <r>
    <n v="2011"/>
    <x v="142"/>
    <x v="42"/>
    <n v="413"/>
    <e v="#N/A"/>
  </r>
  <r>
    <n v="2011"/>
    <x v="3"/>
    <x v="45"/>
    <n v="567"/>
    <e v="#N/A"/>
  </r>
  <r>
    <n v="2011"/>
    <x v="3"/>
    <x v="177"/>
    <n v="2524"/>
    <e v="#N/A"/>
  </r>
  <r>
    <n v="2012"/>
    <x v="31"/>
    <x v="42"/>
    <n v="1"/>
    <e v="#N/A"/>
  </r>
  <r>
    <n v="2012"/>
    <x v="31"/>
    <x v="7"/>
    <n v="43"/>
    <e v="#N/A"/>
  </r>
  <r>
    <n v="2012"/>
    <x v="31"/>
    <x v="177"/>
    <n v="3111"/>
    <e v="#N/A"/>
  </r>
  <r>
    <n v="2012"/>
    <x v="32"/>
    <x v="45"/>
    <n v="230"/>
    <e v="#N/A"/>
  </r>
  <r>
    <n v="2012"/>
    <x v="143"/>
    <x v="33"/>
    <n v="9"/>
    <e v="#N/A"/>
  </r>
  <r>
    <n v="2012"/>
    <x v="143"/>
    <x v="177"/>
    <n v="98"/>
    <e v="#N/A"/>
  </r>
  <r>
    <n v="2012"/>
    <x v="33"/>
    <x v="42"/>
    <n v="110"/>
    <e v="#N/A"/>
  </r>
  <r>
    <n v="2012"/>
    <x v="33"/>
    <x v="7"/>
    <n v="1482"/>
    <e v="#N/A"/>
  </r>
  <r>
    <n v="2012"/>
    <x v="33"/>
    <x v="177"/>
    <n v="7202"/>
    <e v="#N/A"/>
  </r>
  <r>
    <n v="2012"/>
    <x v="34"/>
    <x v="177"/>
    <n v="1180"/>
    <e v="#N/A"/>
  </r>
  <r>
    <n v="2012"/>
    <x v="35"/>
    <x v="45"/>
    <n v="25"/>
    <e v="#N/A"/>
  </r>
  <r>
    <n v="2012"/>
    <x v="35"/>
    <x v="40"/>
    <n v="2"/>
    <e v="#N/A"/>
  </r>
  <r>
    <n v="2012"/>
    <x v="35"/>
    <x v="105"/>
    <n v="3"/>
    <e v="#N/A"/>
  </r>
  <r>
    <n v="2012"/>
    <x v="35"/>
    <x v="188"/>
    <n v="9"/>
    <e v="#N/A"/>
  </r>
  <r>
    <n v="2012"/>
    <x v="35"/>
    <x v="28"/>
    <n v="2"/>
    <e v="#N/A"/>
  </r>
  <r>
    <n v="2012"/>
    <x v="35"/>
    <x v="42"/>
    <n v="675"/>
    <e v="#N/A"/>
  </r>
  <r>
    <n v="2012"/>
    <x v="35"/>
    <x v="12"/>
    <n v="2"/>
    <e v="#N/A"/>
  </r>
  <r>
    <n v="2012"/>
    <x v="35"/>
    <x v="191"/>
    <n v="268"/>
    <e v="#N/A"/>
  </r>
  <r>
    <n v="2012"/>
    <x v="35"/>
    <x v="82"/>
    <n v="1"/>
    <e v="#N/A"/>
  </r>
  <r>
    <n v="2012"/>
    <x v="35"/>
    <x v="7"/>
    <n v="157"/>
    <e v="#N/A"/>
  </r>
  <r>
    <n v="2012"/>
    <x v="35"/>
    <x v="192"/>
    <n v="14"/>
    <e v="#N/A"/>
  </r>
  <r>
    <n v="2012"/>
    <x v="35"/>
    <x v="177"/>
    <n v="1552"/>
    <e v="#N/A"/>
  </r>
  <r>
    <n v="2012"/>
    <x v="36"/>
    <x v="148"/>
    <n v="2"/>
    <e v="#N/A"/>
  </r>
  <r>
    <n v="2012"/>
    <x v="36"/>
    <x v="137"/>
    <n v="7"/>
    <e v="#N/A"/>
  </r>
  <r>
    <n v="2012"/>
    <x v="36"/>
    <x v="71"/>
    <n v="13"/>
    <e v="#N/A"/>
  </r>
  <r>
    <n v="2012"/>
    <x v="36"/>
    <x v="45"/>
    <n v="3"/>
    <e v="#N/A"/>
  </r>
  <r>
    <n v="2012"/>
    <x v="36"/>
    <x v="97"/>
    <n v="16"/>
    <e v="#N/A"/>
  </r>
  <r>
    <n v="2012"/>
    <x v="36"/>
    <x v="182"/>
    <n v="37"/>
    <e v="#N/A"/>
  </r>
  <r>
    <n v="2012"/>
    <x v="36"/>
    <x v="19"/>
    <n v="12"/>
    <e v="#N/A"/>
  </r>
  <r>
    <n v="2012"/>
    <x v="36"/>
    <x v="161"/>
    <n v="13"/>
    <e v="#N/A"/>
  </r>
  <r>
    <n v="2012"/>
    <x v="36"/>
    <x v="65"/>
    <n v="3"/>
    <e v="#N/A"/>
  </r>
  <r>
    <n v="2012"/>
    <x v="36"/>
    <x v="42"/>
    <n v="17"/>
    <e v="#N/A"/>
  </r>
  <r>
    <n v="2012"/>
    <x v="36"/>
    <x v="115"/>
    <n v="8"/>
    <e v="#N/A"/>
  </r>
  <r>
    <n v="2012"/>
    <x v="36"/>
    <x v="109"/>
    <n v="40"/>
    <e v="#N/A"/>
  </r>
  <r>
    <n v="2012"/>
    <x v="36"/>
    <x v="7"/>
    <n v="1"/>
    <e v="#N/A"/>
  </r>
  <r>
    <n v="2012"/>
    <x v="36"/>
    <x v="166"/>
    <n v="7"/>
    <e v="#N/A"/>
  </r>
  <r>
    <n v="2012"/>
    <x v="36"/>
    <x v="33"/>
    <n v="5"/>
    <e v="#N/A"/>
  </r>
  <r>
    <n v="2012"/>
    <x v="36"/>
    <x v="66"/>
    <n v="3"/>
    <e v="#N/A"/>
  </r>
  <r>
    <n v="2012"/>
    <x v="36"/>
    <x v="192"/>
    <n v="294"/>
    <e v="#N/A"/>
  </r>
  <r>
    <n v="2012"/>
    <x v="36"/>
    <x v="177"/>
    <n v="581"/>
    <e v="#N/A"/>
  </r>
  <r>
    <n v="2012"/>
    <x v="37"/>
    <x v="177"/>
    <n v="446"/>
    <e v="#N/A"/>
  </r>
  <r>
    <n v="2012"/>
    <x v="38"/>
    <x v="137"/>
    <n v="12"/>
    <e v="#N/A"/>
  </r>
  <r>
    <n v="2012"/>
    <x v="38"/>
    <x v="65"/>
    <n v="1"/>
    <e v="#N/A"/>
  </r>
  <r>
    <n v="2012"/>
    <x v="38"/>
    <x v="128"/>
    <n v="1"/>
    <e v="#N/A"/>
  </r>
  <r>
    <n v="2012"/>
    <x v="38"/>
    <x v="7"/>
    <n v="283"/>
    <e v="#N/A"/>
  </r>
  <r>
    <n v="2012"/>
    <x v="38"/>
    <x v="177"/>
    <n v="452"/>
    <e v="#N/A"/>
  </r>
  <r>
    <n v="2012"/>
    <x v="24"/>
    <x v="45"/>
    <n v="16"/>
    <e v="#N/A"/>
  </r>
  <r>
    <n v="2012"/>
    <x v="24"/>
    <x v="215"/>
    <n v="18"/>
    <e v="#N/A"/>
  </r>
  <r>
    <n v="2012"/>
    <x v="24"/>
    <x v="154"/>
    <n v="1"/>
    <e v="#N/A"/>
  </r>
  <r>
    <n v="2012"/>
    <x v="24"/>
    <x v="161"/>
    <n v="1"/>
    <e v="#N/A"/>
  </r>
  <r>
    <n v="2012"/>
    <x v="24"/>
    <x v="65"/>
    <n v="1"/>
    <e v="#N/A"/>
  </r>
  <r>
    <n v="2012"/>
    <x v="24"/>
    <x v="115"/>
    <n v="11"/>
    <e v="#N/A"/>
  </r>
  <r>
    <n v="2012"/>
    <x v="24"/>
    <x v="109"/>
    <n v="2"/>
    <e v="#N/A"/>
  </r>
  <r>
    <n v="2012"/>
    <x v="24"/>
    <x v="7"/>
    <n v="16"/>
    <e v="#N/A"/>
  </r>
  <r>
    <n v="2012"/>
    <x v="24"/>
    <x v="192"/>
    <n v="1"/>
    <e v="#N/A"/>
  </r>
  <r>
    <n v="2012"/>
    <x v="24"/>
    <x v="177"/>
    <n v="29"/>
    <e v="#N/A"/>
  </r>
  <r>
    <n v="2012"/>
    <x v="28"/>
    <x v="178"/>
    <n v="11"/>
    <e v="#N/A"/>
  </r>
  <r>
    <n v="2012"/>
    <x v="39"/>
    <x v="14"/>
    <n v="2"/>
    <e v="#N/A"/>
  </r>
  <r>
    <n v="2012"/>
    <x v="39"/>
    <x v="7"/>
    <n v="161"/>
    <e v="#N/A"/>
  </r>
  <r>
    <n v="2012"/>
    <x v="39"/>
    <x v="33"/>
    <n v="73"/>
    <e v="#N/A"/>
  </r>
  <r>
    <n v="2012"/>
    <x v="40"/>
    <x v="15"/>
    <n v="49"/>
    <e v="#N/A"/>
  </r>
  <r>
    <n v="2012"/>
    <x v="40"/>
    <x v="42"/>
    <n v="3"/>
    <e v="#N/A"/>
  </r>
  <r>
    <n v="2012"/>
    <x v="40"/>
    <x v="189"/>
    <n v="12"/>
    <e v="#N/A"/>
  </r>
  <r>
    <n v="2012"/>
    <x v="40"/>
    <x v="109"/>
    <n v="74"/>
    <e v="#N/A"/>
  </r>
  <r>
    <n v="2012"/>
    <x v="40"/>
    <x v="7"/>
    <n v="3730"/>
    <e v="#N/A"/>
  </r>
  <r>
    <n v="2012"/>
    <x v="40"/>
    <x v="177"/>
    <n v="3547"/>
    <e v="#N/A"/>
  </r>
  <r>
    <n v="2012"/>
    <x v="41"/>
    <x v="130"/>
    <n v="6"/>
    <e v="#N/A"/>
  </r>
  <r>
    <n v="2012"/>
    <x v="41"/>
    <x v="71"/>
    <n v="26"/>
    <e v="#N/A"/>
  </r>
  <r>
    <n v="2012"/>
    <x v="41"/>
    <x v="182"/>
    <n v="15"/>
    <e v="#N/A"/>
  </r>
  <r>
    <n v="2012"/>
    <x v="41"/>
    <x v="161"/>
    <n v="59"/>
    <e v="#N/A"/>
  </r>
  <r>
    <n v="2012"/>
    <x v="41"/>
    <x v="12"/>
    <n v="23"/>
    <e v="#N/A"/>
  </r>
  <r>
    <n v="2012"/>
    <x v="41"/>
    <x v="166"/>
    <n v="8"/>
    <e v="#N/A"/>
  </r>
  <r>
    <n v="2012"/>
    <x v="41"/>
    <x v="192"/>
    <n v="161"/>
    <e v="#N/A"/>
  </r>
  <r>
    <n v="2012"/>
    <x v="41"/>
    <x v="177"/>
    <n v="1162"/>
    <e v="#N/A"/>
  </r>
  <r>
    <n v="2012"/>
    <x v="154"/>
    <x v="177"/>
    <n v="198"/>
    <e v="#N/A"/>
  </r>
  <r>
    <n v="2012"/>
    <x v="42"/>
    <x v="71"/>
    <n v="68"/>
    <e v="#N/A"/>
  </r>
  <r>
    <n v="2012"/>
    <x v="42"/>
    <x v="180"/>
    <n v="5"/>
    <e v="#N/A"/>
  </r>
  <r>
    <n v="2012"/>
    <x v="42"/>
    <x v="13"/>
    <n v="5"/>
    <e v="#N/A"/>
  </r>
  <r>
    <n v="2012"/>
    <x v="42"/>
    <x v="155"/>
    <n v="58"/>
    <e v="#N/A"/>
  </r>
  <r>
    <n v="2012"/>
    <x v="42"/>
    <x v="175"/>
    <n v="5"/>
    <e v="#N/A"/>
  </r>
  <r>
    <n v="2012"/>
    <x v="42"/>
    <x v="146"/>
    <n v="5"/>
    <e v="#N/A"/>
  </r>
  <r>
    <n v="2012"/>
    <x v="42"/>
    <x v="216"/>
    <n v="5"/>
    <e v="#N/A"/>
  </r>
  <r>
    <n v="2012"/>
    <x v="42"/>
    <x v="12"/>
    <n v="49"/>
    <e v="#N/A"/>
  </r>
  <r>
    <n v="2012"/>
    <x v="42"/>
    <x v="164"/>
    <n v="5"/>
    <e v="#N/A"/>
  </r>
  <r>
    <n v="2012"/>
    <x v="42"/>
    <x v="166"/>
    <n v="4"/>
    <e v="#N/A"/>
  </r>
  <r>
    <n v="2012"/>
    <x v="42"/>
    <x v="177"/>
    <n v="85"/>
    <e v="#N/A"/>
  </r>
  <r>
    <n v="2012"/>
    <x v="44"/>
    <x v="42"/>
    <n v="14"/>
    <e v="#N/A"/>
  </r>
  <r>
    <n v="2012"/>
    <x v="44"/>
    <x v="177"/>
    <n v="5546"/>
    <e v="#N/A"/>
  </r>
  <r>
    <n v="2012"/>
    <x v="15"/>
    <x v="143"/>
    <n v="14"/>
    <e v="#N/A"/>
  </r>
  <r>
    <n v="2012"/>
    <x v="15"/>
    <x v="42"/>
    <n v="329"/>
    <e v="#N/A"/>
  </r>
  <r>
    <n v="2012"/>
    <x v="15"/>
    <x v="14"/>
    <n v="9"/>
    <e v="#N/A"/>
  </r>
  <r>
    <n v="2012"/>
    <x v="15"/>
    <x v="7"/>
    <n v="1478"/>
    <e v="#N/A"/>
  </r>
  <r>
    <n v="2012"/>
    <x v="15"/>
    <x v="177"/>
    <n v="7456"/>
    <e v="#N/A"/>
  </r>
  <r>
    <n v="2012"/>
    <x v="45"/>
    <x v="13"/>
    <n v="10"/>
    <e v="#N/A"/>
  </r>
  <r>
    <n v="2012"/>
    <x v="45"/>
    <x v="175"/>
    <n v="10"/>
    <e v="#N/A"/>
  </r>
  <r>
    <n v="2012"/>
    <x v="45"/>
    <x v="109"/>
    <n v="43"/>
    <e v="#N/A"/>
  </r>
  <r>
    <n v="2012"/>
    <x v="45"/>
    <x v="7"/>
    <n v="254"/>
    <e v="#N/A"/>
  </r>
  <r>
    <n v="2012"/>
    <x v="46"/>
    <x v="65"/>
    <n v="1"/>
    <e v="#N/A"/>
  </r>
  <r>
    <n v="2012"/>
    <x v="46"/>
    <x v="188"/>
    <n v="9"/>
    <e v="#N/A"/>
  </r>
  <r>
    <n v="2012"/>
    <x v="46"/>
    <x v="42"/>
    <n v="6"/>
    <e v="#N/A"/>
  </r>
  <r>
    <n v="2012"/>
    <x v="0"/>
    <x v="97"/>
    <n v="4"/>
    <e v="#N/A"/>
  </r>
  <r>
    <n v="2012"/>
    <x v="0"/>
    <x v="169"/>
    <n v="2"/>
    <e v="#N/A"/>
  </r>
  <r>
    <n v="2012"/>
    <x v="0"/>
    <x v="65"/>
    <n v="20"/>
    <e v="#N/A"/>
  </r>
  <r>
    <n v="2012"/>
    <x v="0"/>
    <x v="13"/>
    <n v="5"/>
    <e v="#N/A"/>
  </r>
  <r>
    <n v="2012"/>
    <x v="0"/>
    <x v="28"/>
    <n v="1"/>
    <e v="#N/A"/>
  </r>
  <r>
    <n v="2012"/>
    <x v="0"/>
    <x v="125"/>
    <n v="1"/>
    <e v="#N/A"/>
  </r>
  <r>
    <n v="2012"/>
    <x v="0"/>
    <x v="192"/>
    <n v="118"/>
    <e v="#N/A"/>
  </r>
  <r>
    <n v="2012"/>
    <x v="47"/>
    <x v="71"/>
    <n v="1"/>
    <e v="#N/A"/>
  </r>
  <r>
    <n v="2012"/>
    <x v="47"/>
    <x v="45"/>
    <n v="15"/>
    <e v="#N/A"/>
  </r>
  <r>
    <n v="2012"/>
    <x v="47"/>
    <x v="182"/>
    <n v="43"/>
    <e v="#N/A"/>
  </r>
  <r>
    <n v="2012"/>
    <x v="47"/>
    <x v="143"/>
    <n v="27"/>
    <e v="#N/A"/>
  </r>
  <r>
    <n v="2012"/>
    <x v="47"/>
    <x v="161"/>
    <n v="2"/>
    <e v="#N/A"/>
  </r>
  <r>
    <n v="2012"/>
    <x v="47"/>
    <x v="65"/>
    <n v="1"/>
    <e v="#N/A"/>
  </r>
  <r>
    <n v="2012"/>
    <x v="47"/>
    <x v="42"/>
    <n v="15"/>
    <e v="#N/A"/>
  </r>
  <r>
    <n v="2012"/>
    <x v="47"/>
    <x v="115"/>
    <n v="23"/>
    <e v="#N/A"/>
  </r>
  <r>
    <n v="2012"/>
    <x v="47"/>
    <x v="7"/>
    <n v="2439"/>
    <e v="#N/A"/>
  </r>
  <r>
    <n v="2012"/>
    <x v="47"/>
    <x v="33"/>
    <n v="10"/>
    <e v="#N/A"/>
  </r>
  <r>
    <n v="2012"/>
    <x v="47"/>
    <x v="66"/>
    <n v="6"/>
    <e v="#N/A"/>
  </r>
  <r>
    <n v="2012"/>
    <x v="47"/>
    <x v="192"/>
    <n v="35"/>
    <e v="#N/A"/>
  </r>
  <r>
    <n v="2012"/>
    <x v="47"/>
    <x v="177"/>
    <n v="506"/>
    <e v="#N/A"/>
  </r>
  <r>
    <n v="2012"/>
    <x v="48"/>
    <x v="7"/>
    <n v="523"/>
    <e v="#N/A"/>
  </r>
  <r>
    <n v="2012"/>
    <x v="48"/>
    <x v="177"/>
    <n v="613"/>
    <e v="#N/A"/>
  </r>
  <r>
    <n v="2012"/>
    <x v="49"/>
    <x v="137"/>
    <n v="12"/>
    <e v="#N/A"/>
  </r>
  <r>
    <n v="2012"/>
    <x v="49"/>
    <x v="45"/>
    <n v="139"/>
    <e v="#N/A"/>
  </r>
  <r>
    <n v="2012"/>
    <x v="49"/>
    <x v="182"/>
    <n v="501"/>
    <e v="#N/A"/>
  </r>
  <r>
    <n v="2012"/>
    <x v="49"/>
    <x v="40"/>
    <n v="77"/>
    <e v="#N/A"/>
  </r>
  <r>
    <n v="2012"/>
    <x v="49"/>
    <x v="161"/>
    <n v="73"/>
    <e v="#N/A"/>
  </r>
  <r>
    <n v="2012"/>
    <x v="49"/>
    <x v="155"/>
    <n v="5"/>
    <e v="#N/A"/>
  </r>
  <r>
    <n v="2012"/>
    <x v="49"/>
    <x v="190"/>
    <n v="1"/>
    <e v="#N/A"/>
  </r>
  <r>
    <n v="2012"/>
    <x v="49"/>
    <x v="95"/>
    <n v="163"/>
    <e v="#N/A"/>
  </r>
  <r>
    <n v="2012"/>
    <x v="49"/>
    <x v="125"/>
    <n v="1"/>
    <e v="#N/A"/>
  </r>
  <r>
    <n v="2012"/>
    <x v="49"/>
    <x v="42"/>
    <n v="1666"/>
    <e v="#N/A"/>
  </r>
  <r>
    <n v="2012"/>
    <x v="49"/>
    <x v="12"/>
    <n v="619"/>
    <e v="#N/A"/>
  </r>
  <r>
    <n v="2012"/>
    <x v="49"/>
    <x v="115"/>
    <n v="5"/>
    <e v="#N/A"/>
  </r>
  <r>
    <n v="2012"/>
    <x v="49"/>
    <x v="191"/>
    <n v="1"/>
    <e v="#N/A"/>
  </r>
  <r>
    <n v="2012"/>
    <x v="49"/>
    <x v="68"/>
    <n v="63"/>
    <e v="#N/A"/>
  </r>
  <r>
    <n v="2012"/>
    <x v="49"/>
    <x v="109"/>
    <n v="52"/>
    <e v="#N/A"/>
  </r>
  <r>
    <n v="2012"/>
    <x v="49"/>
    <x v="7"/>
    <n v="5573"/>
    <e v="#N/A"/>
  </r>
  <r>
    <n v="2012"/>
    <x v="49"/>
    <x v="33"/>
    <n v="26"/>
    <e v="#N/A"/>
  </r>
  <r>
    <n v="2012"/>
    <x v="49"/>
    <x v="101"/>
    <n v="70"/>
    <e v="#N/A"/>
  </r>
  <r>
    <n v="2012"/>
    <x v="49"/>
    <x v="141"/>
    <n v="30"/>
    <e v="#N/A"/>
  </r>
  <r>
    <n v="2012"/>
    <x v="49"/>
    <x v="192"/>
    <n v="1195"/>
    <e v="#N/A"/>
  </r>
  <r>
    <n v="2012"/>
    <x v="49"/>
    <x v="177"/>
    <n v="3452"/>
    <e v="#N/A"/>
  </r>
  <r>
    <n v="2012"/>
    <x v="50"/>
    <x v="7"/>
    <n v="104"/>
    <e v="#N/A"/>
  </r>
  <r>
    <n v="2012"/>
    <x v="51"/>
    <x v="178"/>
    <n v="4"/>
    <e v="#N/A"/>
  </r>
  <r>
    <n v="2012"/>
    <x v="51"/>
    <x v="188"/>
    <n v="2"/>
    <e v="#N/A"/>
  </r>
  <r>
    <n v="2012"/>
    <x v="51"/>
    <x v="7"/>
    <n v="71"/>
    <e v="#N/A"/>
  </r>
  <r>
    <n v="2012"/>
    <x v="51"/>
    <x v="177"/>
    <n v="98"/>
    <e v="#N/A"/>
  </r>
  <r>
    <n v="2012"/>
    <x v="52"/>
    <x v="181"/>
    <n v="13"/>
    <e v="#N/A"/>
  </r>
  <r>
    <n v="2012"/>
    <x v="52"/>
    <x v="45"/>
    <n v="636"/>
    <e v="#N/A"/>
  </r>
  <r>
    <n v="2012"/>
    <x v="52"/>
    <x v="42"/>
    <n v="54"/>
    <e v="#N/A"/>
  </r>
  <r>
    <n v="2012"/>
    <x v="52"/>
    <x v="7"/>
    <n v="56"/>
    <e v="#N/A"/>
  </r>
  <r>
    <n v="2012"/>
    <x v="52"/>
    <x v="177"/>
    <n v="167"/>
    <e v="#N/A"/>
  </r>
  <r>
    <n v="2012"/>
    <x v="53"/>
    <x v="7"/>
    <n v="94"/>
    <e v="#N/A"/>
  </r>
  <r>
    <n v="2012"/>
    <x v="23"/>
    <x v="42"/>
    <n v="1472"/>
    <e v="#N/A"/>
  </r>
  <r>
    <n v="2012"/>
    <x v="23"/>
    <x v="109"/>
    <n v="83"/>
    <e v="#N/A"/>
  </r>
  <r>
    <n v="2012"/>
    <x v="7"/>
    <x v="7"/>
    <n v="1197"/>
    <e v="#N/A"/>
  </r>
  <r>
    <n v="2012"/>
    <x v="7"/>
    <x v="141"/>
    <n v="5"/>
    <e v="#N/A"/>
  </r>
  <r>
    <n v="2012"/>
    <x v="54"/>
    <x v="42"/>
    <n v="30"/>
    <e v="#N/A"/>
  </r>
  <r>
    <n v="2012"/>
    <x v="55"/>
    <x v="177"/>
    <n v="9"/>
    <e v="#N/A"/>
  </r>
  <r>
    <n v="2012"/>
    <x v="8"/>
    <x v="26"/>
    <n v="3"/>
    <e v="#N/A"/>
  </r>
  <r>
    <n v="2012"/>
    <x v="8"/>
    <x v="39"/>
    <n v="1"/>
    <e v="#N/A"/>
  </r>
  <r>
    <n v="2012"/>
    <x v="8"/>
    <x v="192"/>
    <n v="8"/>
    <e v="#N/A"/>
  </r>
  <r>
    <n v="2012"/>
    <x v="4"/>
    <x v="186"/>
    <n v="3"/>
    <e v="#N/A"/>
  </r>
  <r>
    <n v="2012"/>
    <x v="4"/>
    <x v="178"/>
    <n v="8"/>
    <e v="#N/A"/>
  </r>
  <r>
    <n v="2012"/>
    <x v="4"/>
    <x v="137"/>
    <n v="3"/>
    <e v="#N/A"/>
  </r>
  <r>
    <n v="2012"/>
    <x v="4"/>
    <x v="154"/>
    <n v="6"/>
    <e v="#N/A"/>
  </r>
  <r>
    <n v="2012"/>
    <x v="4"/>
    <x v="191"/>
    <n v="1"/>
    <e v="#N/A"/>
  </r>
  <r>
    <n v="2012"/>
    <x v="4"/>
    <x v="7"/>
    <n v="379"/>
    <e v="#N/A"/>
  </r>
  <r>
    <n v="2012"/>
    <x v="4"/>
    <x v="101"/>
    <n v="3"/>
    <e v="#N/A"/>
  </r>
  <r>
    <n v="2012"/>
    <x v="155"/>
    <x v="188"/>
    <n v="8"/>
    <e v="#N/A"/>
  </r>
  <r>
    <n v="2012"/>
    <x v="155"/>
    <x v="128"/>
    <n v="1"/>
    <e v="#N/A"/>
  </r>
  <r>
    <n v="2012"/>
    <x v="155"/>
    <x v="68"/>
    <n v="1"/>
    <e v="#N/A"/>
  </r>
  <r>
    <n v="2012"/>
    <x v="57"/>
    <x v="71"/>
    <n v="19"/>
    <e v="#N/A"/>
  </r>
  <r>
    <n v="2012"/>
    <x v="57"/>
    <x v="45"/>
    <n v="2"/>
    <e v="#N/A"/>
  </r>
  <r>
    <n v="2012"/>
    <x v="57"/>
    <x v="182"/>
    <n v="1"/>
    <e v="#N/A"/>
  </r>
  <r>
    <n v="2012"/>
    <x v="57"/>
    <x v="19"/>
    <n v="20"/>
    <e v="#N/A"/>
  </r>
  <r>
    <n v="2012"/>
    <x v="57"/>
    <x v="65"/>
    <n v="2"/>
    <e v="#N/A"/>
  </r>
  <r>
    <n v="2012"/>
    <x v="57"/>
    <x v="41"/>
    <n v="4"/>
    <e v="#N/A"/>
  </r>
  <r>
    <n v="2012"/>
    <x v="57"/>
    <x v="28"/>
    <n v="9"/>
    <e v="#N/A"/>
  </r>
  <r>
    <n v="2012"/>
    <x v="57"/>
    <x v="109"/>
    <n v="4"/>
    <e v="#N/A"/>
  </r>
  <r>
    <n v="2012"/>
    <x v="57"/>
    <x v="192"/>
    <n v="20"/>
    <e v="#N/A"/>
  </r>
  <r>
    <n v="2012"/>
    <x v="57"/>
    <x v="177"/>
    <n v="371"/>
    <e v="#N/A"/>
  </r>
  <r>
    <n v="2012"/>
    <x v="58"/>
    <x v="7"/>
    <n v="162"/>
    <e v="#N/A"/>
  </r>
  <r>
    <n v="2012"/>
    <x v="59"/>
    <x v="115"/>
    <n v="20"/>
    <e v="#N/A"/>
  </r>
  <r>
    <n v="2012"/>
    <x v="59"/>
    <x v="177"/>
    <n v="4818"/>
    <e v="#N/A"/>
  </r>
  <r>
    <n v="2012"/>
    <x v="60"/>
    <x v="42"/>
    <n v="147"/>
    <e v="#N/A"/>
  </r>
  <r>
    <n v="2012"/>
    <x v="60"/>
    <x v="7"/>
    <n v="270"/>
    <e v="#N/A"/>
  </r>
  <r>
    <n v="2012"/>
    <x v="61"/>
    <x v="190"/>
    <n v="18"/>
    <e v="#N/A"/>
  </r>
  <r>
    <n v="2012"/>
    <x v="61"/>
    <x v="27"/>
    <n v="100"/>
    <e v="#N/A"/>
  </r>
  <r>
    <n v="2012"/>
    <x v="61"/>
    <x v="42"/>
    <n v="201"/>
    <e v="#N/A"/>
  </r>
  <r>
    <n v="2012"/>
    <x v="61"/>
    <x v="14"/>
    <n v="3"/>
    <e v="#N/A"/>
  </r>
  <r>
    <n v="2012"/>
    <x v="61"/>
    <x v="191"/>
    <n v="201"/>
    <e v="#N/A"/>
  </r>
  <r>
    <n v="2012"/>
    <x v="61"/>
    <x v="109"/>
    <n v="3"/>
    <e v="#N/A"/>
  </r>
  <r>
    <n v="2012"/>
    <x v="61"/>
    <x v="7"/>
    <n v="445"/>
    <e v="#N/A"/>
  </r>
  <r>
    <n v="2012"/>
    <x v="61"/>
    <x v="33"/>
    <n v="265"/>
    <e v="#N/A"/>
  </r>
  <r>
    <n v="2012"/>
    <x v="61"/>
    <x v="185"/>
    <n v="148"/>
    <e v="#N/A"/>
  </r>
  <r>
    <n v="2012"/>
    <x v="61"/>
    <x v="192"/>
    <n v="64"/>
    <e v="#N/A"/>
  </r>
  <r>
    <n v="2012"/>
    <x v="61"/>
    <x v="177"/>
    <n v="8702"/>
    <e v="#N/A"/>
  </r>
  <r>
    <n v="2012"/>
    <x v="61"/>
    <x v="158"/>
    <n v="13"/>
    <e v="#N/A"/>
  </r>
  <r>
    <n v="2012"/>
    <x v="62"/>
    <x v="177"/>
    <n v="929"/>
    <e v="#N/A"/>
  </r>
  <r>
    <n v="2012"/>
    <x v="1"/>
    <x v="45"/>
    <n v="41"/>
    <e v="#N/A"/>
  </r>
  <r>
    <n v="2012"/>
    <x v="1"/>
    <x v="154"/>
    <n v="17"/>
    <e v="#N/A"/>
  </r>
  <r>
    <n v="2012"/>
    <x v="1"/>
    <x v="191"/>
    <n v="13"/>
    <e v="#N/A"/>
  </r>
  <r>
    <n v="2012"/>
    <x v="1"/>
    <x v="7"/>
    <n v="1"/>
    <e v="#N/A"/>
  </r>
  <r>
    <n v="2012"/>
    <x v="1"/>
    <x v="141"/>
    <n v="2"/>
    <e v="#N/A"/>
  </r>
  <r>
    <n v="2012"/>
    <x v="1"/>
    <x v="185"/>
    <n v="16"/>
    <e v="#N/A"/>
  </r>
  <r>
    <n v="2012"/>
    <x v="1"/>
    <x v="192"/>
    <n v="20"/>
    <e v="#N/A"/>
  </r>
  <r>
    <n v="2012"/>
    <x v="63"/>
    <x v="161"/>
    <n v="2"/>
    <e v="#N/A"/>
  </r>
  <r>
    <n v="2012"/>
    <x v="63"/>
    <x v="166"/>
    <n v="68"/>
    <e v="#N/A"/>
  </r>
  <r>
    <n v="2012"/>
    <x v="63"/>
    <x v="185"/>
    <n v="1"/>
    <e v="#N/A"/>
  </r>
  <r>
    <n v="2012"/>
    <x v="63"/>
    <x v="192"/>
    <n v="4"/>
    <e v="#N/A"/>
  </r>
  <r>
    <n v="2012"/>
    <x v="63"/>
    <x v="177"/>
    <n v="8"/>
    <e v="#N/A"/>
  </r>
  <r>
    <n v="2012"/>
    <x v="5"/>
    <x v="45"/>
    <n v="378"/>
    <e v="#N/A"/>
  </r>
  <r>
    <n v="2012"/>
    <x v="5"/>
    <x v="13"/>
    <n v="168"/>
    <e v="#N/A"/>
  </r>
  <r>
    <n v="2012"/>
    <x v="5"/>
    <x v="109"/>
    <n v="50"/>
    <e v="#N/A"/>
  </r>
  <r>
    <n v="2012"/>
    <x v="5"/>
    <x v="7"/>
    <n v="446"/>
    <e v="#N/A"/>
  </r>
  <r>
    <n v="2012"/>
    <x v="5"/>
    <x v="177"/>
    <n v="6810"/>
    <e v="#N/A"/>
  </r>
  <r>
    <n v="2012"/>
    <x v="64"/>
    <x v="182"/>
    <n v="1"/>
    <e v="#N/A"/>
  </r>
  <r>
    <n v="2012"/>
    <x v="64"/>
    <x v="26"/>
    <n v="18"/>
    <e v="#N/A"/>
  </r>
  <r>
    <n v="2012"/>
    <x v="64"/>
    <x v="109"/>
    <n v="14"/>
    <e v="#N/A"/>
  </r>
  <r>
    <n v="2012"/>
    <x v="64"/>
    <x v="166"/>
    <n v="1"/>
    <e v="#N/A"/>
  </r>
  <r>
    <n v="2012"/>
    <x v="64"/>
    <x v="141"/>
    <n v="20"/>
    <e v="#N/A"/>
  </r>
  <r>
    <n v="2012"/>
    <x v="64"/>
    <x v="192"/>
    <n v="12"/>
    <e v="#N/A"/>
  </r>
  <r>
    <n v="2012"/>
    <x v="64"/>
    <x v="177"/>
    <n v="96"/>
    <e v="#N/A"/>
  </r>
  <r>
    <n v="2012"/>
    <x v="16"/>
    <x v="137"/>
    <n v="16"/>
    <e v="#N/A"/>
  </r>
  <r>
    <n v="2012"/>
    <x v="9"/>
    <x v="186"/>
    <n v="3"/>
    <e v="#N/A"/>
  </r>
  <r>
    <n v="2012"/>
    <x v="9"/>
    <x v="137"/>
    <n v="187"/>
    <e v="#N/A"/>
  </r>
  <r>
    <n v="2012"/>
    <x v="9"/>
    <x v="45"/>
    <n v="67"/>
    <e v="#N/A"/>
  </r>
  <r>
    <n v="2012"/>
    <x v="9"/>
    <x v="97"/>
    <n v="36"/>
    <e v="#N/A"/>
  </r>
  <r>
    <n v="2012"/>
    <x v="9"/>
    <x v="182"/>
    <n v="80"/>
    <e v="#N/A"/>
  </r>
  <r>
    <n v="2012"/>
    <x v="9"/>
    <x v="19"/>
    <n v="3"/>
    <e v="#N/A"/>
  </r>
  <r>
    <n v="2012"/>
    <x v="9"/>
    <x v="169"/>
    <n v="39"/>
    <e v="#N/A"/>
  </r>
  <r>
    <n v="2012"/>
    <x v="9"/>
    <x v="161"/>
    <n v="7"/>
    <e v="#N/A"/>
  </r>
  <r>
    <n v="2012"/>
    <x v="9"/>
    <x v="65"/>
    <n v="4"/>
    <e v="#N/A"/>
  </r>
  <r>
    <n v="2012"/>
    <x v="9"/>
    <x v="190"/>
    <n v="48"/>
    <e v="#N/A"/>
  </r>
  <r>
    <n v="2012"/>
    <x v="9"/>
    <x v="188"/>
    <n v="18"/>
    <e v="#N/A"/>
  </r>
  <r>
    <n v="2012"/>
    <x v="9"/>
    <x v="26"/>
    <n v="1"/>
    <e v="#N/A"/>
  </r>
  <r>
    <n v="2012"/>
    <x v="9"/>
    <x v="27"/>
    <n v="30"/>
    <e v="#N/A"/>
  </r>
  <r>
    <n v="2012"/>
    <x v="9"/>
    <x v="125"/>
    <n v="2"/>
    <e v="#N/A"/>
  </r>
  <r>
    <n v="2012"/>
    <x v="9"/>
    <x v="38"/>
    <n v="8"/>
    <e v="#N/A"/>
  </r>
  <r>
    <n v="2012"/>
    <x v="9"/>
    <x v="12"/>
    <n v="1"/>
    <e v="#N/A"/>
  </r>
  <r>
    <n v="2012"/>
    <x v="9"/>
    <x v="115"/>
    <n v="14"/>
    <e v="#N/A"/>
  </r>
  <r>
    <n v="2012"/>
    <x v="9"/>
    <x v="14"/>
    <n v="53"/>
    <e v="#N/A"/>
  </r>
  <r>
    <n v="2012"/>
    <x v="9"/>
    <x v="109"/>
    <n v="2"/>
    <e v="#N/A"/>
  </r>
  <r>
    <n v="2012"/>
    <x v="9"/>
    <x v="7"/>
    <n v="24"/>
    <e v="#N/A"/>
  </r>
  <r>
    <n v="2012"/>
    <x v="9"/>
    <x v="185"/>
    <n v="35"/>
    <e v="#N/A"/>
  </r>
  <r>
    <n v="2012"/>
    <x v="9"/>
    <x v="192"/>
    <n v="617"/>
    <e v="#N/A"/>
  </r>
  <r>
    <n v="2012"/>
    <x v="65"/>
    <x v="186"/>
    <n v="10"/>
    <e v="#N/A"/>
  </r>
  <r>
    <n v="2012"/>
    <x v="65"/>
    <x v="71"/>
    <n v="25"/>
    <e v="#N/A"/>
  </r>
  <r>
    <n v="2012"/>
    <x v="65"/>
    <x v="180"/>
    <n v="5"/>
    <e v="#N/A"/>
  </r>
  <r>
    <n v="2012"/>
    <x v="65"/>
    <x v="45"/>
    <n v="11"/>
    <e v="#N/A"/>
  </r>
  <r>
    <n v="2012"/>
    <x v="65"/>
    <x v="97"/>
    <n v="10"/>
    <e v="#N/A"/>
  </r>
  <r>
    <n v="2012"/>
    <x v="65"/>
    <x v="182"/>
    <n v="129"/>
    <e v="#N/A"/>
  </r>
  <r>
    <n v="2012"/>
    <x v="65"/>
    <x v="19"/>
    <n v="7"/>
    <e v="#N/A"/>
  </r>
  <r>
    <n v="2012"/>
    <x v="65"/>
    <x v="40"/>
    <n v="5"/>
    <e v="#N/A"/>
  </r>
  <r>
    <n v="2012"/>
    <x v="65"/>
    <x v="169"/>
    <n v="1"/>
    <e v="#N/A"/>
  </r>
  <r>
    <n v="2012"/>
    <x v="65"/>
    <x v="161"/>
    <n v="1"/>
    <e v="#N/A"/>
  </r>
  <r>
    <n v="2012"/>
    <x v="65"/>
    <x v="13"/>
    <n v="10"/>
    <e v="#N/A"/>
  </r>
  <r>
    <n v="2012"/>
    <x v="65"/>
    <x v="190"/>
    <n v="3"/>
    <e v="#N/A"/>
  </r>
  <r>
    <n v="2012"/>
    <x v="65"/>
    <x v="175"/>
    <n v="4"/>
    <e v="#N/A"/>
  </r>
  <r>
    <n v="2012"/>
    <x v="65"/>
    <x v="98"/>
    <n v="1"/>
    <e v="#N/A"/>
  </r>
  <r>
    <n v="2012"/>
    <x v="65"/>
    <x v="15"/>
    <n v="4"/>
    <e v="#N/A"/>
  </r>
  <r>
    <n v="2012"/>
    <x v="65"/>
    <x v="188"/>
    <n v="6"/>
    <e v="#N/A"/>
  </r>
  <r>
    <n v="2012"/>
    <x v="65"/>
    <x v="146"/>
    <n v="5"/>
    <e v="#N/A"/>
  </r>
  <r>
    <n v="2012"/>
    <x v="65"/>
    <x v="95"/>
    <n v="2"/>
    <e v="#N/A"/>
  </r>
  <r>
    <n v="2012"/>
    <x v="65"/>
    <x v="27"/>
    <n v="46"/>
    <e v="#N/A"/>
  </r>
  <r>
    <n v="2012"/>
    <x v="65"/>
    <x v="216"/>
    <n v="5"/>
    <e v="#N/A"/>
  </r>
  <r>
    <n v="2012"/>
    <x v="65"/>
    <x v="42"/>
    <n v="1"/>
    <e v="#N/A"/>
  </r>
  <r>
    <n v="2012"/>
    <x v="65"/>
    <x v="12"/>
    <n v="144"/>
    <e v="#N/A"/>
  </r>
  <r>
    <n v="2012"/>
    <x v="65"/>
    <x v="115"/>
    <n v="4"/>
    <e v="#N/A"/>
  </r>
  <r>
    <n v="2012"/>
    <x v="65"/>
    <x v="14"/>
    <n v="13"/>
    <e v="#N/A"/>
  </r>
  <r>
    <n v="2012"/>
    <x v="65"/>
    <x v="68"/>
    <n v="17"/>
    <e v="#N/A"/>
  </r>
  <r>
    <n v="2012"/>
    <x v="65"/>
    <x v="109"/>
    <n v="39"/>
    <e v="#N/A"/>
  </r>
  <r>
    <n v="2012"/>
    <x v="65"/>
    <x v="164"/>
    <n v="5"/>
    <e v="#N/A"/>
  </r>
  <r>
    <n v="2012"/>
    <x v="65"/>
    <x v="7"/>
    <n v="536"/>
    <e v="#N/A"/>
  </r>
  <r>
    <n v="2012"/>
    <x v="65"/>
    <x v="166"/>
    <n v="7"/>
    <e v="#N/A"/>
  </r>
  <r>
    <n v="2012"/>
    <x v="65"/>
    <x v="33"/>
    <n v="7"/>
    <e v="#N/A"/>
  </r>
  <r>
    <n v="2012"/>
    <x v="65"/>
    <x v="101"/>
    <n v="13"/>
    <e v="#N/A"/>
  </r>
  <r>
    <n v="2012"/>
    <x v="65"/>
    <x v="192"/>
    <n v="159"/>
    <e v="#N/A"/>
  </r>
  <r>
    <n v="2012"/>
    <x v="65"/>
    <x v="177"/>
    <n v="247"/>
    <e v="#N/A"/>
  </r>
  <r>
    <n v="2012"/>
    <x v="66"/>
    <x v="109"/>
    <n v="25"/>
    <e v="#N/A"/>
  </r>
  <r>
    <n v="2012"/>
    <x v="66"/>
    <x v="177"/>
    <n v="529"/>
    <e v="#N/A"/>
  </r>
  <r>
    <n v="2012"/>
    <x v="67"/>
    <x v="42"/>
    <n v="139"/>
    <e v="#N/A"/>
  </r>
  <r>
    <n v="2012"/>
    <x v="67"/>
    <x v="7"/>
    <n v="93"/>
    <e v="#N/A"/>
  </r>
  <r>
    <n v="2012"/>
    <x v="67"/>
    <x v="33"/>
    <n v="21"/>
    <e v="#N/A"/>
  </r>
  <r>
    <n v="2012"/>
    <x v="68"/>
    <x v="42"/>
    <n v="2"/>
    <e v="#N/A"/>
  </r>
  <r>
    <n v="2012"/>
    <x v="68"/>
    <x v="7"/>
    <n v="122"/>
    <e v="#N/A"/>
  </r>
  <r>
    <n v="2012"/>
    <x v="146"/>
    <x v="7"/>
    <n v="198"/>
    <e v="#N/A"/>
  </r>
  <r>
    <n v="2012"/>
    <x v="156"/>
    <x v="7"/>
    <n v="99"/>
    <e v="#N/A"/>
  </r>
  <r>
    <n v="2012"/>
    <x v="69"/>
    <x v="177"/>
    <n v="166"/>
    <e v="#N/A"/>
  </r>
  <r>
    <n v="2012"/>
    <x v="70"/>
    <x v="45"/>
    <n v="178"/>
    <e v="#N/A"/>
  </r>
  <r>
    <n v="2012"/>
    <x v="70"/>
    <x v="143"/>
    <n v="15"/>
    <e v="#N/A"/>
  </r>
  <r>
    <n v="2012"/>
    <x v="70"/>
    <x v="42"/>
    <n v="715"/>
    <e v="#N/A"/>
  </r>
  <r>
    <n v="2012"/>
    <x v="70"/>
    <x v="141"/>
    <n v="14"/>
    <e v="#N/A"/>
  </r>
  <r>
    <n v="2012"/>
    <x v="71"/>
    <x v="190"/>
    <n v="6"/>
    <e v="#N/A"/>
  </r>
  <r>
    <n v="2012"/>
    <x v="72"/>
    <x v="45"/>
    <n v="252"/>
    <e v="#N/A"/>
  </r>
  <r>
    <n v="2012"/>
    <x v="72"/>
    <x v="42"/>
    <n v="317"/>
    <e v="#N/A"/>
  </r>
  <r>
    <n v="2012"/>
    <x v="72"/>
    <x v="7"/>
    <n v="518"/>
    <e v="#N/A"/>
  </r>
  <r>
    <n v="2012"/>
    <x v="147"/>
    <x v="186"/>
    <n v="3"/>
    <e v="#N/A"/>
  </r>
  <r>
    <n v="2012"/>
    <x v="147"/>
    <x v="177"/>
    <n v="142"/>
    <e v="#N/A"/>
  </r>
  <r>
    <n v="2012"/>
    <x v="73"/>
    <x v="45"/>
    <n v="10"/>
    <e v="#N/A"/>
  </r>
  <r>
    <n v="2012"/>
    <x v="73"/>
    <x v="15"/>
    <n v="38"/>
    <e v="#N/A"/>
  </r>
  <r>
    <n v="2012"/>
    <x v="73"/>
    <x v="42"/>
    <n v="9"/>
    <e v="#N/A"/>
  </r>
  <r>
    <n v="2012"/>
    <x v="73"/>
    <x v="109"/>
    <n v="46"/>
    <e v="#N/A"/>
  </r>
  <r>
    <n v="2012"/>
    <x v="73"/>
    <x v="141"/>
    <n v="32"/>
    <e v="#N/A"/>
  </r>
  <r>
    <n v="2012"/>
    <x v="74"/>
    <x v="71"/>
    <n v="480"/>
    <e v="#N/A"/>
  </r>
  <r>
    <n v="2012"/>
    <x v="74"/>
    <x v="177"/>
    <n v="181"/>
    <e v="#N/A"/>
  </r>
  <r>
    <n v="2012"/>
    <x v="75"/>
    <x v="190"/>
    <n v="6"/>
    <e v="#N/A"/>
  </r>
  <r>
    <n v="2012"/>
    <x v="75"/>
    <x v="15"/>
    <n v="30"/>
    <e v="#N/A"/>
  </r>
  <r>
    <n v="2012"/>
    <x v="75"/>
    <x v="7"/>
    <n v="696"/>
    <e v="#N/A"/>
  </r>
  <r>
    <n v="2012"/>
    <x v="75"/>
    <x v="177"/>
    <n v="1053"/>
    <e v="#N/A"/>
  </r>
  <r>
    <n v="2012"/>
    <x v="14"/>
    <x v="71"/>
    <n v="2"/>
    <e v="#N/A"/>
  </r>
  <r>
    <n v="2012"/>
    <x v="14"/>
    <x v="45"/>
    <n v="206"/>
    <e v="#N/A"/>
  </r>
  <r>
    <n v="2012"/>
    <x v="14"/>
    <x v="182"/>
    <n v="1"/>
    <e v="#N/A"/>
  </r>
  <r>
    <n v="2012"/>
    <x v="14"/>
    <x v="169"/>
    <n v="1"/>
    <e v="#N/A"/>
  </r>
  <r>
    <n v="2012"/>
    <x v="14"/>
    <x v="152"/>
    <n v="14"/>
    <e v="#N/A"/>
  </r>
  <r>
    <n v="2012"/>
    <x v="14"/>
    <x v="65"/>
    <n v="1"/>
    <e v="#N/A"/>
  </r>
  <r>
    <n v="2012"/>
    <x v="14"/>
    <x v="190"/>
    <n v="318"/>
    <e v="#N/A"/>
  </r>
  <r>
    <n v="2012"/>
    <x v="14"/>
    <x v="41"/>
    <n v="15"/>
    <e v="#N/A"/>
  </r>
  <r>
    <n v="2012"/>
    <x v="14"/>
    <x v="42"/>
    <n v="1432"/>
    <e v="#N/A"/>
  </r>
  <r>
    <n v="2012"/>
    <x v="14"/>
    <x v="128"/>
    <n v="6"/>
    <e v="#N/A"/>
  </r>
  <r>
    <n v="2012"/>
    <x v="14"/>
    <x v="12"/>
    <n v="16"/>
    <e v="#N/A"/>
  </r>
  <r>
    <n v="2012"/>
    <x v="14"/>
    <x v="115"/>
    <n v="11"/>
    <e v="#N/A"/>
  </r>
  <r>
    <n v="2012"/>
    <x v="14"/>
    <x v="7"/>
    <n v="18847"/>
    <e v="#N/A"/>
  </r>
  <r>
    <n v="2012"/>
    <x v="14"/>
    <x v="35"/>
    <n v="4"/>
    <e v="#N/A"/>
  </r>
  <r>
    <n v="2012"/>
    <x v="14"/>
    <x v="177"/>
    <n v="48489"/>
    <e v="#N/A"/>
  </r>
  <r>
    <n v="2012"/>
    <x v="14"/>
    <x v="172"/>
    <n v="25"/>
    <e v="#N/A"/>
  </r>
  <r>
    <n v="2012"/>
    <x v="148"/>
    <x v="190"/>
    <n v="3"/>
    <e v="#N/A"/>
  </r>
  <r>
    <n v="2012"/>
    <x v="76"/>
    <x v="186"/>
    <n v="48"/>
    <e v="#N/A"/>
  </r>
  <r>
    <n v="2012"/>
    <x v="76"/>
    <x v="71"/>
    <n v="10"/>
    <e v="#N/A"/>
  </r>
  <r>
    <n v="2012"/>
    <x v="76"/>
    <x v="182"/>
    <n v="11"/>
    <e v="#N/A"/>
  </r>
  <r>
    <n v="2012"/>
    <x v="76"/>
    <x v="7"/>
    <n v="426"/>
    <e v="#N/A"/>
  </r>
  <r>
    <n v="2012"/>
    <x v="76"/>
    <x v="66"/>
    <n v="41"/>
    <e v="#N/A"/>
  </r>
  <r>
    <n v="2012"/>
    <x v="76"/>
    <x v="192"/>
    <n v="113"/>
    <e v="#N/A"/>
  </r>
  <r>
    <n v="2012"/>
    <x v="76"/>
    <x v="177"/>
    <n v="11422"/>
    <e v="#N/A"/>
  </r>
  <r>
    <n v="2012"/>
    <x v="77"/>
    <x v="109"/>
    <n v="21"/>
    <e v="#N/A"/>
  </r>
  <r>
    <n v="2012"/>
    <x v="77"/>
    <x v="7"/>
    <n v="36"/>
    <e v="#N/A"/>
  </r>
  <r>
    <n v="2012"/>
    <x v="77"/>
    <x v="177"/>
    <n v="1056"/>
    <e v="#N/A"/>
  </r>
  <r>
    <n v="2012"/>
    <x v="78"/>
    <x v="97"/>
    <n v="2"/>
    <e v="#N/A"/>
  </r>
  <r>
    <n v="2012"/>
    <x v="78"/>
    <x v="177"/>
    <n v="24"/>
    <e v="#N/A"/>
  </r>
  <r>
    <n v="2012"/>
    <x v="79"/>
    <x v="40"/>
    <n v="2"/>
    <e v="#N/A"/>
  </r>
  <r>
    <n v="2012"/>
    <x v="79"/>
    <x v="177"/>
    <n v="2143"/>
    <e v="#N/A"/>
  </r>
  <r>
    <n v="2012"/>
    <x v="10"/>
    <x v="71"/>
    <n v="2"/>
    <e v="#N/A"/>
  </r>
  <r>
    <n v="2012"/>
    <x v="10"/>
    <x v="45"/>
    <n v="5"/>
    <e v="#N/A"/>
  </r>
  <r>
    <n v="2012"/>
    <x v="10"/>
    <x v="182"/>
    <n v="34"/>
    <e v="#N/A"/>
  </r>
  <r>
    <n v="2012"/>
    <x v="10"/>
    <x v="19"/>
    <n v="1"/>
    <e v="#N/A"/>
  </r>
  <r>
    <n v="2012"/>
    <x v="10"/>
    <x v="40"/>
    <n v="1"/>
    <e v="#N/A"/>
  </r>
  <r>
    <n v="2012"/>
    <x v="10"/>
    <x v="161"/>
    <n v="10"/>
    <e v="#N/A"/>
  </r>
  <r>
    <n v="2012"/>
    <x v="10"/>
    <x v="65"/>
    <n v="4"/>
    <e v="#N/A"/>
  </r>
  <r>
    <n v="2012"/>
    <x v="10"/>
    <x v="155"/>
    <n v="19"/>
    <e v="#N/A"/>
  </r>
  <r>
    <n v="2012"/>
    <x v="10"/>
    <x v="98"/>
    <n v="1"/>
    <e v="#N/A"/>
  </r>
  <r>
    <n v="2012"/>
    <x v="10"/>
    <x v="26"/>
    <n v="2"/>
    <e v="#N/A"/>
  </r>
  <r>
    <n v="2012"/>
    <x v="10"/>
    <x v="27"/>
    <n v="208"/>
    <e v="#N/A"/>
  </r>
  <r>
    <n v="2012"/>
    <x v="10"/>
    <x v="12"/>
    <n v="101"/>
    <e v="#N/A"/>
  </r>
  <r>
    <n v="2012"/>
    <x v="10"/>
    <x v="115"/>
    <n v="2"/>
    <e v="#N/A"/>
  </r>
  <r>
    <n v="2012"/>
    <x v="10"/>
    <x v="191"/>
    <n v="34"/>
    <e v="#N/A"/>
  </r>
  <r>
    <n v="2012"/>
    <x v="10"/>
    <x v="109"/>
    <n v="8"/>
    <e v="#N/A"/>
  </r>
  <r>
    <n v="2012"/>
    <x v="10"/>
    <x v="7"/>
    <n v="40"/>
    <e v="#N/A"/>
  </r>
  <r>
    <n v="2012"/>
    <x v="10"/>
    <x v="33"/>
    <n v="8"/>
    <e v="#N/A"/>
  </r>
  <r>
    <n v="2012"/>
    <x v="10"/>
    <x v="185"/>
    <n v="65"/>
    <e v="#N/A"/>
  </r>
  <r>
    <n v="2012"/>
    <x v="10"/>
    <x v="192"/>
    <n v="1018"/>
    <e v="#N/A"/>
  </r>
  <r>
    <n v="2012"/>
    <x v="10"/>
    <x v="177"/>
    <n v="1875"/>
    <e v="#N/A"/>
  </r>
  <r>
    <n v="2012"/>
    <x v="80"/>
    <x v="109"/>
    <n v="10"/>
    <e v="#N/A"/>
  </r>
  <r>
    <n v="2012"/>
    <x v="80"/>
    <x v="141"/>
    <n v="4"/>
    <e v="#N/A"/>
  </r>
  <r>
    <n v="2012"/>
    <x v="80"/>
    <x v="192"/>
    <n v="6"/>
    <e v="#N/A"/>
  </r>
  <r>
    <n v="2012"/>
    <x v="81"/>
    <x v="177"/>
    <n v="49"/>
    <e v="#N/A"/>
  </r>
  <r>
    <n v="2012"/>
    <x v="18"/>
    <x v="45"/>
    <n v="6"/>
    <e v="#N/A"/>
  </r>
  <r>
    <n v="2012"/>
    <x v="18"/>
    <x v="182"/>
    <n v="28"/>
    <e v="#N/A"/>
  </r>
  <r>
    <n v="2012"/>
    <x v="18"/>
    <x v="65"/>
    <n v="1"/>
    <e v="#N/A"/>
  </r>
  <r>
    <n v="2012"/>
    <x v="18"/>
    <x v="14"/>
    <n v="15"/>
    <e v="#N/A"/>
  </r>
  <r>
    <n v="2012"/>
    <x v="18"/>
    <x v="7"/>
    <n v="538"/>
    <e v="#N/A"/>
  </r>
  <r>
    <n v="2012"/>
    <x v="18"/>
    <x v="33"/>
    <n v="590"/>
    <e v="#N/A"/>
  </r>
  <r>
    <n v="2012"/>
    <x v="18"/>
    <x v="192"/>
    <n v="2"/>
    <e v="#N/A"/>
  </r>
  <r>
    <n v="2012"/>
    <x v="18"/>
    <x v="177"/>
    <n v="105"/>
    <e v="#N/A"/>
  </r>
  <r>
    <n v="2012"/>
    <x v="82"/>
    <x v="177"/>
    <n v="2796"/>
    <e v="#N/A"/>
  </r>
  <r>
    <n v="2012"/>
    <x v="2"/>
    <x v="45"/>
    <n v="2357"/>
    <e v="#N/A"/>
  </r>
  <r>
    <n v="2012"/>
    <x v="2"/>
    <x v="169"/>
    <n v="1"/>
    <e v="#N/A"/>
  </r>
  <r>
    <n v="2012"/>
    <x v="2"/>
    <x v="188"/>
    <n v="25"/>
    <e v="#N/A"/>
  </r>
  <r>
    <n v="2012"/>
    <x v="2"/>
    <x v="42"/>
    <n v="8780"/>
    <e v="#N/A"/>
  </r>
  <r>
    <n v="2012"/>
    <x v="2"/>
    <x v="14"/>
    <n v="25"/>
    <e v="#N/A"/>
  </r>
  <r>
    <n v="2012"/>
    <x v="2"/>
    <x v="7"/>
    <n v="634"/>
    <e v="#N/A"/>
  </r>
  <r>
    <n v="2012"/>
    <x v="2"/>
    <x v="33"/>
    <n v="283"/>
    <e v="#N/A"/>
  </r>
  <r>
    <n v="2012"/>
    <x v="2"/>
    <x v="141"/>
    <n v="30"/>
    <e v="#N/A"/>
  </r>
  <r>
    <n v="2012"/>
    <x v="2"/>
    <x v="177"/>
    <n v="15831"/>
    <e v="#N/A"/>
  </r>
  <r>
    <n v="2012"/>
    <x v="83"/>
    <x v="71"/>
    <n v="589"/>
    <e v="#N/A"/>
  </r>
  <r>
    <n v="2012"/>
    <x v="83"/>
    <x v="177"/>
    <n v="770"/>
    <e v="#N/A"/>
  </r>
  <r>
    <n v="2012"/>
    <x v="84"/>
    <x v="7"/>
    <n v="70"/>
    <e v="#N/A"/>
  </r>
  <r>
    <n v="2012"/>
    <x v="85"/>
    <x v="182"/>
    <n v="13"/>
    <e v="#N/A"/>
  </r>
  <r>
    <n v="2012"/>
    <x v="85"/>
    <x v="191"/>
    <n v="47"/>
    <e v="#N/A"/>
  </r>
  <r>
    <n v="2012"/>
    <x v="85"/>
    <x v="7"/>
    <n v="964"/>
    <e v="#N/A"/>
  </r>
  <r>
    <n v="2012"/>
    <x v="85"/>
    <x v="192"/>
    <n v="64"/>
    <e v="#N/A"/>
  </r>
  <r>
    <n v="2012"/>
    <x v="85"/>
    <x v="177"/>
    <n v="169"/>
    <e v="#N/A"/>
  </r>
  <r>
    <n v="2012"/>
    <x v="86"/>
    <x v="40"/>
    <n v="4"/>
    <e v="#N/A"/>
  </r>
  <r>
    <n v="2012"/>
    <x v="86"/>
    <x v="7"/>
    <n v="206"/>
    <e v="#N/A"/>
  </r>
  <r>
    <n v="2012"/>
    <x v="86"/>
    <x v="33"/>
    <n v="4"/>
    <e v="#N/A"/>
  </r>
  <r>
    <n v="2012"/>
    <x v="88"/>
    <x v="7"/>
    <n v="33"/>
    <e v="#N/A"/>
  </r>
  <r>
    <n v="2012"/>
    <x v="90"/>
    <x v="42"/>
    <n v="21"/>
    <e v="#N/A"/>
  </r>
  <r>
    <n v="2012"/>
    <x v="90"/>
    <x v="109"/>
    <n v="2"/>
    <e v="#N/A"/>
  </r>
  <r>
    <n v="2012"/>
    <x v="90"/>
    <x v="7"/>
    <n v="890"/>
    <e v="#N/A"/>
  </r>
  <r>
    <n v="2012"/>
    <x v="149"/>
    <x v="177"/>
    <n v="49"/>
    <e v="#N/A"/>
  </r>
  <r>
    <n v="2012"/>
    <x v="91"/>
    <x v="177"/>
    <n v="159"/>
    <e v="#N/A"/>
  </r>
  <r>
    <n v="2012"/>
    <x v="92"/>
    <x v="161"/>
    <n v="1"/>
    <e v="#N/A"/>
  </r>
  <r>
    <n v="2012"/>
    <x v="92"/>
    <x v="128"/>
    <n v="1"/>
    <e v="#N/A"/>
  </r>
  <r>
    <n v="2012"/>
    <x v="92"/>
    <x v="192"/>
    <n v="3"/>
    <e v="#N/A"/>
  </r>
  <r>
    <n v="2012"/>
    <x v="92"/>
    <x v="177"/>
    <n v="1"/>
    <e v="#N/A"/>
  </r>
  <r>
    <n v="2012"/>
    <x v="93"/>
    <x v="177"/>
    <n v="8"/>
    <e v="#N/A"/>
  </r>
  <r>
    <n v="2012"/>
    <x v="26"/>
    <x v="65"/>
    <n v="274"/>
    <e v="#N/A"/>
  </r>
  <r>
    <n v="2012"/>
    <x v="26"/>
    <x v="128"/>
    <n v="284"/>
    <e v="#N/A"/>
  </r>
  <r>
    <n v="2012"/>
    <x v="26"/>
    <x v="35"/>
    <n v="102"/>
    <e v="#N/A"/>
  </r>
  <r>
    <n v="2012"/>
    <x v="94"/>
    <x v="177"/>
    <n v="159"/>
    <e v="#N/A"/>
  </r>
  <r>
    <n v="2012"/>
    <x v="95"/>
    <x v="7"/>
    <n v="66"/>
    <e v="#N/A"/>
  </r>
  <r>
    <n v="2012"/>
    <x v="95"/>
    <x v="177"/>
    <n v="215"/>
    <e v="#N/A"/>
  </r>
  <r>
    <n v="2012"/>
    <x v="22"/>
    <x v="45"/>
    <n v="11"/>
    <e v="#N/A"/>
  </r>
  <r>
    <n v="2012"/>
    <x v="22"/>
    <x v="7"/>
    <n v="338"/>
    <e v="#N/A"/>
  </r>
  <r>
    <n v="2012"/>
    <x v="21"/>
    <x v="14"/>
    <n v="9"/>
    <e v="#N/A"/>
  </r>
  <r>
    <n v="2012"/>
    <x v="21"/>
    <x v="7"/>
    <n v="324"/>
    <e v="#N/A"/>
  </r>
  <r>
    <n v="2012"/>
    <x v="97"/>
    <x v="40"/>
    <n v="49"/>
    <e v="#N/A"/>
  </r>
  <r>
    <n v="2012"/>
    <x v="97"/>
    <x v="42"/>
    <n v="46"/>
    <e v="#N/A"/>
  </r>
  <r>
    <n v="2012"/>
    <x v="97"/>
    <x v="68"/>
    <n v="14"/>
    <e v="#N/A"/>
  </r>
  <r>
    <n v="2012"/>
    <x v="97"/>
    <x v="7"/>
    <n v="919"/>
    <e v="#N/A"/>
  </r>
  <r>
    <n v="2012"/>
    <x v="97"/>
    <x v="177"/>
    <n v="215"/>
    <e v="#N/A"/>
  </r>
  <r>
    <n v="2012"/>
    <x v="98"/>
    <x v="177"/>
    <n v="548"/>
    <e v="#N/A"/>
  </r>
  <r>
    <n v="2012"/>
    <x v="99"/>
    <x v="45"/>
    <n v="497"/>
    <e v="#N/A"/>
  </r>
  <r>
    <n v="2012"/>
    <x v="99"/>
    <x v="15"/>
    <n v="108"/>
    <e v="#N/A"/>
  </r>
  <r>
    <n v="2012"/>
    <x v="99"/>
    <x v="188"/>
    <n v="10"/>
    <e v="#N/A"/>
  </r>
  <r>
    <n v="2012"/>
    <x v="99"/>
    <x v="42"/>
    <n v="5"/>
    <e v="#N/A"/>
  </r>
  <r>
    <n v="2012"/>
    <x v="99"/>
    <x v="7"/>
    <n v="537"/>
    <e v="#N/A"/>
  </r>
  <r>
    <n v="2012"/>
    <x v="99"/>
    <x v="177"/>
    <n v="637"/>
    <e v="#N/A"/>
  </r>
  <r>
    <n v="2012"/>
    <x v="100"/>
    <x v="137"/>
    <n v="2"/>
    <e v="#N/A"/>
  </r>
  <r>
    <n v="2012"/>
    <x v="100"/>
    <x v="45"/>
    <n v="170"/>
    <e v="#N/A"/>
  </r>
  <r>
    <n v="2012"/>
    <x v="20"/>
    <x v="45"/>
    <n v="758"/>
    <e v="#N/A"/>
  </r>
  <r>
    <n v="2012"/>
    <x v="20"/>
    <x v="42"/>
    <n v="45"/>
    <e v="#N/A"/>
  </r>
  <r>
    <n v="2012"/>
    <x v="20"/>
    <x v="68"/>
    <n v="297"/>
    <e v="#N/A"/>
  </r>
  <r>
    <n v="2012"/>
    <x v="20"/>
    <x v="109"/>
    <n v="92"/>
    <e v="#N/A"/>
  </r>
  <r>
    <n v="2012"/>
    <x v="20"/>
    <x v="141"/>
    <n v="34"/>
    <e v="#N/A"/>
  </r>
  <r>
    <n v="2012"/>
    <x v="101"/>
    <x v="42"/>
    <n v="47"/>
    <e v="#N/A"/>
  </r>
  <r>
    <n v="2012"/>
    <x v="101"/>
    <x v="7"/>
    <n v="970"/>
    <e v="#N/A"/>
  </r>
  <r>
    <n v="2012"/>
    <x v="101"/>
    <x v="170"/>
    <n v="18"/>
    <e v="#N/A"/>
  </r>
  <r>
    <n v="2012"/>
    <x v="13"/>
    <x v="7"/>
    <n v="45"/>
    <e v="#N/A"/>
  </r>
  <r>
    <n v="2012"/>
    <x v="6"/>
    <x v="137"/>
    <n v="53"/>
    <e v="#N/A"/>
  </r>
  <r>
    <n v="2012"/>
    <x v="6"/>
    <x v="143"/>
    <n v="208"/>
    <e v="#N/A"/>
  </r>
  <r>
    <n v="2012"/>
    <x v="6"/>
    <x v="40"/>
    <n v="215"/>
    <e v="#N/A"/>
  </r>
  <r>
    <n v="2012"/>
    <x v="6"/>
    <x v="188"/>
    <n v="16"/>
    <e v="#N/A"/>
  </r>
  <r>
    <n v="2012"/>
    <x v="6"/>
    <x v="14"/>
    <n v="319"/>
    <e v="#N/A"/>
  </r>
  <r>
    <n v="2012"/>
    <x v="6"/>
    <x v="33"/>
    <n v="58"/>
    <e v="#N/A"/>
  </r>
  <r>
    <n v="2012"/>
    <x v="6"/>
    <x v="177"/>
    <n v="897"/>
    <e v="#N/A"/>
  </r>
  <r>
    <n v="2012"/>
    <x v="102"/>
    <x v="42"/>
    <n v="479"/>
    <e v="#N/A"/>
  </r>
  <r>
    <n v="2012"/>
    <x v="102"/>
    <x v="191"/>
    <n v="2"/>
    <e v="#N/A"/>
  </r>
  <r>
    <n v="2012"/>
    <x v="102"/>
    <x v="7"/>
    <n v="485"/>
    <e v="#N/A"/>
  </r>
  <r>
    <n v="2012"/>
    <x v="11"/>
    <x v="64"/>
    <n v="16"/>
    <e v="#N/A"/>
  </r>
  <r>
    <n v="2012"/>
    <x v="11"/>
    <x v="45"/>
    <n v="1"/>
    <e v="#N/A"/>
  </r>
  <r>
    <n v="2012"/>
    <x v="11"/>
    <x v="97"/>
    <n v="40"/>
    <e v="#N/A"/>
  </r>
  <r>
    <n v="2012"/>
    <x v="11"/>
    <x v="188"/>
    <n v="1"/>
    <e v="#N/A"/>
  </r>
  <r>
    <n v="2012"/>
    <x v="11"/>
    <x v="7"/>
    <n v="248"/>
    <e v="#N/A"/>
  </r>
  <r>
    <n v="2012"/>
    <x v="11"/>
    <x v="166"/>
    <n v="7"/>
    <e v="#N/A"/>
  </r>
  <r>
    <n v="2012"/>
    <x v="11"/>
    <x v="33"/>
    <n v="13"/>
    <e v="#N/A"/>
  </r>
  <r>
    <n v="2012"/>
    <x v="11"/>
    <x v="66"/>
    <n v="2"/>
    <e v="#N/A"/>
  </r>
  <r>
    <n v="2012"/>
    <x v="11"/>
    <x v="192"/>
    <n v="279"/>
    <e v="#N/A"/>
  </r>
  <r>
    <n v="2012"/>
    <x v="103"/>
    <x v="217"/>
    <n v="29"/>
    <e v="#N/A"/>
  </r>
  <r>
    <n v="2012"/>
    <x v="103"/>
    <x v="45"/>
    <n v="227"/>
    <e v="#N/A"/>
  </r>
  <r>
    <n v="2012"/>
    <x v="103"/>
    <x v="182"/>
    <n v="4"/>
    <e v="#N/A"/>
  </r>
  <r>
    <n v="2012"/>
    <x v="103"/>
    <x v="169"/>
    <n v="31"/>
    <e v="#N/A"/>
  </r>
  <r>
    <n v="2012"/>
    <x v="103"/>
    <x v="129"/>
    <n v="2"/>
    <e v="#N/A"/>
  </r>
  <r>
    <n v="2012"/>
    <x v="103"/>
    <x v="84"/>
    <n v="1"/>
    <e v="#N/A"/>
  </r>
  <r>
    <n v="2012"/>
    <x v="103"/>
    <x v="134"/>
    <n v="1"/>
    <e v="#N/A"/>
  </r>
  <r>
    <n v="2012"/>
    <x v="103"/>
    <x v="41"/>
    <n v="22"/>
    <e v="#N/A"/>
  </r>
  <r>
    <n v="2012"/>
    <x v="103"/>
    <x v="42"/>
    <n v="40"/>
    <e v="#N/A"/>
  </r>
  <r>
    <n v="2012"/>
    <x v="103"/>
    <x v="218"/>
    <n v="1"/>
    <e v="#N/A"/>
  </r>
  <r>
    <n v="2012"/>
    <x v="103"/>
    <x v="191"/>
    <n v="24"/>
    <e v="#N/A"/>
  </r>
  <r>
    <n v="2012"/>
    <x v="103"/>
    <x v="219"/>
    <n v="1"/>
    <e v="#N/A"/>
  </r>
  <r>
    <n v="2012"/>
    <x v="103"/>
    <x v="109"/>
    <n v="3"/>
    <e v="#N/A"/>
  </r>
  <r>
    <n v="2012"/>
    <x v="103"/>
    <x v="33"/>
    <n v="202"/>
    <e v="#N/A"/>
  </r>
  <r>
    <n v="2012"/>
    <x v="103"/>
    <x v="107"/>
    <n v="36"/>
    <e v="#N/A"/>
  </r>
  <r>
    <n v="2012"/>
    <x v="103"/>
    <x v="220"/>
    <n v="1"/>
    <e v="#N/A"/>
  </r>
  <r>
    <n v="2012"/>
    <x v="103"/>
    <x v="185"/>
    <n v="76"/>
    <e v="#N/A"/>
  </r>
  <r>
    <n v="2012"/>
    <x v="103"/>
    <x v="192"/>
    <n v="68"/>
    <e v="#N/A"/>
  </r>
  <r>
    <n v="2012"/>
    <x v="103"/>
    <x v="177"/>
    <n v="767"/>
    <e v="#N/A"/>
  </r>
  <r>
    <n v="2012"/>
    <x v="104"/>
    <x v="15"/>
    <n v="45"/>
    <e v="#N/A"/>
  </r>
  <r>
    <n v="2012"/>
    <x v="104"/>
    <x v="42"/>
    <n v="19"/>
    <e v="#N/A"/>
  </r>
  <r>
    <n v="2012"/>
    <x v="104"/>
    <x v="109"/>
    <n v="133"/>
    <e v="#N/A"/>
  </r>
  <r>
    <n v="2012"/>
    <x v="104"/>
    <x v="7"/>
    <n v="1203"/>
    <e v="#N/A"/>
  </r>
  <r>
    <n v="2012"/>
    <x v="104"/>
    <x v="177"/>
    <n v="1299"/>
    <e v="#N/A"/>
  </r>
  <r>
    <n v="2012"/>
    <x v="105"/>
    <x v="71"/>
    <n v="1"/>
    <e v="#N/A"/>
  </r>
  <r>
    <n v="2012"/>
    <x v="105"/>
    <x v="221"/>
    <n v="11"/>
    <e v="#N/A"/>
  </r>
  <r>
    <n v="2012"/>
    <x v="105"/>
    <x v="141"/>
    <n v="2"/>
    <e v="#N/A"/>
  </r>
  <r>
    <n v="2012"/>
    <x v="105"/>
    <x v="177"/>
    <n v="14"/>
    <e v="#N/A"/>
  </r>
  <r>
    <n v="2012"/>
    <x v="107"/>
    <x v="137"/>
    <n v="14"/>
    <e v="#N/A"/>
  </r>
  <r>
    <n v="2012"/>
    <x v="107"/>
    <x v="182"/>
    <n v="9"/>
    <e v="#N/A"/>
  </r>
  <r>
    <n v="2012"/>
    <x v="107"/>
    <x v="150"/>
    <n v="15"/>
    <e v="#N/A"/>
  </r>
  <r>
    <n v="2012"/>
    <x v="107"/>
    <x v="123"/>
    <n v="30"/>
    <e v="#N/A"/>
  </r>
  <r>
    <n v="2012"/>
    <x v="107"/>
    <x v="42"/>
    <n v="172"/>
    <e v="#N/A"/>
  </r>
  <r>
    <n v="2012"/>
    <x v="107"/>
    <x v="7"/>
    <n v="960"/>
    <e v="#N/A"/>
  </r>
  <r>
    <n v="2012"/>
    <x v="107"/>
    <x v="192"/>
    <n v="10"/>
    <e v="#N/A"/>
  </r>
  <r>
    <n v="2012"/>
    <x v="107"/>
    <x v="177"/>
    <n v="15462"/>
    <e v="#N/A"/>
  </r>
  <r>
    <n v="2012"/>
    <x v="108"/>
    <x v="45"/>
    <n v="67"/>
    <e v="#N/A"/>
  </r>
  <r>
    <n v="2012"/>
    <x v="108"/>
    <x v="183"/>
    <n v="57"/>
    <e v="#N/A"/>
  </r>
  <r>
    <n v="2012"/>
    <x v="108"/>
    <x v="42"/>
    <n v="98"/>
    <e v="#N/A"/>
  </r>
  <r>
    <n v="2012"/>
    <x v="108"/>
    <x v="7"/>
    <n v="589"/>
    <e v="#N/A"/>
  </r>
  <r>
    <n v="2012"/>
    <x v="17"/>
    <x v="42"/>
    <n v="156"/>
    <e v="#N/A"/>
  </r>
  <r>
    <n v="2012"/>
    <x v="17"/>
    <x v="7"/>
    <n v="1246"/>
    <e v="#N/A"/>
  </r>
  <r>
    <n v="2012"/>
    <x v="17"/>
    <x v="177"/>
    <n v="354"/>
    <e v="#N/A"/>
  </r>
  <r>
    <n v="2012"/>
    <x v="30"/>
    <x v="40"/>
    <n v="20"/>
    <e v="#N/A"/>
  </r>
  <r>
    <n v="2012"/>
    <x v="30"/>
    <x v="15"/>
    <n v="11"/>
    <e v="#N/A"/>
  </r>
  <r>
    <n v="2012"/>
    <x v="30"/>
    <x v="42"/>
    <n v="65"/>
    <e v="#N/A"/>
  </r>
  <r>
    <n v="2012"/>
    <x v="30"/>
    <x v="68"/>
    <n v="95"/>
    <e v="#N/A"/>
  </r>
  <r>
    <n v="2012"/>
    <x v="30"/>
    <x v="33"/>
    <n v="2"/>
    <e v="#N/A"/>
  </r>
  <r>
    <n v="2012"/>
    <x v="110"/>
    <x v="186"/>
    <n v="1"/>
    <e v="#N/A"/>
  </r>
  <r>
    <n v="2012"/>
    <x v="110"/>
    <x v="97"/>
    <n v="2"/>
    <e v="#N/A"/>
  </r>
  <r>
    <n v="2012"/>
    <x v="110"/>
    <x v="182"/>
    <n v="5"/>
    <e v="#N/A"/>
  </r>
  <r>
    <n v="2012"/>
    <x v="110"/>
    <x v="19"/>
    <n v="1"/>
    <e v="#N/A"/>
  </r>
  <r>
    <n v="2012"/>
    <x v="110"/>
    <x v="40"/>
    <n v="12"/>
    <e v="#N/A"/>
  </r>
  <r>
    <n v="2012"/>
    <x v="110"/>
    <x v="161"/>
    <n v="17"/>
    <e v="#N/A"/>
  </r>
  <r>
    <n v="2012"/>
    <x v="110"/>
    <x v="98"/>
    <n v="8"/>
    <e v="#N/A"/>
  </r>
  <r>
    <n v="2012"/>
    <x v="110"/>
    <x v="42"/>
    <n v="15"/>
    <e v="#N/A"/>
  </r>
  <r>
    <n v="2012"/>
    <x v="110"/>
    <x v="109"/>
    <n v="4"/>
    <e v="#N/A"/>
  </r>
  <r>
    <n v="2012"/>
    <x v="110"/>
    <x v="166"/>
    <n v="205"/>
    <e v="#N/A"/>
  </r>
  <r>
    <n v="2012"/>
    <x v="110"/>
    <x v="185"/>
    <n v="4"/>
    <e v="#N/A"/>
  </r>
  <r>
    <n v="2012"/>
    <x v="110"/>
    <x v="192"/>
    <n v="10"/>
    <e v="#N/A"/>
  </r>
  <r>
    <n v="2012"/>
    <x v="110"/>
    <x v="177"/>
    <n v="222"/>
    <e v="#N/A"/>
  </r>
  <r>
    <n v="2012"/>
    <x v="111"/>
    <x v="7"/>
    <n v="605"/>
    <e v="#N/A"/>
  </r>
  <r>
    <n v="2012"/>
    <x v="111"/>
    <x v="177"/>
    <n v="388"/>
    <e v="#N/A"/>
  </r>
  <r>
    <n v="2012"/>
    <x v="112"/>
    <x v="7"/>
    <n v="118"/>
    <e v="#N/A"/>
  </r>
  <r>
    <n v="2012"/>
    <x v="112"/>
    <x v="166"/>
    <n v="11"/>
    <e v="#N/A"/>
  </r>
  <r>
    <n v="2012"/>
    <x v="112"/>
    <x v="177"/>
    <n v="1332"/>
    <e v="#N/A"/>
  </r>
  <r>
    <n v="2012"/>
    <x v="113"/>
    <x v="177"/>
    <n v="1801"/>
    <e v="#N/A"/>
  </r>
  <r>
    <n v="2012"/>
    <x v="150"/>
    <x v="177"/>
    <n v="49"/>
    <e v="#N/A"/>
  </r>
  <r>
    <n v="2012"/>
    <x v="114"/>
    <x v="130"/>
    <n v="2"/>
    <e v="#N/A"/>
  </r>
  <r>
    <n v="2012"/>
    <x v="114"/>
    <x v="152"/>
    <n v="25"/>
    <e v="#N/A"/>
  </r>
  <r>
    <n v="2012"/>
    <x v="114"/>
    <x v="105"/>
    <n v="28"/>
    <e v="#N/A"/>
  </r>
  <r>
    <n v="2012"/>
    <x v="114"/>
    <x v="41"/>
    <n v="6"/>
    <e v="#N/A"/>
  </r>
  <r>
    <n v="2012"/>
    <x v="114"/>
    <x v="81"/>
    <n v="29"/>
    <e v="#N/A"/>
  </r>
  <r>
    <n v="2012"/>
    <x v="114"/>
    <x v="192"/>
    <n v="4"/>
    <e v="#N/A"/>
  </r>
  <r>
    <n v="2012"/>
    <x v="114"/>
    <x v="177"/>
    <n v="336"/>
    <e v="#N/A"/>
  </r>
  <r>
    <n v="2012"/>
    <x v="115"/>
    <x v="71"/>
    <n v="1"/>
    <e v="#N/A"/>
  </r>
  <r>
    <n v="2012"/>
    <x v="115"/>
    <x v="7"/>
    <n v="522"/>
    <e v="#N/A"/>
  </r>
  <r>
    <n v="2012"/>
    <x v="115"/>
    <x v="177"/>
    <n v="746"/>
    <e v="#N/A"/>
  </r>
  <r>
    <n v="2012"/>
    <x v="116"/>
    <x v="178"/>
    <n v="33"/>
    <e v="#N/A"/>
  </r>
  <r>
    <n v="2012"/>
    <x v="116"/>
    <x v="45"/>
    <n v="16"/>
    <e v="#N/A"/>
  </r>
  <r>
    <n v="2012"/>
    <x v="116"/>
    <x v="42"/>
    <n v="22"/>
    <e v="#N/A"/>
  </r>
  <r>
    <n v="2012"/>
    <x v="116"/>
    <x v="7"/>
    <n v="102"/>
    <e v="#N/A"/>
  </r>
  <r>
    <n v="2012"/>
    <x v="116"/>
    <x v="177"/>
    <n v="332"/>
    <e v="#N/A"/>
  </r>
  <r>
    <n v="2012"/>
    <x v="117"/>
    <x v="14"/>
    <n v="5"/>
    <e v="#N/A"/>
  </r>
  <r>
    <n v="2012"/>
    <x v="117"/>
    <x v="7"/>
    <n v="89"/>
    <e v="#N/A"/>
  </r>
  <r>
    <n v="2012"/>
    <x v="117"/>
    <x v="177"/>
    <n v="1554"/>
    <e v="#N/A"/>
  </r>
  <r>
    <n v="2012"/>
    <x v="118"/>
    <x v="15"/>
    <n v="40"/>
    <e v="#N/A"/>
  </r>
  <r>
    <n v="2012"/>
    <x v="118"/>
    <x v="42"/>
    <n v="6"/>
    <e v="#N/A"/>
  </r>
  <r>
    <n v="2012"/>
    <x v="118"/>
    <x v="33"/>
    <n v="6"/>
    <e v="#N/A"/>
  </r>
  <r>
    <n v="2012"/>
    <x v="118"/>
    <x v="177"/>
    <n v="3000"/>
    <e v="#N/A"/>
  </r>
  <r>
    <n v="2012"/>
    <x v="119"/>
    <x v="14"/>
    <n v="6"/>
    <e v="#N/A"/>
  </r>
  <r>
    <n v="2012"/>
    <x v="119"/>
    <x v="7"/>
    <n v="969"/>
    <e v="#N/A"/>
  </r>
  <r>
    <n v="2012"/>
    <x v="120"/>
    <x v="7"/>
    <n v="65"/>
    <e v="#N/A"/>
  </r>
  <r>
    <n v="2012"/>
    <x v="122"/>
    <x v="7"/>
    <n v="141"/>
    <e v="#N/A"/>
  </r>
  <r>
    <n v="2012"/>
    <x v="123"/>
    <x v="45"/>
    <n v="402"/>
    <e v="#N/A"/>
  </r>
  <r>
    <n v="2012"/>
    <x v="123"/>
    <x v="42"/>
    <n v="508"/>
    <e v="#N/A"/>
  </r>
  <r>
    <n v="2012"/>
    <x v="124"/>
    <x v="177"/>
    <n v="196"/>
    <e v="#N/A"/>
  </r>
  <r>
    <n v="2012"/>
    <x v="125"/>
    <x v="177"/>
    <n v="445"/>
    <e v="#N/A"/>
  </r>
  <r>
    <n v="2012"/>
    <x v="126"/>
    <x v="7"/>
    <n v="298"/>
    <e v="#N/A"/>
  </r>
  <r>
    <n v="2012"/>
    <x v="127"/>
    <x v="71"/>
    <n v="11"/>
    <e v="#N/A"/>
  </r>
  <r>
    <n v="2012"/>
    <x v="127"/>
    <x v="12"/>
    <n v="1"/>
    <e v="#N/A"/>
  </r>
  <r>
    <n v="2012"/>
    <x v="127"/>
    <x v="191"/>
    <n v="1"/>
    <e v="#N/A"/>
  </r>
  <r>
    <n v="2012"/>
    <x v="127"/>
    <x v="166"/>
    <n v="10"/>
    <e v="#N/A"/>
  </r>
  <r>
    <n v="2012"/>
    <x v="127"/>
    <x v="192"/>
    <n v="32"/>
    <e v="#N/A"/>
  </r>
  <r>
    <n v="2012"/>
    <x v="127"/>
    <x v="177"/>
    <n v="8"/>
    <e v="#N/A"/>
  </r>
  <r>
    <n v="2012"/>
    <x v="128"/>
    <x v="45"/>
    <n v="9"/>
    <e v="#N/A"/>
  </r>
  <r>
    <n v="2012"/>
    <x v="128"/>
    <x v="42"/>
    <n v="5"/>
    <e v="#N/A"/>
  </r>
  <r>
    <n v="2012"/>
    <x v="128"/>
    <x v="109"/>
    <n v="14"/>
    <e v="#N/A"/>
  </r>
  <r>
    <n v="2012"/>
    <x v="27"/>
    <x v="182"/>
    <n v="6"/>
    <e v="#N/A"/>
  </r>
  <r>
    <n v="2012"/>
    <x v="27"/>
    <x v="155"/>
    <n v="18"/>
    <e v="#N/A"/>
  </r>
  <r>
    <n v="2012"/>
    <x v="27"/>
    <x v="27"/>
    <n v="1"/>
    <e v="#N/A"/>
  </r>
  <r>
    <n v="2012"/>
    <x v="27"/>
    <x v="7"/>
    <n v="20"/>
    <e v="#N/A"/>
  </r>
  <r>
    <n v="2012"/>
    <x v="27"/>
    <x v="166"/>
    <n v="28"/>
    <e v="#N/A"/>
  </r>
  <r>
    <n v="2012"/>
    <x v="27"/>
    <x v="33"/>
    <n v="4"/>
    <e v="#N/A"/>
  </r>
  <r>
    <n v="2012"/>
    <x v="27"/>
    <x v="39"/>
    <n v="3"/>
    <e v="#N/A"/>
  </r>
  <r>
    <n v="2012"/>
    <x v="27"/>
    <x v="192"/>
    <n v="14"/>
    <e v="#N/A"/>
  </r>
  <r>
    <n v="2012"/>
    <x v="151"/>
    <x v="42"/>
    <n v="6"/>
    <e v="#N/A"/>
  </r>
  <r>
    <n v="2012"/>
    <x v="129"/>
    <x v="177"/>
    <n v="82"/>
    <e v="#N/A"/>
  </r>
  <r>
    <n v="2012"/>
    <x v="152"/>
    <x v="7"/>
    <n v="33"/>
    <e v="#N/A"/>
  </r>
  <r>
    <n v="2012"/>
    <x v="153"/>
    <x v="7"/>
    <n v="196"/>
    <e v="#N/A"/>
  </r>
  <r>
    <n v="2012"/>
    <x v="130"/>
    <x v="190"/>
    <n v="116"/>
    <e v="#N/A"/>
  </r>
  <r>
    <n v="2012"/>
    <x v="130"/>
    <x v="42"/>
    <n v="70"/>
    <e v="#N/A"/>
  </r>
  <r>
    <n v="2012"/>
    <x v="130"/>
    <x v="7"/>
    <n v="3279"/>
    <e v="#N/A"/>
  </r>
  <r>
    <n v="2012"/>
    <x v="130"/>
    <x v="141"/>
    <n v="6"/>
    <e v="#N/A"/>
  </r>
  <r>
    <n v="2012"/>
    <x v="130"/>
    <x v="185"/>
    <n v="23"/>
    <e v="#N/A"/>
  </r>
  <r>
    <n v="2012"/>
    <x v="130"/>
    <x v="177"/>
    <n v="1130"/>
    <e v="#N/A"/>
  </r>
  <r>
    <n v="2012"/>
    <x v="131"/>
    <x v="71"/>
    <n v="100"/>
    <e v="#N/A"/>
  </r>
  <r>
    <n v="2012"/>
    <x v="131"/>
    <x v="40"/>
    <n v="174"/>
    <e v="#N/A"/>
  </r>
  <r>
    <n v="2012"/>
    <x v="131"/>
    <x v="177"/>
    <n v="479"/>
    <e v="#N/A"/>
  </r>
  <r>
    <n v="2012"/>
    <x v="132"/>
    <x v="40"/>
    <n v="138"/>
    <e v="#N/A"/>
  </r>
  <r>
    <n v="2012"/>
    <x v="132"/>
    <x v="177"/>
    <n v="410"/>
    <e v="#N/A"/>
  </r>
  <r>
    <n v="2012"/>
    <x v="12"/>
    <x v="66"/>
    <n v="9"/>
    <e v="#N/A"/>
  </r>
  <r>
    <n v="2012"/>
    <x v="29"/>
    <x v="71"/>
    <n v="500"/>
    <e v="#N/A"/>
  </r>
  <r>
    <n v="2012"/>
    <x v="29"/>
    <x v="182"/>
    <n v="168"/>
    <e v="#N/A"/>
  </r>
  <r>
    <n v="2012"/>
    <x v="29"/>
    <x v="40"/>
    <n v="1"/>
    <e v="#N/A"/>
  </r>
  <r>
    <n v="2012"/>
    <x v="29"/>
    <x v="65"/>
    <n v="86"/>
    <e v="#N/A"/>
  </r>
  <r>
    <n v="2012"/>
    <x v="29"/>
    <x v="188"/>
    <n v="15"/>
    <e v="#N/A"/>
  </r>
  <r>
    <n v="2012"/>
    <x v="29"/>
    <x v="28"/>
    <n v="8"/>
    <e v="#N/A"/>
  </r>
  <r>
    <n v="2012"/>
    <x v="29"/>
    <x v="42"/>
    <n v="1346"/>
    <e v="#N/A"/>
  </r>
  <r>
    <n v="2012"/>
    <x v="29"/>
    <x v="7"/>
    <n v="36"/>
    <e v="#N/A"/>
  </r>
  <r>
    <n v="2012"/>
    <x v="29"/>
    <x v="33"/>
    <n v="336"/>
    <e v="#N/A"/>
  </r>
  <r>
    <n v="2012"/>
    <x v="29"/>
    <x v="66"/>
    <n v="31"/>
    <e v="#N/A"/>
  </r>
  <r>
    <n v="2012"/>
    <x v="29"/>
    <x v="192"/>
    <n v="78"/>
    <e v="#N/A"/>
  </r>
  <r>
    <n v="2012"/>
    <x v="134"/>
    <x v="137"/>
    <n v="26"/>
    <e v="#N/A"/>
  </r>
  <r>
    <n v="2012"/>
    <x v="134"/>
    <x v="40"/>
    <n v="4"/>
    <e v="#N/A"/>
  </r>
  <r>
    <n v="2012"/>
    <x v="134"/>
    <x v="15"/>
    <n v="107"/>
    <e v="#N/A"/>
  </r>
  <r>
    <n v="2012"/>
    <x v="134"/>
    <x v="42"/>
    <n v="4"/>
    <e v="#N/A"/>
  </r>
  <r>
    <n v="2012"/>
    <x v="134"/>
    <x v="68"/>
    <n v="171"/>
    <e v="#N/A"/>
  </r>
  <r>
    <n v="2012"/>
    <x v="134"/>
    <x v="7"/>
    <n v="1650"/>
    <e v="#N/A"/>
  </r>
  <r>
    <n v="2012"/>
    <x v="134"/>
    <x v="177"/>
    <n v="317"/>
    <e v="#N/A"/>
  </r>
  <r>
    <n v="2012"/>
    <x v="19"/>
    <x v="181"/>
    <n v="3"/>
    <e v="#N/A"/>
  </r>
  <r>
    <n v="2012"/>
    <x v="19"/>
    <x v="137"/>
    <n v="6"/>
    <e v="#N/A"/>
  </r>
  <r>
    <n v="2012"/>
    <x v="19"/>
    <x v="45"/>
    <n v="100"/>
    <e v="#N/A"/>
  </r>
  <r>
    <n v="2012"/>
    <x v="19"/>
    <x v="190"/>
    <n v="4"/>
    <e v="#N/A"/>
  </r>
  <r>
    <n v="2012"/>
    <x v="19"/>
    <x v="188"/>
    <n v="22"/>
    <e v="#N/A"/>
  </r>
  <r>
    <n v="2012"/>
    <x v="19"/>
    <x v="42"/>
    <n v="83"/>
    <e v="#N/A"/>
  </r>
  <r>
    <n v="2012"/>
    <x v="19"/>
    <x v="68"/>
    <n v="81"/>
    <e v="#N/A"/>
  </r>
  <r>
    <n v="2012"/>
    <x v="19"/>
    <x v="7"/>
    <n v="132"/>
    <e v="#N/A"/>
  </r>
  <r>
    <n v="2012"/>
    <x v="19"/>
    <x v="177"/>
    <n v="583"/>
    <e v="#N/A"/>
  </r>
  <r>
    <n v="2012"/>
    <x v="135"/>
    <x v="177"/>
    <n v="464"/>
    <e v="#N/A"/>
  </r>
  <r>
    <n v="2012"/>
    <x v="136"/>
    <x v="7"/>
    <n v="2729"/>
    <e v="#N/A"/>
  </r>
  <r>
    <n v="2012"/>
    <x v="136"/>
    <x v="177"/>
    <n v="1030"/>
    <e v="#N/A"/>
  </r>
  <r>
    <n v="2012"/>
    <x v="25"/>
    <x v="186"/>
    <n v="17"/>
    <e v="#N/A"/>
  </r>
  <r>
    <n v="2012"/>
    <x v="25"/>
    <x v="178"/>
    <n v="18"/>
    <e v="#N/A"/>
  </r>
  <r>
    <n v="2012"/>
    <x v="25"/>
    <x v="71"/>
    <n v="12"/>
    <e v="#N/A"/>
  </r>
  <r>
    <n v="2012"/>
    <x v="25"/>
    <x v="45"/>
    <n v="1528"/>
    <e v="#N/A"/>
  </r>
  <r>
    <n v="2012"/>
    <x v="25"/>
    <x v="97"/>
    <n v="4"/>
    <e v="#N/A"/>
  </r>
  <r>
    <n v="2012"/>
    <x v="25"/>
    <x v="182"/>
    <n v="335"/>
    <e v="#N/A"/>
  </r>
  <r>
    <n v="2012"/>
    <x v="25"/>
    <x v="19"/>
    <n v="3"/>
    <e v="#N/A"/>
  </r>
  <r>
    <n v="2012"/>
    <x v="25"/>
    <x v="143"/>
    <n v="376"/>
    <e v="#N/A"/>
  </r>
  <r>
    <n v="2012"/>
    <x v="25"/>
    <x v="40"/>
    <n v="273"/>
    <e v="#N/A"/>
  </r>
  <r>
    <n v="2012"/>
    <x v="25"/>
    <x v="169"/>
    <n v="4"/>
    <e v="#N/A"/>
  </r>
  <r>
    <n v="2012"/>
    <x v="25"/>
    <x v="152"/>
    <n v="1"/>
    <e v="#N/A"/>
  </r>
  <r>
    <n v="2012"/>
    <x v="25"/>
    <x v="161"/>
    <n v="1"/>
    <e v="#N/A"/>
  </r>
  <r>
    <n v="2012"/>
    <x v="25"/>
    <x v="65"/>
    <n v="13"/>
    <e v="#N/A"/>
  </r>
  <r>
    <n v="2012"/>
    <x v="25"/>
    <x v="105"/>
    <n v="1"/>
    <e v="#N/A"/>
  </r>
  <r>
    <n v="2012"/>
    <x v="25"/>
    <x v="13"/>
    <n v="1"/>
    <e v="#N/A"/>
  </r>
  <r>
    <n v="2012"/>
    <x v="25"/>
    <x v="98"/>
    <n v="1"/>
    <e v="#N/A"/>
  </r>
  <r>
    <n v="2012"/>
    <x v="25"/>
    <x v="15"/>
    <n v="61"/>
    <e v="#N/A"/>
  </r>
  <r>
    <n v="2012"/>
    <x v="25"/>
    <x v="26"/>
    <n v="1"/>
    <e v="#N/A"/>
  </r>
  <r>
    <n v="2012"/>
    <x v="25"/>
    <x v="95"/>
    <n v="7"/>
    <e v="#N/A"/>
  </r>
  <r>
    <n v="2012"/>
    <x v="25"/>
    <x v="27"/>
    <n v="58"/>
    <e v="#N/A"/>
  </r>
  <r>
    <n v="2012"/>
    <x v="25"/>
    <x v="41"/>
    <n v="2"/>
    <e v="#N/A"/>
  </r>
  <r>
    <n v="2012"/>
    <x v="25"/>
    <x v="28"/>
    <n v="1"/>
    <e v="#N/A"/>
  </r>
  <r>
    <n v="2012"/>
    <x v="25"/>
    <x v="42"/>
    <n v="1399"/>
    <e v="#N/A"/>
  </r>
  <r>
    <n v="2012"/>
    <x v="25"/>
    <x v="128"/>
    <n v="3"/>
    <e v="#N/A"/>
  </r>
  <r>
    <n v="2012"/>
    <x v="25"/>
    <x v="173"/>
    <n v="4"/>
    <e v="#N/A"/>
  </r>
  <r>
    <n v="2012"/>
    <x v="25"/>
    <x v="12"/>
    <n v="14"/>
    <e v="#N/A"/>
  </r>
  <r>
    <n v="2012"/>
    <x v="25"/>
    <x v="115"/>
    <n v="12"/>
    <e v="#N/A"/>
  </r>
  <r>
    <n v="2012"/>
    <x v="25"/>
    <x v="14"/>
    <n v="32"/>
    <e v="#N/A"/>
  </r>
  <r>
    <n v="2012"/>
    <x v="25"/>
    <x v="191"/>
    <n v="49"/>
    <e v="#N/A"/>
  </r>
  <r>
    <n v="2012"/>
    <x v="25"/>
    <x v="81"/>
    <n v="1"/>
    <e v="#N/A"/>
  </r>
  <r>
    <n v="2012"/>
    <x v="25"/>
    <x v="68"/>
    <n v="15"/>
    <e v="#N/A"/>
  </r>
  <r>
    <n v="2012"/>
    <x v="25"/>
    <x v="109"/>
    <n v="24"/>
    <e v="#N/A"/>
  </r>
  <r>
    <n v="2012"/>
    <x v="25"/>
    <x v="7"/>
    <n v="3553"/>
    <e v="#N/A"/>
  </r>
  <r>
    <n v="2012"/>
    <x v="25"/>
    <x v="166"/>
    <n v="3"/>
    <e v="#N/A"/>
  </r>
  <r>
    <n v="2012"/>
    <x v="25"/>
    <x v="33"/>
    <n v="246"/>
    <e v="#N/A"/>
  </r>
  <r>
    <n v="2012"/>
    <x v="25"/>
    <x v="66"/>
    <n v="12"/>
    <e v="#N/A"/>
  </r>
  <r>
    <n v="2012"/>
    <x v="25"/>
    <x v="185"/>
    <n v="53"/>
    <e v="#N/A"/>
  </r>
  <r>
    <n v="2012"/>
    <x v="25"/>
    <x v="192"/>
    <n v="353"/>
    <e v="#N/A"/>
  </r>
  <r>
    <n v="2012"/>
    <x v="25"/>
    <x v="177"/>
    <n v="6807"/>
    <e v="#N/A"/>
  </r>
  <r>
    <n v="2012"/>
    <x v="137"/>
    <x v="14"/>
    <n v="24"/>
    <e v="#N/A"/>
  </r>
  <r>
    <n v="2012"/>
    <x v="137"/>
    <x v="109"/>
    <n v="19"/>
    <e v="#N/A"/>
  </r>
  <r>
    <n v="2012"/>
    <x v="137"/>
    <x v="33"/>
    <n v="12"/>
    <e v="#N/A"/>
  </r>
  <r>
    <n v="2012"/>
    <x v="137"/>
    <x v="177"/>
    <n v="1708"/>
    <e v="#N/A"/>
  </r>
  <r>
    <n v="2012"/>
    <x v="138"/>
    <x v="42"/>
    <n v="329"/>
    <e v="#N/A"/>
  </r>
  <r>
    <n v="2012"/>
    <x v="138"/>
    <x v="7"/>
    <n v="943"/>
    <e v="#N/A"/>
  </r>
  <r>
    <n v="2012"/>
    <x v="138"/>
    <x v="177"/>
    <n v="655"/>
    <e v="#N/A"/>
  </r>
  <r>
    <n v="2012"/>
    <x v="139"/>
    <x v="143"/>
    <n v="5"/>
    <e v="#N/A"/>
  </r>
  <r>
    <n v="2012"/>
    <x v="139"/>
    <x v="42"/>
    <n v="277"/>
    <e v="#N/A"/>
  </r>
  <r>
    <n v="2012"/>
    <x v="139"/>
    <x v="7"/>
    <n v="2797"/>
    <e v="#N/A"/>
  </r>
  <r>
    <n v="2012"/>
    <x v="141"/>
    <x v="45"/>
    <n v="68"/>
    <e v="#N/A"/>
  </r>
  <r>
    <n v="2012"/>
    <x v="141"/>
    <x v="15"/>
    <n v="58"/>
    <e v="#N/A"/>
  </r>
  <r>
    <n v="2012"/>
    <x v="141"/>
    <x v="188"/>
    <n v="6"/>
    <e v="#N/A"/>
  </r>
  <r>
    <n v="2012"/>
    <x v="141"/>
    <x v="42"/>
    <n v="101"/>
    <e v="#N/A"/>
  </r>
  <r>
    <n v="2012"/>
    <x v="141"/>
    <x v="68"/>
    <n v="7"/>
    <e v="#N/A"/>
  </r>
  <r>
    <n v="2012"/>
    <x v="141"/>
    <x v="7"/>
    <n v="34"/>
    <e v="#N/A"/>
  </r>
  <r>
    <n v="2012"/>
    <x v="141"/>
    <x v="33"/>
    <n v="26"/>
    <e v="#N/A"/>
  </r>
  <r>
    <n v="2012"/>
    <x v="141"/>
    <x v="177"/>
    <n v="4713"/>
    <e v="#N/A"/>
  </r>
  <r>
    <n v="2012"/>
    <x v="142"/>
    <x v="45"/>
    <n v="354"/>
    <e v="#N/A"/>
  </r>
  <r>
    <n v="2012"/>
    <x v="142"/>
    <x v="42"/>
    <n v="281"/>
    <e v="#N/A"/>
  </r>
  <r>
    <n v="2012"/>
    <x v="142"/>
    <x v="68"/>
    <n v="40"/>
    <e v="#N/A"/>
  </r>
  <r>
    <n v="2012"/>
    <x v="142"/>
    <x v="177"/>
    <n v="2817"/>
    <e v="#N/A"/>
  </r>
  <r>
    <n v="2012"/>
    <x v="3"/>
    <x v="45"/>
    <n v="740"/>
    <e v="#N/A"/>
  </r>
  <r>
    <n v="2012"/>
    <x v="3"/>
    <x v="109"/>
    <n v="41"/>
    <e v="#N/A"/>
  </r>
  <r>
    <n v="2012"/>
    <x v="3"/>
    <x v="177"/>
    <n v="1378"/>
    <e v="#N/A"/>
  </r>
  <r>
    <n v="2013"/>
    <x v="31"/>
    <x v="156"/>
    <n v="2"/>
    <e v="#N/A"/>
  </r>
  <r>
    <n v="2013"/>
    <x v="31"/>
    <x v="109"/>
    <n v="17"/>
    <e v="#N/A"/>
  </r>
  <r>
    <n v="2013"/>
    <x v="31"/>
    <x v="7"/>
    <n v="24988"/>
    <e v="#N/A"/>
  </r>
  <r>
    <n v="2013"/>
    <x v="31"/>
    <x v="177"/>
    <n v="3570"/>
    <e v="#N/A"/>
  </r>
  <r>
    <n v="2013"/>
    <x v="32"/>
    <x v="143"/>
    <n v="57"/>
    <e v="#N/A"/>
  </r>
  <r>
    <n v="2013"/>
    <x v="32"/>
    <x v="7"/>
    <n v="6"/>
    <e v="#N/A"/>
  </r>
  <r>
    <n v="2013"/>
    <x v="33"/>
    <x v="65"/>
    <n v="25"/>
    <e v="#N/A"/>
  </r>
  <r>
    <n v="2013"/>
    <x v="33"/>
    <x v="42"/>
    <n v="10"/>
    <e v="#N/A"/>
  </r>
  <r>
    <n v="2013"/>
    <x v="33"/>
    <x v="7"/>
    <n v="992"/>
    <e v="#N/A"/>
  </r>
  <r>
    <n v="2013"/>
    <x v="33"/>
    <x v="33"/>
    <n v="1"/>
    <e v="#N/A"/>
  </r>
  <r>
    <n v="2013"/>
    <x v="33"/>
    <x v="177"/>
    <n v="10074"/>
    <e v="#N/A"/>
  </r>
  <r>
    <n v="2013"/>
    <x v="34"/>
    <x v="40"/>
    <n v="679"/>
    <e v="#N/A"/>
  </r>
  <r>
    <n v="2013"/>
    <x v="34"/>
    <x v="95"/>
    <n v="550"/>
    <e v="#N/A"/>
  </r>
  <r>
    <n v="2013"/>
    <x v="34"/>
    <x v="177"/>
    <n v="266"/>
    <e v="#N/A"/>
  </r>
  <r>
    <n v="2013"/>
    <x v="35"/>
    <x v="71"/>
    <n v="199"/>
    <e v="#N/A"/>
  </r>
  <r>
    <n v="2013"/>
    <x v="35"/>
    <x v="40"/>
    <n v="3"/>
    <e v="#N/A"/>
  </r>
  <r>
    <n v="2013"/>
    <x v="35"/>
    <x v="169"/>
    <n v="133"/>
    <e v="#N/A"/>
  </r>
  <r>
    <n v="2013"/>
    <x v="35"/>
    <x v="65"/>
    <n v="8"/>
    <e v="#N/A"/>
  </r>
  <r>
    <n v="2013"/>
    <x v="35"/>
    <x v="188"/>
    <n v="18"/>
    <e v="#N/A"/>
  </r>
  <r>
    <n v="2013"/>
    <x v="35"/>
    <x v="128"/>
    <n v="3"/>
    <e v="#N/A"/>
  </r>
  <r>
    <n v="2013"/>
    <x v="35"/>
    <x v="7"/>
    <n v="2341"/>
    <e v="#N/A"/>
  </r>
  <r>
    <n v="2013"/>
    <x v="35"/>
    <x v="177"/>
    <n v="654"/>
    <e v="#N/A"/>
  </r>
  <r>
    <n v="2013"/>
    <x v="36"/>
    <x v="110"/>
    <n v="1"/>
    <e v="#N/A"/>
  </r>
  <r>
    <n v="2013"/>
    <x v="36"/>
    <x v="137"/>
    <n v="2"/>
    <e v="#N/A"/>
  </r>
  <r>
    <n v="2013"/>
    <x v="36"/>
    <x v="71"/>
    <n v="7"/>
    <e v="#N/A"/>
  </r>
  <r>
    <n v="2013"/>
    <x v="36"/>
    <x v="45"/>
    <n v="19"/>
    <e v="#N/A"/>
  </r>
  <r>
    <n v="2013"/>
    <x v="36"/>
    <x v="97"/>
    <n v="7"/>
    <e v="#N/A"/>
  </r>
  <r>
    <n v="2013"/>
    <x v="36"/>
    <x v="182"/>
    <n v="33"/>
    <e v="#N/A"/>
  </r>
  <r>
    <n v="2013"/>
    <x v="36"/>
    <x v="19"/>
    <n v="3"/>
    <e v="#N/A"/>
  </r>
  <r>
    <n v="2013"/>
    <x v="36"/>
    <x v="161"/>
    <n v="9"/>
    <e v="#N/A"/>
  </r>
  <r>
    <n v="2013"/>
    <x v="36"/>
    <x v="65"/>
    <n v="4"/>
    <e v="#N/A"/>
  </r>
  <r>
    <n v="2013"/>
    <x v="36"/>
    <x v="98"/>
    <n v="2"/>
    <e v="#N/A"/>
  </r>
  <r>
    <n v="2013"/>
    <x v="36"/>
    <x v="125"/>
    <n v="3"/>
    <e v="#N/A"/>
  </r>
  <r>
    <n v="2013"/>
    <x v="36"/>
    <x v="42"/>
    <n v="7"/>
    <e v="#N/A"/>
  </r>
  <r>
    <n v="2013"/>
    <x v="36"/>
    <x v="115"/>
    <n v="12"/>
    <e v="#N/A"/>
  </r>
  <r>
    <n v="2013"/>
    <x v="36"/>
    <x v="109"/>
    <n v="61"/>
    <e v="#N/A"/>
  </r>
  <r>
    <n v="2013"/>
    <x v="36"/>
    <x v="7"/>
    <n v="77"/>
    <e v="#N/A"/>
  </r>
  <r>
    <n v="2013"/>
    <x v="36"/>
    <x v="166"/>
    <n v="3"/>
    <e v="#N/A"/>
  </r>
  <r>
    <n v="2013"/>
    <x v="36"/>
    <x v="192"/>
    <n v="251"/>
    <e v="#N/A"/>
  </r>
  <r>
    <n v="2013"/>
    <x v="36"/>
    <x v="177"/>
    <n v="229"/>
    <e v="#N/A"/>
  </r>
  <r>
    <n v="2013"/>
    <x v="37"/>
    <x v="71"/>
    <n v="1924"/>
    <e v="#N/A"/>
  </r>
  <r>
    <n v="2013"/>
    <x v="37"/>
    <x v="40"/>
    <n v="302"/>
    <e v="#N/A"/>
  </r>
  <r>
    <n v="2013"/>
    <x v="37"/>
    <x v="95"/>
    <n v="205"/>
    <e v="#N/A"/>
  </r>
  <r>
    <n v="2013"/>
    <x v="37"/>
    <x v="177"/>
    <n v="804"/>
    <e v="#N/A"/>
  </r>
  <r>
    <n v="2013"/>
    <x v="38"/>
    <x v="137"/>
    <n v="15"/>
    <e v="#N/A"/>
  </r>
  <r>
    <n v="2013"/>
    <x v="38"/>
    <x v="42"/>
    <n v="4"/>
    <e v="#N/A"/>
  </r>
  <r>
    <n v="2013"/>
    <x v="38"/>
    <x v="7"/>
    <n v="150"/>
    <e v="#N/A"/>
  </r>
  <r>
    <n v="2013"/>
    <x v="38"/>
    <x v="177"/>
    <n v="127"/>
    <e v="#N/A"/>
  </r>
  <r>
    <n v="2013"/>
    <x v="24"/>
    <x v="186"/>
    <n v="1"/>
    <e v="#N/A"/>
  </r>
  <r>
    <n v="2013"/>
    <x v="24"/>
    <x v="71"/>
    <n v="2"/>
    <e v="#N/A"/>
  </r>
  <r>
    <n v="2013"/>
    <x v="24"/>
    <x v="45"/>
    <n v="16"/>
    <e v="#N/A"/>
  </r>
  <r>
    <n v="2013"/>
    <x v="24"/>
    <x v="182"/>
    <n v="26"/>
    <e v="#N/A"/>
  </r>
  <r>
    <n v="2013"/>
    <x v="24"/>
    <x v="19"/>
    <n v="5"/>
    <e v="#N/A"/>
  </r>
  <r>
    <n v="2013"/>
    <x v="24"/>
    <x v="65"/>
    <n v="3"/>
    <e v="#N/A"/>
  </r>
  <r>
    <n v="2013"/>
    <x v="24"/>
    <x v="13"/>
    <n v="2"/>
    <e v="#N/A"/>
  </r>
  <r>
    <n v="2013"/>
    <x v="24"/>
    <x v="190"/>
    <n v="4"/>
    <e v="#N/A"/>
  </r>
  <r>
    <n v="2013"/>
    <x v="24"/>
    <x v="222"/>
    <n v="1"/>
    <e v="#N/A"/>
  </r>
  <r>
    <n v="2013"/>
    <x v="24"/>
    <x v="27"/>
    <n v="4"/>
    <e v="#N/A"/>
  </r>
  <r>
    <n v="2013"/>
    <x v="24"/>
    <x v="115"/>
    <n v="14"/>
    <e v="#N/A"/>
  </r>
  <r>
    <n v="2013"/>
    <x v="24"/>
    <x v="109"/>
    <n v="17"/>
    <e v="#N/A"/>
  </r>
  <r>
    <n v="2013"/>
    <x v="24"/>
    <x v="7"/>
    <n v="5"/>
    <e v="#N/A"/>
  </r>
  <r>
    <n v="2013"/>
    <x v="24"/>
    <x v="33"/>
    <n v="1"/>
    <e v="#N/A"/>
  </r>
  <r>
    <n v="2013"/>
    <x v="24"/>
    <x v="66"/>
    <n v="4"/>
    <e v="#N/A"/>
  </r>
  <r>
    <n v="2013"/>
    <x v="24"/>
    <x v="192"/>
    <n v="352"/>
    <e v="#N/A"/>
  </r>
  <r>
    <n v="2013"/>
    <x v="24"/>
    <x v="177"/>
    <n v="182"/>
    <e v="#N/A"/>
  </r>
  <r>
    <n v="2013"/>
    <x v="28"/>
    <x v="15"/>
    <n v="1"/>
    <e v="#N/A"/>
  </r>
  <r>
    <n v="2013"/>
    <x v="39"/>
    <x v="188"/>
    <n v="9"/>
    <e v="#N/A"/>
  </r>
  <r>
    <n v="2013"/>
    <x v="39"/>
    <x v="7"/>
    <n v="567"/>
    <e v="#N/A"/>
  </r>
  <r>
    <n v="2013"/>
    <x v="39"/>
    <x v="33"/>
    <n v="4"/>
    <e v="#N/A"/>
  </r>
  <r>
    <n v="2013"/>
    <x v="40"/>
    <x v="13"/>
    <n v="83"/>
    <e v="#N/A"/>
  </r>
  <r>
    <n v="2013"/>
    <x v="40"/>
    <x v="175"/>
    <n v="38"/>
    <e v="#N/A"/>
  </r>
  <r>
    <n v="2013"/>
    <x v="40"/>
    <x v="42"/>
    <n v="128"/>
    <e v="#N/A"/>
  </r>
  <r>
    <n v="2013"/>
    <x v="40"/>
    <x v="14"/>
    <n v="50"/>
    <e v="#N/A"/>
  </r>
  <r>
    <n v="2013"/>
    <x v="40"/>
    <x v="7"/>
    <n v="1190"/>
    <e v="#N/A"/>
  </r>
  <r>
    <n v="2013"/>
    <x v="40"/>
    <x v="33"/>
    <n v="52"/>
    <e v="#N/A"/>
  </r>
  <r>
    <n v="2013"/>
    <x v="40"/>
    <x v="177"/>
    <n v="2237"/>
    <e v="#N/A"/>
  </r>
  <r>
    <n v="2013"/>
    <x v="41"/>
    <x v="71"/>
    <n v="123"/>
    <e v="#N/A"/>
  </r>
  <r>
    <n v="2013"/>
    <x v="41"/>
    <x v="182"/>
    <n v="6"/>
    <e v="#N/A"/>
  </r>
  <r>
    <n v="2013"/>
    <x v="41"/>
    <x v="188"/>
    <n v="33"/>
    <e v="#N/A"/>
  </r>
  <r>
    <n v="2013"/>
    <x v="41"/>
    <x v="26"/>
    <n v="12"/>
    <e v="#N/A"/>
  </r>
  <r>
    <n v="2013"/>
    <x v="41"/>
    <x v="42"/>
    <n v="6"/>
    <e v="#N/A"/>
  </r>
  <r>
    <n v="2013"/>
    <x v="41"/>
    <x v="12"/>
    <n v="1"/>
    <e v="#N/A"/>
  </r>
  <r>
    <n v="2013"/>
    <x v="41"/>
    <x v="14"/>
    <n v="6"/>
    <e v="#N/A"/>
  </r>
  <r>
    <n v="2013"/>
    <x v="41"/>
    <x v="68"/>
    <n v="5"/>
    <e v="#N/A"/>
  </r>
  <r>
    <n v="2013"/>
    <x v="41"/>
    <x v="7"/>
    <n v="6"/>
    <e v="#N/A"/>
  </r>
  <r>
    <n v="2013"/>
    <x v="41"/>
    <x v="33"/>
    <n v="21"/>
    <e v="#N/A"/>
  </r>
  <r>
    <n v="2013"/>
    <x v="41"/>
    <x v="66"/>
    <n v="5"/>
    <e v="#N/A"/>
  </r>
  <r>
    <n v="2013"/>
    <x v="41"/>
    <x v="39"/>
    <n v="8"/>
    <e v="#N/A"/>
  </r>
  <r>
    <n v="2013"/>
    <x v="41"/>
    <x v="192"/>
    <n v="102"/>
    <e v="#N/A"/>
  </r>
  <r>
    <n v="2013"/>
    <x v="41"/>
    <x v="177"/>
    <n v="1078"/>
    <e v="#N/A"/>
  </r>
  <r>
    <n v="2013"/>
    <x v="42"/>
    <x v="39"/>
    <n v="22"/>
    <e v="#N/A"/>
  </r>
  <r>
    <n v="2013"/>
    <x v="42"/>
    <x v="177"/>
    <n v="8"/>
    <e v="#N/A"/>
  </r>
  <r>
    <n v="2013"/>
    <x v="44"/>
    <x v="45"/>
    <n v="160"/>
    <e v="#N/A"/>
  </r>
  <r>
    <n v="2013"/>
    <x v="44"/>
    <x v="42"/>
    <n v="175"/>
    <e v="#N/A"/>
  </r>
  <r>
    <n v="2013"/>
    <x v="44"/>
    <x v="109"/>
    <n v="29"/>
    <e v="#N/A"/>
  </r>
  <r>
    <n v="2013"/>
    <x v="44"/>
    <x v="7"/>
    <n v="275"/>
    <e v="#N/A"/>
  </r>
  <r>
    <n v="2013"/>
    <x v="44"/>
    <x v="177"/>
    <n v="1980"/>
    <e v="#N/A"/>
  </r>
  <r>
    <n v="2013"/>
    <x v="15"/>
    <x v="190"/>
    <n v="51"/>
    <e v="#N/A"/>
  </r>
  <r>
    <n v="2013"/>
    <x v="15"/>
    <x v="7"/>
    <n v="1073"/>
    <e v="#N/A"/>
  </r>
  <r>
    <n v="2013"/>
    <x v="15"/>
    <x v="141"/>
    <n v="80"/>
    <e v="#N/A"/>
  </r>
  <r>
    <n v="2013"/>
    <x v="15"/>
    <x v="177"/>
    <n v="7920"/>
    <e v="#N/A"/>
  </r>
  <r>
    <n v="2013"/>
    <x v="144"/>
    <x v="7"/>
    <n v="32"/>
    <e v="#N/A"/>
  </r>
  <r>
    <n v="2013"/>
    <x v="45"/>
    <x v="109"/>
    <n v="19"/>
    <e v="#N/A"/>
  </r>
  <r>
    <n v="2013"/>
    <x v="45"/>
    <x v="177"/>
    <n v="142"/>
    <e v="#N/A"/>
  </r>
  <r>
    <n v="2013"/>
    <x v="0"/>
    <x v="65"/>
    <n v="230"/>
    <e v="#N/A"/>
  </r>
  <r>
    <n v="2013"/>
    <x v="0"/>
    <x v="7"/>
    <n v="32"/>
    <e v="#N/A"/>
  </r>
  <r>
    <n v="2013"/>
    <x v="0"/>
    <x v="192"/>
    <n v="25"/>
    <e v="#N/A"/>
  </r>
  <r>
    <n v="2013"/>
    <x v="47"/>
    <x v="71"/>
    <n v="9"/>
    <e v="#N/A"/>
  </r>
  <r>
    <n v="2013"/>
    <x v="47"/>
    <x v="97"/>
    <n v="2"/>
    <e v="#N/A"/>
  </r>
  <r>
    <n v="2013"/>
    <x v="47"/>
    <x v="182"/>
    <n v="7"/>
    <e v="#N/A"/>
  </r>
  <r>
    <n v="2013"/>
    <x v="47"/>
    <x v="19"/>
    <n v="4"/>
    <e v="#N/A"/>
  </r>
  <r>
    <n v="2013"/>
    <x v="47"/>
    <x v="143"/>
    <n v="13"/>
    <e v="#N/A"/>
  </r>
  <r>
    <n v="2013"/>
    <x v="47"/>
    <x v="161"/>
    <n v="3"/>
    <e v="#N/A"/>
  </r>
  <r>
    <n v="2013"/>
    <x v="47"/>
    <x v="65"/>
    <n v="11"/>
    <e v="#N/A"/>
  </r>
  <r>
    <n v="2013"/>
    <x v="47"/>
    <x v="125"/>
    <n v="1"/>
    <e v="#N/A"/>
  </r>
  <r>
    <n v="2013"/>
    <x v="47"/>
    <x v="42"/>
    <n v="14"/>
    <e v="#N/A"/>
  </r>
  <r>
    <n v="2013"/>
    <x v="47"/>
    <x v="12"/>
    <n v="2"/>
    <e v="#N/A"/>
  </r>
  <r>
    <n v="2013"/>
    <x v="47"/>
    <x v="115"/>
    <n v="30"/>
    <e v="#N/A"/>
  </r>
  <r>
    <n v="2013"/>
    <x v="47"/>
    <x v="7"/>
    <n v="68"/>
    <e v="#N/A"/>
  </r>
  <r>
    <n v="2013"/>
    <x v="47"/>
    <x v="166"/>
    <n v="3"/>
    <e v="#N/A"/>
  </r>
  <r>
    <n v="2013"/>
    <x v="47"/>
    <x v="185"/>
    <n v="3"/>
    <e v="#N/A"/>
  </r>
  <r>
    <n v="2013"/>
    <x v="47"/>
    <x v="192"/>
    <n v="37"/>
    <e v="#N/A"/>
  </r>
  <r>
    <n v="2013"/>
    <x v="47"/>
    <x v="177"/>
    <n v="1128"/>
    <e v="#N/A"/>
  </r>
  <r>
    <n v="2013"/>
    <x v="48"/>
    <x v="182"/>
    <n v="14"/>
    <e v="#N/A"/>
  </r>
  <r>
    <n v="2013"/>
    <x v="48"/>
    <x v="155"/>
    <n v="22"/>
    <e v="#N/A"/>
  </r>
  <r>
    <n v="2013"/>
    <x v="48"/>
    <x v="42"/>
    <n v="3"/>
    <e v="#N/A"/>
  </r>
  <r>
    <n v="2013"/>
    <x v="48"/>
    <x v="177"/>
    <n v="904"/>
    <e v="#N/A"/>
  </r>
  <r>
    <n v="2013"/>
    <x v="49"/>
    <x v="137"/>
    <n v="65"/>
    <e v="#N/A"/>
  </r>
  <r>
    <n v="2013"/>
    <x v="49"/>
    <x v="71"/>
    <n v="1"/>
    <e v="#N/A"/>
  </r>
  <r>
    <n v="2013"/>
    <x v="49"/>
    <x v="182"/>
    <n v="522"/>
    <e v="#N/A"/>
  </r>
  <r>
    <n v="2013"/>
    <x v="49"/>
    <x v="150"/>
    <n v="11"/>
    <e v="#N/A"/>
  </r>
  <r>
    <n v="2013"/>
    <x v="49"/>
    <x v="143"/>
    <n v="31"/>
    <e v="#N/A"/>
  </r>
  <r>
    <n v="2013"/>
    <x v="49"/>
    <x v="155"/>
    <n v="62"/>
    <e v="#N/A"/>
  </r>
  <r>
    <n v="2013"/>
    <x v="49"/>
    <x v="190"/>
    <n v="31"/>
    <e v="#N/A"/>
  </r>
  <r>
    <n v="2013"/>
    <x v="49"/>
    <x v="15"/>
    <n v="13"/>
    <e v="#N/A"/>
  </r>
  <r>
    <n v="2013"/>
    <x v="49"/>
    <x v="42"/>
    <n v="306"/>
    <e v="#N/A"/>
  </r>
  <r>
    <n v="2013"/>
    <x v="49"/>
    <x v="142"/>
    <n v="2"/>
    <e v="#N/A"/>
  </r>
  <r>
    <n v="2013"/>
    <x v="49"/>
    <x v="12"/>
    <n v="67"/>
    <e v="#N/A"/>
  </r>
  <r>
    <n v="2013"/>
    <x v="49"/>
    <x v="191"/>
    <n v="61"/>
    <e v="#N/A"/>
  </r>
  <r>
    <n v="2013"/>
    <x v="49"/>
    <x v="109"/>
    <n v="158"/>
    <e v="#N/A"/>
  </r>
  <r>
    <n v="2013"/>
    <x v="49"/>
    <x v="7"/>
    <n v="5805"/>
    <e v="#N/A"/>
  </r>
  <r>
    <n v="2013"/>
    <x v="49"/>
    <x v="107"/>
    <n v="244"/>
    <e v="#N/A"/>
  </r>
  <r>
    <n v="2013"/>
    <x v="49"/>
    <x v="141"/>
    <n v="80"/>
    <e v="#N/A"/>
  </r>
  <r>
    <n v="2013"/>
    <x v="49"/>
    <x v="185"/>
    <n v="135"/>
    <e v="#N/A"/>
  </r>
  <r>
    <n v="2013"/>
    <x v="49"/>
    <x v="192"/>
    <n v="79"/>
    <e v="#N/A"/>
  </r>
  <r>
    <n v="2013"/>
    <x v="49"/>
    <x v="177"/>
    <n v="3500"/>
    <e v="#N/A"/>
  </r>
  <r>
    <n v="2013"/>
    <x v="50"/>
    <x v="42"/>
    <n v="12"/>
    <e v="#N/A"/>
  </r>
  <r>
    <n v="2013"/>
    <x v="50"/>
    <x v="223"/>
    <n v="1"/>
    <e v="#N/A"/>
  </r>
  <r>
    <n v="2013"/>
    <x v="50"/>
    <x v="7"/>
    <n v="188"/>
    <e v="#N/A"/>
  </r>
  <r>
    <n v="2013"/>
    <x v="51"/>
    <x v="15"/>
    <n v="25"/>
    <e v="#N/A"/>
  </r>
  <r>
    <n v="2013"/>
    <x v="51"/>
    <x v="42"/>
    <n v="13"/>
    <e v="#N/A"/>
  </r>
  <r>
    <n v="2013"/>
    <x v="51"/>
    <x v="7"/>
    <n v="214"/>
    <e v="#N/A"/>
  </r>
  <r>
    <n v="2013"/>
    <x v="51"/>
    <x v="177"/>
    <n v="376"/>
    <e v="#N/A"/>
  </r>
  <r>
    <n v="2013"/>
    <x v="52"/>
    <x v="42"/>
    <n v="13"/>
    <e v="#N/A"/>
  </r>
  <r>
    <n v="2013"/>
    <x v="52"/>
    <x v="7"/>
    <n v="71"/>
    <e v="#N/A"/>
  </r>
  <r>
    <n v="2013"/>
    <x v="53"/>
    <x v="42"/>
    <n v="77"/>
    <e v="#N/A"/>
  </r>
  <r>
    <n v="2013"/>
    <x v="53"/>
    <x v="189"/>
    <n v="15"/>
    <e v="#N/A"/>
  </r>
  <r>
    <n v="2013"/>
    <x v="53"/>
    <x v="7"/>
    <n v="174"/>
    <e v="#N/A"/>
  </r>
  <r>
    <n v="2013"/>
    <x v="53"/>
    <x v="177"/>
    <n v="39"/>
    <e v="#N/A"/>
  </r>
  <r>
    <n v="2013"/>
    <x v="157"/>
    <x v="143"/>
    <n v="2"/>
    <e v="#N/A"/>
  </r>
  <r>
    <n v="2013"/>
    <x v="157"/>
    <x v="141"/>
    <n v="4"/>
    <e v="#N/A"/>
  </r>
  <r>
    <n v="2013"/>
    <x v="23"/>
    <x v="188"/>
    <n v="25"/>
    <e v="#N/A"/>
  </r>
  <r>
    <n v="2013"/>
    <x v="23"/>
    <x v="109"/>
    <n v="5"/>
    <e v="#N/A"/>
  </r>
  <r>
    <n v="2013"/>
    <x v="7"/>
    <x v="45"/>
    <n v="346"/>
    <e v="#N/A"/>
  </r>
  <r>
    <n v="2013"/>
    <x v="7"/>
    <x v="143"/>
    <n v="15"/>
    <e v="#N/A"/>
  </r>
  <r>
    <n v="2013"/>
    <x v="7"/>
    <x v="7"/>
    <n v="431"/>
    <e v="#N/A"/>
  </r>
  <r>
    <n v="2013"/>
    <x v="54"/>
    <x v="143"/>
    <n v="58"/>
    <e v="#N/A"/>
  </r>
  <r>
    <n v="2013"/>
    <x v="54"/>
    <x v="177"/>
    <n v="49"/>
    <e v="#N/A"/>
  </r>
  <r>
    <n v="2013"/>
    <x v="8"/>
    <x v="111"/>
    <n v="2"/>
    <e v="#N/A"/>
  </r>
  <r>
    <n v="2013"/>
    <x v="8"/>
    <x v="137"/>
    <n v="247"/>
    <e v="#N/A"/>
  </r>
  <r>
    <n v="2013"/>
    <x v="8"/>
    <x v="98"/>
    <n v="19"/>
    <e v="#N/A"/>
  </r>
  <r>
    <n v="2013"/>
    <x v="8"/>
    <x v="26"/>
    <n v="2"/>
    <e v="#N/A"/>
  </r>
  <r>
    <n v="2013"/>
    <x v="8"/>
    <x v="156"/>
    <n v="1"/>
    <e v="#N/A"/>
  </r>
  <r>
    <n v="2013"/>
    <x v="8"/>
    <x v="192"/>
    <n v="20"/>
    <e v="#N/A"/>
  </r>
  <r>
    <n v="2013"/>
    <x v="4"/>
    <x v="186"/>
    <n v="1"/>
    <e v="#N/A"/>
  </r>
  <r>
    <n v="2013"/>
    <x v="4"/>
    <x v="178"/>
    <n v="9"/>
    <e v="#N/A"/>
  </r>
  <r>
    <n v="2013"/>
    <x v="4"/>
    <x v="137"/>
    <n v="8"/>
    <e v="#N/A"/>
  </r>
  <r>
    <n v="2013"/>
    <x v="4"/>
    <x v="200"/>
    <n v="1"/>
    <e v="#N/A"/>
  </r>
  <r>
    <n v="2013"/>
    <x v="4"/>
    <x v="154"/>
    <n v="129"/>
    <e v="#N/A"/>
  </r>
  <r>
    <n v="2013"/>
    <x v="4"/>
    <x v="155"/>
    <n v="1"/>
    <e v="#N/A"/>
  </r>
  <r>
    <n v="2013"/>
    <x v="4"/>
    <x v="190"/>
    <n v="12"/>
    <e v="#N/A"/>
  </r>
  <r>
    <n v="2013"/>
    <x v="4"/>
    <x v="27"/>
    <n v="95"/>
    <e v="#N/A"/>
  </r>
  <r>
    <n v="2013"/>
    <x v="4"/>
    <x v="173"/>
    <n v="37"/>
    <e v="#N/A"/>
  </r>
  <r>
    <n v="2013"/>
    <x v="4"/>
    <x v="191"/>
    <n v="71"/>
    <e v="#N/A"/>
  </r>
  <r>
    <n v="2013"/>
    <x v="4"/>
    <x v="7"/>
    <n v="83"/>
    <e v="#N/A"/>
  </r>
  <r>
    <n v="2013"/>
    <x v="4"/>
    <x v="101"/>
    <n v="1"/>
    <e v="#N/A"/>
  </r>
  <r>
    <n v="2013"/>
    <x v="4"/>
    <x v="185"/>
    <n v="4"/>
    <e v="#N/A"/>
  </r>
  <r>
    <n v="2013"/>
    <x v="57"/>
    <x v="71"/>
    <n v="7"/>
    <e v="#N/A"/>
  </r>
  <r>
    <n v="2013"/>
    <x v="57"/>
    <x v="7"/>
    <n v="20"/>
    <e v="#N/A"/>
  </r>
  <r>
    <n v="2013"/>
    <x v="57"/>
    <x v="192"/>
    <n v="3"/>
    <e v="#N/A"/>
  </r>
  <r>
    <n v="2013"/>
    <x v="57"/>
    <x v="177"/>
    <n v="535"/>
    <e v="#N/A"/>
  </r>
  <r>
    <n v="2013"/>
    <x v="58"/>
    <x v="7"/>
    <n v="76"/>
    <e v="#N/A"/>
  </r>
  <r>
    <n v="2013"/>
    <x v="59"/>
    <x v="177"/>
    <n v="3575"/>
    <e v="#N/A"/>
  </r>
  <r>
    <n v="2013"/>
    <x v="60"/>
    <x v="109"/>
    <n v="18"/>
    <e v="#N/A"/>
  </r>
  <r>
    <n v="2013"/>
    <x v="60"/>
    <x v="166"/>
    <n v="115"/>
    <e v="#N/A"/>
  </r>
  <r>
    <n v="2013"/>
    <x v="60"/>
    <x v="39"/>
    <n v="2"/>
    <e v="#N/A"/>
  </r>
  <r>
    <n v="2013"/>
    <x v="60"/>
    <x v="177"/>
    <n v="1412"/>
    <e v="#N/A"/>
  </r>
  <r>
    <n v="2013"/>
    <x v="61"/>
    <x v="182"/>
    <n v="37"/>
    <e v="#N/A"/>
  </r>
  <r>
    <n v="2013"/>
    <x v="61"/>
    <x v="40"/>
    <n v="246"/>
    <e v="#N/A"/>
  </r>
  <r>
    <n v="2013"/>
    <x v="61"/>
    <x v="154"/>
    <n v="19"/>
    <e v="#N/A"/>
  </r>
  <r>
    <n v="2013"/>
    <x v="61"/>
    <x v="171"/>
    <n v="16"/>
    <e v="#N/A"/>
  </r>
  <r>
    <n v="2013"/>
    <x v="61"/>
    <x v="161"/>
    <n v="157"/>
    <e v="#N/A"/>
  </r>
  <r>
    <n v="2013"/>
    <x v="61"/>
    <x v="27"/>
    <n v="27"/>
    <e v="#N/A"/>
  </r>
  <r>
    <n v="2013"/>
    <x v="61"/>
    <x v="42"/>
    <n v="404"/>
    <e v="#N/A"/>
  </r>
  <r>
    <n v="2013"/>
    <x v="61"/>
    <x v="173"/>
    <n v="43"/>
    <e v="#N/A"/>
  </r>
  <r>
    <n v="2013"/>
    <x v="61"/>
    <x v="191"/>
    <n v="335"/>
    <e v="#N/A"/>
  </r>
  <r>
    <n v="2013"/>
    <x v="61"/>
    <x v="109"/>
    <n v="5"/>
    <e v="#N/A"/>
  </r>
  <r>
    <n v="2013"/>
    <x v="61"/>
    <x v="7"/>
    <n v="272"/>
    <e v="#N/A"/>
  </r>
  <r>
    <n v="2013"/>
    <x v="61"/>
    <x v="185"/>
    <n v="131"/>
    <e v="#N/A"/>
  </r>
  <r>
    <n v="2013"/>
    <x v="61"/>
    <x v="39"/>
    <n v="1"/>
    <e v="#N/A"/>
  </r>
  <r>
    <n v="2013"/>
    <x v="61"/>
    <x v="192"/>
    <n v="154"/>
    <e v="#N/A"/>
  </r>
  <r>
    <n v="2013"/>
    <x v="61"/>
    <x v="177"/>
    <n v="6489"/>
    <e v="#N/A"/>
  </r>
  <r>
    <n v="2013"/>
    <x v="62"/>
    <x v="177"/>
    <n v="1310"/>
    <e v="#N/A"/>
  </r>
  <r>
    <n v="2013"/>
    <x v="1"/>
    <x v="137"/>
    <n v="5"/>
    <e v="#N/A"/>
  </r>
  <r>
    <n v="2013"/>
    <x v="1"/>
    <x v="182"/>
    <n v="2"/>
    <e v="#N/A"/>
  </r>
  <r>
    <n v="2013"/>
    <x v="1"/>
    <x v="154"/>
    <n v="24"/>
    <e v="#N/A"/>
  </r>
  <r>
    <n v="2013"/>
    <x v="1"/>
    <x v="27"/>
    <n v="320"/>
    <e v="#N/A"/>
  </r>
  <r>
    <n v="2013"/>
    <x v="1"/>
    <x v="42"/>
    <n v="42"/>
    <e v="#N/A"/>
  </r>
  <r>
    <n v="2013"/>
    <x v="1"/>
    <x v="128"/>
    <n v="1"/>
    <e v="#N/A"/>
  </r>
  <r>
    <n v="2013"/>
    <x v="1"/>
    <x v="191"/>
    <n v="15"/>
    <e v="#N/A"/>
  </r>
  <r>
    <n v="2013"/>
    <x v="1"/>
    <x v="109"/>
    <n v="3"/>
    <e v="#N/A"/>
  </r>
  <r>
    <n v="2013"/>
    <x v="1"/>
    <x v="185"/>
    <n v="23"/>
    <e v="#N/A"/>
  </r>
  <r>
    <n v="2013"/>
    <x v="1"/>
    <x v="39"/>
    <n v="21"/>
    <e v="#N/A"/>
  </r>
  <r>
    <n v="2013"/>
    <x v="63"/>
    <x v="35"/>
    <n v="43"/>
    <e v="#N/A"/>
  </r>
  <r>
    <n v="2013"/>
    <x v="63"/>
    <x v="177"/>
    <n v="58"/>
    <e v="#N/A"/>
  </r>
  <r>
    <n v="2013"/>
    <x v="5"/>
    <x v="45"/>
    <n v="759"/>
    <e v="#N/A"/>
  </r>
  <r>
    <n v="2013"/>
    <x v="5"/>
    <x v="40"/>
    <n v="1082"/>
    <e v="#N/A"/>
  </r>
  <r>
    <n v="2013"/>
    <x v="5"/>
    <x v="15"/>
    <n v="43"/>
    <e v="#N/A"/>
  </r>
  <r>
    <n v="2013"/>
    <x v="5"/>
    <x v="95"/>
    <n v="773"/>
    <e v="#N/A"/>
  </r>
  <r>
    <n v="2013"/>
    <x v="5"/>
    <x v="42"/>
    <n v="197"/>
    <e v="#N/A"/>
  </r>
  <r>
    <n v="2013"/>
    <x v="5"/>
    <x v="109"/>
    <n v="99"/>
    <e v="#N/A"/>
  </r>
  <r>
    <n v="2013"/>
    <x v="5"/>
    <x v="7"/>
    <n v="144"/>
    <e v="#N/A"/>
  </r>
  <r>
    <n v="2013"/>
    <x v="5"/>
    <x v="177"/>
    <n v="5295"/>
    <e v="#N/A"/>
  </r>
  <r>
    <n v="2013"/>
    <x v="64"/>
    <x v="182"/>
    <n v="9"/>
    <e v="#N/A"/>
  </r>
  <r>
    <n v="2013"/>
    <x v="64"/>
    <x v="166"/>
    <n v="14"/>
    <e v="#N/A"/>
  </r>
  <r>
    <n v="2013"/>
    <x v="64"/>
    <x v="177"/>
    <n v="24"/>
    <e v="#N/A"/>
  </r>
  <r>
    <n v="2013"/>
    <x v="16"/>
    <x v="7"/>
    <n v="32"/>
    <e v="#N/A"/>
  </r>
  <r>
    <n v="2013"/>
    <x v="9"/>
    <x v="45"/>
    <n v="60"/>
    <e v="#N/A"/>
  </r>
  <r>
    <n v="2013"/>
    <x v="9"/>
    <x v="182"/>
    <n v="73"/>
    <e v="#N/A"/>
  </r>
  <r>
    <n v="2013"/>
    <x v="9"/>
    <x v="143"/>
    <n v="37"/>
    <e v="#N/A"/>
  </r>
  <r>
    <n v="2013"/>
    <x v="9"/>
    <x v="154"/>
    <n v="16"/>
    <e v="#N/A"/>
  </r>
  <r>
    <n v="2013"/>
    <x v="9"/>
    <x v="152"/>
    <n v="2"/>
    <e v="#N/A"/>
  </r>
  <r>
    <n v="2013"/>
    <x v="9"/>
    <x v="65"/>
    <n v="1"/>
    <e v="#N/A"/>
  </r>
  <r>
    <n v="2013"/>
    <x v="9"/>
    <x v="155"/>
    <n v="77"/>
    <e v="#N/A"/>
  </r>
  <r>
    <n v="2013"/>
    <x v="9"/>
    <x v="190"/>
    <n v="30"/>
    <e v="#N/A"/>
  </r>
  <r>
    <n v="2013"/>
    <x v="9"/>
    <x v="188"/>
    <n v="30"/>
    <e v="#N/A"/>
  </r>
  <r>
    <n v="2013"/>
    <x v="9"/>
    <x v="27"/>
    <n v="212"/>
    <e v="#N/A"/>
  </r>
  <r>
    <n v="2013"/>
    <x v="9"/>
    <x v="125"/>
    <n v="1"/>
    <e v="#N/A"/>
  </r>
  <r>
    <n v="2013"/>
    <x v="9"/>
    <x v="42"/>
    <n v="108"/>
    <e v="#N/A"/>
  </r>
  <r>
    <n v="2013"/>
    <x v="9"/>
    <x v="189"/>
    <n v="21"/>
    <e v="#N/A"/>
  </r>
  <r>
    <n v="2013"/>
    <x v="9"/>
    <x v="115"/>
    <n v="2"/>
    <e v="#N/A"/>
  </r>
  <r>
    <n v="2013"/>
    <x v="9"/>
    <x v="191"/>
    <n v="46"/>
    <e v="#N/A"/>
  </r>
  <r>
    <n v="2013"/>
    <x v="9"/>
    <x v="68"/>
    <n v="4"/>
    <e v="#N/A"/>
  </r>
  <r>
    <n v="2013"/>
    <x v="9"/>
    <x v="109"/>
    <n v="1"/>
    <e v="#N/A"/>
  </r>
  <r>
    <n v="2013"/>
    <x v="9"/>
    <x v="7"/>
    <n v="69"/>
    <e v="#N/A"/>
  </r>
  <r>
    <n v="2013"/>
    <x v="9"/>
    <x v="33"/>
    <n v="1111"/>
    <e v="#N/A"/>
  </r>
  <r>
    <n v="2013"/>
    <x v="9"/>
    <x v="101"/>
    <n v="9"/>
    <e v="#N/A"/>
  </r>
  <r>
    <n v="2013"/>
    <x v="9"/>
    <x v="66"/>
    <n v="1"/>
    <e v="#N/A"/>
  </r>
  <r>
    <n v="2013"/>
    <x v="9"/>
    <x v="141"/>
    <n v="6"/>
    <e v="#N/A"/>
  </r>
  <r>
    <n v="2013"/>
    <x v="9"/>
    <x v="35"/>
    <n v="8"/>
    <e v="#N/A"/>
  </r>
  <r>
    <n v="2013"/>
    <x v="9"/>
    <x v="192"/>
    <n v="95"/>
    <e v="#N/A"/>
  </r>
  <r>
    <n v="2013"/>
    <x v="158"/>
    <x v="7"/>
    <n v="168"/>
    <e v="#N/A"/>
  </r>
  <r>
    <n v="2013"/>
    <x v="65"/>
    <x v="137"/>
    <n v="55"/>
    <e v="#N/A"/>
  </r>
  <r>
    <n v="2013"/>
    <x v="65"/>
    <x v="71"/>
    <n v="124"/>
    <e v="#N/A"/>
  </r>
  <r>
    <n v="2013"/>
    <x v="65"/>
    <x v="182"/>
    <n v="27"/>
    <e v="#N/A"/>
  </r>
  <r>
    <n v="2013"/>
    <x v="65"/>
    <x v="150"/>
    <n v="2"/>
    <e v="#N/A"/>
  </r>
  <r>
    <n v="2013"/>
    <x v="65"/>
    <x v="143"/>
    <n v="4"/>
    <e v="#N/A"/>
  </r>
  <r>
    <n v="2013"/>
    <x v="65"/>
    <x v="40"/>
    <n v="5"/>
    <e v="#N/A"/>
  </r>
  <r>
    <n v="2013"/>
    <x v="65"/>
    <x v="65"/>
    <n v="40"/>
    <e v="#N/A"/>
  </r>
  <r>
    <n v="2013"/>
    <x v="65"/>
    <x v="175"/>
    <n v="15"/>
    <e v="#N/A"/>
  </r>
  <r>
    <n v="2013"/>
    <x v="65"/>
    <x v="98"/>
    <n v="9"/>
    <e v="#N/A"/>
  </r>
  <r>
    <n v="2013"/>
    <x v="65"/>
    <x v="26"/>
    <n v="25"/>
    <e v="#N/A"/>
  </r>
  <r>
    <n v="2013"/>
    <x v="65"/>
    <x v="95"/>
    <n v="16"/>
    <e v="#N/A"/>
  </r>
  <r>
    <n v="2013"/>
    <x v="65"/>
    <x v="41"/>
    <n v="6"/>
    <e v="#N/A"/>
  </r>
  <r>
    <n v="2013"/>
    <x v="65"/>
    <x v="125"/>
    <n v="4"/>
    <e v="#N/A"/>
  </r>
  <r>
    <n v="2013"/>
    <x v="65"/>
    <x v="189"/>
    <n v="21"/>
    <e v="#N/A"/>
  </r>
  <r>
    <n v="2013"/>
    <x v="65"/>
    <x v="115"/>
    <n v="13"/>
    <e v="#N/A"/>
  </r>
  <r>
    <n v="2013"/>
    <x v="65"/>
    <x v="14"/>
    <n v="1"/>
    <e v="#N/A"/>
  </r>
  <r>
    <n v="2013"/>
    <x v="65"/>
    <x v="68"/>
    <n v="3"/>
    <e v="#N/A"/>
  </r>
  <r>
    <n v="2013"/>
    <x v="65"/>
    <x v="109"/>
    <n v="2"/>
    <e v="#N/A"/>
  </r>
  <r>
    <n v="2013"/>
    <x v="65"/>
    <x v="7"/>
    <n v="445"/>
    <e v="#N/A"/>
  </r>
  <r>
    <n v="2013"/>
    <x v="65"/>
    <x v="166"/>
    <n v="2"/>
    <e v="#N/A"/>
  </r>
  <r>
    <n v="2013"/>
    <x v="65"/>
    <x v="66"/>
    <n v="2"/>
    <e v="#N/A"/>
  </r>
  <r>
    <n v="2013"/>
    <x v="65"/>
    <x v="141"/>
    <n v="23"/>
    <e v="#N/A"/>
  </r>
  <r>
    <n v="2013"/>
    <x v="65"/>
    <x v="185"/>
    <n v="1"/>
    <e v="#N/A"/>
  </r>
  <r>
    <n v="2013"/>
    <x v="65"/>
    <x v="39"/>
    <n v="1"/>
    <e v="#N/A"/>
  </r>
  <r>
    <n v="2013"/>
    <x v="65"/>
    <x v="192"/>
    <n v="319"/>
    <e v="#N/A"/>
  </r>
  <r>
    <n v="2013"/>
    <x v="65"/>
    <x v="177"/>
    <n v="1114"/>
    <e v="#N/A"/>
  </r>
  <r>
    <n v="2013"/>
    <x v="65"/>
    <x v="112"/>
    <n v="1"/>
    <e v="#N/A"/>
  </r>
  <r>
    <n v="2013"/>
    <x v="66"/>
    <x v="71"/>
    <n v="100"/>
    <e v="#N/A"/>
  </r>
  <r>
    <n v="2013"/>
    <x v="66"/>
    <x v="40"/>
    <n v="343"/>
    <e v="#N/A"/>
  </r>
  <r>
    <n v="2013"/>
    <x v="66"/>
    <x v="65"/>
    <n v="26"/>
    <e v="#N/A"/>
  </r>
  <r>
    <n v="2013"/>
    <x v="66"/>
    <x v="95"/>
    <n v="240"/>
    <e v="#N/A"/>
  </r>
  <r>
    <n v="2013"/>
    <x v="66"/>
    <x v="109"/>
    <n v="17"/>
    <e v="#N/A"/>
  </r>
  <r>
    <n v="2013"/>
    <x v="66"/>
    <x v="177"/>
    <n v="540"/>
    <e v="#N/A"/>
  </r>
  <r>
    <n v="2013"/>
    <x v="67"/>
    <x v="15"/>
    <n v="4"/>
    <e v="#N/A"/>
  </r>
  <r>
    <n v="2013"/>
    <x v="67"/>
    <x v="7"/>
    <n v="50"/>
    <e v="#N/A"/>
  </r>
  <r>
    <n v="2013"/>
    <x v="146"/>
    <x v="7"/>
    <n v="183"/>
    <e v="#N/A"/>
  </r>
  <r>
    <n v="2013"/>
    <x v="146"/>
    <x v="177"/>
    <n v="346"/>
    <e v="#N/A"/>
  </r>
  <r>
    <n v="2013"/>
    <x v="156"/>
    <x v="7"/>
    <n v="156"/>
    <e v="#N/A"/>
  </r>
  <r>
    <n v="2013"/>
    <x v="69"/>
    <x v="95"/>
    <n v="91"/>
    <e v="#N/A"/>
  </r>
  <r>
    <n v="2013"/>
    <x v="69"/>
    <x v="177"/>
    <n v="420"/>
    <e v="#N/A"/>
  </r>
  <r>
    <n v="2013"/>
    <x v="159"/>
    <x v="42"/>
    <n v="11"/>
    <e v="#N/A"/>
  </r>
  <r>
    <n v="2013"/>
    <x v="70"/>
    <x v="42"/>
    <n v="1042"/>
    <e v="#N/A"/>
  </r>
  <r>
    <n v="2013"/>
    <x v="70"/>
    <x v="177"/>
    <n v="88"/>
    <e v="#N/A"/>
  </r>
  <r>
    <n v="2013"/>
    <x v="71"/>
    <x v="143"/>
    <n v="9"/>
    <e v="#N/A"/>
  </r>
  <r>
    <n v="2013"/>
    <x v="71"/>
    <x v="40"/>
    <n v="215"/>
    <e v="#N/A"/>
  </r>
  <r>
    <n v="2013"/>
    <x v="71"/>
    <x v="13"/>
    <n v="83"/>
    <e v="#N/A"/>
  </r>
  <r>
    <n v="2013"/>
    <x v="71"/>
    <x v="190"/>
    <n v="3"/>
    <e v="#N/A"/>
  </r>
  <r>
    <n v="2013"/>
    <x v="71"/>
    <x v="175"/>
    <n v="38"/>
    <e v="#N/A"/>
  </r>
  <r>
    <n v="2013"/>
    <x v="71"/>
    <x v="42"/>
    <n v="44"/>
    <e v="#N/A"/>
  </r>
  <r>
    <n v="2013"/>
    <x v="71"/>
    <x v="68"/>
    <n v="150"/>
    <e v="#N/A"/>
  </r>
  <r>
    <n v="2013"/>
    <x v="71"/>
    <x v="177"/>
    <n v="203"/>
    <e v="#N/A"/>
  </r>
  <r>
    <n v="2013"/>
    <x v="72"/>
    <x v="137"/>
    <n v="19"/>
    <e v="#N/A"/>
  </r>
  <r>
    <n v="2013"/>
    <x v="72"/>
    <x v="45"/>
    <n v="153"/>
    <e v="#N/A"/>
  </r>
  <r>
    <n v="2013"/>
    <x v="72"/>
    <x v="42"/>
    <n v="147"/>
    <e v="#N/A"/>
  </r>
  <r>
    <n v="2013"/>
    <x v="72"/>
    <x v="141"/>
    <n v="1"/>
    <e v="#N/A"/>
  </r>
  <r>
    <n v="2013"/>
    <x v="147"/>
    <x v="182"/>
    <n v="1"/>
    <e v="#N/A"/>
  </r>
  <r>
    <n v="2013"/>
    <x v="147"/>
    <x v="192"/>
    <n v="67"/>
    <e v="#N/A"/>
  </r>
  <r>
    <n v="2013"/>
    <x v="147"/>
    <x v="177"/>
    <n v="202"/>
    <e v="#N/A"/>
  </r>
  <r>
    <n v="2013"/>
    <x v="73"/>
    <x v="42"/>
    <n v="14"/>
    <e v="#N/A"/>
  </r>
  <r>
    <n v="2013"/>
    <x v="73"/>
    <x v="68"/>
    <n v="10"/>
    <e v="#N/A"/>
  </r>
  <r>
    <n v="2013"/>
    <x v="74"/>
    <x v="71"/>
    <n v="1"/>
    <e v="#N/A"/>
  </r>
  <r>
    <n v="2013"/>
    <x v="74"/>
    <x v="192"/>
    <n v="55"/>
    <e v="#N/A"/>
  </r>
  <r>
    <n v="2013"/>
    <x v="74"/>
    <x v="177"/>
    <n v="244"/>
    <e v="#N/A"/>
  </r>
  <r>
    <n v="2013"/>
    <x v="75"/>
    <x v="7"/>
    <n v="3115"/>
    <e v="#N/A"/>
  </r>
  <r>
    <n v="2013"/>
    <x v="14"/>
    <x v="188"/>
    <n v="92"/>
    <e v="#N/A"/>
  </r>
  <r>
    <n v="2013"/>
    <x v="14"/>
    <x v="7"/>
    <n v="6064"/>
    <e v="#N/A"/>
  </r>
  <r>
    <n v="2013"/>
    <x v="14"/>
    <x v="39"/>
    <n v="2"/>
    <e v="#N/A"/>
  </r>
  <r>
    <n v="2013"/>
    <x v="14"/>
    <x v="177"/>
    <n v="41230"/>
    <e v="#N/A"/>
  </r>
  <r>
    <n v="2013"/>
    <x v="148"/>
    <x v="182"/>
    <n v="1"/>
    <e v="#N/A"/>
  </r>
  <r>
    <n v="2013"/>
    <x v="148"/>
    <x v="155"/>
    <n v="2"/>
    <e v="#N/A"/>
  </r>
  <r>
    <n v="2013"/>
    <x v="148"/>
    <x v="12"/>
    <n v="6"/>
    <e v="#N/A"/>
  </r>
  <r>
    <n v="2013"/>
    <x v="148"/>
    <x v="177"/>
    <n v="87"/>
    <e v="#N/A"/>
  </r>
  <r>
    <n v="2013"/>
    <x v="76"/>
    <x v="45"/>
    <n v="324"/>
    <e v="#N/A"/>
  </r>
  <r>
    <n v="2013"/>
    <x v="76"/>
    <x v="42"/>
    <n v="87"/>
    <e v="#N/A"/>
  </r>
  <r>
    <n v="2013"/>
    <x v="76"/>
    <x v="7"/>
    <n v="935"/>
    <e v="#N/A"/>
  </r>
  <r>
    <n v="2013"/>
    <x v="76"/>
    <x v="192"/>
    <n v="54"/>
    <e v="#N/A"/>
  </r>
  <r>
    <n v="2013"/>
    <x v="76"/>
    <x v="177"/>
    <n v="15474"/>
    <e v="#N/A"/>
  </r>
  <r>
    <n v="2013"/>
    <x v="77"/>
    <x v="7"/>
    <n v="239"/>
    <e v="#N/A"/>
  </r>
  <r>
    <n v="2013"/>
    <x v="77"/>
    <x v="177"/>
    <n v="1166"/>
    <e v="#N/A"/>
  </r>
  <r>
    <n v="2013"/>
    <x v="78"/>
    <x v="71"/>
    <n v="3"/>
    <e v="#N/A"/>
  </r>
  <r>
    <n v="2013"/>
    <x v="78"/>
    <x v="177"/>
    <n v="24"/>
    <e v="#N/A"/>
  </r>
  <r>
    <n v="2013"/>
    <x v="79"/>
    <x v="182"/>
    <n v="5"/>
    <e v="#N/A"/>
  </r>
  <r>
    <n v="2013"/>
    <x v="79"/>
    <x v="42"/>
    <n v="2"/>
    <e v="#N/A"/>
  </r>
  <r>
    <n v="2013"/>
    <x v="79"/>
    <x v="12"/>
    <n v="3"/>
    <e v="#N/A"/>
  </r>
  <r>
    <n v="2013"/>
    <x v="79"/>
    <x v="7"/>
    <n v="3"/>
    <e v="#N/A"/>
  </r>
  <r>
    <n v="2013"/>
    <x v="79"/>
    <x v="192"/>
    <n v="121"/>
    <e v="#N/A"/>
  </r>
  <r>
    <n v="2013"/>
    <x v="79"/>
    <x v="177"/>
    <n v="1991"/>
    <e v="#N/A"/>
  </r>
  <r>
    <n v="2013"/>
    <x v="10"/>
    <x v="71"/>
    <n v="2"/>
    <e v="#N/A"/>
  </r>
  <r>
    <n v="2013"/>
    <x v="10"/>
    <x v="45"/>
    <n v="259"/>
    <e v="#N/A"/>
  </r>
  <r>
    <n v="2013"/>
    <x v="10"/>
    <x v="224"/>
    <n v="5"/>
    <e v="#N/A"/>
  </r>
  <r>
    <n v="2013"/>
    <x v="10"/>
    <x v="182"/>
    <n v="53"/>
    <e v="#N/A"/>
  </r>
  <r>
    <n v="2013"/>
    <x v="10"/>
    <x v="143"/>
    <n v="1"/>
    <e v="#N/A"/>
  </r>
  <r>
    <n v="2013"/>
    <x v="10"/>
    <x v="40"/>
    <n v="1"/>
    <e v="#N/A"/>
  </r>
  <r>
    <n v="2013"/>
    <x v="10"/>
    <x v="169"/>
    <n v="15"/>
    <e v="#N/A"/>
  </r>
  <r>
    <n v="2013"/>
    <x v="10"/>
    <x v="161"/>
    <n v="22"/>
    <e v="#N/A"/>
  </r>
  <r>
    <n v="2013"/>
    <x v="10"/>
    <x v="26"/>
    <n v="1"/>
    <e v="#N/A"/>
  </r>
  <r>
    <n v="2013"/>
    <x v="10"/>
    <x v="95"/>
    <n v="1"/>
    <e v="#N/A"/>
  </r>
  <r>
    <n v="2013"/>
    <x v="10"/>
    <x v="125"/>
    <n v="3"/>
    <e v="#N/A"/>
  </r>
  <r>
    <n v="2013"/>
    <x v="10"/>
    <x v="12"/>
    <n v="14"/>
    <e v="#N/A"/>
  </r>
  <r>
    <n v="2013"/>
    <x v="10"/>
    <x v="115"/>
    <n v="4"/>
    <e v="#N/A"/>
  </r>
  <r>
    <n v="2013"/>
    <x v="10"/>
    <x v="191"/>
    <n v="47"/>
    <e v="#N/A"/>
  </r>
  <r>
    <n v="2013"/>
    <x v="10"/>
    <x v="68"/>
    <n v="1"/>
    <e v="#N/A"/>
  </r>
  <r>
    <n v="2013"/>
    <x v="10"/>
    <x v="109"/>
    <n v="1"/>
    <e v="#N/A"/>
  </r>
  <r>
    <n v="2013"/>
    <x v="10"/>
    <x v="7"/>
    <n v="5"/>
    <e v="#N/A"/>
  </r>
  <r>
    <n v="2013"/>
    <x v="10"/>
    <x v="166"/>
    <n v="5"/>
    <e v="#N/A"/>
  </r>
  <r>
    <n v="2013"/>
    <x v="10"/>
    <x v="66"/>
    <n v="2"/>
    <e v="#N/A"/>
  </r>
  <r>
    <n v="2013"/>
    <x v="10"/>
    <x v="141"/>
    <n v="1"/>
    <e v="#N/A"/>
  </r>
  <r>
    <n v="2013"/>
    <x v="10"/>
    <x v="192"/>
    <n v="278"/>
    <e v="#N/A"/>
  </r>
  <r>
    <n v="2013"/>
    <x v="10"/>
    <x v="177"/>
    <n v="1398"/>
    <e v="#N/A"/>
  </r>
  <r>
    <n v="2013"/>
    <x v="80"/>
    <x v="192"/>
    <n v="5"/>
    <e v="#N/A"/>
  </r>
  <r>
    <n v="2013"/>
    <x v="81"/>
    <x v="111"/>
    <n v="15"/>
    <e v="#N/A"/>
  </r>
  <r>
    <n v="2013"/>
    <x v="81"/>
    <x v="225"/>
    <n v="10"/>
    <e v="#N/A"/>
  </r>
  <r>
    <n v="2013"/>
    <x v="81"/>
    <x v="177"/>
    <n v="306"/>
    <e v="#N/A"/>
  </r>
  <r>
    <n v="2013"/>
    <x v="18"/>
    <x v="137"/>
    <n v="18"/>
    <e v="#N/A"/>
  </r>
  <r>
    <n v="2013"/>
    <x v="18"/>
    <x v="45"/>
    <n v="4"/>
    <e v="#N/A"/>
  </r>
  <r>
    <n v="2013"/>
    <x v="18"/>
    <x v="182"/>
    <n v="38"/>
    <e v="#N/A"/>
  </r>
  <r>
    <n v="2013"/>
    <x v="18"/>
    <x v="143"/>
    <n v="1"/>
    <e v="#N/A"/>
  </r>
  <r>
    <n v="2013"/>
    <x v="18"/>
    <x v="65"/>
    <n v="3"/>
    <e v="#N/A"/>
  </r>
  <r>
    <n v="2013"/>
    <x v="18"/>
    <x v="190"/>
    <n v="4"/>
    <e v="#N/A"/>
  </r>
  <r>
    <n v="2013"/>
    <x v="18"/>
    <x v="188"/>
    <n v="80"/>
    <e v="#N/A"/>
  </r>
  <r>
    <n v="2013"/>
    <x v="18"/>
    <x v="42"/>
    <n v="118"/>
    <e v="#N/A"/>
  </r>
  <r>
    <n v="2013"/>
    <x v="18"/>
    <x v="101"/>
    <n v="277"/>
    <e v="#N/A"/>
  </r>
  <r>
    <n v="2013"/>
    <x v="18"/>
    <x v="185"/>
    <n v="1"/>
    <e v="#N/A"/>
  </r>
  <r>
    <n v="2013"/>
    <x v="18"/>
    <x v="177"/>
    <n v="233"/>
    <e v="#N/A"/>
  </r>
  <r>
    <n v="2013"/>
    <x v="82"/>
    <x v="71"/>
    <n v="31"/>
    <e v="#N/A"/>
  </r>
  <r>
    <n v="2013"/>
    <x v="82"/>
    <x v="12"/>
    <n v="31"/>
    <e v="#N/A"/>
  </r>
  <r>
    <n v="2013"/>
    <x v="82"/>
    <x v="177"/>
    <n v="755"/>
    <e v="#N/A"/>
  </r>
  <r>
    <n v="2013"/>
    <x v="2"/>
    <x v="65"/>
    <n v="2"/>
    <e v="#N/A"/>
  </r>
  <r>
    <n v="2013"/>
    <x v="2"/>
    <x v="190"/>
    <n v="160"/>
    <e v="#N/A"/>
  </r>
  <r>
    <n v="2013"/>
    <x v="2"/>
    <x v="188"/>
    <n v="37"/>
    <e v="#N/A"/>
  </r>
  <r>
    <n v="2013"/>
    <x v="2"/>
    <x v="42"/>
    <n v="5744"/>
    <e v="#N/A"/>
  </r>
  <r>
    <n v="2013"/>
    <x v="2"/>
    <x v="14"/>
    <n v="32"/>
    <e v="#N/A"/>
  </r>
  <r>
    <n v="2013"/>
    <x v="2"/>
    <x v="7"/>
    <n v="333"/>
    <e v="#N/A"/>
  </r>
  <r>
    <n v="2013"/>
    <x v="2"/>
    <x v="226"/>
    <n v="47"/>
    <e v="#N/A"/>
  </r>
  <r>
    <n v="2013"/>
    <x v="2"/>
    <x v="177"/>
    <n v="4617"/>
    <e v="#N/A"/>
  </r>
  <r>
    <n v="2013"/>
    <x v="83"/>
    <x v="71"/>
    <n v="311"/>
    <e v="#N/A"/>
  </r>
  <r>
    <n v="2013"/>
    <x v="83"/>
    <x v="177"/>
    <n v="756"/>
    <e v="#N/A"/>
  </r>
  <r>
    <n v="2013"/>
    <x v="84"/>
    <x v="7"/>
    <n v="55"/>
    <e v="#N/A"/>
  </r>
  <r>
    <n v="2013"/>
    <x v="160"/>
    <x v="137"/>
    <n v="2"/>
    <e v="#N/A"/>
  </r>
  <r>
    <n v="2013"/>
    <x v="160"/>
    <x v="143"/>
    <n v="10"/>
    <e v="#N/A"/>
  </r>
  <r>
    <n v="2013"/>
    <x v="160"/>
    <x v="189"/>
    <n v="46"/>
    <e v="#N/A"/>
  </r>
  <r>
    <n v="2013"/>
    <x v="160"/>
    <x v="109"/>
    <n v="1"/>
    <e v="#N/A"/>
  </r>
  <r>
    <n v="2013"/>
    <x v="160"/>
    <x v="141"/>
    <n v="41"/>
    <e v="#N/A"/>
  </r>
  <r>
    <n v="2013"/>
    <x v="160"/>
    <x v="112"/>
    <n v="1"/>
    <e v="#N/A"/>
  </r>
  <r>
    <n v="2013"/>
    <x v="85"/>
    <x v="42"/>
    <n v="109"/>
    <e v="#N/A"/>
  </r>
  <r>
    <n v="2013"/>
    <x v="85"/>
    <x v="7"/>
    <n v="3272"/>
    <e v="#N/A"/>
  </r>
  <r>
    <n v="2013"/>
    <x v="85"/>
    <x v="114"/>
    <n v="1"/>
    <e v="#N/A"/>
  </r>
  <r>
    <n v="2013"/>
    <x v="85"/>
    <x v="141"/>
    <n v="4"/>
    <e v="#N/A"/>
  </r>
  <r>
    <n v="2013"/>
    <x v="85"/>
    <x v="192"/>
    <n v="2"/>
    <e v="#N/A"/>
  </r>
  <r>
    <n v="2013"/>
    <x v="85"/>
    <x v="177"/>
    <n v="1117"/>
    <e v="#N/A"/>
  </r>
  <r>
    <n v="2013"/>
    <x v="86"/>
    <x v="7"/>
    <n v="319"/>
    <e v="#N/A"/>
  </r>
  <r>
    <n v="2013"/>
    <x v="87"/>
    <x v="40"/>
    <n v="763"/>
    <e v="#N/A"/>
  </r>
  <r>
    <n v="2013"/>
    <x v="87"/>
    <x v="95"/>
    <n v="5"/>
    <e v="#N/A"/>
  </r>
  <r>
    <n v="2013"/>
    <x v="87"/>
    <x v="35"/>
    <n v="4117"/>
    <e v="#N/A"/>
  </r>
  <r>
    <n v="2013"/>
    <x v="87"/>
    <x v="177"/>
    <n v="1530"/>
    <e v="#N/A"/>
  </r>
  <r>
    <n v="2013"/>
    <x v="88"/>
    <x v="7"/>
    <n v="30"/>
    <e v="#N/A"/>
  </r>
  <r>
    <n v="2013"/>
    <x v="90"/>
    <x v="13"/>
    <n v="10"/>
    <e v="#N/A"/>
  </r>
  <r>
    <n v="2013"/>
    <x v="90"/>
    <x v="175"/>
    <n v="10"/>
    <e v="#N/A"/>
  </r>
  <r>
    <n v="2013"/>
    <x v="90"/>
    <x v="15"/>
    <n v="24"/>
    <e v="#N/A"/>
  </r>
  <r>
    <n v="2013"/>
    <x v="90"/>
    <x v="42"/>
    <n v="25"/>
    <e v="#N/A"/>
  </r>
  <r>
    <n v="2013"/>
    <x v="90"/>
    <x v="14"/>
    <n v="10"/>
    <e v="#N/A"/>
  </r>
  <r>
    <n v="2013"/>
    <x v="90"/>
    <x v="68"/>
    <n v="10"/>
    <e v="#N/A"/>
  </r>
  <r>
    <n v="2013"/>
    <x v="90"/>
    <x v="164"/>
    <n v="10"/>
    <e v="#N/A"/>
  </r>
  <r>
    <n v="2013"/>
    <x v="90"/>
    <x v="7"/>
    <n v="518"/>
    <e v="#N/A"/>
  </r>
  <r>
    <n v="2013"/>
    <x v="90"/>
    <x v="33"/>
    <n v="10"/>
    <e v="#N/A"/>
  </r>
  <r>
    <n v="2013"/>
    <x v="149"/>
    <x v="177"/>
    <n v="107"/>
    <e v="#N/A"/>
  </r>
  <r>
    <n v="2013"/>
    <x v="91"/>
    <x v="192"/>
    <n v="44"/>
    <e v="#N/A"/>
  </r>
  <r>
    <n v="2013"/>
    <x v="91"/>
    <x v="177"/>
    <n v="167"/>
    <e v="#N/A"/>
  </r>
  <r>
    <n v="2013"/>
    <x v="92"/>
    <x v="192"/>
    <n v="5"/>
    <e v="#N/A"/>
  </r>
  <r>
    <n v="2013"/>
    <x v="94"/>
    <x v="177"/>
    <n v="69"/>
    <e v="#N/A"/>
  </r>
  <r>
    <n v="2013"/>
    <x v="95"/>
    <x v="109"/>
    <n v="33"/>
    <e v="#N/A"/>
  </r>
  <r>
    <n v="2013"/>
    <x v="95"/>
    <x v="7"/>
    <n v="160"/>
    <e v="#N/A"/>
  </r>
  <r>
    <n v="2013"/>
    <x v="95"/>
    <x v="177"/>
    <n v="98"/>
    <e v="#N/A"/>
  </r>
  <r>
    <n v="2013"/>
    <x v="22"/>
    <x v="69"/>
    <n v="2"/>
    <e v="#N/A"/>
  </r>
  <r>
    <n v="2013"/>
    <x v="22"/>
    <x v="137"/>
    <n v="47"/>
    <e v="#N/A"/>
  </r>
  <r>
    <n v="2013"/>
    <x v="22"/>
    <x v="188"/>
    <n v="162"/>
    <e v="#N/A"/>
  </r>
  <r>
    <n v="2013"/>
    <x v="22"/>
    <x v="128"/>
    <n v="6"/>
    <e v="#N/A"/>
  </r>
  <r>
    <n v="2013"/>
    <x v="22"/>
    <x v="14"/>
    <n v="10"/>
    <e v="#N/A"/>
  </r>
  <r>
    <n v="2013"/>
    <x v="22"/>
    <x v="33"/>
    <n v="14"/>
    <e v="#N/A"/>
  </r>
  <r>
    <n v="2013"/>
    <x v="22"/>
    <x v="35"/>
    <n v="11"/>
    <e v="#N/A"/>
  </r>
  <r>
    <n v="2013"/>
    <x v="161"/>
    <x v="137"/>
    <n v="6"/>
    <e v="#N/A"/>
  </r>
  <r>
    <n v="2013"/>
    <x v="161"/>
    <x v="176"/>
    <n v="10"/>
    <e v="#N/A"/>
  </r>
  <r>
    <n v="2013"/>
    <x v="161"/>
    <x v="143"/>
    <n v="5"/>
    <e v="#N/A"/>
  </r>
  <r>
    <n v="2013"/>
    <x v="161"/>
    <x v="189"/>
    <n v="38"/>
    <e v="#N/A"/>
  </r>
  <r>
    <n v="2013"/>
    <x v="161"/>
    <x v="109"/>
    <n v="2"/>
    <e v="#N/A"/>
  </r>
  <r>
    <n v="2013"/>
    <x v="161"/>
    <x v="141"/>
    <n v="32"/>
    <e v="#N/A"/>
  </r>
  <r>
    <n v="2013"/>
    <x v="161"/>
    <x v="112"/>
    <n v="1"/>
    <e v="#N/A"/>
  </r>
  <r>
    <n v="2013"/>
    <x v="21"/>
    <x v="42"/>
    <n v="13"/>
    <e v="#N/A"/>
  </r>
  <r>
    <n v="2013"/>
    <x v="21"/>
    <x v="7"/>
    <n v="1659"/>
    <e v="#N/A"/>
  </r>
  <r>
    <n v="2013"/>
    <x v="97"/>
    <x v="42"/>
    <n v="93"/>
    <e v="#N/A"/>
  </r>
  <r>
    <n v="2013"/>
    <x v="97"/>
    <x v="7"/>
    <n v="489"/>
    <e v="#N/A"/>
  </r>
  <r>
    <n v="2013"/>
    <x v="97"/>
    <x v="177"/>
    <n v="686"/>
    <e v="#N/A"/>
  </r>
  <r>
    <n v="2013"/>
    <x v="98"/>
    <x v="177"/>
    <n v="477"/>
    <e v="#N/A"/>
  </r>
  <r>
    <n v="2013"/>
    <x v="99"/>
    <x v="15"/>
    <n v="13"/>
    <e v="#N/A"/>
  </r>
  <r>
    <n v="2013"/>
    <x v="99"/>
    <x v="42"/>
    <n v="102"/>
    <e v="#N/A"/>
  </r>
  <r>
    <n v="2013"/>
    <x v="99"/>
    <x v="14"/>
    <n v="32"/>
    <e v="#N/A"/>
  </r>
  <r>
    <n v="2013"/>
    <x v="99"/>
    <x v="7"/>
    <n v="87"/>
    <e v="#N/A"/>
  </r>
  <r>
    <n v="2013"/>
    <x v="99"/>
    <x v="33"/>
    <n v="84"/>
    <e v="#N/A"/>
  </r>
  <r>
    <n v="2013"/>
    <x v="162"/>
    <x v="7"/>
    <n v="132"/>
    <e v="#N/A"/>
  </r>
  <r>
    <n v="2013"/>
    <x v="100"/>
    <x v="189"/>
    <n v="10"/>
    <e v="#N/A"/>
  </r>
  <r>
    <n v="2013"/>
    <x v="20"/>
    <x v="45"/>
    <n v="36"/>
    <e v="#N/A"/>
  </r>
  <r>
    <n v="2013"/>
    <x v="20"/>
    <x v="153"/>
    <n v="3"/>
    <e v="#N/A"/>
  </r>
  <r>
    <n v="2013"/>
    <x v="20"/>
    <x v="42"/>
    <n v="99"/>
    <e v="#N/A"/>
  </r>
  <r>
    <n v="2013"/>
    <x v="20"/>
    <x v="68"/>
    <n v="264"/>
    <e v="#N/A"/>
  </r>
  <r>
    <n v="2013"/>
    <x v="20"/>
    <x v="33"/>
    <n v="2"/>
    <e v="#N/A"/>
  </r>
  <r>
    <n v="2013"/>
    <x v="20"/>
    <x v="177"/>
    <n v="280"/>
    <e v="#N/A"/>
  </r>
  <r>
    <n v="2013"/>
    <x v="101"/>
    <x v="7"/>
    <n v="85"/>
    <e v="#N/A"/>
  </r>
  <r>
    <n v="2013"/>
    <x v="13"/>
    <x v="40"/>
    <n v="6"/>
    <e v="#N/A"/>
  </r>
  <r>
    <n v="2013"/>
    <x v="13"/>
    <x v="68"/>
    <n v="5"/>
    <e v="#N/A"/>
  </r>
  <r>
    <n v="2013"/>
    <x v="13"/>
    <x v="7"/>
    <n v="130"/>
    <e v="#N/A"/>
  </r>
  <r>
    <n v="2013"/>
    <x v="6"/>
    <x v="178"/>
    <n v="14"/>
    <e v="#N/A"/>
  </r>
  <r>
    <n v="2013"/>
    <x v="6"/>
    <x v="7"/>
    <n v="1546"/>
    <e v="#N/A"/>
  </r>
  <r>
    <n v="2013"/>
    <x v="6"/>
    <x v="33"/>
    <n v="4"/>
    <e v="#N/A"/>
  </r>
  <r>
    <n v="2013"/>
    <x v="102"/>
    <x v="45"/>
    <n v="383"/>
    <e v="#N/A"/>
  </r>
  <r>
    <n v="2013"/>
    <x v="102"/>
    <x v="42"/>
    <n v="718"/>
    <e v="#N/A"/>
  </r>
  <r>
    <n v="2013"/>
    <x v="102"/>
    <x v="7"/>
    <n v="275"/>
    <e v="#N/A"/>
  </r>
  <r>
    <n v="2013"/>
    <x v="163"/>
    <x v="137"/>
    <n v="2"/>
    <e v="#N/A"/>
  </r>
  <r>
    <n v="2013"/>
    <x v="163"/>
    <x v="143"/>
    <n v="4"/>
    <e v="#N/A"/>
  </r>
  <r>
    <n v="2013"/>
    <x v="163"/>
    <x v="189"/>
    <n v="16"/>
    <e v="#N/A"/>
  </r>
  <r>
    <n v="2013"/>
    <x v="163"/>
    <x v="109"/>
    <n v="2"/>
    <e v="#N/A"/>
  </r>
  <r>
    <n v="2013"/>
    <x v="163"/>
    <x v="141"/>
    <n v="10"/>
    <e v="#N/A"/>
  </r>
  <r>
    <n v="2013"/>
    <x v="163"/>
    <x v="112"/>
    <n v="1"/>
    <e v="#N/A"/>
  </r>
  <r>
    <n v="2013"/>
    <x v="11"/>
    <x v="137"/>
    <n v="19"/>
    <e v="#N/A"/>
  </r>
  <r>
    <n v="2013"/>
    <x v="11"/>
    <x v="45"/>
    <n v="1120"/>
    <e v="#N/A"/>
  </r>
  <r>
    <n v="2013"/>
    <x v="11"/>
    <x v="188"/>
    <n v="1"/>
    <e v="#N/A"/>
  </r>
  <r>
    <n v="2013"/>
    <x v="11"/>
    <x v="7"/>
    <n v="310"/>
    <e v="#N/A"/>
  </r>
  <r>
    <n v="2013"/>
    <x v="11"/>
    <x v="107"/>
    <n v="68"/>
    <e v="#N/A"/>
  </r>
  <r>
    <n v="2013"/>
    <x v="11"/>
    <x v="141"/>
    <n v="4"/>
    <e v="#N/A"/>
  </r>
  <r>
    <n v="2013"/>
    <x v="11"/>
    <x v="192"/>
    <n v="286"/>
    <e v="#N/A"/>
  </r>
  <r>
    <n v="2013"/>
    <x v="103"/>
    <x v="178"/>
    <n v="4"/>
    <e v="#N/A"/>
  </r>
  <r>
    <n v="2013"/>
    <x v="103"/>
    <x v="42"/>
    <n v="6"/>
    <e v="#N/A"/>
  </r>
  <r>
    <n v="2013"/>
    <x v="103"/>
    <x v="12"/>
    <n v="14"/>
    <e v="#N/A"/>
  </r>
  <r>
    <n v="2013"/>
    <x v="103"/>
    <x v="7"/>
    <n v="2"/>
    <e v="#N/A"/>
  </r>
  <r>
    <n v="2013"/>
    <x v="103"/>
    <x v="192"/>
    <n v="4"/>
    <e v="#N/A"/>
  </r>
  <r>
    <n v="2013"/>
    <x v="103"/>
    <x v="177"/>
    <n v="663"/>
    <e v="#N/A"/>
  </r>
  <r>
    <n v="2013"/>
    <x v="104"/>
    <x v="40"/>
    <n v="312"/>
    <e v="#N/A"/>
  </r>
  <r>
    <n v="2013"/>
    <x v="104"/>
    <x v="65"/>
    <n v="156"/>
    <e v="#N/A"/>
  </r>
  <r>
    <n v="2013"/>
    <x v="104"/>
    <x v="13"/>
    <n v="5"/>
    <e v="#N/A"/>
  </r>
  <r>
    <n v="2013"/>
    <x v="104"/>
    <x v="95"/>
    <n v="741"/>
    <e v="#N/A"/>
  </r>
  <r>
    <n v="2013"/>
    <x v="104"/>
    <x v="42"/>
    <n v="16"/>
    <e v="#N/A"/>
  </r>
  <r>
    <n v="2013"/>
    <x v="104"/>
    <x v="68"/>
    <n v="1"/>
    <e v="#N/A"/>
  </r>
  <r>
    <n v="2013"/>
    <x v="104"/>
    <x v="109"/>
    <n v="67"/>
    <e v="#N/A"/>
  </r>
  <r>
    <n v="2013"/>
    <x v="104"/>
    <x v="7"/>
    <n v="699"/>
    <e v="#N/A"/>
  </r>
  <r>
    <n v="2013"/>
    <x v="104"/>
    <x v="177"/>
    <n v="1812"/>
    <e v="#N/A"/>
  </r>
  <r>
    <n v="2013"/>
    <x v="164"/>
    <x v="176"/>
    <n v="8"/>
    <e v="#N/A"/>
  </r>
  <r>
    <n v="2013"/>
    <x v="164"/>
    <x v="189"/>
    <n v="15"/>
    <e v="#N/A"/>
  </r>
  <r>
    <n v="2013"/>
    <x v="164"/>
    <x v="112"/>
    <n v="1"/>
    <e v="#N/A"/>
  </r>
  <r>
    <n v="2013"/>
    <x v="105"/>
    <x v="137"/>
    <n v="2"/>
    <e v="#N/A"/>
  </r>
  <r>
    <n v="2013"/>
    <x v="105"/>
    <x v="176"/>
    <n v="4"/>
    <e v="#N/A"/>
  </r>
  <r>
    <n v="2013"/>
    <x v="105"/>
    <x v="143"/>
    <n v="4"/>
    <e v="#N/A"/>
  </r>
  <r>
    <n v="2013"/>
    <x v="105"/>
    <x v="190"/>
    <n v="80"/>
    <e v="#N/A"/>
  </r>
  <r>
    <n v="2013"/>
    <x v="105"/>
    <x v="41"/>
    <n v="69"/>
    <e v="#N/A"/>
  </r>
  <r>
    <n v="2013"/>
    <x v="105"/>
    <x v="189"/>
    <n v="23"/>
    <e v="#N/A"/>
  </r>
  <r>
    <n v="2013"/>
    <x v="105"/>
    <x v="109"/>
    <n v="2"/>
    <e v="#N/A"/>
  </r>
  <r>
    <n v="2013"/>
    <x v="105"/>
    <x v="7"/>
    <n v="19"/>
    <e v="#N/A"/>
  </r>
  <r>
    <n v="2013"/>
    <x v="105"/>
    <x v="141"/>
    <n v="16"/>
    <e v="#N/A"/>
  </r>
  <r>
    <n v="2013"/>
    <x v="105"/>
    <x v="35"/>
    <n v="1"/>
    <e v="#N/A"/>
  </r>
  <r>
    <n v="2013"/>
    <x v="105"/>
    <x v="177"/>
    <n v="8"/>
    <e v="#N/A"/>
  </r>
  <r>
    <n v="2013"/>
    <x v="105"/>
    <x v="112"/>
    <n v="1"/>
    <e v="#N/A"/>
  </r>
  <r>
    <n v="2013"/>
    <x v="107"/>
    <x v="137"/>
    <n v="11"/>
    <e v="#N/A"/>
  </r>
  <r>
    <n v="2013"/>
    <x v="107"/>
    <x v="182"/>
    <n v="272"/>
    <e v="#N/A"/>
  </r>
  <r>
    <n v="2013"/>
    <x v="107"/>
    <x v="161"/>
    <n v="1"/>
    <e v="#N/A"/>
  </r>
  <r>
    <n v="2013"/>
    <x v="107"/>
    <x v="27"/>
    <n v="47"/>
    <e v="#N/A"/>
  </r>
  <r>
    <n v="2013"/>
    <x v="107"/>
    <x v="42"/>
    <n v="82"/>
    <e v="#N/A"/>
  </r>
  <r>
    <n v="2013"/>
    <x v="107"/>
    <x v="115"/>
    <n v="205"/>
    <e v="#N/A"/>
  </r>
  <r>
    <n v="2013"/>
    <x v="107"/>
    <x v="191"/>
    <n v="141"/>
    <e v="#N/A"/>
  </r>
  <r>
    <n v="2013"/>
    <x v="107"/>
    <x v="82"/>
    <n v="1"/>
    <e v="#N/A"/>
  </r>
  <r>
    <n v="2013"/>
    <x v="107"/>
    <x v="109"/>
    <n v="47"/>
    <e v="#N/A"/>
  </r>
  <r>
    <n v="2013"/>
    <x v="107"/>
    <x v="7"/>
    <n v="787"/>
    <e v="#N/A"/>
  </r>
  <r>
    <n v="2013"/>
    <x v="107"/>
    <x v="39"/>
    <n v="3"/>
    <e v="#N/A"/>
  </r>
  <r>
    <n v="2013"/>
    <x v="107"/>
    <x v="177"/>
    <n v="17051"/>
    <e v="#N/A"/>
  </r>
  <r>
    <n v="2013"/>
    <x v="108"/>
    <x v="86"/>
    <n v="1"/>
    <e v="#N/A"/>
  </r>
  <r>
    <n v="2013"/>
    <x v="108"/>
    <x v="169"/>
    <n v="2"/>
    <e v="#N/A"/>
  </r>
  <r>
    <n v="2013"/>
    <x v="108"/>
    <x v="42"/>
    <n v="194"/>
    <e v="#N/A"/>
  </r>
  <r>
    <n v="2013"/>
    <x v="108"/>
    <x v="7"/>
    <n v="82"/>
    <e v="#N/A"/>
  </r>
  <r>
    <n v="2013"/>
    <x v="17"/>
    <x v="177"/>
    <n v="1552"/>
    <e v="#N/A"/>
  </r>
  <r>
    <n v="2013"/>
    <x v="30"/>
    <x v="137"/>
    <n v="42"/>
    <e v="#N/A"/>
  </r>
  <r>
    <n v="2013"/>
    <x v="30"/>
    <x v="42"/>
    <n v="23"/>
    <e v="#N/A"/>
  </r>
  <r>
    <n v="2013"/>
    <x v="30"/>
    <x v="33"/>
    <n v="8"/>
    <e v="#N/A"/>
  </r>
  <r>
    <n v="2013"/>
    <x v="165"/>
    <x v="176"/>
    <n v="6"/>
    <e v="#N/A"/>
  </r>
  <r>
    <n v="2013"/>
    <x v="165"/>
    <x v="112"/>
    <n v="10"/>
    <e v="#N/A"/>
  </r>
  <r>
    <n v="2013"/>
    <x v="109"/>
    <x v="143"/>
    <n v="6"/>
    <e v="#N/A"/>
  </r>
  <r>
    <n v="2013"/>
    <x v="109"/>
    <x v="42"/>
    <n v="14"/>
    <e v="#N/A"/>
  </r>
  <r>
    <n v="2013"/>
    <x v="109"/>
    <x v="189"/>
    <n v="4"/>
    <e v="#N/A"/>
  </r>
  <r>
    <n v="2013"/>
    <x v="109"/>
    <x v="141"/>
    <n v="14"/>
    <e v="#N/A"/>
  </r>
  <r>
    <n v="2013"/>
    <x v="109"/>
    <x v="112"/>
    <n v="11"/>
    <e v="#N/A"/>
  </r>
  <r>
    <n v="2013"/>
    <x v="110"/>
    <x v="186"/>
    <n v="1"/>
    <e v="#N/A"/>
  </r>
  <r>
    <n v="2013"/>
    <x v="110"/>
    <x v="71"/>
    <n v="1"/>
    <e v="#N/A"/>
  </r>
  <r>
    <n v="2013"/>
    <x v="110"/>
    <x v="95"/>
    <n v="6"/>
    <e v="#N/A"/>
  </r>
  <r>
    <n v="2013"/>
    <x v="110"/>
    <x v="12"/>
    <n v="131"/>
    <e v="#N/A"/>
  </r>
  <r>
    <n v="2013"/>
    <x v="110"/>
    <x v="185"/>
    <n v="13"/>
    <e v="#N/A"/>
  </r>
  <r>
    <n v="2013"/>
    <x v="110"/>
    <x v="177"/>
    <n v="361"/>
    <e v="#N/A"/>
  </r>
  <r>
    <n v="2013"/>
    <x v="111"/>
    <x v="7"/>
    <n v="82"/>
    <e v="#N/A"/>
  </r>
  <r>
    <n v="2013"/>
    <x v="111"/>
    <x v="177"/>
    <n v="762"/>
    <e v="#N/A"/>
  </r>
  <r>
    <n v="2013"/>
    <x v="112"/>
    <x v="40"/>
    <n v="170"/>
    <e v="#N/A"/>
  </r>
  <r>
    <n v="2013"/>
    <x v="112"/>
    <x v="65"/>
    <n v="29"/>
    <e v="#N/A"/>
  </r>
  <r>
    <n v="2013"/>
    <x v="112"/>
    <x v="98"/>
    <n v="129"/>
    <e v="#N/A"/>
  </r>
  <r>
    <n v="2013"/>
    <x v="112"/>
    <x v="95"/>
    <n v="26"/>
    <e v="#N/A"/>
  </r>
  <r>
    <n v="2013"/>
    <x v="112"/>
    <x v="7"/>
    <n v="6"/>
    <e v="#N/A"/>
  </r>
  <r>
    <n v="2013"/>
    <x v="112"/>
    <x v="177"/>
    <n v="2140"/>
    <e v="#N/A"/>
  </r>
  <r>
    <n v="2013"/>
    <x v="113"/>
    <x v="42"/>
    <n v="410"/>
    <e v="#N/A"/>
  </r>
  <r>
    <n v="2013"/>
    <x v="113"/>
    <x v="177"/>
    <n v="2908"/>
    <e v="#N/A"/>
  </r>
  <r>
    <n v="2013"/>
    <x v="114"/>
    <x v="128"/>
    <n v="10"/>
    <e v="#N/A"/>
  </r>
  <r>
    <n v="2013"/>
    <x v="114"/>
    <x v="14"/>
    <n v="3"/>
    <e v="#N/A"/>
  </r>
  <r>
    <n v="2013"/>
    <x v="114"/>
    <x v="192"/>
    <n v="52"/>
    <e v="#N/A"/>
  </r>
  <r>
    <n v="2013"/>
    <x v="114"/>
    <x v="177"/>
    <n v="519"/>
    <e v="#N/A"/>
  </r>
  <r>
    <n v="2013"/>
    <x v="115"/>
    <x v="109"/>
    <n v="1"/>
    <e v="#N/A"/>
  </r>
  <r>
    <n v="2013"/>
    <x v="115"/>
    <x v="7"/>
    <n v="369"/>
    <e v="#N/A"/>
  </r>
  <r>
    <n v="2013"/>
    <x v="115"/>
    <x v="192"/>
    <n v="5"/>
    <e v="#N/A"/>
  </r>
  <r>
    <n v="2013"/>
    <x v="115"/>
    <x v="177"/>
    <n v="343"/>
    <e v="#N/A"/>
  </r>
  <r>
    <n v="2013"/>
    <x v="116"/>
    <x v="190"/>
    <n v="80"/>
    <e v="#N/A"/>
  </r>
  <r>
    <n v="2013"/>
    <x v="116"/>
    <x v="42"/>
    <n v="193"/>
    <e v="#N/A"/>
  </r>
  <r>
    <n v="2013"/>
    <x v="116"/>
    <x v="7"/>
    <n v="527"/>
    <e v="#N/A"/>
  </r>
  <r>
    <n v="2013"/>
    <x v="116"/>
    <x v="177"/>
    <n v="374"/>
    <e v="#N/A"/>
  </r>
  <r>
    <n v="2013"/>
    <x v="118"/>
    <x v="169"/>
    <n v="5"/>
    <e v="#N/A"/>
  </r>
  <r>
    <n v="2013"/>
    <x v="118"/>
    <x v="42"/>
    <n v="16"/>
    <e v="#N/A"/>
  </r>
  <r>
    <n v="2013"/>
    <x v="118"/>
    <x v="33"/>
    <n v="39"/>
    <e v="#N/A"/>
  </r>
  <r>
    <n v="2013"/>
    <x v="118"/>
    <x v="192"/>
    <n v="297"/>
    <e v="#N/A"/>
  </r>
  <r>
    <n v="2013"/>
    <x v="118"/>
    <x v="177"/>
    <n v="4123"/>
    <e v="#N/A"/>
  </r>
  <r>
    <n v="2013"/>
    <x v="119"/>
    <x v="15"/>
    <n v="3"/>
    <e v="#N/A"/>
  </r>
  <r>
    <n v="2013"/>
    <x v="119"/>
    <x v="7"/>
    <n v="805"/>
    <e v="#N/A"/>
  </r>
  <r>
    <n v="2013"/>
    <x v="120"/>
    <x v="7"/>
    <n v="33"/>
    <e v="#N/A"/>
  </r>
  <r>
    <n v="2013"/>
    <x v="121"/>
    <x v="137"/>
    <n v="2"/>
    <e v="#N/A"/>
  </r>
  <r>
    <n v="2013"/>
    <x v="121"/>
    <x v="143"/>
    <n v="4"/>
    <e v="#N/A"/>
  </r>
  <r>
    <n v="2013"/>
    <x v="121"/>
    <x v="189"/>
    <n v="22"/>
    <e v="#N/A"/>
  </r>
  <r>
    <n v="2013"/>
    <x v="121"/>
    <x v="109"/>
    <n v="2"/>
    <e v="#N/A"/>
  </r>
  <r>
    <n v="2013"/>
    <x v="121"/>
    <x v="141"/>
    <n v="14"/>
    <e v="#N/A"/>
  </r>
  <r>
    <n v="2013"/>
    <x v="121"/>
    <x v="112"/>
    <n v="1"/>
    <e v="#N/A"/>
  </r>
  <r>
    <n v="2013"/>
    <x v="122"/>
    <x v="7"/>
    <n v="735"/>
    <e v="#N/A"/>
  </r>
  <r>
    <n v="2013"/>
    <x v="123"/>
    <x v="45"/>
    <n v="535"/>
    <e v="#N/A"/>
  </r>
  <r>
    <n v="2013"/>
    <x v="123"/>
    <x v="42"/>
    <n v="545"/>
    <e v="#N/A"/>
  </r>
  <r>
    <n v="2013"/>
    <x v="124"/>
    <x v="177"/>
    <n v="98"/>
    <e v="#N/A"/>
  </r>
  <r>
    <n v="2013"/>
    <x v="125"/>
    <x v="42"/>
    <n v="20"/>
    <e v="#N/A"/>
  </r>
  <r>
    <n v="2013"/>
    <x v="125"/>
    <x v="166"/>
    <n v="23"/>
    <e v="#N/A"/>
  </r>
  <r>
    <n v="2013"/>
    <x v="125"/>
    <x v="66"/>
    <n v="10"/>
    <e v="#N/A"/>
  </r>
  <r>
    <n v="2013"/>
    <x v="125"/>
    <x v="39"/>
    <n v="35"/>
    <e v="#N/A"/>
  </r>
  <r>
    <n v="2013"/>
    <x v="125"/>
    <x v="177"/>
    <n v="787"/>
    <e v="#N/A"/>
  </r>
  <r>
    <n v="2013"/>
    <x v="126"/>
    <x v="7"/>
    <n v="274"/>
    <e v="#N/A"/>
  </r>
  <r>
    <n v="2013"/>
    <x v="127"/>
    <x v="71"/>
    <n v="45"/>
    <e v="#N/A"/>
  </r>
  <r>
    <n v="2013"/>
    <x v="127"/>
    <x v="182"/>
    <n v="605"/>
    <e v="#N/A"/>
  </r>
  <r>
    <n v="2013"/>
    <x v="127"/>
    <x v="104"/>
    <n v="1"/>
    <e v="#N/A"/>
  </r>
  <r>
    <n v="2013"/>
    <x v="127"/>
    <x v="166"/>
    <n v="42"/>
    <e v="#N/A"/>
  </r>
  <r>
    <n v="2013"/>
    <x v="127"/>
    <x v="33"/>
    <n v="1"/>
    <e v="#N/A"/>
  </r>
  <r>
    <n v="2013"/>
    <x v="127"/>
    <x v="39"/>
    <n v="21"/>
    <e v="#N/A"/>
  </r>
  <r>
    <n v="2013"/>
    <x v="127"/>
    <x v="192"/>
    <n v="1"/>
    <e v="#N/A"/>
  </r>
  <r>
    <n v="2013"/>
    <x v="127"/>
    <x v="177"/>
    <n v="151"/>
    <e v="#N/A"/>
  </r>
  <r>
    <n v="2013"/>
    <x v="128"/>
    <x v="42"/>
    <n v="10"/>
    <e v="#N/A"/>
  </r>
  <r>
    <n v="2013"/>
    <x v="128"/>
    <x v="14"/>
    <n v="2"/>
    <e v="#N/A"/>
  </r>
  <r>
    <n v="2013"/>
    <x v="128"/>
    <x v="192"/>
    <n v="3"/>
    <e v="#N/A"/>
  </r>
  <r>
    <n v="2013"/>
    <x v="27"/>
    <x v="71"/>
    <n v="2"/>
    <e v="#N/A"/>
  </r>
  <r>
    <n v="2013"/>
    <x v="27"/>
    <x v="97"/>
    <n v="4"/>
    <e v="#N/A"/>
  </r>
  <r>
    <n v="2013"/>
    <x v="27"/>
    <x v="182"/>
    <n v="10"/>
    <e v="#N/A"/>
  </r>
  <r>
    <n v="2013"/>
    <x v="27"/>
    <x v="154"/>
    <n v="5"/>
    <e v="#N/A"/>
  </r>
  <r>
    <n v="2013"/>
    <x v="27"/>
    <x v="65"/>
    <n v="1"/>
    <e v="#N/A"/>
  </r>
  <r>
    <n v="2013"/>
    <x v="27"/>
    <x v="109"/>
    <n v="1"/>
    <e v="#N/A"/>
  </r>
  <r>
    <n v="2013"/>
    <x v="27"/>
    <x v="166"/>
    <n v="12"/>
    <e v="#N/A"/>
  </r>
  <r>
    <n v="2013"/>
    <x v="27"/>
    <x v="192"/>
    <n v="6"/>
    <e v="#N/A"/>
  </r>
  <r>
    <n v="2013"/>
    <x v="152"/>
    <x v="7"/>
    <n v="30"/>
    <e v="#N/A"/>
  </r>
  <r>
    <n v="2013"/>
    <x v="153"/>
    <x v="7"/>
    <n v="637"/>
    <e v="#N/A"/>
  </r>
  <r>
    <n v="2013"/>
    <x v="130"/>
    <x v="143"/>
    <n v="17"/>
    <e v="#N/A"/>
  </r>
  <r>
    <n v="2013"/>
    <x v="130"/>
    <x v="40"/>
    <n v="10"/>
    <e v="#N/A"/>
  </r>
  <r>
    <n v="2013"/>
    <x v="130"/>
    <x v="15"/>
    <n v="10"/>
    <e v="#N/A"/>
  </r>
  <r>
    <n v="2013"/>
    <x v="130"/>
    <x v="42"/>
    <n v="35"/>
    <e v="#N/A"/>
  </r>
  <r>
    <n v="2013"/>
    <x v="130"/>
    <x v="68"/>
    <n v="10"/>
    <e v="#N/A"/>
  </r>
  <r>
    <n v="2013"/>
    <x v="130"/>
    <x v="7"/>
    <n v="193"/>
    <e v="#N/A"/>
  </r>
  <r>
    <n v="2013"/>
    <x v="130"/>
    <x v="177"/>
    <n v="1114"/>
    <e v="#N/A"/>
  </r>
  <r>
    <n v="2013"/>
    <x v="131"/>
    <x v="177"/>
    <n v="803"/>
    <e v="#N/A"/>
  </r>
  <r>
    <n v="2013"/>
    <x v="132"/>
    <x v="40"/>
    <n v="131"/>
    <e v="#N/A"/>
  </r>
  <r>
    <n v="2013"/>
    <x v="132"/>
    <x v="177"/>
    <n v="300"/>
    <e v="#N/A"/>
  </r>
  <r>
    <n v="2013"/>
    <x v="166"/>
    <x v="143"/>
    <n v="7"/>
    <e v="#N/A"/>
  </r>
  <r>
    <n v="2013"/>
    <x v="166"/>
    <x v="68"/>
    <n v="150"/>
    <e v="#N/A"/>
  </r>
  <r>
    <n v="2013"/>
    <x v="29"/>
    <x v="130"/>
    <n v="2"/>
    <e v="#N/A"/>
  </r>
  <r>
    <n v="2013"/>
    <x v="29"/>
    <x v="97"/>
    <n v="93"/>
    <e v="#N/A"/>
  </r>
  <r>
    <n v="2013"/>
    <x v="29"/>
    <x v="182"/>
    <n v="77"/>
    <e v="#N/A"/>
  </r>
  <r>
    <n v="2013"/>
    <x v="29"/>
    <x v="154"/>
    <n v="2"/>
    <e v="#N/A"/>
  </r>
  <r>
    <n v="2013"/>
    <x v="29"/>
    <x v="152"/>
    <n v="6"/>
    <e v="#N/A"/>
  </r>
  <r>
    <n v="2013"/>
    <x v="29"/>
    <x v="65"/>
    <n v="138"/>
    <e v="#N/A"/>
  </r>
  <r>
    <n v="2013"/>
    <x v="29"/>
    <x v="105"/>
    <n v="4"/>
    <e v="#N/A"/>
  </r>
  <r>
    <n v="2013"/>
    <x v="29"/>
    <x v="188"/>
    <n v="4"/>
    <e v="#N/A"/>
  </r>
  <r>
    <n v="2013"/>
    <x v="29"/>
    <x v="41"/>
    <n v="10"/>
    <e v="#N/A"/>
  </r>
  <r>
    <n v="2013"/>
    <x v="29"/>
    <x v="28"/>
    <n v="1"/>
    <e v="#N/A"/>
  </r>
  <r>
    <n v="2013"/>
    <x v="29"/>
    <x v="128"/>
    <n v="11"/>
    <e v="#N/A"/>
  </r>
  <r>
    <n v="2013"/>
    <x v="29"/>
    <x v="81"/>
    <n v="1"/>
    <e v="#N/A"/>
  </r>
  <r>
    <n v="2013"/>
    <x v="29"/>
    <x v="82"/>
    <n v="3"/>
    <e v="#N/A"/>
  </r>
  <r>
    <n v="2013"/>
    <x v="29"/>
    <x v="7"/>
    <n v="38"/>
    <e v="#N/A"/>
  </r>
  <r>
    <n v="2013"/>
    <x v="29"/>
    <x v="33"/>
    <n v="18"/>
    <e v="#N/A"/>
  </r>
  <r>
    <n v="2013"/>
    <x v="29"/>
    <x v="66"/>
    <n v="10"/>
    <e v="#N/A"/>
  </r>
  <r>
    <n v="2013"/>
    <x v="29"/>
    <x v="35"/>
    <n v="14"/>
    <e v="#N/A"/>
  </r>
  <r>
    <n v="2013"/>
    <x v="29"/>
    <x v="192"/>
    <n v="325"/>
    <e v="#N/A"/>
  </r>
  <r>
    <n v="2013"/>
    <x v="167"/>
    <x v="137"/>
    <n v="18"/>
    <e v="#N/A"/>
  </r>
  <r>
    <n v="2013"/>
    <x v="167"/>
    <x v="143"/>
    <n v="3"/>
    <e v="#N/A"/>
  </r>
  <r>
    <n v="2013"/>
    <x v="167"/>
    <x v="189"/>
    <n v="29"/>
    <e v="#N/A"/>
  </r>
  <r>
    <n v="2013"/>
    <x v="167"/>
    <x v="109"/>
    <n v="2"/>
    <e v="#N/A"/>
  </r>
  <r>
    <n v="2013"/>
    <x v="167"/>
    <x v="141"/>
    <n v="12"/>
    <e v="#N/A"/>
  </r>
  <r>
    <n v="2013"/>
    <x v="167"/>
    <x v="112"/>
    <n v="1"/>
    <e v="#N/A"/>
  </r>
  <r>
    <n v="2013"/>
    <x v="134"/>
    <x v="137"/>
    <n v="18"/>
    <e v="#N/A"/>
  </r>
  <r>
    <n v="2013"/>
    <x v="134"/>
    <x v="116"/>
    <n v="1"/>
    <e v="#N/A"/>
  </r>
  <r>
    <n v="2013"/>
    <x v="134"/>
    <x v="40"/>
    <n v="10"/>
    <e v="#N/A"/>
  </r>
  <r>
    <n v="2013"/>
    <x v="134"/>
    <x v="190"/>
    <n v="2"/>
    <e v="#N/A"/>
  </r>
  <r>
    <n v="2013"/>
    <x v="134"/>
    <x v="42"/>
    <n v="113"/>
    <e v="#N/A"/>
  </r>
  <r>
    <n v="2013"/>
    <x v="134"/>
    <x v="68"/>
    <n v="120"/>
    <e v="#N/A"/>
  </r>
  <r>
    <n v="2013"/>
    <x v="134"/>
    <x v="7"/>
    <n v="192"/>
    <e v="#N/A"/>
  </r>
  <r>
    <n v="2013"/>
    <x v="134"/>
    <x v="177"/>
    <n v="565"/>
    <e v="#N/A"/>
  </r>
  <r>
    <n v="2013"/>
    <x v="19"/>
    <x v="45"/>
    <n v="7"/>
    <e v="#N/A"/>
  </r>
  <r>
    <n v="2013"/>
    <x v="19"/>
    <x v="176"/>
    <n v="1"/>
    <e v="#N/A"/>
  </r>
  <r>
    <n v="2013"/>
    <x v="19"/>
    <x v="143"/>
    <n v="11"/>
    <e v="#N/A"/>
  </r>
  <r>
    <n v="2013"/>
    <x v="19"/>
    <x v="40"/>
    <n v="15"/>
    <e v="#N/A"/>
  </r>
  <r>
    <n v="2013"/>
    <x v="19"/>
    <x v="15"/>
    <n v="110"/>
    <e v="#N/A"/>
  </r>
  <r>
    <n v="2013"/>
    <x v="19"/>
    <x v="42"/>
    <n v="146"/>
    <e v="#N/A"/>
  </r>
  <r>
    <n v="2013"/>
    <x v="19"/>
    <x v="68"/>
    <n v="10"/>
    <e v="#N/A"/>
  </r>
  <r>
    <n v="2013"/>
    <x v="19"/>
    <x v="7"/>
    <n v="1721"/>
    <e v="#N/A"/>
  </r>
  <r>
    <n v="2013"/>
    <x v="19"/>
    <x v="177"/>
    <n v="657"/>
    <e v="#N/A"/>
  </r>
  <r>
    <n v="2013"/>
    <x v="135"/>
    <x v="71"/>
    <n v="11"/>
    <e v="#N/A"/>
  </r>
  <r>
    <n v="2013"/>
    <x v="135"/>
    <x v="115"/>
    <n v="2"/>
    <e v="#N/A"/>
  </r>
  <r>
    <n v="2013"/>
    <x v="135"/>
    <x v="177"/>
    <n v="1409"/>
    <e v="#N/A"/>
  </r>
  <r>
    <n v="2013"/>
    <x v="136"/>
    <x v="42"/>
    <n v="7"/>
    <e v="#N/A"/>
  </r>
  <r>
    <n v="2013"/>
    <x v="136"/>
    <x v="7"/>
    <n v="3743"/>
    <e v="#N/A"/>
  </r>
  <r>
    <n v="2013"/>
    <x v="136"/>
    <x v="177"/>
    <n v="1304"/>
    <e v="#N/A"/>
  </r>
  <r>
    <n v="2013"/>
    <x v="25"/>
    <x v="227"/>
    <n v="1"/>
    <e v="#N/A"/>
  </r>
  <r>
    <n v="2013"/>
    <x v="25"/>
    <x v="148"/>
    <n v="2"/>
    <e v="#N/A"/>
  </r>
  <r>
    <n v="2013"/>
    <x v="25"/>
    <x v="137"/>
    <n v="70"/>
    <e v="#N/A"/>
  </r>
  <r>
    <n v="2013"/>
    <x v="25"/>
    <x v="71"/>
    <n v="30"/>
    <e v="#N/A"/>
  </r>
  <r>
    <n v="2013"/>
    <x v="25"/>
    <x v="45"/>
    <n v="589"/>
    <e v="#N/A"/>
  </r>
  <r>
    <n v="2013"/>
    <x v="25"/>
    <x v="182"/>
    <n v="776"/>
    <e v="#N/A"/>
  </r>
  <r>
    <n v="2013"/>
    <x v="25"/>
    <x v="176"/>
    <n v="4"/>
    <e v="#N/A"/>
  </r>
  <r>
    <n v="2013"/>
    <x v="25"/>
    <x v="19"/>
    <n v="37"/>
    <e v="#N/A"/>
  </r>
  <r>
    <n v="2013"/>
    <x v="25"/>
    <x v="143"/>
    <n v="22"/>
    <e v="#N/A"/>
  </r>
  <r>
    <n v="2013"/>
    <x v="25"/>
    <x v="152"/>
    <n v="1"/>
    <e v="#N/A"/>
  </r>
  <r>
    <n v="2013"/>
    <x v="25"/>
    <x v="65"/>
    <n v="3"/>
    <e v="#N/A"/>
  </r>
  <r>
    <n v="2013"/>
    <x v="25"/>
    <x v="105"/>
    <n v="1"/>
    <e v="#N/A"/>
  </r>
  <r>
    <n v="2013"/>
    <x v="25"/>
    <x v="13"/>
    <n v="16"/>
    <e v="#N/A"/>
  </r>
  <r>
    <n v="2013"/>
    <x v="25"/>
    <x v="145"/>
    <n v="14"/>
    <e v="#N/A"/>
  </r>
  <r>
    <n v="2013"/>
    <x v="25"/>
    <x v="15"/>
    <n v="363"/>
    <e v="#N/A"/>
  </r>
  <r>
    <n v="2013"/>
    <x v="25"/>
    <x v="188"/>
    <n v="169"/>
    <e v="#N/A"/>
  </r>
  <r>
    <n v="2013"/>
    <x v="25"/>
    <x v="26"/>
    <n v="1"/>
    <e v="#N/A"/>
  </r>
  <r>
    <n v="2013"/>
    <x v="25"/>
    <x v="41"/>
    <n v="2"/>
    <e v="#N/A"/>
  </r>
  <r>
    <n v="2013"/>
    <x v="25"/>
    <x v="42"/>
    <n v="2302"/>
    <e v="#N/A"/>
  </r>
  <r>
    <n v="2013"/>
    <x v="25"/>
    <x v="189"/>
    <n v="24"/>
    <e v="#N/A"/>
  </r>
  <r>
    <n v="2013"/>
    <x v="25"/>
    <x v="173"/>
    <n v="70"/>
    <e v="#N/A"/>
  </r>
  <r>
    <n v="2013"/>
    <x v="25"/>
    <x v="12"/>
    <n v="12"/>
    <e v="#N/A"/>
  </r>
  <r>
    <n v="2013"/>
    <x v="25"/>
    <x v="115"/>
    <n v="25"/>
    <e v="#N/A"/>
  </r>
  <r>
    <n v="2013"/>
    <x v="25"/>
    <x v="14"/>
    <n v="5"/>
    <e v="#N/A"/>
  </r>
  <r>
    <n v="2013"/>
    <x v="25"/>
    <x v="191"/>
    <n v="59"/>
    <e v="#N/A"/>
  </r>
  <r>
    <n v="2013"/>
    <x v="25"/>
    <x v="81"/>
    <n v="1"/>
    <e v="#N/A"/>
  </r>
  <r>
    <n v="2013"/>
    <x v="25"/>
    <x v="68"/>
    <n v="6"/>
    <e v="#N/A"/>
  </r>
  <r>
    <n v="2013"/>
    <x v="25"/>
    <x v="82"/>
    <n v="1"/>
    <e v="#N/A"/>
  </r>
  <r>
    <n v="2013"/>
    <x v="25"/>
    <x v="109"/>
    <n v="9"/>
    <e v="#N/A"/>
  </r>
  <r>
    <n v="2013"/>
    <x v="25"/>
    <x v="33"/>
    <n v="30"/>
    <e v="#N/A"/>
  </r>
  <r>
    <n v="2013"/>
    <x v="25"/>
    <x v="66"/>
    <n v="1"/>
    <e v="#N/A"/>
  </r>
  <r>
    <n v="2013"/>
    <x v="25"/>
    <x v="35"/>
    <n v="30"/>
    <e v="#N/A"/>
  </r>
  <r>
    <n v="2013"/>
    <x v="25"/>
    <x v="39"/>
    <n v="2"/>
    <e v="#N/A"/>
  </r>
  <r>
    <n v="2013"/>
    <x v="25"/>
    <x v="192"/>
    <n v="871"/>
    <e v="#N/A"/>
  </r>
  <r>
    <n v="2013"/>
    <x v="25"/>
    <x v="226"/>
    <n v="22"/>
    <e v="#N/A"/>
  </r>
  <r>
    <n v="2013"/>
    <x v="25"/>
    <x v="177"/>
    <n v="10300"/>
    <e v="#N/A"/>
  </r>
  <r>
    <n v="2013"/>
    <x v="25"/>
    <x v="112"/>
    <n v="2"/>
    <e v="#N/A"/>
  </r>
  <r>
    <n v="2013"/>
    <x v="137"/>
    <x v="33"/>
    <n v="9"/>
    <e v="#N/A"/>
  </r>
  <r>
    <n v="2013"/>
    <x v="137"/>
    <x v="177"/>
    <n v="1289"/>
    <e v="#N/A"/>
  </r>
  <r>
    <n v="2013"/>
    <x v="138"/>
    <x v="42"/>
    <n v="111"/>
    <e v="#N/A"/>
  </r>
  <r>
    <n v="2013"/>
    <x v="138"/>
    <x v="39"/>
    <n v="13"/>
    <e v="#N/A"/>
  </r>
  <r>
    <n v="2013"/>
    <x v="138"/>
    <x v="177"/>
    <n v="422"/>
    <e v="#N/A"/>
  </r>
  <r>
    <n v="2013"/>
    <x v="139"/>
    <x v="42"/>
    <n v="92"/>
    <e v="#N/A"/>
  </r>
  <r>
    <n v="2013"/>
    <x v="139"/>
    <x v="109"/>
    <n v="30"/>
    <e v="#N/A"/>
  </r>
  <r>
    <n v="2013"/>
    <x v="139"/>
    <x v="7"/>
    <n v="2139"/>
    <e v="#N/A"/>
  </r>
  <r>
    <n v="2013"/>
    <x v="168"/>
    <x v="137"/>
    <n v="2"/>
    <e v="#N/A"/>
  </r>
  <r>
    <n v="2013"/>
    <x v="168"/>
    <x v="143"/>
    <n v="4"/>
    <e v="#N/A"/>
  </r>
  <r>
    <n v="2013"/>
    <x v="168"/>
    <x v="189"/>
    <n v="24"/>
    <e v="#N/A"/>
  </r>
  <r>
    <n v="2013"/>
    <x v="168"/>
    <x v="109"/>
    <n v="2"/>
    <e v="#N/A"/>
  </r>
  <r>
    <n v="2013"/>
    <x v="168"/>
    <x v="141"/>
    <n v="16"/>
    <e v="#N/A"/>
  </r>
  <r>
    <n v="2013"/>
    <x v="168"/>
    <x v="112"/>
    <n v="1"/>
    <e v="#N/A"/>
  </r>
  <r>
    <n v="2013"/>
    <x v="169"/>
    <x v="137"/>
    <n v="2"/>
    <e v="#N/A"/>
  </r>
  <r>
    <n v="2013"/>
    <x v="169"/>
    <x v="143"/>
    <n v="11"/>
    <e v="#N/A"/>
  </r>
  <r>
    <n v="2013"/>
    <x v="169"/>
    <x v="109"/>
    <n v="13"/>
    <e v="#N/A"/>
  </r>
  <r>
    <n v="2013"/>
    <x v="169"/>
    <x v="141"/>
    <n v="23"/>
    <e v="#N/A"/>
  </r>
  <r>
    <n v="2013"/>
    <x v="140"/>
    <x v="177"/>
    <n v="419"/>
    <e v="#N/A"/>
  </r>
  <r>
    <n v="2013"/>
    <x v="141"/>
    <x v="137"/>
    <n v="28"/>
    <e v="#N/A"/>
  </r>
  <r>
    <n v="2013"/>
    <x v="141"/>
    <x v="45"/>
    <n v="50"/>
    <e v="#N/A"/>
  </r>
  <r>
    <n v="2013"/>
    <x v="141"/>
    <x v="15"/>
    <n v="289"/>
    <e v="#N/A"/>
  </r>
  <r>
    <n v="2013"/>
    <x v="141"/>
    <x v="42"/>
    <n v="44"/>
    <e v="#N/A"/>
  </r>
  <r>
    <n v="2013"/>
    <x v="141"/>
    <x v="68"/>
    <n v="5"/>
    <e v="#N/A"/>
  </r>
  <r>
    <n v="2013"/>
    <x v="141"/>
    <x v="7"/>
    <n v="15"/>
    <e v="#N/A"/>
  </r>
  <r>
    <n v="2013"/>
    <x v="141"/>
    <x v="33"/>
    <n v="20"/>
    <e v="#N/A"/>
  </r>
  <r>
    <n v="2013"/>
    <x v="141"/>
    <x v="177"/>
    <n v="3848"/>
    <e v="#N/A"/>
  </r>
  <r>
    <n v="2013"/>
    <x v="142"/>
    <x v="15"/>
    <n v="109"/>
    <e v="#N/A"/>
  </r>
  <r>
    <n v="2013"/>
    <x v="142"/>
    <x v="42"/>
    <n v="626"/>
    <e v="#N/A"/>
  </r>
  <r>
    <n v="2013"/>
    <x v="142"/>
    <x v="68"/>
    <n v="40"/>
    <e v="#N/A"/>
  </r>
  <r>
    <n v="2013"/>
    <x v="142"/>
    <x v="7"/>
    <n v="84"/>
    <e v="#N/A"/>
  </r>
  <r>
    <n v="2013"/>
    <x v="142"/>
    <x v="177"/>
    <n v="1585"/>
    <e v="#N/A"/>
  </r>
  <r>
    <n v="2013"/>
    <x v="3"/>
    <x v="45"/>
    <n v="45"/>
    <e v="#N/A"/>
  </r>
  <r>
    <n v="2013"/>
    <x v="3"/>
    <x v="15"/>
    <n v="18"/>
    <e v="#N/A"/>
  </r>
  <r>
    <n v="2013"/>
    <x v="3"/>
    <x v="177"/>
    <n v="1928"/>
    <e v="#N/A"/>
  </r>
  <r>
    <m/>
    <x v="170"/>
    <x v="2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33" firstHeaderRow="1" firstDataRow="1" firstDataCol="1"/>
  <pivotFields count="5">
    <pivotField showAll="0"/>
    <pivotField showAll="0">
      <items count="172">
        <item x="26"/>
        <item x="31"/>
        <item x="32"/>
        <item x="143"/>
        <item x="33"/>
        <item x="34"/>
        <item x="35"/>
        <item x="36"/>
        <item x="37"/>
        <item x="38"/>
        <item x="24"/>
        <item x="28"/>
        <item x="39"/>
        <item x="40"/>
        <item x="41"/>
        <item x="154"/>
        <item x="42"/>
        <item x="43"/>
        <item x="44"/>
        <item x="15"/>
        <item x="144"/>
        <item x="45"/>
        <item x="46"/>
        <item x="0"/>
        <item x="47"/>
        <item x="48"/>
        <item x="49"/>
        <item x="50"/>
        <item x="51"/>
        <item x="52"/>
        <item x="53"/>
        <item x="157"/>
        <item x="23"/>
        <item x="145"/>
        <item x="7"/>
        <item x="54"/>
        <item x="55"/>
        <item x="8"/>
        <item x="4"/>
        <item x="155"/>
        <item x="56"/>
        <item x="57"/>
        <item x="58"/>
        <item x="59"/>
        <item x="60"/>
        <item x="61"/>
        <item x="62"/>
        <item x="1"/>
        <item x="63"/>
        <item x="5"/>
        <item x="64"/>
        <item x="16"/>
        <item x="9"/>
        <item x="158"/>
        <item x="65"/>
        <item x="66"/>
        <item x="67"/>
        <item x="68"/>
        <item x="146"/>
        <item x="156"/>
        <item x="69"/>
        <item x="159"/>
        <item x="70"/>
        <item x="71"/>
        <item x="72"/>
        <item x="147"/>
        <item x="73"/>
        <item x="74"/>
        <item x="75"/>
        <item x="14"/>
        <item x="148"/>
        <item x="76"/>
        <item x="77"/>
        <item x="78"/>
        <item x="79"/>
        <item x="10"/>
        <item x="80"/>
        <item x="81"/>
        <item x="18"/>
        <item x="82"/>
        <item x="2"/>
        <item x="83"/>
        <item x="84"/>
        <item x="160"/>
        <item x="85"/>
        <item x="86"/>
        <item x="87"/>
        <item x="88"/>
        <item x="89"/>
        <item x="90"/>
        <item x="149"/>
        <item x="91"/>
        <item x="92"/>
        <item x="93"/>
        <item x="94"/>
        <item x="95"/>
        <item x="22"/>
        <item x="161"/>
        <item x="96"/>
        <item x="21"/>
        <item x="97"/>
        <item x="98"/>
        <item x="99"/>
        <item x="162"/>
        <item x="100"/>
        <item x="20"/>
        <item x="101"/>
        <item x="13"/>
        <item x="6"/>
        <item x="102"/>
        <item x="163"/>
        <item x="11"/>
        <item x="103"/>
        <item x="104"/>
        <item x="164"/>
        <item x="105"/>
        <item x="106"/>
        <item x="107"/>
        <item x="108"/>
        <item x="17"/>
        <item x="30"/>
        <item x="165"/>
        <item x="109"/>
        <item x="110"/>
        <item x="111"/>
        <item x="112"/>
        <item x="113"/>
        <item x="150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27"/>
        <item x="151"/>
        <item x="129"/>
        <item x="152"/>
        <item x="153"/>
        <item x="130"/>
        <item x="131"/>
        <item x="132"/>
        <item x="133"/>
        <item x="166"/>
        <item x="12"/>
        <item x="29"/>
        <item x="167"/>
        <item x="134"/>
        <item x="19"/>
        <item x="135"/>
        <item x="136"/>
        <item x="25"/>
        <item x="137"/>
        <item x="138"/>
        <item x="139"/>
        <item x="168"/>
        <item x="169"/>
        <item x="140"/>
        <item x="141"/>
        <item x="142"/>
        <item x="3"/>
        <item x="170"/>
        <item t="default"/>
      </items>
    </pivotField>
    <pivotField axis="axisRow" showAll="0">
      <items count="230">
        <item x="87"/>
        <item x="132"/>
        <item x="204"/>
        <item x="131"/>
        <item x="135"/>
        <item x="181"/>
        <item x="130"/>
        <item x="103"/>
        <item x="186"/>
        <item x="110"/>
        <item x="75"/>
        <item x="44"/>
        <item x="120"/>
        <item x="217"/>
        <item x="227"/>
        <item x="16"/>
        <item x="178"/>
        <item x="69"/>
        <item x="174"/>
        <item x="121"/>
        <item x="76"/>
        <item x="64"/>
        <item x="148"/>
        <item x="111"/>
        <item x="96"/>
        <item x="17"/>
        <item x="0"/>
        <item x="179"/>
        <item x="137"/>
        <item x="71"/>
        <item x="180"/>
        <item x="45"/>
        <item x="224"/>
        <item x="97"/>
        <item x="18"/>
        <item x="46"/>
        <item x="202"/>
        <item x="182"/>
        <item x="176"/>
        <item x="194"/>
        <item x="150"/>
        <item x="139"/>
        <item x="214"/>
        <item x="122"/>
        <item x="116"/>
        <item x="1"/>
        <item x="86"/>
        <item x="195"/>
        <item x="19"/>
        <item x="143"/>
        <item x="117"/>
        <item x="40"/>
        <item x="20"/>
        <item x="77"/>
        <item x="215"/>
        <item x="159"/>
        <item x="183"/>
        <item x="70"/>
        <item x="200"/>
        <item x="67"/>
        <item x="169"/>
        <item x="129"/>
        <item x="154"/>
        <item x="171"/>
        <item x="21"/>
        <item x="201"/>
        <item x="152"/>
        <item x="47"/>
        <item x="48"/>
        <item x="161"/>
        <item x="49"/>
        <item x="50"/>
        <item x="22"/>
        <item x="106"/>
        <item x="65"/>
        <item x="153"/>
        <item x="157"/>
        <item x="2"/>
        <item x="123"/>
        <item x="105"/>
        <item x="51"/>
        <item x="13"/>
        <item x="155"/>
        <item x="3"/>
        <item x="190"/>
        <item x="175"/>
        <item x="23"/>
        <item x="52"/>
        <item x="88"/>
        <item x="145"/>
        <item x="144"/>
        <item x="78"/>
        <item x="184"/>
        <item x="98"/>
        <item x="53"/>
        <item x="165"/>
        <item x="15"/>
        <item x="84"/>
        <item x="24"/>
        <item x="25"/>
        <item x="54"/>
        <item x="4"/>
        <item x="222"/>
        <item x="167"/>
        <item x="55"/>
        <item x="188"/>
        <item x="151"/>
        <item x="133"/>
        <item x="136"/>
        <item x="205"/>
        <item x="213"/>
        <item x="63"/>
        <item x="5"/>
        <item x="196"/>
        <item x="147"/>
        <item x="72"/>
        <item x="99"/>
        <item x="146"/>
        <item x="134"/>
        <item x="26"/>
        <item x="187"/>
        <item x="95"/>
        <item x="56"/>
        <item x="57"/>
        <item x="27"/>
        <item x="89"/>
        <item x="193"/>
        <item x="73"/>
        <item x="100"/>
        <item x="216"/>
        <item x="41"/>
        <item x="28"/>
        <item x="125"/>
        <item x="42"/>
        <item x="189"/>
        <item x="6"/>
        <item x="128"/>
        <item x="38"/>
        <item x="173"/>
        <item x="197"/>
        <item x="218"/>
        <item x="142"/>
        <item x="58"/>
        <item x="59"/>
        <item x="29"/>
        <item x="85"/>
        <item x="74"/>
        <item x="198"/>
        <item x="203"/>
        <item x="60"/>
        <item x="12"/>
        <item x="156"/>
        <item x="127"/>
        <item x="30"/>
        <item x="79"/>
        <item x="80"/>
        <item x="90"/>
        <item x="115"/>
        <item x="160"/>
        <item x="119"/>
        <item x="168"/>
        <item x="14"/>
        <item x="191"/>
        <item x="104"/>
        <item x="81"/>
        <item x="219"/>
        <item x="68"/>
        <item x="92"/>
        <item x="82"/>
        <item x="223"/>
        <item x="113"/>
        <item x="109"/>
        <item x="164"/>
        <item x="206"/>
        <item x="207"/>
        <item x="162"/>
        <item x="211"/>
        <item x="124"/>
        <item x="31"/>
        <item x="212"/>
        <item x="163"/>
        <item x="93"/>
        <item x="7"/>
        <item x="199"/>
        <item x="83"/>
        <item x="166"/>
        <item x="221"/>
        <item x="138"/>
        <item x="91"/>
        <item x="8"/>
        <item x="32"/>
        <item x="33"/>
        <item x="9"/>
        <item x="101"/>
        <item x="107"/>
        <item x="114"/>
        <item x="66"/>
        <item x="141"/>
        <item x="34"/>
        <item x="43"/>
        <item x="108"/>
        <item x="118"/>
        <item x="10"/>
        <item x="208"/>
        <item x="149"/>
        <item x="220"/>
        <item x="185"/>
        <item x="11"/>
        <item x="35"/>
        <item x="225"/>
        <item x="39"/>
        <item x="192"/>
        <item x="226"/>
        <item x="61"/>
        <item x="209"/>
        <item x="177"/>
        <item x="36"/>
        <item x="62"/>
        <item x="94"/>
        <item x="140"/>
        <item x="37"/>
        <item x="102"/>
        <item x="126"/>
        <item x="172"/>
        <item x="170"/>
        <item x="112"/>
        <item x="210"/>
        <item x="158"/>
        <item x="228"/>
        <item t="default"/>
      </items>
    </pivotField>
    <pivotField showAll="0"/>
    <pivotField showAll="0"/>
  </pivotFields>
  <rowFields count="1">
    <field x="2"/>
  </rowFields>
  <rowItems count="2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9"/>
  <sheetViews>
    <sheetView workbookViewId="0">
      <selection activeCell="E1" sqref="E1"/>
    </sheetView>
  </sheetViews>
  <sheetFormatPr defaultRowHeight="14.4" x14ac:dyDescent="0.3"/>
  <cols>
    <col min="4" max="4" width="19" bestFit="1" customWidth="1"/>
  </cols>
  <sheetData>
    <row r="1" spans="1:7" ht="15.6" x14ac:dyDescent="0.3">
      <c r="A1" t="s">
        <v>254</v>
      </c>
      <c r="B1" s="1" t="s">
        <v>0</v>
      </c>
      <c r="C1" s="1" t="s">
        <v>1</v>
      </c>
      <c r="D1" s="2" t="s">
        <v>255</v>
      </c>
      <c r="E1" t="s">
        <v>411</v>
      </c>
      <c r="F1" s="7" t="s">
        <v>322</v>
      </c>
      <c r="G1" s="2" t="s">
        <v>255</v>
      </c>
    </row>
    <row r="2" spans="1:7" x14ac:dyDescent="0.3">
      <c r="A2">
        <v>2010</v>
      </c>
      <c r="B2" s="3" t="s">
        <v>60</v>
      </c>
      <c r="C2" s="3" t="s">
        <v>63</v>
      </c>
      <c r="D2" s="4">
        <v>1</v>
      </c>
      <c r="E2" t="str">
        <f>CONCATENATE(A2,B2,C2)</f>
        <v>2010CANBall Mustard</v>
      </c>
      <c r="F2">
        <f>VLOOKUP(E2,Providers!D:E,2,FALSE)</f>
        <v>1</v>
      </c>
      <c r="G2" s="4">
        <v>1</v>
      </c>
    </row>
    <row r="3" spans="1:7" x14ac:dyDescent="0.3">
      <c r="A3">
        <v>2010</v>
      </c>
      <c r="B3" s="3" t="s">
        <v>60</v>
      </c>
      <c r="C3" s="3" t="s">
        <v>65</v>
      </c>
      <c r="D3" s="4">
        <v>1</v>
      </c>
      <c r="E3" t="str">
        <f>CONCATENATE(A3,B3,C3)</f>
        <v>2010CANCanadian Plum</v>
      </c>
      <c r="F3">
        <f>VLOOKUP(E3,Providers!D:E,2,FALSE)</f>
        <v>1</v>
      </c>
      <c r="G3" s="4">
        <v>1</v>
      </c>
    </row>
    <row r="4" spans="1:7" x14ac:dyDescent="0.3">
      <c r="A4">
        <v>2010</v>
      </c>
      <c r="B4" s="3" t="s">
        <v>60</v>
      </c>
      <c r="C4" s="3" t="s">
        <v>67</v>
      </c>
      <c r="D4" s="4">
        <v>1</v>
      </c>
      <c r="E4" t="str">
        <f>CONCATENATE(A4,B4,C4)</f>
        <v>2010CANFendler's Bladderpod</v>
      </c>
      <c r="F4">
        <f>VLOOKUP(E4,Providers!D:E,2,FALSE)</f>
        <v>1</v>
      </c>
      <c r="G4" s="4">
        <v>1</v>
      </c>
    </row>
    <row r="5" spans="1:7" x14ac:dyDescent="0.3">
      <c r="A5">
        <v>2010</v>
      </c>
      <c r="B5" s="3" t="s">
        <v>60</v>
      </c>
      <c r="C5" s="3" t="s">
        <v>70</v>
      </c>
      <c r="D5" s="4">
        <v>1</v>
      </c>
      <c r="E5" t="str">
        <f>CONCATENATE(A5,B5,C5)</f>
        <v>2010CANFlixweed</v>
      </c>
      <c r="F5">
        <f>VLOOKUP(E5,Providers!D:E,2,FALSE)</f>
        <v>1</v>
      </c>
      <c r="G5" s="4">
        <v>1</v>
      </c>
    </row>
    <row r="6" spans="1:7" x14ac:dyDescent="0.3">
      <c r="A6">
        <v>2010</v>
      </c>
      <c r="B6" s="3" t="s">
        <v>60</v>
      </c>
      <c r="C6" s="3" t="s">
        <v>71</v>
      </c>
      <c r="D6" s="4">
        <v>1</v>
      </c>
      <c r="E6" t="str">
        <f>CONCATENATE(A6,B6,C6)</f>
        <v>2010CANHedge Mustard</v>
      </c>
      <c r="F6">
        <f>VLOOKUP(E6,Providers!D:E,2,FALSE)</f>
        <v>1</v>
      </c>
      <c r="G6" s="4">
        <v>1</v>
      </c>
    </row>
    <row r="7" spans="1:7" x14ac:dyDescent="0.3">
      <c r="A7">
        <v>2010</v>
      </c>
      <c r="B7" s="3" t="s">
        <v>60</v>
      </c>
      <c r="C7" s="3" t="s">
        <v>74</v>
      </c>
      <c r="D7" s="4">
        <v>1</v>
      </c>
      <c r="E7" t="str">
        <f>CONCATENATE(A7,B7,C7)</f>
        <v>2010CANJointed Goatgrass</v>
      </c>
      <c r="F7">
        <f>VLOOKUP(E7,Providers!D:E,2,FALSE)</f>
        <v>1</v>
      </c>
      <c r="G7" s="4">
        <v>1</v>
      </c>
    </row>
    <row r="8" spans="1:7" x14ac:dyDescent="0.3">
      <c r="A8">
        <v>2010</v>
      </c>
      <c r="B8" s="3" t="s">
        <v>60</v>
      </c>
      <c r="C8" s="3" t="s">
        <v>75</v>
      </c>
      <c r="D8" s="4">
        <v>1</v>
      </c>
      <c r="E8" t="str">
        <f>CONCATENATE(A8,B8,C8)</f>
        <v>2010CANMatthiola odoratissima</v>
      </c>
      <c r="F8">
        <f>VLOOKUP(E8,Providers!D:E,2,FALSE)</f>
        <v>1</v>
      </c>
      <c r="G8" s="4">
        <v>1</v>
      </c>
    </row>
    <row r="9" spans="1:7" x14ac:dyDescent="0.3">
      <c r="A9">
        <v>2010</v>
      </c>
      <c r="B9" s="3" t="s">
        <v>60</v>
      </c>
      <c r="C9" s="3" t="s">
        <v>14</v>
      </c>
      <c r="D9" s="4">
        <v>35</v>
      </c>
      <c r="E9" t="str">
        <f>CONCATENATE(A9,B9,C9)</f>
        <v>2010CANRice</v>
      </c>
      <c r="F9">
        <f>VLOOKUP(E9,Providers!D:E,2,FALSE)</f>
        <v>1</v>
      </c>
      <c r="G9" s="4">
        <v>35</v>
      </c>
    </row>
    <row r="10" spans="1:7" x14ac:dyDescent="0.3">
      <c r="A10">
        <v>2010</v>
      </c>
      <c r="B10" s="3" t="s">
        <v>60</v>
      </c>
      <c r="C10" s="3" t="s">
        <v>86</v>
      </c>
      <c r="D10" s="4">
        <v>1</v>
      </c>
      <c r="E10" t="str">
        <f>CONCATENATE(A10,B10,C10)</f>
        <v>2010CANShepherd's Purse</v>
      </c>
      <c r="F10">
        <f>VLOOKUP(E10,Providers!D:E,2,FALSE)</f>
        <v>1</v>
      </c>
      <c r="G10" s="4">
        <v>1</v>
      </c>
    </row>
    <row r="11" spans="1:7" x14ac:dyDescent="0.3">
      <c r="A11">
        <v>2010</v>
      </c>
      <c r="B11" s="3" t="s">
        <v>60</v>
      </c>
      <c r="C11" s="3" t="s">
        <v>87</v>
      </c>
      <c r="D11" s="4">
        <v>1</v>
      </c>
      <c r="E11" t="str">
        <f>CONCATENATE(A11,B11,C11)</f>
        <v>2010CANSoybean</v>
      </c>
      <c r="F11">
        <f>VLOOKUP(E11,Providers!D:E,2,FALSE)</f>
        <v>1</v>
      </c>
      <c r="G11" s="4">
        <v>1</v>
      </c>
    </row>
    <row r="12" spans="1:7" x14ac:dyDescent="0.3">
      <c r="A12">
        <v>2010</v>
      </c>
      <c r="B12" s="3" t="s">
        <v>60</v>
      </c>
      <c r="C12" s="3" t="s">
        <v>89</v>
      </c>
      <c r="D12" s="4">
        <v>1</v>
      </c>
      <c r="E12" t="str">
        <f>CONCATENATE(A12,B12,C12)</f>
        <v>2010CANTausch's Goatgrass</v>
      </c>
      <c r="F12">
        <f>VLOOKUP(E12,Providers!D:E,2,FALSE)</f>
        <v>1</v>
      </c>
      <c r="G12" s="4">
        <v>1</v>
      </c>
    </row>
    <row r="13" spans="1:7" x14ac:dyDescent="0.3">
      <c r="A13">
        <v>2010</v>
      </c>
      <c r="B13" s="3" t="s">
        <v>60</v>
      </c>
      <c r="C13" s="3" t="s">
        <v>91</v>
      </c>
      <c r="D13" s="4">
        <v>1</v>
      </c>
      <c r="E13" t="str">
        <f>CONCATENATE(A13,B13,C13)</f>
        <v>2010CANTreacle mustard</v>
      </c>
      <c r="F13">
        <f>VLOOKUP(E13,Providers!D:E,2,FALSE)</f>
        <v>1</v>
      </c>
      <c r="G13" s="4">
        <v>1</v>
      </c>
    </row>
    <row r="14" spans="1:7" x14ac:dyDescent="0.3">
      <c r="A14">
        <v>2010</v>
      </c>
      <c r="B14" s="3" t="s">
        <v>125</v>
      </c>
      <c r="C14" s="3" t="s">
        <v>13</v>
      </c>
      <c r="D14" s="4">
        <v>1</v>
      </c>
      <c r="E14" t="str">
        <f>CONCATENATE(A14,B14,C14)</f>
        <v>2010ESPOat</v>
      </c>
      <c r="F14">
        <f>VLOOKUP(E14,Providers!D:E,2,FALSE)</f>
        <v>1</v>
      </c>
      <c r="G14" s="4">
        <v>1</v>
      </c>
    </row>
    <row r="15" spans="1:7" x14ac:dyDescent="0.3">
      <c r="A15">
        <v>2010</v>
      </c>
      <c r="B15" s="3" t="s">
        <v>162</v>
      </c>
      <c r="C15" s="3" t="s">
        <v>99</v>
      </c>
      <c r="D15" s="4">
        <v>12</v>
      </c>
      <c r="E15" t="str">
        <f>CONCATENATE(A15,B15,C15)</f>
        <v>2010KENFingerMillet</v>
      </c>
      <c r="F15">
        <f>VLOOKUP(E15,Providers!D:E,2,FALSE)</f>
        <v>1</v>
      </c>
      <c r="G15" s="4">
        <v>12</v>
      </c>
    </row>
    <row r="16" spans="1:7" x14ac:dyDescent="0.3">
      <c r="A16">
        <v>2010</v>
      </c>
      <c r="B16" s="3" t="s">
        <v>162</v>
      </c>
      <c r="C16" s="3" t="s">
        <v>50</v>
      </c>
      <c r="D16" s="4">
        <v>45</v>
      </c>
      <c r="E16" t="str">
        <f>CONCATENATE(A16,B16,C16)</f>
        <v>2010KENPearlMillet</v>
      </c>
      <c r="F16">
        <f>VLOOKUP(E16,Providers!D:E,2,FALSE)</f>
        <v>1</v>
      </c>
      <c r="G16" s="4">
        <v>45</v>
      </c>
    </row>
    <row r="17" spans="1:7" x14ac:dyDescent="0.3">
      <c r="A17">
        <v>2010</v>
      </c>
      <c r="B17" s="3" t="s">
        <v>253</v>
      </c>
      <c r="C17" s="3" t="s">
        <v>11</v>
      </c>
      <c r="D17" s="4">
        <v>1</v>
      </c>
      <c r="E17" t="str">
        <f>CONCATENATE(A17,B17,C17)</f>
        <v>2010ZWEGroundnut</v>
      </c>
      <c r="F17">
        <f>VLOOKUP(E17,Providers!D:E,2,FALSE)</f>
        <v>1</v>
      </c>
      <c r="G17" s="4">
        <v>1</v>
      </c>
    </row>
    <row r="18" spans="1:7" x14ac:dyDescent="0.3">
      <c r="A18">
        <v>2011</v>
      </c>
      <c r="B18" s="5" t="s">
        <v>60</v>
      </c>
      <c r="C18" s="5" t="s">
        <v>262</v>
      </c>
      <c r="D18" s="5">
        <v>1</v>
      </c>
      <c r="E18" t="str">
        <f>CONCATENATE(A18,B18,C18)</f>
        <v>2011CANAmerican Vetch</v>
      </c>
      <c r="F18">
        <f>VLOOKUP(E18,Providers!D:E,2,FALSE)</f>
        <v>1</v>
      </c>
      <c r="G18" s="5">
        <v>1</v>
      </c>
    </row>
    <row r="19" spans="1:7" x14ac:dyDescent="0.3">
      <c r="A19">
        <v>2011</v>
      </c>
      <c r="B19" s="5" t="s">
        <v>60</v>
      </c>
      <c r="C19" s="5" t="s">
        <v>263</v>
      </c>
      <c r="D19" s="5">
        <v>1</v>
      </c>
      <c r="E19" t="str">
        <f>CONCATENATE(A19,B19,C19)</f>
        <v>2011CANAzuki Bean</v>
      </c>
      <c r="F19">
        <f>VLOOKUP(E19,Providers!D:E,2,FALSE)</f>
        <v>1</v>
      </c>
      <c r="G19" s="5">
        <v>1</v>
      </c>
    </row>
    <row r="20" spans="1:7" x14ac:dyDescent="0.3">
      <c r="A20">
        <v>2011</v>
      </c>
      <c r="B20" s="5" t="s">
        <v>60</v>
      </c>
      <c r="C20" s="5" t="s">
        <v>63</v>
      </c>
      <c r="D20" s="5">
        <v>1</v>
      </c>
      <c r="E20" t="str">
        <f>CONCATENATE(A20,B20,C20)</f>
        <v>2011CANBall Mustard</v>
      </c>
      <c r="F20">
        <f>VLOOKUP(E20,Providers!D:E,2,FALSE)</f>
        <v>1</v>
      </c>
      <c r="G20" s="5">
        <v>1</v>
      </c>
    </row>
    <row r="21" spans="1:7" x14ac:dyDescent="0.3">
      <c r="A21">
        <v>2011</v>
      </c>
      <c r="B21" s="5" t="s">
        <v>60</v>
      </c>
      <c r="C21" s="5" t="s">
        <v>64</v>
      </c>
      <c r="D21" s="5">
        <v>1</v>
      </c>
      <c r="E21" t="str">
        <f>CONCATENATE(A21,B21,C21)</f>
        <v>2011CANBlackcurrant</v>
      </c>
      <c r="F21">
        <f>VLOOKUP(E21,Providers!D:E,2,FALSE)</f>
        <v>1</v>
      </c>
      <c r="G21" s="5">
        <v>1</v>
      </c>
    </row>
    <row r="22" spans="1:7" x14ac:dyDescent="0.3">
      <c r="A22">
        <v>2011</v>
      </c>
      <c r="B22" s="5" t="s">
        <v>60</v>
      </c>
      <c r="C22" s="5" t="s">
        <v>32</v>
      </c>
      <c r="D22" s="5">
        <v>1</v>
      </c>
      <c r="E22" t="str">
        <f>CONCATENATE(A22,B22,C22)</f>
        <v>2011CANCarrot</v>
      </c>
      <c r="F22">
        <f>VLOOKUP(E22,Providers!D:E,2,FALSE)</f>
        <v>1</v>
      </c>
      <c r="G22" s="5">
        <v>1</v>
      </c>
    </row>
    <row r="23" spans="1:7" x14ac:dyDescent="0.3">
      <c r="A23">
        <v>2011</v>
      </c>
      <c r="B23" s="5" t="s">
        <v>60</v>
      </c>
      <c r="C23" s="5" t="s">
        <v>266</v>
      </c>
      <c r="D23" s="5">
        <v>1</v>
      </c>
      <c r="E23" t="str">
        <f>CONCATENATE(A23,B23,C23)</f>
        <v>2011CANChinese Dodder</v>
      </c>
      <c r="F23">
        <f>VLOOKUP(E23,Providers!D:E,2,FALSE)</f>
        <v>1</v>
      </c>
      <c r="G23" s="5">
        <v>1</v>
      </c>
    </row>
    <row r="24" spans="1:7" x14ac:dyDescent="0.3">
      <c r="A24">
        <v>2011</v>
      </c>
      <c r="B24" s="5" t="s">
        <v>60</v>
      </c>
      <c r="C24" s="5" t="s">
        <v>267</v>
      </c>
      <c r="D24" s="5">
        <v>1</v>
      </c>
      <c r="E24" t="str">
        <f>CONCATENATE(A24,B24,C24)</f>
        <v>2011CANCurrant</v>
      </c>
      <c r="F24">
        <f>VLOOKUP(E24,Providers!D:E,2,FALSE)</f>
        <v>1</v>
      </c>
      <c r="G24" s="5">
        <v>1</v>
      </c>
    </row>
    <row r="25" spans="1:7" x14ac:dyDescent="0.3">
      <c r="A25">
        <v>2011</v>
      </c>
      <c r="B25" s="5" t="s">
        <v>60</v>
      </c>
      <c r="C25" s="5" t="s">
        <v>66</v>
      </c>
      <c r="D25" s="5">
        <v>1</v>
      </c>
      <c r="E25" t="str">
        <f>CONCATENATE(A25,B25,C25)</f>
        <v>2011CANEuropean Pear</v>
      </c>
      <c r="F25">
        <f>VLOOKUP(E25,Providers!D:E,2,FALSE)</f>
        <v>1</v>
      </c>
      <c r="G25" s="5">
        <v>1</v>
      </c>
    </row>
    <row r="26" spans="1:7" x14ac:dyDescent="0.3">
      <c r="A26">
        <v>2011</v>
      </c>
      <c r="B26" s="5" t="s">
        <v>60</v>
      </c>
      <c r="C26" s="5" t="s">
        <v>269</v>
      </c>
      <c r="D26" s="5">
        <v>1</v>
      </c>
      <c r="E26" t="str">
        <f>CONCATENATE(A26,B26,C26)</f>
        <v>2011CANGalega</v>
      </c>
      <c r="F26">
        <f>VLOOKUP(E26,Providers!D:E,2,FALSE)</f>
        <v>1</v>
      </c>
      <c r="G26" s="5">
        <v>1</v>
      </c>
    </row>
    <row r="27" spans="1:7" x14ac:dyDescent="0.3">
      <c r="A27">
        <v>2011</v>
      </c>
      <c r="B27" s="5" t="s">
        <v>60</v>
      </c>
      <c r="C27" s="5" t="s">
        <v>271</v>
      </c>
      <c r="D27" s="5">
        <v>1</v>
      </c>
      <c r="E27" t="str">
        <f>CONCATENATE(A27,B27,C27)</f>
        <v>2011CANGuar</v>
      </c>
      <c r="F27">
        <f>VLOOKUP(E27,Providers!D:E,2,FALSE)</f>
        <v>1</v>
      </c>
      <c r="G27" s="5">
        <v>1</v>
      </c>
    </row>
    <row r="28" spans="1:7" x14ac:dyDescent="0.3">
      <c r="A28">
        <v>2011</v>
      </c>
      <c r="B28" s="5" t="s">
        <v>60</v>
      </c>
      <c r="C28" s="5" t="s">
        <v>272</v>
      </c>
      <c r="D28" s="5">
        <v>1</v>
      </c>
      <c r="E28" t="str">
        <f>CONCATENATE(A28,B28,C28)</f>
        <v>2011CANHairy / Fodder / Winter Vetch</v>
      </c>
      <c r="F28">
        <f>VLOOKUP(E28,Providers!D:E,2,FALSE)</f>
        <v>1</v>
      </c>
      <c r="G28" s="5">
        <v>1</v>
      </c>
    </row>
    <row r="29" spans="1:7" x14ac:dyDescent="0.3">
      <c r="A29">
        <v>2011</v>
      </c>
      <c r="B29" s="5" t="s">
        <v>60</v>
      </c>
      <c r="C29" s="5" t="s">
        <v>121</v>
      </c>
      <c r="D29" s="5">
        <v>1</v>
      </c>
      <c r="E29" t="str">
        <f>CONCATENATE(A29,B29,C29)</f>
        <v>2011CANLathyrus</v>
      </c>
      <c r="F29">
        <f>VLOOKUP(E29,Providers!D:E,2,FALSE)</f>
        <v>1</v>
      </c>
      <c r="G29" s="5">
        <v>1</v>
      </c>
    </row>
    <row r="30" spans="1:7" x14ac:dyDescent="0.3">
      <c r="A30">
        <v>2011</v>
      </c>
      <c r="B30" s="5" t="s">
        <v>60</v>
      </c>
      <c r="C30" s="5" t="s">
        <v>274</v>
      </c>
      <c r="D30" s="5">
        <v>1</v>
      </c>
      <c r="E30" t="str">
        <f>CONCATENATE(A30,B30,C30)</f>
        <v>2011CANLettuce</v>
      </c>
      <c r="F30">
        <f>VLOOKUP(E30,Providers!D:E,2,FALSE)</f>
        <v>1</v>
      </c>
      <c r="G30" s="5">
        <v>1</v>
      </c>
    </row>
    <row r="31" spans="1:7" x14ac:dyDescent="0.3">
      <c r="A31">
        <v>2011</v>
      </c>
      <c r="B31" s="5" t="s">
        <v>60</v>
      </c>
      <c r="C31" s="5" t="s">
        <v>113</v>
      </c>
      <c r="D31" s="5">
        <v>1</v>
      </c>
      <c r="E31" t="str">
        <f>CONCATENATE(A31,B31,C31)</f>
        <v>2011CANLotus</v>
      </c>
      <c r="F31">
        <f>VLOOKUP(E31,Providers!D:E,2,FALSE)</f>
        <v>1</v>
      </c>
      <c r="G31" s="5">
        <v>1</v>
      </c>
    </row>
    <row r="32" spans="1:7" x14ac:dyDescent="0.3">
      <c r="A32">
        <v>2011</v>
      </c>
      <c r="B32" s="5" t="s">
        <v>60</v>
      </c>
      <c r="C32" s="5" t="s">
        <v>276</v>
      </c>
      <c r="D32" s="5">
        <v>1</v>
      </c>
      <c r="E32" t="str">
        <f>CONCATENATE(A32,B32,C32)</f>
        <v>2011CANMountain Kidney Vetch</v>
      </c>
      <c r="F32">
        <f>VLOOKUP(E32,Providers!D:E,2,FALSE)</f>
        <v>1</v>
      </c>
      <c r="G32" s="5">
        <v>1</v>
      </c>
    </row>
    <row r="33" spans="1:7" x14ac:dyDescent="0.3">
      <c r="A33">
        <v>2011</v>
      </c>
      <c r="B33" s="5" t="s">
        <v>60</v>
      </c>
      <c r="C33" s="5" t="s">
        <v>277</v>
      </c>
      <c r="D33" s="5">
        <v>1</v>
      </c>
      <c r="E33" t="str">
        <f>CONCATENATE(A33,B33,C33)</f>
        <v>2011CANPale Vetchling Peavine</v>
      </c>
      <c r="F33">
        <f>VLOOKUP(E33,Providers!D:E,2,FALSE)</f>
        <v>1</v>
      </c>
      <c r="G33" s="5">
        <v>1</v>
      </c>
    </row>
    <row r="34" spans="1:7" x14ac:dyDescent="0.3">
      <c r="A34">
        <v>2011</v>
      </c>
      <c r="B34" s="5" t="s">
        <v>60</v>
      </c>
      <c r="C34" s="5" t="s">
        <v>278</v>
      </c>
      <c r="D34" s="5">
        <v>1</v>
      </c>
      <c r="E34" t="str">
        <f>CONCATENATE(A34,B34,C34)</f>
        <v>2011CANQuince</v>
      </c>
      <c r="F34">
        <f>VLOOKUP(E34,Providers!D:E,2,FALSE)</f>
        <v>1</v>
      </c>
      <c r="G34" s="5">
        <v>1</v>
      </c>
    </row>
    <row r="35" spans="1:7" x14ac:dyDescent="0.3">
      <c r="A35">
        <v>2011</v>
      </c>
      <c r="B35" s="5" t="s">
        <v>60</v>
      </c>
      <c r="C35" s="5" t="s">
        <v>280</v>
      </c>
      <c r="D35" s="5">
        <v>1</v>
      </c>
      <c r="E35" t="str">
        <f>CONCATENATE(A35,B35,C35)</f>
        <v>2011CANShowy / Canadian Tick-trefoil</v>
      </c>
      <c r="F35">
        <f>VLOOKUP(E35,Providers!D:E,2,FALSE)</f>
        <v>1</v>
      </c>
      <c r="G35" s="5">
        <v>1</v>
      </c>
    </row>
    <row r="36" spans="1:7" x14ac:dyDescent="0.3">
      <c r="A36">
        <v>2011</v>
      </c>
      <c r="B36" s="5" t="s">
        <v>60</v>
      </c>
      <c r="C36" s="5" t="s">
        <v>15</v>
      </c>
      <c r="D36" s="5">
        <v>2</v>
      </c>
      <c r="E36" t="str">
        <f>CONCATENATE(A36,B36,C36)</f>
        <v>2011CANSorghum</v>
      </c>
      <c r="F36">
        <f>VLOOKUP(E36,Providers!D:E,2,FALSE)</f>
        <v>1</v>
      </c>
      <c r="G36" s="5">
        <v>2</v>
      </c>
    </row>
    <row r="37" spans="1:7" x14ac:dyDescent="0.3">
      <c r="A37">
        <v>2011</v>
      </c>
      <c r="B37" s="5" t="s">
        <v>60</v>
      </c>
      <c r="C37" s="5" t="s">
        <v>282</v>
      </c>
      <c r="D37" s="5">
        <v>1</v>
      </c>
      <c r="E37" t="str">
        <f>CONCATENATE(A37,B37,C37)</f>
        <v>2011CANSweetvetch</v>
      </c>
      <c r="F37">
        <f>VLOOKUP(E37,Providers!D:E,2,FALSE)</f>
        <v>1</v>
      </c>
      <c r="G37" s="5">
        <v>1</v>
      </c>
    </row>
    <row r="38" spans="1:7" x14ac:dyDescent="0.3">
      <c r="A38">
        <v>2011</v>
      </c>
      <c r="B38" s="5" t="s">
        <v>60</v>
      </c>
      <c r="C38" s="5" t="s">
        <v>104</v>
      </c>
      <c r="D38" s="5">
        <v>1</v>
      </c>
      <c r="E38" t="str">
        <f>CONCATENATE(A38,B38,C38)</f>
        <v>2011CANTrifolium</v>
      </c>
      <c r="F38">
        <f>VLOOKUP(E38,Providers!D:E,2,FALSE)</f>
        <v>1</v>
      </c>
      <c r="G38" s="5">
        <v>1</v>
      </c>
    </row>
    <row r="39" spans="1:7" x14ac:dyDescent="0.3">
      <c r="A39">
        <v>2011</v>
      </c>
      <c r="B39" s="5" t="s">
        <v>60</v>
      </c>
      <c r="C39" s="5" t="s">
        <v>284</v>
      </c>
      <c r="D39" s="5">
        <v>1</v>
      </c>
      <c r="E39" t="str">
        <f>CONCATENATE(A39,B39,C39)</f>
        <v>2011CANWhite Prairie Clover</v>
      </c>
      <c r="F39">
        <f>VLOOKUP(E39,Providers!D:E,2,FALSE)</f>
        <v>1</v>
      </c>
      <c r="G39" s="5">
        <v>1</v>
      </c>
    </row>
    <row r="40" spans="1:7" x14ac:dyDescent="0.3">
      <c r="A40">
        <v>2011</v>
      </c>
      <c r="B40" s="5" t="s">
        <v>60</v>
      </c>
      <c r="C40" s="5" t="s">
        <v>285</v>
      </c>
      <c r="D40" s="5">
        <v>1</v>
      </c>
      <c r="E40" t="str">
        <f>CONCATENATE(A40,B40,C40)</f>
        <v>2011CANWild Liquorice</v>
      </c>
      <c r="F40">
        <f>VLOOKUP(E40,Providers!D:E,2,FALSE)</f>
        <v>1</v>
      </c>
      <c r="G40" s="5">
        <v>1</v>
      </c>
    </row>
    <row r="41" spans="1:7" x14ac:dyDescent="0.3">
      <c r="A41">
        <v>2011</v>
      </c>
      <c r="B41" s="5" t="s">
        <v>116</v>
      </c>
      <c r="C41" s="5" t="s">
        <v>114</v>
      </c>
      <c r="D41" s="5">
        <v>1</v>
      </c>
      <c r="E41" t="str">
        <f>CONCATENATE(A41,B41,C41)</f>
        <v>2011DEUMelilotus</v>
      </c>
      <c r="F41">
        <f>VLOOKUP(E41,Providers!D:E,2,FALSE)</f>
        <v>1</v>
      </c>
      <c r="G41" s="5">
        <v>1</v>
      </c>
    </row>
    <row r="42" spans="1:7" x14ac:dyDescent="0.3">
      <c r="A42">
        <v>2011</v>
      </c>
      <c r="B42" s="5" t="s">
        <v>116</v>
      </c>
      <c r="C42" s="5" t="s">
        <v>16</v>
      </c>
      <c r="D42" s="5">
        <v>1</v>
      </c>
      <c r="E42" t="str">
        <f>CONCATENATE(A42,B42,C42)</f>
        <v>2011DEUTriticale</v>
      </c>
      <c r="F42">
        <f>VLOOKUP(E42,Providers!D:E,2,FALSE)</f>
        <v>1</v>
      </c>
      <c r="G42" s="5">
        <v>1</v>
      </c>
    </row>
    <row r="43" spans="1:7" x14ac:dyDescent="0.3">
      <c r="A43">
        <v>2011</v>
      </c>
      <c r="B43" s="5" t="s">
        <v>128</v>
      </c>
      <c r="C43" s="5" t="s">
        <v>9</v>
      </c>
      <c r="D43" s="5">
        <v>549</v>
      </c>
      <c r="E43" t="str">
        <f>CONCATENATE(A43,B43,C43)</f>
        <v>2011ETHChickpea</v>
      </c>
      <c r="F43">
        <f>VLOOKUP(E43,Providers!D:E,2,FALSE)</f>
        <v>1</v>
      </c>
      <c r="G43" s="5">
        <v>549</v>
      </c>
    </row>
    <row r="44" spans="1:7" x14ac:dyDescent="0.3">
      <c r="A44">
        <v>2011</v>
      </c>
      <c r="B44" s="5" t="s">
        <v>128</v>
      </c>
      <c r="C44" s="5" t="s">
        <v>292</v>
      </c>
      <c r="D44" s="5">
        <v>1</v>
      </c>
      <c r="E44" t="str">
        <f>CONCATENATE(A44,B44,C44)</f>
        <v>2011ETHLolium</v>
      </c>
      <c r="F44">
        <f>VLOOKUP(E44,Providers!D:E,2,FALSE)</f>
        <v>1</v>
      </c>
      <c r="G44" s="5">
        <v>1</v>
      </c>
    </row>
    <row r="45" spans="1:7" x14ac:dyDescent="0.3">
      <c r="A45">
        <v>2011</v>
      </c>
      <c r="B45" s="5" t="s">
        <v>128</v>
      </c>
      <c r="C45" s="5" t="s">
        <v>113</v>
      </c>
      <c r="D45" s="5">
        <v>1</v>
      </c>
      <c r="E45" t="str">
        <f>CONCATENATE(A45,B45,C45)</f>
        <v>2011ETHLotus</v>
      </c>
      <c r="F45">
        <f>VLOOKUP(E45,Providers!D:E,2,FALSE)</f>
        <v>1</v>
      </c>
      <c r="G45" s="5">
        <v>1</v>
      </c>
    </row>
    <row r="46" spans="1:7" x14ac:dyDescent="0.3">
      <c r="A46">
        <v>2011</v>
      </c>
      <c r="B46" s="5" t="s">
        <v>189</v>
      </c>
      <c r="C46" s="5" t="s">
        <v>3</v>
      </c>
      <c r="D46" s="5">
        <v>309</v>
      </c>
      <c r="E46" t="str">
        <f>CONCATENATE(A46,B46,C46)</f>
        <v>2011NGAMaize</v>
      </c>
      <c r="F46">
        <f>VLOOKUP(E46,Providers!D:E,2,FALSE)</f>
        <v>1</v>
      </c>
      <c r="G46" s="5">
        <v>309</v>
      </c>
    </row>
    <row r="47" spans="1:7" x14ac:dyDescent="0.3">
      <c r="A47">
        <v>2011</v>
      </c>
      <c r="B47" s="5" t="s">
        <v>189</v>
      </c>
      <c r="C47" s="5" t="s">
        <v>195</v>
      </c>
      <c r="D47" s="5">
        <v>1</v>
      </c>
      <c r="E47" t="str">
        <f>CONCATENATE(A47,B47,C47)</f>
        <v>2011NGASword bean</v>
      </c>
      <c r="F47">
        <f>VLOOKUP(E47,Providers!D:E,2,FALSE)</f>
        <v>1</v>
      </c>
      <c r="G47" s="5">
        <v>1</v>
      </c>
    </row>
    <row r="48" spans="1:7" x14ac:dyDescent="0.3">
      <c r="A48">
        <v>2011</v>
      </c>
      <c r="B48" s="5" t="s">
        <v>253</v>
      </c>
      <c r="C48" s="5" t="s">
        <v>11</v>
      </c>
      <c r="D48" s="5">
        <v>1</v>
      </c>
      <c r="E48" t="str">
        <f>CONCATENATE(A48,B48,C48)</f>
        <v>2011ZWEGroundnut</v>
      </c>
      <c r="F48">
        <f>VLOOKUP(E48,Providers!D:E,2,FALSE)</f>
        <v>1</v>
      </c>
      <c r="G48" s="5">
        <v>1</v>
      </c>
    </row>
    <row r="49" spans="1:7" x14ac:dyDescent="0.3">
      <c r="A49">
        <v>2012</v>
      </c>
      <c r="B49" s="3" t="s">
        <v>60</v>
      </c>
      <c r="C49" s="3" t="s">
        <v>327</v>
      </c>
      <c r="D49" s="4">
        <v>1</v>
      </c>
      <c r="E49" t="str">
        <f>CONCATENATE(A49,B49,C49)</f>
        <v>2012CANAlpine Penny Cress</v>
      </c>
      <c r="F49">
        <f>VLOOKUP(E49,Providers!D:E,2,FALSE)</f>
        <v>1</v>
      </c>
      <c r="G49" s="4">
        <v>1</v>
      </c>
    </row>
    <row r="50" spans="1:7" x14ac:dyDescent="0.3">
      <c r="A50">
        <v>2012</v>
      </c>
      <c r="B50" s="3" t="s">
        <v>60</v>
      </c>
      <c r="C50" s="3" t="s">
        <v>8</v>
      </c>
      <c r="D50" s="4">
        <v>8</v>
      </c>
      <c r="E50" t="str">
        <f>CONCATENATE(A50,B50,C50)</f>
        <v>2012CANBeans</v>
      </c>
      <c r="F50">
        <f>VLOOKUP(E50,Providers!D:E,2,FALSE)</f>
        <v>1</v>
      </c>
      <c r="G50" s="4">
        <v>8</v>
      </c>
    </row>
    <row r="51" spans="1:7" x14ac:dyDescent="0.3">
      <c r="A51">
        <v>2012</v>
      </c>
      <c r="B51" s="3" t="s">
        <v>60</v>
      </c>
      <c r="C51" s="3" t="s">
        <v>328</v>
      </c>
      <c r="D51" s="4">
        <v>1</v>
      </c>
      <c r="E51" t="str">
        <f>CONCATENATE(A51,B51,C51)</f>
        <v>2012CANBladderpod</v>
      </c>
      <c r="F51">
        <f>VLOOKUP(E51,Providers!D:E,2,FALSE)</f>
        <v>1</v>
      </c>
      <c r="G51" s="4">
        <v>1</v>
      </c>
    </row>
    <row r="52" spans="1:7" x14ac:dyDescent="0.3">
      <c r="A52">
        <v>2012</v>
      </c>
      <c r="B52" s="3" t="s">
        <v>60</v>
      </c>
      <c r="C52" s="3" t="s">
        <v>329</v>
      </c>
      <c r="D52" s="4">
        <v>1</v>
      </c>
      <c r="E52" t="str">
        <f>CONCATENATE(A52,B52,C52)</f>
        <v>2012CANDanish Scurvy-grass</v>
      </c>
      <c r="F52">
        <f>VLOOKUP(E52,Providers!D:E,2,FALSE)</f>
        <v>1</v>
      </c>
      <c r="G52" s="4">
        <v>1</v>
      </c>
    </row>
    <row r="53" spans="1:7" x14ac:dyDescent="0.3">
      <c r="A53">
        <v>2012</v>
      </c>
      <c r="B53" s="3" t="s">
        <v>60</v>
      </c>
      <c r="C53" s="3" t="s">
        <v>330</v>
      </c>
      <c r="D53" s="4">
        <v>1</v>
      </c>
      <c r="E53" t="str">
        <f>CONCATENATE(A53,B53,C53)</f>
        <v>2012CANDecumbent Treacle-mustard</v>
      </c>
      <c r="F53">
        <f>VLOOKUP(E53,Providers!D:E,2,FALSE)</f>
        <v>1</v>
      </c>
      <c r="G53" s="4">
        <v>1</v>
      </c>
    </row>
    <row r="54" spans="1:7" x14ac:dyDescent="0.3">
      <c r="A54">
        <v>2012</v>
      </c>
      <c r="B54" s="3" t="s">
        <v>60</v>
      </c>
      <c r="C54" s="3" t="s">
        <v>331</v>
      </c>
      <c r="D54" s="4">
        <v>1</v>
      </c>
      <c r="E54" t="str">
        <f>CONCATENATE(A54,B54,C54)</f>
        <v>2012CANErucastrum</v>
      </c>
      <c r="F54">
        <f>VLOOKUP(E54,Providers!D:E,2,FALSE)</f>
        <v>1</v>
      </c>
      <c r="G54" s="4">
        <v>1</v>
      </c>
    </row>
    <row r="55" spans="1:7" x14ac:dyDescent="0.3">
      <c r="A55">
        <v>2012</v>
      </c>
      <c r="B55" s="3" t="s">
        <v>60</v>
      </c>
      <c r="C55" s="3" t="s">
        <v>332</v>
      </c>
      <c r="D55" s="4">
        <v>1</v>
      </c>
      <c r="E55" t="str">
        <f>CONCATENATE(A55,B55,C55)</f>
        <v>2012CANErysimum</v>
      </c>
      <c r="F55">
        <f>VLOOKUP(E55,Providers!D:E,2,FALSE)</f>
        <v>1</v>
      </c>
      <c r="G55" s="4">
        <v>1</v>
      </c>
    </row>
    <row r="56" spans="1:7" x14ac:dyDescent="0.3">
      <c r="A56">
        <v>2012</v>
      </c>
      <c r="B56" s="3" t="s">
        <v>60</v>
      </c>
      <c r="C56" s="3" t="s">
        <v>334</v>
      </c>
      <c r="D56" s="4">
        <v>1</v>
      </c>
      <c r="E56" t="str">
        <f>CONCATENATE(A56,B56,C56)</f>
        <v>2012CANField Penny-cress</v>
      </c>
      <c r="F56">
        <f>VLOOKUP(E56,Providers!D:E,2,FALSE)</f>
        <v>1</v>
      </c>
      <c r="G56" s="4">
        <v>1</v>
      </c>
    </row>
    <row r="57" spans="1:7" x14ac:dyDescent="0.3">
      <c r="A57">
        <v>2012</v>
      </c>
      <c r="B57" s="3" t="s">
        <v>60</v>
      </c>
      <c r="C57" s="3" t="s">
        <v>70</v>
      </c>
      <c r="D57" s="4">
        <v>1</v>
      </c>
      <c r="E57" t="str">
        <f>CONCATENATE(A57,B57,C57)</f>
        <v>2012CANFlixweed</v>
      </c>
      <c r="F57">
        <f>VLOOKUP(E57,Providers!D:E,2,FALSE)</f>
        <v>1</v>
      </c>
      <c r="G57" s="4">
        <v>1</v>
      </c>
    </row>
    <row r="58" spans="1:7" x14ac:dyDescent="0.3">
      <c r="A58">
        <v>2012</v>
      </c>
      <c r="B58" s="3" t="s">
        <v>60</v>
      </c>
      <c r="C58" s="3" t="s">
        <v>335</v>
      </c>
      <c r="D58" s="4">
        <v>1</v>
      </c>
      <c r="E58" t="str">
        <f>CONCATENATE(A58,B58,C58)</f>
        <v>2012CANGarlic Mustard</v>
      </c>
      <c r="F58">
        <f>VLOOKUP(E58,Providers!D:E,2,FALSE)</f>
        <v>1</v>
      </c>
      <c r="G58" s="4">
        <v>1</v>
      </c>
    </row>
    <row r="59" spans="1:7" x14ac:dyDescent="0.3">
      <c r="A59">
        <v>2012</v>
      </c>
      <c r="B59" s="3" t="s">
        <v>60</v>
      </c>
      <c r="C59" s="3" t="s">
        <v>336</v>
      </c>
      <c r="D59" s="4">
        <v>1</v>
      </c>
      <c r="E59" t="str">
        <f>CONCATENATE(A59,B59,C59)</f>
        <v>2012CANGreater Swinecress</v>
      </c>
      <c r="F59">
        <f>VLOOKUP(E59,Providers!D:E,2,FALSE)</f>
        <v>1</v>
      </c>
      <c r="G59" s="4">
        <v>1</v>
      </c>
    </row>
    <row r="60" spans="1:7" x14ac:dyDescent="0.3">
      <c r="A60">
        <v>2012</v>
      </c>
      <c r="B60" s="3" t="s">
        <v>60</v>
      </c>
      <c r="C60" s="3" t="s">
        <v>337</v>
      </c>
      <c r="D60" s="4">
        <v>1</v>
      </c>
      <c r="E60" t="str">
        <f>CONCATENATE(A60,B60,C60)</f>
        <v>2012CANHairy Rockcress</v>
      </c>
      <c r="F60">
        <f>VLOOKUP(E60,Providers!D:E,2,FALSE)</f>
        <v>1</v>
      </c>
      <c r="G60" s="4">
        <v>1</v>
      </c>
    </row>
    <row r="61" spans="1:7" x14ac:dyDescent="0.3">
      <c r="A61">
        <v>2012</v>
      </c>
      <c r="B61" s="3" t="s">
        <v>60</v>
      </c>
      <c r="C61" s="3" t="s">
        <v>338</v>
      </c>
      <c r="D61" s="4">
        <v>1</v>
      </c>
      <c r="E61" t="str">
        <f>CONCATENATE(A61,B61,C61)</f>
        <v>2012CANHedge mustard</v>
      </c>
      <c r="F61">
        <f>VLOOKUP(E61,Providers!D:E,2,FALSE)</f>
        <v>1</v>
      </c>
      <c r="G61" s="4">
        <v>1</v>
      </c>
    </row>
    <row r="62" spans="1:7" x14ac:dyDescent="0.3">
      <c r="A62">
        <v>2012</v>
      </c>
      <c r="B62" s="3" t="s">
        <v>60</v>
      </c>
      <c r="C62" s="3" t="s">
        <v>339</v>
      </c>
      <c r="D62" s="4">
        <v>1</v>
      </c>
      <c r="E62" t="str">
        <f>CONCATENATE(A62,B62,C62)</f>
        <v>2012CANHoary cress</v>
      </c>
      <c r="F62">
        <f>VLOOKUP(E62,Providers!D:E,2,FALSE)</f>
        <v>1</v>
      </c>
      <c r="G62" s="4">
        <v>1</v>
      </c>
    </row>
    <row r="63" spans="1:7" x14ac:dyDescent="0.3">
      <c r="A63">
        <v>2012</v>
      </c>
      <c r="B63" s="3" t="s">
        <v>60</v>
      </c>
      <c r="C63" s="3" t="s">
        <v>341</v>
      </c>
      <c r="D63" s="4">
        <v>1</v>
      </c>
      <c r="E63" t="str">
        <f>CONCATENATE(A63,B63,C63)</f>
        <v>2012CANLesquerella</v>
      </c>
      <c r="F63">
        <f>VLOOKUP(E63,Providers!D:E,2,FALSE)</f>
        <v>1</v>
      </c>
      <c r="G63" s="4">
        <v>1</v>
      </c>
    </row>
    <row r="64" spans="1:7" x14ac:dyDescent="0.3">
      <c r="A64">
        <v>2012</v>
      </c>
      <c r="B64" s="3" t="s">
        <v>60</v>
      </c>
      <c r="C64" s="3" t="s">
        <v>342</v>
      </c>
      <c r="D64" s="4">
        <v>1</v>
      </c>
      <c r="E64" t="str">
        <f>CONCATENATE(A64,B64,C64)</f>
        <v>2012CANLesser Swine-cress</v>
      </c>
      <c r="F64">
        <f>VLOOKUP(E64,Providers!D:E,2,FALSE)</f>
        <v>1</v>
      </c>
      <c r="G64" s="4">
        <v>1</v>
      </c>
    </row>
    <row r="65" spans="1:7" x14ac:dyDescent="0.3">
      <c r="A65">
        <v>2012</v>
      </c>
      <c r="B65" s="3" t="s">
        <v>60</v>
      </c>
      <c r="C65" s="3" t="s">
        <v>343</v>
      </c>
      <c r="D65" s="4">
        <v>1</v>
      </c>
      <c r="E65" t="str">
        <f>CONCATENATE(A65,B65,C65)</f>
        <v>2012CANMother-of-the-evening</v>
      </c>
      <c r="F65">
        <f>VLOOKUP(E65,Providers!D:E,2,FALSE)</f>
        <v>1</v>
      </c>
      <c r="G65" s="4">
        <v>1</v>
      </c>
    </row>
    <row r="66" spans="1:7" x14ac:dyDescent="0.3">
      <c r="A66">
        <v>2012</v>
      </c>
      <c r="B66" s="3" t="s">
        <v>60</v>
      </c>
      <c r="C66" s="3" t="s">
        <v>344</v>
      </c>
      <c r="D66" s="4">
        <v>1</v>
      </c>
      <c r="E66" t="str">
        <f>CONCATENATE(A66,B66,C66)</f>
        <v>2012CANMountain Gold</v>
      </c>
      <c r="F66">
        <f>VLOOKUP(E66,Providers!D:E,2,FALSE)</f>
        <v>1</v>
      </c>
      <c r="G66" s="4">
        <v>1</v>
      </c>
    </row>
    <row r="67" spans="1:7" x14ac:dyDescent="0.3">
      <c r="A67">
        <v>2012</v>
      </c>
      <c r="B67" s="3" t="s">
        <v>60</v>
      </c>
      <c r="C67" s="3" t="s">
        <v>345</v>
      </c>
      <c r="D67" s="4">
        <v>1</v>
      </c>
      <c r="E67" t="str">
        <f>CONCATENATE(A67,B67,C67)</f>
        <v>2012CANNeslia</v>
      </c>
      <c r="F67">
        <f>VLOOKUP(E67,Providers!D:E,2,FALSE)</f>
        <v>1</v>
      </c>
      <c r="G67" s="4">
        <v>1</v>
      </c>
    </row>
    <row r="68" spans="1:7" x14ac:dyDescent="0.3">
      <c r="A68">
        <v>2012</v>
      </c>
      <c r="B68" s="3" t="s">
        <v>60</v>
      </c>
      <c r="C68" s="3" t="s">
        <v>91</v>
      </c>
      <c r="D68" s="4">
        <v>1</v>
      </c>
      <c r="E68" t="str">
        <f>CONCATENATE(A68,B68,C68)</f>
        <v>2012CANTreacle mustard</v>
      </c>
      <c r="F68">
        <f>VLOOKUP(E68,Providers!D:E,2,FALSE)</f>
        <v>1</v>
      </c>
      <c r="G68" s="4">
        <v>1</v>
      </c>
    </row>
    <row r="69" spans="1:7" x14ac:dyDescent="0.3">
      <c r="A69">
        <v>2012</v>
      </c>
      <c r="B69" s="3" t="s">
        <v>60</v>
      </c>
      <c r="C69" s="3" t="s">
        <v>348</v>
      </c>
      <c r="D69" s="4">
        <v>1</v>
      </c>
      <c r="E69" t="str">
        <f>CONCATENATE(A69,B69,C69)</f>
        <v>2012CANWallflower</v>
      </c>
      <c r="F69">
        <f>VLOOKUP(E69,Providers!D:E,2,FALSE)</f>
        <v>1</v>
      </c>
      <c r="G69" s="4">
        <v>1</v>
      </c>
    </row>
    <row r="70" spans="1:7" x14ac:dyDescent="0.3">
      <c r="A70">
        <v>2012</v>
      </c>
      <c r="B70" s="3" t="s">
        <v>60</v>
      </c>
      <c r="C70" s="3" t="s">
        <v>349</v>
      </c>
      <c r="D70" s="4">
        <v>1</v>
      </c>
      <c r="E70" t="str">
        <f>CONCATENATE(A70,B70,C70)</f>
        <v>2012CANWhitlow Grass</v>
      </c>
      <c r="F70">
        <f>VLOOKUP(E70,Providers!D:E,2,FALSE)</f>
        <v>1</v>
      </c>
      <c r="G70" s="4">
        <v>1</v>
      </c>
    </row>
    <row r="71" spans="1:7" x14ac:dyDescent="0.3">
      <c r="A71">
        <v>2012</v>
      </c>
      <c r="B71" s="3" t="s">
        <v>108</v>
      </c>
      <c r="C71" s="3" t="s">
        <v>352</v>
      </c>
      <c r="D71" s="4">
        <v>1</v>
      </c>
      <c r="E71" t="str">
        <f>CONCATENATE(A71,B71,C71)</f>
        <v>2012CRIJicama</v>
      </c>
      <c r="F71">
        <f>VLOOKUP(E71,Providers!D:E,2,FALSE)</f>
        <v>1</v>
      </c>
      <c r="G71" s="4">
        <v>1</v>
      </c>
    </row>
    <row r="72" spans="1:7" x14ac:dyDescent="0.3">
      <c r="A72">
        <v>2012</v>
      </c>
      <c r="B72" s="3" t="s">
        <v>111</v>
      </c>
      <c r="C72" s="3" t="s">
        <v>353</v>
      </c>
      <c r="D72" s="4">
        <v>1</v>
      </c>
      <c r="E72" t="str">
        <f>CONCATENATE(A72,B72,C72)</f>
        <v>2012CZEArrhenatherum</v>
      </c>
      <c r="F72">
        <f>VLOOKUP(E72,Providers!D:E,2,FALSE)</f>
        <v>1</v>
      </c>
      <c r="G72" s="4">
        <v>1</v>
      </c>
    </row>
    <row r="73" spans="1:7" x14ac:dyDescent="0.3">
      <c r="A73">
        <v>2012</v>
      </c>
      <c r="B73" s="3" t="s">
        <v>111</v>
      </c>
      <c r="C73" s="3" t="s">
        <v>10</v>
      </c>
      <c r="D73" s="4">
        <v>11</v>
      </c>
      <c r="E73" t="str">
        <f>CONCATENATE(A73,B73,C73)</f>
        <v>2012CZEFabaBeanVetch</v>
      </c>
      <c r="F73">
        <f>VLOOKUP(E73,Providers!D:E,2,FALSE)</f>
        <v>1</v>
      </c>
      <c r="G73" s="4">
        <v>11</v>
      </c>
    </row>
    <row r="74" spans="1:7" x14ac:dyDescent="0.3">
      <c r="A74">
        <v>2012</v>
      </c>
      <c r="B74" s="3" t="s">
        <v>111</v>
      </c>
      <c r="C74" s="3" t="s">
        <v>46</v>
      </c>
      <c r="D74" s="4">
        <v>1</v>
      </c>
      <c r="E74" t="str">
        <f>CONCATENATE(A74,B74,C74)</f>
        <v>2012CZESunflower</v>
      </c>
      <c r="F74">
        <f>VLOOKUP(E74,Providers!D:E,2,FALSE)</f>
        <v>1</v>
      </c>
      <c r="G74" s="4">
        <v>1</v>
      </c>
    </row>
    <row r="75" spans="1:7" x14ac:dyDescent="0.3">
      <c r="A75">
        <v>2012</v>
      </c>
      <c r="B75" s="3" t="s">
        <v>116</v>
      </c>
      <c r="C75" s="3" t="s">
        <v>355</v>
      </c>
      <c r="D75" s="4">
        <v>1</v>
      </c>
      <c r="E75" t="str">
        <f>CONCATENATE(A75,B75,C75)</f>
        <v>2012DEUCoronilla</v>
      </c>
      <c r="F75">
        <f>VLOOKUP(E75,Providers!D:E,2,FALSE)</f>
        <v>1</v>
      </c>
      <c r="G75" s="4">
        <v>1</v>
      </c>
    </row>
    <row r="76" spans="1:7" x14ac:dyDescent="0.3">
      <c r="A76">
        <v>2012</v>
      </c>
      <c r="B76" s="3" t="s">
        <v>116</v>
      </c>
      <c r="C76" s="3" t="s">
        <v>101</v>
      </c>
      <c r="D76" s="4">
        <v>150</v>
      </c>
      <c r="E76" t="str">
        <f>CONCATENATE(A76,B76,C76)</f>
        <v>2012DEUPigeonpea</v>
      </c>
      <c r="F76">
        <f>VLOOKUP(E76,Providers!D:E,2,FALSE)</f>
        <v>1</v>
      </c>
      <c r="G76" s="4">
        <v>150</v>
      </c>
    </row>
    <row r="77" spans="1:7" x14ac:dyDescent="0.3">
      <c r="A77">
        <v>2012</v>
      </c>
      <c r="B77" s="3" t="s">
        <v>128</v>
      </c>
      <c r="C77" s="3" t="s">
        <v>357</v>
      </c>
      <c r="D77" s="4">
        <v>1</v>
      </c>
      <c r="E77" t="str">
        <f>CONCATENATE(A77,B77,C77)</f>
        <v>2012ETHAndropogon</v>
      </c>
      <c r="F77">
        <f>VLOOKUP(E77,Providers!D:E,2,FALSE)</f>
        <v>1</v>
      </c>
      <c r="G77" s="4">
        <v>1</v>
      </c>
    </row>
    <row r="78" spans="1:7" x14ac:dyDescent="0.3">
      <c r="A78">
        <v>2012</v>
      </c>
      <c r="B78" s="3" t="s">
        <v>128</v>
      </c>
      <c r="C78" s="3" t="s">
        <v>358</v>
      </c>
      <c r="D78" s="4">
        <v>1</v>
      </c>
      <c r="E78" t="str">
        <f>CONCATENATE(A78,B78,C78)</f>
        <v>2012ETHCommercial cultivar</v>
      </c>
      <c r="F78">
        <f>VLOOKUP(E78,Providers!D:E,2,FALSE)</f>
        <v>1</v>
      </c>
      <c r="G78" s="4">
        <v>1</v>
      </c>
    </row>
    <row r="79" spans="1:7" x14ac:dyDescent="0.3">
      <c r="A79">
        <v>2012</v>
      </c>
      <c r="B79" s="3" t="s">
        <v>132</v>
      </c>
      <c r="C79" s="3" t="s">
        <v>18</v>
      </c>
      <c r="D79" s="4">
        <v>51</v>
      </c>
      <c r="E79" t="str">
        <f>CONCATENATE(A79,B79,C79)</f>
        <v>2012FRABarley</v>
      </c>
      <c r="F79">
        <f>VLOOKUP(E79,Providers!D:E,2,FALSE)</f>
        <v>1</v>
      </c>
      <c r="G79" s="4">
        <v>51</v>
      </c>
    </row>
    <row r="80" spans="1:7" x14ac:dyDescent="0.3">
      <c r="A80">
        <v>2012</v>
      </c>
      <c r="B80" s="3" t="s">
        <v>157</v>
      </c>
      <c r="C80" s="3" t="s">
        <v>3</v>
      </c>
      <c r="D80" s="4">
        <v>2</v>
      </c>
      <c r="E80" t="str">
        <f>CONCATENATE(A80,B80,C80)</f>
        <v>2012ITAMaize</v>
      </c>
      <c r="F80">
        <f>VLOOKUP(E80,Providers!D:E,2,FALSE)</f>
        <v>1</v>
      </c>
      <c r="G80" s="4">
        <v>2</v>
      </c>
    </row>
    <row r="81" spans="1:7" x14ac:dyDescent="0.3">
      <c r="A81">
        <v>2012</v>
      </c>
      <c r="B81" s="3" t="s">
        <v>189</v>
      </c>
      <c r="C81" s="3" t="s">
        <v>360</v>
      </c>
      <c r="D81" s="4">
        <v>1</v>
      </c>
      <c r="E81" t="str">
        <f>CONCATENATE(A81,B81,C81)</f>
        <v>2012NGAKidney bean</v>
      </c>
      <c r="F81">
        <f>VLOOKUP(E81,Providers!D:E,2,FALSE)</f>
        <v>1</v>
      </c>
      <c r="G81" s="4">
        <v>1</v>
      </c>
    </row>
    <row r="82" spans="1:7" x14ac:dyDescent="0.3">
      <c r="A82">
        <v>2012</v>
      </c>
      <c r="B82" s="3" t="s">
        <v>189</v>
      </c>
      <c r="C82" s="3" t="s">
        <v>315</v>
      </c>
      <c r="D82" s="4">
        <v>1</v>
      </c>
      <c r="E82" t="str">
        <f>CONCATENATE(A82,B82,C82)</f>
        <v>2012NGALima bean</v>
      </c>
      <c r="F82">
        <f>VLOOKUP(E82,Providers!D:E,2,FALSE)</f>
        <v>1</v>
      </c>
      <c r="G82" s="4">
        <v>1</v>
      </c>
    </row>
    <row r="83" spans="1:7" x14ac:dyDescent="0.3">
      <c r="A83">
        <v>2012</v>
      </c>
      <c r="B83" s="3" t="s">
        <v>189</v>
      </c>
      <c r="C83" s="3" t="s">
        <v>361</v>
      </c>
      <c r="D83" s="4">
        <v>1</v>
      </c>
      <c r="E83" t="str">
        <f>CONCATENATE(A83,B83,C83)</f>
        <v>2012NGAMucuna Preta</v>
      </c>
      <c r="F83">
        <f>VLOOKUP(E83,Providers!D:E,2,FALSE)</f>
        <v>1</v>
      </c>
      <c r="G83" s="4">
        <v>1</v>
      </c>
    </row>
    <row r="84" spans="1:7" x14ac:dyDescent="0.3">
      <c r="A84">
        <v>2013</v>
      </c>
      <c r="B84" s="5" t="s">
        <v>60</v>
      </c>
      <c r="C84" s="5" t="s">
        <v>372</v>
      </c>
      <c r="D84" s="5">
        <v>1</v>
      </c>
      <c r="E84" t="str">
        <f>CONCATENATE(A84,B84,C84)</f>
        <v>2013CANAlpine Currant</v>
      </c>
      <c r="F84">
        <f>VLOOKUP(E84,Providers!D:E,2,FALSE)</f>
        <v>1</v>
      </c>
      <c r="G84" s="5">
        <v>1</v>
      </c>
    </row>
    <row r="85" spans="1:7" x14ac:dyDescent="0.3">
      <c r="A85">
        <v>2013</v>
      </c>
      <c r="B85" s="5" t="s">
        <v>60</v>
      </c>
      <c r="C85" s="5" t="s">
        <v>373</v>
      </c>
      <c r="D85" s="5">
        <v>1</v>
      </c>
      <c r="E85" t="str">
        <f>CONCATENATE(A85,B85,C85)</f>
        <v>2013CANArabidopsis</v>
      </c>
      <c r="F85">
        <f>VLOOKUP(E85,Providers!D:E,2,FALSE)</f>
        <v>1</v>
      </c>
      <c r="G85" s="5">
        <v>1</v>
      </c>
    </row>
    <row r="86" spans="1:7" x14ac:dyDescent="0.3">
      <c r="A86">
        <v>2013</v>
      </c>
      <c r="B86" s="5" t="s">
        <v>60</v>
      </c>
      <c r="C86" s="5" t="s">
        <v>9</v>
      </c>
      <c r="D86" s="5">
        <v>466</v>
      </c>
      <c r="E86" t="str">
        <f>CONCATENATE(A86,B86,C86)</f>
        <v>2013CANChickpea</v>
      </c>
      <c r="F86">
        <f>VLOOKUP(E86,Providers!D:E,2,FALSE)</f>
        <v>1</v>
      </c>
      <c r="G86" s="5">
        <v>466</v>
      </c>
    </row>
    <row r="87" spans="1:7" x14ac:dyDescent="0.3">
      <c r="A87">
        <v>2013</v>
      </c>
      <c r="B87" s="5" t="s">
        <v>60</v>
      </c>
      <c r="C87" s="5" t="s">
        <v>374</v>
      </c>
      <c r="D87" s="5">
        <v>1</v>
      </c>
      <c r="E87" t="str">
        <f>CONCATENATE(A87,B87,C87)</f>
        <v>2013CANChokecherry</v>
      </c>
      <c r="F87">
        <f>VLOOKUP(E87,Providers!D:E,2,FALSE)</f>
        <v>1</v>
      </c>
      <c r="G87" s="5">
        <v>1</v>
      </c>
    </row>
    <row r="88" spans="1:7" x14ac:dyDescent="0.3">
      <c r="A88">
        <v>2013</v>
      </c>
      <c r="B88" s="5" t="s">
        <v>60</v>
      </c>
      <c r="C88" s="5" t="s">
        <v>376</v>
      </c>
      <c r="D88" s="5">
        <v>1</v>
      </c>
      <c r="E88" t="str">
        <f>CONCATENATE(A88,B88,C88)</f>
        <v>2013CANGrass</v>
      </c>
      <c r="F88">
        <f>VLOOKUP(E88,Providers!D:E,2,FALSE)</f>
        <v>1</v>
      </c>
      <c r="G88" s="5">
        <v>1</v>
      </c>
    </row>
    <row r="89" spans="1:7" x14ac:dyDescent="0.3">
      <c r="A89">
        <v>2013</v>
      </c>
      <c r="B89" s="5" t="s">
        <v>60</v>
      </c>
      <c r="C89" s="5" t="s">
        <v>113</v>
      </c>
      <c r="D89" s="5">
        <v>1</v>
      </c>
      <c r="E89" t="str">
        <f>CONCATENATE(A89,B89,C89)</f>
        <v>2013CANLotus</v>
      </c>
      <c r="F89">
        <f>VLOOKUP(E89,Providers!D:E,2,FALSE)</f>
        <v>1</v>
      </c>
      <c r="G89" s="5">
        <v>1</v>
      </c>
    </row>
    <row r="90" spans="1:7" x14ac:dyDescent="0.3">
      <c r="A90">
        <v>2013</v>
      </c>
      <c r="B90" s="5" t="s">
        <v>60</v>
      </c>
      <c r="C90" s="5" t="s">
        <v>377</v>
      </c>
      <c r="D90" s="5">
        <v>1</v>
      </c>
      <c r="E90" t="str">
        <f>CONCATENATE(A90,B90,C90)</f>
        <v>2013CANPanicum</v>
      </c>
      <c r="F90">
        <f>VLOOKUP(E90,Providers!D:E,2,FALSE)</f>
        <v>1</v>
      </c>
      <c r="G90" s="5">
        <v>1</v>
      </c>
    </row>
    <row r="91" spans="1:7" x14ac:dyDescent="0.3">
      <c r="A91">
        <v>2013</v>
      </c>
      <c r="B91" s="5" t="s">
        <v>60</v>
      </c>
      <c r="C91" s="5" t="s">
        <v>378</v>
      </c>
      <c r="D91" s="5">
        <v>1</v>
      </c>
      <c r="E91" t="str">
        <f>CONCATENATE(A91,B91,C91)</f>
        <v>2013CANPascopyrum</v>
      </c>
      <c r="F91">
        <f>VLOOKUP(E91,Providers!D:E,2,FALSE)</f>
        <v>1</v>
      </c>
      <c r="G91" s="5">
        <v>1</v>
      </c>
    </row>
    <row r="92" spans="1:7" x14ac:dyDescent="0.3">
      <c r="A92">
        <v>2013</v>
      </c>
      <c r="B92" s="5" t="s">
        <v>60</v>
      </c>
      <c r="C92" s="5" t="s">
        <v>183</v>
      </c>
      <c r="D92" s="5">
        <v>1</v>
      </c>
      <c r="E92" t="str">
        <f>CONCATENATE(A92,B92,C92)</f>
        <v>2013CANPhleum</v>
      </c>
      <c r="F92">
        <f>VLOOKUP(E92,Providers!D:E,2,FALSE)</f>
        <v>1</v>
      </c>
      <c r="G92" s="5">
        <v>1</v>
      </c>
    </row>
    <row r="93" spans="1:7" x14ac:dyDescent="0.3">
      <c r="A93">
        <v>2013</v>
      </c>
      <c r="B93" s="5" t="s">
        <v>60</v>
      </c>
      <c r="C93" s="5" t="s">
        <v>25</v>
      </c>
      <c r="D93" s="5">
        <v>1</v>
      </c>
      <c r="E93" t="str">
        <f>CONCATENATE(A93,B93,C93)</f>
        <v>2013CANPoa</v>
      </c>
      <c r="F93">
        <f>VLOOKUP(E93,Providers!D:E,2,FALSE)</f>
        <v>1</v>
      </c>
      <c r="G93" s="5">
        <v>1</v>
      </c>
    </row>
    <row r="94" spans="1:7" x14ac:dyDescent="0.3">
      <c r="A94">
        <v>2013</v>
      </c>
      <c r="B94" s="5" t="s">
        <v>60</v>
      </c>
      <c r="C94" s="5" t="s">
        <v>380</v>
      </c>
      <c r="D94" s="5">
        <v>1</v>
      </c>
      <c r="E94" t="str">
        <f>CONCATENATE(A94,B94,C94)</f>
        <v>2013CANRose</v>
      </c>
      <c r="F94">
        <f>VLOOKUP(E94,Providers!D:E,2,FALSE)</f>
        <v>1</v>
      </c>
      <c r="G94" s="5">
        <v>1</v>
      </c>
    </row>
    <row r="95" spans="1:7" x14ac:dyDescent="0.3">
      <c r="A95">
        <v>2013</v>
      </c>
      <c r="B95" s="5" t="s">
        <v>108</v>
      </c>
      <c r="C95" s="5" t="s">
        <v>365</v>
      </c>
      <c r="D95" s="5">
        <v>1</v>
      </c>
      <c r="E95" t="str">
        <f>CONCATENATE(A95,B95,C95)</f>
        <v>2013CRIGuandú</v>
      </c>
      <c r="F95">
        <f>VLOOKUP(E95,Providers!D:E,2,FALSE)</f>
        <v>1</v>
      </c>
      <c r="G95" s="5">
        <v>1</v>
      </c>
    </row>
    <row r="96" spans="1:7" x14ac:dyDescent="0.3">
      <c r="A96">
        <v>2013</v>
      </c>
      <c r="B96" s="5" t="s">
        <v>108</v>
      </c>
      <c r="C96" s="5" t="s">
        <v>352</v>
      </c>
      <c r="D96" s="5">
        <v>1</v>
      </c>
      <c r="E96" t="str">
        <f>CONCATENATE(A96,B96,C96)</f>
        <v>2013CRIJicama</v>
      </c>
      <c r="F96">
        <f>VLOOKUP(E96,Providers!D:E,2,FALSE)</f>
        <v>1</v>
      </c>
      <c r="G96" s="5">
        <v>1</v>
      </c>
    </row>
    <row r="97" spans="1:7" x14ac:dyDescent="0.3">
      <c r="A97">
        <v>2013</v>
      </c>
      <c r="B97" s="5" t="s">
        <v>108</v>
      </c>
      <c r="C97" s="5" t="s">
        <v>384</v>
      </c>
      <c r="D97" s="5">
        <v>1</v>
      </c>
      <c r="E97" t="str">
        <f>CONCATENATE(A97,B97,C97)</f>
        <v>2013CRIMucuna</v>
      </c>
      <c r="F97">
        <f>VLOOKUP(E97,Providers!D:E,2,FALSE)</f>
        <v>1</v>
      </c>
      <c r="G97" s="5">
        <v>1</v>
      </c>
    </row>
    <row r="98" spans="1:7" x14ac:dyDescent="0.3">
      <c r="A98">
        <v>2013</v>
      </c>
      <c r="B98" s="5" t="s">
        <v>111</v>
      </c>
      <c r="C98" s="5" t="s">
        <v>3</v>
      </c>
      <c r="D98" s="5">
        <v>1</v>
      </c>
      <c r="E98" t="str">
        <f>CONCATENATE(A98,B98,C98)</f>
        <v>2013CZEMaize</v>
      </c>
      <c r="F98">
        <f>VLOOKUP(E98,Providers!D:E,2,FALSE)</f>
        <v>1</v>
      </c>
      <c r="G98" s="5">
        <v>1</v>
      </c>
    </row>
    <row r="99" spans="1:7" x14ac:dyDescent="0.3">
      <c r="A99">
        <v>2013</v>
      </c>
      <c r="B99" s="5" t="s">
        <v>116</v>
      </c>
      <c r="C99" s="5" t="s">
        <v>353</v>
      </c>
      <c r="D99" s="5">
        <v>1</v>
      </c>
      <c r="E99" t="str">
        <f>CONCATENATE(A99,B99,C99)</f>
        <v>2013DEUArrhenatherum</v>
      </c>
      <c r="F99">
        <f>VLOOKUP(E99,Providers!D:E,2,FALSE)</f>
        <v>1</v>
      </c>
      <c r="G99" s="5">
        <v>1</v>
      </c>
    </row>
    <row r="100" spans="1:7" x14ac:dyDescent="0.3">
      <c r="A100">
        <v>2013</v>
      </c>
      <c r="B100" s="5" t="s">
        <v>116</v>
      </c>
      <c r="C100" s="5" t="s">
        <v>297</v>
      </c>
      <c r="D100" s="5">
        <v>1</v>
      </c>
      <c r="E100" t="str">
        <f>CONCATENATE(A100,B100,C100)</f>
        <v>2013DEUCanavalia</v>
      </c>
      <c r="F100">
        <f>VLOOKUP(E100,Providers!D:E,2,FALSE)</f>
        <v>1</v>
      </c>
      <c r="G100" s="5">
        <v>1</v>
      </c>
    </row>
    <row r="101" spans="1:7" x14ac:dyDescent="0.3">
      <c r="A101">
        <v>2013</v>
      </c>
      <c r="B101" s="5" t="s">
        <v>125</v>
      </c>
      <c r="C101" s="5" t="s">
        <v>10</v>
      </c>
      <c r="D101" s="5">
        <v>1</v>
      </c>
      <c r="E101" t="str">
        <f>CONCATENATE(A101,B101,C101)</f>
        <v>2013ESPFabaBeanVetch</v>
      </c>
      <c r="F101">
        <f>VLOOKUP(E101,Providers!D:E,2,FALSE)</f>
        <v>1</v>
      </c>
      <c r="G101" s="5">
        <v>1</v>
      </c>
    </row>
    <row r="102" spans="1:7" x14ac:dyDescent="0.3">
      <c r="A102">
        <v>2013</v>
      </c>
      <c r="B102" s="5" t="s">
        <v>125</v>
      </c>
      <c r="C102" s="5" t="s">
        <v>46</v>
      </c>
      <c r="D102" s="5">
        <v>1</v>
      </c>
      <c r="E102" t="str">
        <f>CONCATENATE(A102,B102,C102)</f>
        <v>2013ESPSunflower</v>
      </c>
      <c r="F102">
        <f>VLOOKUP(E102,Providers!D:E,2,FALSE)</f>
        <v>1</v>
      </c>
      <c r="G102" s="5">
        <v>1</v>
      </c>
    </row>
    <row r="103" spans="1:7" x14ac:dyDescent="0.3">
      <c r="A103">
        <v>2013</v>
      </c>
      <c r="B103" s="5" t="s">
        <v>162</v>
      </c>
      <c r="C103" s="5" t="s">
        <v>391</v>
      </c>
      <c r="D103" s="5">
        <v>1</v>
      </c>
      <c r="E103" t="str">
        <f>CONCATENATE(A103,B103,C103)</f>
        <v>2013KENAcacia nilotica</v>
      </c>
      <c r="F103">
        <f>VLOOKUP(E103,Providers!D:E,2,FALSE)</f>
        <v>1</v>
      </c>
      <c r="G103" s="5">
        <v>1</v>
      </c>
    </row>
    <row r="104" spans="1:7" x14ac:dyDescent="0.3">
      <c r="A104">
        <v>2013</v>
      </c>
      <c r="B104" s="5" t="s">
        <v>162</v>
      </c>
      <c r="C104" s="5" t="s">
        <v>299</v>
      </c>
      <c r="D104" s="5">
        <v>1</v>
      </c>
      <c r="E104" t="str">
        <f>CONCATENATE(A104,B104,C104)</f>
        <v>2013KENGliricidia sepium</v>
      </c>
      <c r="F104">
        <f>VLOOKUP(E104,Providers!D:E,2,FALSE)</f>
        <v>1</v>
      </c>
      <c r="G104" s="5">
        <v>1</v>
      </c>
    </row>
    <row r="105" spans="1:7" x14ac:dyDescent="0.3">
      <c r="A105">
        <v>2013</v>
      </c>
      <c r="B105" s="5" t="s">
        <v>162</v>
      </c>
      <c r="C105" s="5" t="s">
        <v>393</v>
      </c>
      <c r="D105" s="5">
        <v>1</v>
      </c>
      <c r="E105" t="str">
        <f>CONCATENATE(A105,B105,C105)</f>
        <v>2013KENLeucaena trichandra</v>
      </c>
      <c r="F105">
        <f>VLOOKUP(E105,Providers!D:E,2,FALSE)</f>
        <v>1</v>
      </c>
      <c r="G105" s="5">
        <v>1</v>
      </c>
    </row>
    <row r="106" spans="1:7" x14ac:dyDescent="0.3">
      <c r="A106">
        <v>2013</v>
      </c>
      <c r="B106" s="5" t="s">
        <v>162</v>
      </c>
      <c r="C106" s="5" t="s">
        <v>394</v>
      </c>
      <c r="D106" s="5">
        <v>1</v>
      </c>
      <c r="E106" t="str">
        <f>CONCATENATE(A106,B106,C106)</f>
        <v>2013KENPassiflora edulis</v>
      </c>
      <c r="F106">
        <f>VLOOKUP(E106,Providers!D:E,2,FALSE)</f>
        <v>1</v>
      </c>
      <c r="G106" s="5">
        <v>1</v>
      </c>
    </row>
    <row r="107" spans="1:7" x14ac:dyDescent="0.3">
      <c r="A107">
        <v>2013</v>
      </c>
      <c r="B107" s="5" t="s">
        <v>162</v>
      </c>
      <c r="C107" s="5" t="s">
        <v>395</v>
      </c>
      <c r="D107" s="5">
        <v>1</v>
      </c>
      <c r="E107" t="str">
        <f>CONCATENATE(A107,B107,C107)</f>
        <v>2013KENSesbania sesban</v>
      </c>
      <c r="F107">
        <f>VLOOKUP(E107,Providers!D:E,2,FALSE)</f>
        <v>1</v>
      </c>
      <c r="G107" s="5">
        <v>1</v>
      </c>
    </row>
    <row r="108" spans="1:7" x14ac:dyDescent="0.3">
      <c r="A108">
        <v>2010</v>
      </c>
      <c r="B108" s="3" t="s">
        <v>60</v>
      </c>
      <c r="C108" s="3" t="s">
        <v>32</v>
      </c>
      <c r="D108" s="4">
        <v>30</v>
      </c>
      <c r="E108" t="str">
        <f>CONCATENATE(A108,B108,C108)</f>
        <v>2010CANCarrot</v>
      </c>
      <c r="F108">
        <f>VLOOKUP(E108,Providers!D:E,2,FALSE)</f>
        <v>2</v>
      </c>
      <c r="G108" s="4">
        <v>30</v>
      </c>
    </row>
    <row r="109" spans="1:7" x14ac:dyDescent="0.3">
      <c r="A109">
        <v>2010</v>
      </c>
      <c r="B109" s="3" t="s">
        <v>60</v>
      </c>
      <c r="C109" s="3" t="s">
        <v>9</v>
      </c>
      <c r="D109" s="4">
        <v>412</v>
      </c>
      <c r="E109" t="str">
        <f>CONCATENATE(A109,B109,C109)</f>
        <v>2010CANChickpea</v>
      </c>
      <c r="F109">
        <f>VLOOKUP(E109,Providers!D:E,2,FALSE)</f>
        <v>2</v>
      </c>
      <c r="G109" s="4">
        <v>412</v>
      </c>
    </row>
    <row r="110" spans="1:7" x14ac:dyDescent="0.3">
      <c r="A110">
        <v>2010</v>
      </c>
      <c r="B110" s="3" t="s">
        <v>60</v>
      </c>
      <c r="C110" s="3" t="s">
        <v>81</v>
      </c>
      <c r="D110" s="4">
        <v>2</v>
      </c>
      <c r="E110" t="str">
        <f>CONCATENATE(A110,B110,C110)</f>
        <v>2010CANPlum</v>
      </c>
      <c r="F110">
        <f>VLOOKUP(E110,Providers!D:E,2,FALSE)</f>
        <v>2</v>
      </c>
      <c r="G110" s="4">
        <v>2</v>
      </c>
    </row>
    <row r="111" spans="1:7" x14ac:dyDescent="0.3">
      <c r="A111">
        <v>2010</v>
      </c>
      <c r="B111" s="3" t="s">
        <v>60</v>
      </c>
      <c r="C111" s="3" t="s">
        <v>85</v>
      </c>
      <c r="D111" s="4">
        <v>2</v>
      </c>
      <c r="E111" t="str">
        <f>CONCATENATE(A111,B111,C111)</f>
        <v>2010CANRedcurrent</v>
      </c>
      <c r="F111">
        <f>VLOOKUP(E111,Providers!D:E,2,FALSE)</f>
        <v>2</v>
      </c>
      <c r="G111" s="4">
        <v>2</v>
      </c>
    </row>
    <row r="112" spans="1:7" x14ac:dyDescent="0.3">
      <c r="A112">
        <v>2010</v>
      </c>
      <c r="B112" s="3" t="s">
        <v>60</v>
      </c>
      <c r="C112" s="3" t="s">
        <v>92</v>
      </c>
      <c r="D112" s="4">
        <v>2</v>
      </c>
      <c r="E112" t="str">
        <f>CONCATENATE(A112,B112,C112)</f>
        <v>2010CANWild Cherry</v>
      </c>
      <c r="F112">
        <f>VLOOKUP(E112,Providers!D:E,2,FALSE)</f>
        <v>2</v>
      </c>
      <c r="G112" s="4">
        <v>2</v>
      </c>
    </row>
    <row r="113" spans="1:7" x14ac:dyDescent="0.3">
      <c r="A113">
        <v>2010</v>
      </c>
      <c r="B113" s="3" t="s">
        <v>125</v>
      </c>
      <c r="C113" s="3" t="s">
        <v>9</v>
      </c>
      <c r="D113" s="4">
        <v>375</v>
      </c>
      <c r="E113" t="str">
        <f>CONCATENATE(A113,B113,C113)</f>
        <v>2010ESPChickpea</v>
      </c>
      <c r="F113">
        <f>VLOOKUP(E113,Providers!D:E,2,FALSE)</f>
        <v>2</v>
      </c>
      <c r="G113" s="4">
        <v>375</v>
      </c>
    </row>
    <row r="114" spans="1:7" x14ac:dyDescent="0.3">
      <c r="A114">
        <v>2010</v>
      </c>
      <c r="B114" s="3" t="s">
        <v>125</v>
      </c>
      <c r="C114" s="3" t="s">
        <v>12</v>
      </c>
      <c r="D114" s="4">
        <v>222</v>
      </c>
      <c r="E114" t="str">
        <f>CONCATENATE(A114,B114,C114)</f>
        <v>2010ESPLentil</v>
      </c>
      <c r="F114">
        <f>VLOOKUP(E114,Providers!D:E,2,FALSE)</f>
        <v>2</v>
      </c>
      <c r="G114" s="4">
        <v>222</v>
      </c>
    </row>
    <row r="115" spans="1:7" x14ac:dyDescent="0.3">
      <c r="A115">
        <v>2010</v>
      </c>
      <c r="B115" s="3" t="s">
        <v>128</v>
      </c>
      <c r="C115" s="3" t="s">
        <v>129</v>
      </c>
      <c r="D115" s="4">
        <v>2</v>
      </c>
      <c r="E115" t="str">
        <f>CONCATENATE(A115,B115,C115)</f>
        <v>2010ETHAtriplex</v>
      </c>
      <c r="F115">
        <f>VLOOKUP(E115,Providers!D:E,2,FALSE)</f>
        <v>2</v>
      </c>
      <c r="G115" s="4">
        <v>2</v>
      </c>
    </row>
    <row r="116" spans="1:7" x14ac:dyDescent="0.3">
      <c r="A116">
        <v>2010</v>
      </c>
      <c r="B116" s="3" t="s">
        <v>128</v>
      </c>
      <c r="C116" s="3" t="s">
        <v>114</v>
      </c>
      <c r="D116" s="4">
        <v>2</v>
      </c>
      <c r="E116" t="str">
        <f>CONCATENATE(A116,B116,C116)</f>
        <v>2010ETHMelilotus</v>
      </c>
      <c r="F116">
        <f>VLOOKUP(E116,Providers!D:E,2,FALSE)</f>
        <v>2</v>
      </c>
      <c r="G116" s="4">
        <v>2</v>
      </c>
    </row>
    <row r="117" spans="1:7" x14ac:dyDescent="0.3">
      <c r="A117">
        <v>2011</v>
      </c>
      <c r="B117" s="5" t="s">
        <v>60</v>
      </c>
      <c r="C117" s="5" t="s">
        <v>31</v>
      </c>
      <c r="D117" s="5">
        <v>1</v>
      </c>
      <c r="E117" t="str">
        <f>CONCATENATE(A117,B117,C117)</f>
        <v>2011CANBeet</v>
      </c>
      <c r="F117">
        <f>VLOOKUP(E117,Providers!D:E,2,FALSE)</f>
        <v>2</v>
      </c>
      <c r="G117" s="5">
        <v>1</v>
      </c>
    </row>
    <row r="118" spans="1:7" x14ac:dyDescent="0.3">
      <c r="A118">
        <v>2011</v>
      </c>
      <c r="B118" s="5" t="s">
        <v>60</v>
      </c>
      <c r="C118" s="5" t="s">
        <v>9</v>
      </c>
      <c r="D118" s="5">
        <v>799</v>
      </c>
      <c r="E118" t="str">
        <f>CONCATENATE(A118,B118,C118)</f>
        <v>2011CANChickpea</v>
      </c>
      <c r="F118">
        <f>VLOOKUP(E118,Providers!D:E,2,FALSE)</f>
        <v>2</v>
      </c>
      <c r="G118" s="5">
        <v>799</v>
      </c>
    </row>
    <row r="119" spans="1:7" x14ac:dyDescent="0.3">
      <c r="A119">
        <v>2011</v>
      </c>
      <c r="B119" s="5" t="s">
        <v>60</v>
      </c>
      <c r="C119" s="5" t="s">
        <v>41</v>
      </c>
      <c r="D119" s="5">
        <v>2</v>
      </c>
      <c r="E119" t="str">
        <f>CONCATENATE(A119,B119,C119)</f>
        <v>2011CANGrasspea</v>
      </c>
      <c r="F119">
        <f>VLOOKUP(E119,Providers!D:E,2,FALSE)</f>
        <v>2</v>
      </c>
      <c r="G119" s="5">
        <v>2</v>
      </c>
    </row>
    <row r="120" spans="1:7" x14ac:dyDescent="0.3">
      <c r="A120">
        <v>2011</v>
      </c>
      <c r="B120" s="5" t="s">
        <v>60</v>
      </c>
      <c r="C120" s="5" t="s">
        <v>273</v>
      </c>
      <c r="D120" s="5">
        <v>2</v>
      </c>
      <c r="E120" t="str">
        <f>CONCATENATE(A120,B120,C120)</f>
        <v>2011CANKidney Vetch</v>
      </c>
      <c r="F120">
        <f>VLOOKUP(E120,Providers!D:E,2,FALSE)</f>
        <v>2</v>
      </c>
      <c r="G120" s="5">
        <v>2</v>
      </c>
    </row>
    <row r="121" spans="1:7" x14ac:dyDescent="0.3">
      <c r="A121">
        <v>2011</v>
      </c>
      <c r="B121" s="5" t="s">
        <v>60</v>
      </c>
      <c r="C121" s="5" t="s">
        <v>275</v>
      </c>
      <c r="D121" s="5">
        <v>2</v>
      </c>
      <c r="E121" t="str">
        <f>CONCATENATE(A121,B121,C121)</f>
        <v>2011CANLiquorice</v>
      </c>
      <c r="F121">
        <f>VLOOKUP(E121,Providers!D:E,2,FALSE)</f>
        <v>2</v>
      </c>
      <c r="G121" s="5">
        <v>2</v>
      </c>
    </row>
    <row r="122" spans="1:7" x14ac:dyDescent="0.3">
      <c r="A122">
        <v>2011</v>
      </c>
      <c r="B122" s="5" t="s">
        <v>60</v>
      </c>
      <c r="C122" s="5" t="s">
        <v>50</v>
      </c>
      <c r="D122" s="5">
        <v>2</v>
      </c>
      <c r="E122" t="str">
        <f>CONCATENATE(A122,B122,C122)</f>
        <v>2011CANPearlMillet</v>
      </c>
      <c r="F122">
        <f>VLOOKUP(E122,Providers!D:E,2,FALSE)</f>
        <v>2</v>
      </c>
      <c r="G122" s="5">
        <v>2</v>
      </c>
    </row>
    <row r="123" spans="1:7" x14ac:dyDescent="0.3">
      <c r="A123">
        <v>2011</v>
      </c>
      <c r="B123" s="5" t="s">
        <v>60</v>
      </c>
      <c r="C123" s="5" t="s">
        <v>14</v>
      </c>
      <c r="D123" s="5">
        <v>96</v>
      </c>
      <c r="E123" t="str">
        <f>CONCATENATE(A123,B123,C123)</f>
        <v>2011CANRice</v>
      </c>
      <c r="F123">
        <f>VLOOKUP(E123,Providers!D:E,2,FALSE)</f>
        <v>2</v>
      </c>
      <c r="G123" s="5">
        <v>96</v>
      </c>
    </row>
    <row r="124" spans="1:7" x14ac:dyDescent="0.3">
      <c r="A124">
        <v>2011</v>
      </c>
      <c r="B124" s="5" t="s">
        <v>60</v>
      </c>
      <c r="C124" s="5" t="s">
        <v>281</v>
      </c>
      <c r="D124" s="5">
        <v>1</v>
      </c>
      <c r="E124" t="str">
        <f>CONCATENATE(A124,B124,C124)</f>
        <v>2011CANSpinach</v>
      </c>
      <c r="F124">
        <f>VLOOKUP(E124,Providers!D:E,2,FALSE)</f>
        <v>2</v>
      </c>
      <c r="G124" s="5">
        <v>1</v>
      </c>
    </row>
    <row r="125" spans="1:7" x14ac:dyDescent="0.3">
      <c r="A125">
        <v>2011</v>
      </c>
      <c r="B125" s="5" t="s">
        <v>60</v>
      </c>
      <c r="C125" s="5" t="s">
        <v>286</v>
      </c>
      <c r="D125" s="5">
        <v>2</v>
      </c>
      <c r="E125" t="str">
        <f>CONCATENATE(A125,B125,C125)</f>
        <v>2011CANWild Soybean</v>
      </c>
      <c r="F125">
        <f>VLOOKUP(E125,Providers!D:E,2,FALSE)</f>
        <v>2</v>
      </c>
      <c r="G125" s="5">
        <v>2</v>
      </c>
    </row>
    <row r="126" spans="1:7" x14ac:dyDescent="0.3">
      <c r="A126">
        <v>2011</v>
      </c>
      <c r="B126" s="5" t="s">
        <v>116</v>
      </c>
      <c r="C126" s="5" t="s">
        <v>290</v>
      </c>
      <c r="D126" s="5">
        <v>2</v>
      </c>
      <c r="E126" t="str">
        <f>CONCATENATE(A126,B126,C126)</f>
        <v>2011DEUAgrostis</v>
      </c>
      <c r="F126">
        <f>VLOOKUP(E126,Providers!D:E,2,FALSE)</f>
        <v>2</v>
      </c>
      <c r="G126" s="5">
        <v>2</v>
      </c>
    </row>
    <row r="127" spans="1:7" x14ac:dyDescent="0.3">
      <c r="A127">
        <v>2011</v>
      </c>
      <c r="B127" s="5" t="s">
        <v>116</v>
      </c>
      <c r="C127" s="5" t="s">
        <v>80</v>
      </c>
      <c r="D127" s="5">
        <v>2</v>
      </c>
      <c r="E127" t="str">
        <f>CONCATENATE(A127,B127,C127)</f>
        <v>2011DEUPhalaris</v>
      </c>
      <c r="F127">
        <f>VLOOKUP(E127,Providers!D:E,2,FALSE)</f>
        <v>2</v>
      </c>
      <c r="G127" s="5">
        <v>2</v>
      </c>
    </row>
    <row r="128" spans="1:7" x14ac:dyDescent="0.3">
      <c r="A128">
        <v>2011</v>
      </c>
      <c r="B128" s="5" t="s">
        <v>128</v>
      </c>
      <c r="C128" s="5" t="s">
        <v>68</v>
      </c>
      <c r="D128" s="5">
        <v>2</v>
      </c>
      <c r="E128" t="str">
        <f>CONCATENATE(A128,B128,C128)</f>
        <v>2011ETHFestuca</v>
      </c>
      <c r="F128">
        <f>VLOOKUP(E128,Providers!D:E,2,FALSE)</f>
        <v>2</v>
      </c>
      <c r="G128" s="5">
        <v>2</v>
      </c>
    </row>
    <row r="129" spans="1:7" x14ac:dyDescent="0.3">
      <c r="A129">
        <v>2011</v>
      </c>
      <c r="B129" s="5" t="s">
        <v>199</v>
      </c>
      <c r="C129" s="5" t="s">
        <v>10</v>
      </c>
      <c r="D129" s="5">
        <v>1</v>
      </c>
      <c r="E129" t="str">
        <f>CONCATENATE(A129,B129,C129)</f>
        <v>2011NLDFabaBeanVetch</v>
      </c>
      <c r="F129">
        <f>VLOOKUP(E129,Providers!D:E,2,FALSE)</f>
        <v>2</v>
      </c>
      <c r="G129" s="5">
        <v>1</v>
      </c>
    </row>
    <row r="130" spans="1:7" x14ac:dyDescent="0.3">
      <c r="A130">
        <v>2012</v>
      </c>
      <c r="B130" s="3" t="s">
        <v>60</v>
      </c>
      <c r="C130" s="3" t="s">
        <v>333</v>
      </c>
      <c r="D130" s="4">
        <v>2</v>
      </c>
      <c r="E130" t="str">
        <f>CONCATENATE(A130,B130,C130)</f>
        <v>2012CANEuropean Searocket</v>
      </c>
      <c r="F130">
        <f>VLOOKUP(E130,Providers!D:E,2,FALSE)</f>
        <v>2</v>
      </c>
      <c r="G130" s="4">
        <v>2</v>
      </c>
    </row>
    <row r="131" spans="1:7" x14ac:dyDescent="0.3">
      <c r="A131">
        <v>2012</v>
      </c>
      <c r="B131" s="3" t="s">
        <v>60</v>
      </c>
      <c r="C131" s="3" t="s">
        <v>3</v>
      </c>
      <c r="D131" s="4">
        <v>12</v>
      </c>
      <c r="E131" t="str">
        <f>CONCATENATE(A131,B131,C131)</f>
        <v>2012CANMaize</v>
      </c>
      <c r="F131">
        <f>VLOOKUP(E131,Providers!D:E,2,FALSE)</f>
        <v>2</v>
      </c>
      <c r="G131" s="4">
        <v>12</v>
      </c>
    </row>
    <row r="132" spans="1:7" x14ac:dyDescent="0.3">
      <c r="A132">
        <v>2012</v>
      </c>
      <c r="B132" s="3" t="s">
        <v>60</v>
      </c>
      <c r="C132" s="3" t="s">
        <v>14</v>
      </c>
      <c r="D132" s="4">
        <v>3</v>
      </c>
      <c r="E132" t="str">
        <f>CONCATENATE(A132,B132,C132)</f>
        <v>2012CANRice</v>
      </c>
      <c r="F132">
        <f>VLOOKUP(E132,Providers!D:E,2,FALSE)</f>
        <v>2</v>
      </c>
      <c r="G132" s="4">
        <v>3</v>
      </c>
    </row>
    <row r="133" spans="1:7" x14ac:dyDescent="0.3">
      <c r="A133">
        <v>2012</v>
      </c>
      <c r="B133" s="3" t="s">
        <v>60</v>
      </c>
      <c r="C133" s="3" t="s">
        <v>346</v>
      </c>
      <c r="D133" s="4">
        <v>2</v>
      </c>
      <c r="E133" t="str">
        <f>CONCATENATE(A133,B133,C133)</f>
        <v>2012CANSquash</v>
      </c>
      <c r="F133">
        <f>VLOOKUP(E133,Providers!D:E,2,FALSE)</f>
        <v>2</v>
      </c>
      <c r="G133" s="4">
        <v>2</v>
      </c>
    </row>
    <row r="134" spans="1:7" x14ac:dyDescent="0.3">
      <c r="A134">
        <v>2012</v>
      </c>
      <c r="B134" s="3" t="s">
        <v>60</v>
      </c>
      <c r="C134" s="3" t="s">
        <v>347</v>
      </c>
      <c r="D134" s="4">
        <v>2</v>
      </c>
      <c r="E134" t="str">
        <f>CONCATENATE(A134,B134,C134)</f>
        <v>2012CANTall Wheatgrass</v>
      </c>
      <c r="F134">
        <f>VLOOKUP(E134,Providers!D:E,2,FALSE)</f>
        <v>2</v>
      </c>
      <c r="G134" s="4">
        <v>2</v>
      </c>
    </row>
    <row r="135" spans="1:7" x14ac:dyDescent="0.3">
      <c r="A135">
        <v>2012</v>
      </c>
      <c r="B135" s="3" t="s">
        <v>108</v>
      </c>
      <c r="C135" s="3" t="s">
        <v>4</v>
      </c>
      <c r="D135" s="4">
        <v>43</v>
      </c>
      <c r="E135" t="str">
        <f>CONCATENATE(A135,B135,C135)</f>
        <v>2012CRIPotato</v>
      </c>
      <c r="F135">
        <f>VLOOKUP(E135,Providers!D:E,2,FALSE)</f>
        <v>2</v>
      </c>
      <c r="G135" s="4">
        <v>43</v>
      </c>
    </row>
    <row r="136" spans="1:7" x14ac:dyDescent="0.3">
      <c r="A136">
        <v>2012</v>
      </c>
      <c r="B136" s="3" t="s">
        <v>111</v>
      </c>
      <c r="C136" s="3" t="s">
        <v>183</v>
      </c>
      <c r="D136" s="4">
        <v>2</v>
      </c>
      <c r="E136" t="str">
        <f>CONCATENATE(A136,B136,C136)</f>
        <v>2012CZEPhleum</v>
      </c>
      <c r="F136">
        <f>VLOOKUP(E136,Providers!D:E,2,FALSE)</f>
        <v>2</v>
      </c>
      <c r="G136" s="4">
        <v>2</v>
      </c>
    </row>
    <row r="137" spans="1:7" x14ac:dyDescent="0.3">
      <c r="A137">
        <v>2012</v>
      </c>
      <c r="B137" s="3" t="s">
        <v>111</v>
      </c>
      <c r="C137" s="3" t="s">
        <v>25</v>
      </c>
      <c r="D137" s="4">
        <v>2</v>
      </c>
      <c r="E137" t="str">
        <f>CONCATENATE(A137,B137,C137)</f>
        <v>2012CZEPoa</v>
      </c>
      <c r="F137">
        <f>VLOOKUP(E137,Providers!D:E,2,FALSE)</f>
        <v>2</v>
      </c>
      <c r="G137" s="4">
        <v>2</v>
      </c>
    </row>
    <row r="138" spans="1:7" x14ac:dyDescent="0.3">
      <c r="A138">
        <v>2012</v>
      </c>
      <c r="B138" s="3" t="s">
        <v>111</v>
      </c>
      <c r="C138" s="3" t="s">
        <v>15</v>
      </c>
      <c r="D138" s="4">
        <v>2</v>
      </c>
      <c r="E138" t="str">
        <f>CONCATENATE(A138,B138,C138)</f>
        <v>2012CZESorghum</v>
      </c>
      <c r="F138">
        <f>VLOOKUP(E138,Providers!D:E,2,FALSE)</f>
        <v>2</v>
      </c>
      <c r="G138" s="4">
        <v>2</v>
      </c>
    </row>
    <row r="139" spans="1:7" x14ac:dyDescent="0.3">
      <c r="A139">
        <v>2012</v>
      </c>
      <c r="B139" s="3" t="s">
        <v>111</v>
      </c>
      <c r="C139" s="3" t="s">
        <v>104</v>
      </c>
      <c r="D139" s="4">
        <v>2</v>
      </c>
      <c r="E139" t="str">
        <f>CONCATENATE(A139,B139,C139)</f>
        <v>2012CZETrifolium</v>
      </c>
      <c r="F139">
        <f>VLOOKUP(E139,Providers!D:E,2,FALSE)</f>
        <v>2</v>
      </c>
      <c r="G139" s="4">
        <v>2</v>
      </c>
    </row>
    <row r="140" spans="1:7" x14ac:dyDescent="0.3">
      <c r="A140">
        <v>2012</v>
      </c>
      <c r="B140" s="3" t="s">
        <v>116</v>
      </c>
      <c r="C140" s="3" t="s">
        <v>354</v>
      </c>
      <c r="D140" s="4">
        <v>2</v>
      </c>
      <c r="E140" t="str">
        <f>CONCATENATE(A140,B140,C140)</f>
        <v>2012DEUAlopecurus</v>
      </c>
      <c r="F140">
        <f>VLOOKUP(E140,Providers!D:E,2,FALSE)</f>
        <v>2</v>
      </c>
      <c r="G140" s="4">
        <v>2</v>
      </c>
    </row>
    <row r="141" spans="1:7" x14ac:dyDescent="0.3">
      <c r="A141">
        <v>2012</v>
      </c>
      <c r="B141" s="3" t="s">
        <v>116</v>
      </c>
      <c r="C141" s="3" t="s">
        <v>112</v>
      </c>
      <c r="D141" s="4">
        <v>2</v>
      </c>
      <c r="E141" t="str">
        <f>CONCATENATE(A141,B141,C141)</f>
        <v>2012DEUAstragalus</v>
      </c>
      <c r="F141">
        <f>VLOOKUP(E141,Providers!D:E,2,FALSE)</f>
        <v>2</v>
      </c>
      <c r="G141" s="4">
        <v>2</v>
      </c>
    </row>
    <row r="142" spans="1:7" x14ac:dyDescent="0.3">
      <c r="A142">
        <v>2012</v>
      </c>
      <c r="B142" s="3" t="s">
        <v>116</v>
      </c>
      <c r="C142" s="3" t="s">
        <v>80</v>
      </c>
      <c r="D142" s="4">
        <v>2</v>
      </c>
      <c r="E142" t="str">
        <f>CONCATENATE(A142,B142,C142)</f>
        <v>2012DEUPhalaris</v>
      </c>
      <c r="F142">
        <f>VLOOKUP(E142,Providers!D:E,2,FALSE)</f>
        <v>2</v>
      </c>
      <c r="G142" s="4">
        <v>2</v>
      </c>
    </row>
    <row r="143" spans="1:7" x14ac:dyDescent="0.3">
      <c r="A143">
        <v>2012</v>
      </c>
      <c r="B143" s="3" t="s">
        <v>116</v>
      </c>
      <c r="C143" s="3" t="s">
        <v>138</v>
      </c>
      <c r="D143" s="4">
        <v>2</v>
      </c>
      <c r="E143" t="str">
        <f>CONCATENATE(A143,B143,C143)</f>
        <v>2012DEUYams</v>
      </c>
      <c r="F143">
        <f>VLOOKUP(E143,Providers!D:E,2,FALSE)</f>
        <v>2</v>
      </c>
      <c r="G143" s="4">
        <v>2</v>
      </c>
    </row>
    <row r="144" spans="1:7" x14ac:dyDescent="0.3">
      <c r="A144">
        <v>2012</v>
      </c>
      <c r="B144" s="3" t="s">
        <v>128</v>
      </c>
      <c r="C144" s="3" t="s">
        <v>80</v>
      </c>
      <c r="D144" s="4">
        <v>2</v>
      </c>
      <c r="E144" t="str">
        <f>CONCATENATE(A144,B144,C144)</f>
        <v>2012ETHPhalaris</v>
      </c>
      <c r="F144">
        <f>VLOOKUP(E144,Providers!D:E,2,FALSE)</f>
        <v>2</v>
      </c>
      <c r="G144" s="4">
        <v>2</v>
      </c>
    </row>
    <row r="145" spans="1:7" x14ac:dyDescent="0.3">
      <c r="A145">
        <v>2012</v>
      </c>
      <c r="B145" s="3" t="s">
        <v>189</v>
      </c>
      <c r="C145" s="3" t="s">
        <v>3</v>
      </c>
      <c r="D145" s="4">
        <v>186</v>
      </c>
      <c r="E145" t="str">
        <f>CONCATENATE(A145,B145,C145)</f>
        <v>2012NGAMaize</v>
      </c>
      <c r="F145">
        <f>VLOOKUP(E145,Providers!D:E,2,FALSE)</f>
        <v>2</v>
      </c>
      <c r="G145" s="4">
        <v>186</v>
      </c>
    </row>
    <row r="146" spans="1:7" x14ac:dyDescent="0.3">
      <c r="A146">
        <v>2013</v>
      </c>
      <c r="B146" s="5" t="s">
        <v>60</v>
      </c>
      <c r="C146" s="5" t="s">
        <v>8</v>
      </c>
      <c r="D146" s="5">
        <v>3</v>
      </c>
      <c r="E146" t="str">
        <f>CONCATENATE(A146,B146,C146)</f>
        <v>2013CANBeans</v>
      </c>
      <c r="F146">
        <f>VLOOKUP(E146,Providers!D:E,2,FALSE)</f>
        <v>2</v>
      </c>
      <c r="G146" s="5">
        <v>3</v>
      </c>
    </row>
    <row r="147" spans="1:7" x14ac:dyDescent="0.3">
      <c r="A147">
        <v>2013</v>
      </c>
      <c r="B147" s="5" t="s">
        <v>60</v>
      </c>
      <c r="C147" s="5" t="s">
        <v>12</v>
      </c>
      <c r="D147" s="5">
        <v>353</v>
      </c>
      <c r="E147" t="str">
        <f>CONCATENATE(A147,B147,C147)</f>
        <v>2013CANLentil</v>
      </c>
      <c r="F147">
        <f>VLOOKUP(E147,Providers!D:E,2,FALSE)</f>
        <v>2</v>
      </c>
      <c r="G147" s="5">
        <v>353</v>
      </c>
    </row>
    <row r="148" spans="1:7" x14ac:dyDescent="0.3">
      <c r="A148">
        <v>2013</v>
      </c>
      <c r="B148" s="5" t="s">
        <v>60</v>
      </c>
      <c r="C148" s="5" t="s">
        <v>292</v>
      </c>
      <c r="D148" s="5">
        <v>2</v>
      </c>
      <c r="E148" t="str">
        <f>CONCATENATE(A148,B148,C148)</f>
        <v>2013CANLolium</v>
      </c>
      <c r="F148">
        <f>VLOOKUP(E148,Providers!D:E,2,FALSE)</f>
        <v>2</v>
      </c>
      <c r="G148" s="5">
        <v>2</v>
      </c>
    </row>
    <row r="149" spans="1:7" x14ac:dyDescent="0.3">
      <c r="A149">
        <v>2013</v>
      </c>
      <c r="B149" s="5" t="s">
        <v>60</v>
      </c>
      <c r="C149" s="5" t="s">
        <v>379</v>
      </c>
      <c r="D149" s="5">
        <v>2</v>
      </c>
      <c r="E149" t="str">
        <f>CONCATENATE(A149,B149,C149)</f>
        <v>2013CANPoppy</v>
      </c>
      <c r="F149">
        <f>VLOOKUP(E149,Providers!D:E,2,FALSE)</f>
        <v>2</v>
      </c>
      <c r="G149" s="5">
        <v>2</v>
      </c>
    </row>
    <row r="150" spans="1:7" x14ac:dyDescent="0.3">
      <c r="A150">
        <v>2013</v>
      </c>
      <c r="B150" s="5" t="s">
        <v>60</v>
      </c>
      <c r="C150" s="5" t="s">
        <v>88</v>
      </c>
      <c r="D150" s="5">
        <v>2</v>
      </c>
      <c r="E150" t="str">
        <f>CONCATENATE(A150,B150,C150)</f>
        <v>2013CANStrawberry</v>
      </c>
      <c r="F150">
        <f>VLOOKUP(E150,Providers!D:E,2,FALSE)</f>
        <v>2</v>
      </c>
      <c r="G150" s="5">
        <v>2</v>
      </c>
    </row>
    <row r="151" spans="1:7" x14ac:dyDescent="0.3">
      <c r="A151">
        <v>2013</v>
      </c>
      <c r="B151" s="5" t="s">
        <v>108</v>
      </c>
      <c r="C151" s="5" t="s">
        <v>297</v>
      </c>
      <c r="D151" s="5">
        <v>1</v>
      </c>
      <c r="E151" t="str">
        <f>CONCATENATE(A151,B151,C151)</f>
        <v>2013CRICanavalia</v>
      </c>
      <c r="F151">
        <f>VLOOKUP(E151,Providers!D:E,2,FALSE)</f>
        <v>2</v>
      </c>
      <c r="G151" s="5">
        <v>1</v>
      </c>
    </row>
    <row r="152" spans="1:7" x14ac:dyDescent="0.3">
      <c r="A152">
        <v>2013</v>
      </c>
      <c r="B152" s="5" t="s">
        <v>111</v>
      </c>
      <c r="C152" s="5" t="s">
        <v>99</v>
      </c>
      <c r="D152" s="5">
        <v>2</v>
      </c>
      <c r="E152" t="str">
        <f>CONCATENATE(A152,B152,C152)</f>
        <v>2013CZEFingerMillet</v>
      </c>
      <c r="F152">
        <f>VLOOKUP(E152,Providers!D:E,2,FALSE)</f>
        <v>2</v>
      </c>
      <c r="G152" s="5">
        <v>2</v>
      </c>
    </row>
    <row r="153" spans="1:7" x14ac:dyDescent="0.3">
      <c r="A153">
        <v>2013</v>
      </c>
      <c r="B153" s="5" t="s">
        <v>111</v>
      </c>
      <c r="C153" s="5" t="s">
        <v>23</v>
      </c>
      <c r="D153" s="5">
        <v>5</v>
      </c>
      <c r="E153" t="str">
        <f>CONCATENATE(A153,B153,C153)</f>
        <v>2013CZEPea</v>
      </c>
      <c r="F153">
        <f>VLOOKUP(E153,Providers!D:E,2,FALSE)</f>
        <v>2</v>
      </c>
      <c r="G153" s="5">
        <v>5</v>
      </c>
    </row>
    <row r="154" spans="1:7" x14ac:dyDescent="0.3">
      <c r="A154">
        <v>2013</v>
      </c>
      <c r="B154" s="5" t="s">
        <v>116</v>
      </c>
      <c r="C154" s="5" t="s">
        <v>290</v>
      </c>
      <c r="D154" s="5">
        <v>2</v>
      </c>
      <c r="E154" t="str">
        <f>CONCATENATE(A154,B154,C154)</f>
        <v>2013DEUAgrostis</v>
      </c>
      <c r="F154">
        <f>VLOOKUP(E154,Providers!D:E,2,FALSE)</f>
        <v>2</v>
      </c>
      <c r="G154" s="5">
        <v>2</v>
      </c>
    </row>
    <row r="155" spans="1:7" x14ac:dyDescent="0.3">
      <c r="A155">
        <v>2013</v>
      </c>
      <c r="B155" s="5" t="s">
        <v>116</v>
      </c>
      <c r="C155" s="5" t="s">
        <v>80</v>
      </c>
      <c r="D155" s="5">
        <v>2</v>
      </c>
      <c r="E155" t="str">
        <f>CONCATENATE(A155,B155,C155)</f>
        <v>2013DEUPhalaris</v>
      </c>
      <c r="F155">
        <f>VLOOKUP(E155,Providers!D:E,2,FALSE)</f>
        <v>2</v>
      </c>
      <c r="G155" s="5">
        <v>2</v>
      </c>
    </row>
    <row r="156" spans="1:7" x14ac:dyDescent="0.3">
      <c r="A156">
        <v>2013</v>
      </c>
      <c r="B156" s="5" t="s">
        <v>125</v>
      </c>
      <c r="C156" s="5" t="s">
        <v>18</v>
      </c>
      <c r="D156" s="5">
        <v>44</v>
      </c>
      <c r="E156" t="str">
        <f>CONCATENATE(A156,B156,C156)</f>
        <v>2013ESPBarley</v>
      </c>
      <c r="F156">
        <f>VLOOKUP(E156,Providers!D:E,2,FALSE)</f>
        <v>2</v>
      </c>
      <c r="G156" s="5">
        <v>44</v>
      </c>
    </row>
    <row r="157" spans="1:7" x14ac:dyDescent="0.3">
      <c r="A157">
        <v>2013</v>
      </c>
      <c r="B157" s="5" t="s">
        <v>125</v>
      </c>
      <c r="C157" s="5" t="s">
        <v>8</v>
      </c>
      <c r="D157" s="5">
        <v>3</v>
      </c>
      <c r="E157" t="str">
        <f>CONCATENATE(A157,B157,C157)</f>
        <v>2013ESPBeans</v>
      </c>
      <c r="F157">
        <f>VLOOKUP(E157,Providers!D:E,2,FALSE)</f>
        <v>2</v>
      </c>
      <c r="G157" s="5">
        <v>3</v>
      </c>
    </row>
    <row r="158" spans="1:7" x14ac:dyDescent="0.3">
      <c r="A158">
        <v>2013</v>
      </c>
      <c r="B158" s="5" t="s">
        <v>125</v>
      </c>
      <c r="C158" s="5" t="s">
        <v>12</v>
      </c>
      <c r="D158" s="5">
        <v>3</v>
      </c>
      <c r="E158" t="str">
        <f>CONCATENATE(A158,B158,C158)</f>
        <v>2013ESPLentil</v>
      </c>
      <c r="F158">
        <f>VLOOKUP(E158,Providers!D:E,2,FALSE)</f>
        <v>2</v>
      </c>
      <c r="G158" s="5">
        <v>3</v>
      </c>
    </row>
    <row r="159" spans="1:7" x14ac:dyDescent="0.3">
      <c r="A159">
        <v>2013</v>
      </c>
      <c r="B159" s="5" t="s">
        <v>162</v>
      </c>
      <c r="C159" s="5" t="s">
        <v>296</v>
      </c>
      <c r="D159" s="5">
        <v>1</v>
      </c>
      <c r="E159" t="str">
        <f>CONCATENATE(A159,B159,C159)</f>
        <v>2013KENCalliandra calothyrsus</v>
      </c>
      <c r="F159">
        <f>VLOOKUP(E159,Providers!D:E,2,FALSE)</f>
        <v>2</v>
      </c>
      <c r="G159" s="5">
        <v>1</v>
      </c>
    </row>
    <row r="160" spans="1:7" x14ac:dyDescent="0.3">
      <c r="A160">
        <v>2013</v>
      </c>
      <c r="B160" s="5" t="s">
        <v>162</v>
      </c>
      <c r="C160" s="5" t="s">
        <v>392</v>
      </c>
      <c r="D160" s="5">
        <v>2</v>
      </c>
      <c r="E160" t="str">
        <f>CONCATENATE(A160,B160,C160)</f>
        <v>2013KENCasuarina equisetifolia</v>
      </c>
      <c r="F160">
        <f>VLOOKUP(E160,Providers!D:E,2,FALSE)</f>
        <v>2</v>
      </c>
      <c r="G160" s="5">
        <v>2</v>
      </c>
    </row>
    <row r="161" spans="1:7" x14ac:dyDescent="0.3">
      <c r="A161">
        <v>2013</v>
      </c>
      <c r="B161" s="5" t="s">
        <v>162</v>
      </c>
      <c r="C161" s="5" t="s">
        <v>396</v>
      </c>
      <c r="D161" s="5">
        <v>2</v>
      </c>
      <c r="E161" t="str">
        <f>CONCATENATE(A161,B161,C161)</f>
        <v>2013KENTamarindus indica</v>
      </c>
      <c r="F161">
        <f>VLOOKUP(E161,Providers!D:E,2,FALSE)</f>
        <v>2</v>
      </c>
      <c r="G161" s="5">
        <v>2</v>
      </c>
    </row>
    <row r="162" spans="1:7" x14ac:dyDescent="0.3">
      <c r="A162">
        <v>2010</v>
      </c>
      <c r="B162" s="3" t="s">
        <v>60</v>
      </c>
      <c r="C162" s="3" t="s">
        <v>64</v>
      </c>
      <c r="D162" s="4">
        <v>3</v>
      </c>
      <c r="E162" t="str">
        <f>CONCATENATE(A162,B162,C162)</f>
        <v>2010CANBlackcurrant</v>
      </c>
      <c r="F162">
        <f>VLOOKUP(E162,Providers!D:E,2,FALSE)</f>
        <v>3</v>
      </c>
      <c r="G162" s="4">
        <v>3</v>
      </c>
    </row>
    <row r="163" spans="1:7" x14ac:dyDescent="0.3">
      <c r="A163">
        <v>2010</v>
      </c>
      <c r="B163" s="3" t="s">
        <v>60</v>
      </c>
      <c r="C163" s="3" t="s">
        <v>68</v>
      </c>
      <c r="D163" s="4">
        <v>1</v>
      </c>
      <c r="E163" t="str">
        <f>CONCATENATE(A163,B163,C163)</f>
        <v>2010CANFestuca</v>
      </c>
      <c r="F163">
        <f>VLOOKUP(E163,Providers!D:E,2,FALSE)</f>
        <v>3</v>
      </c>
      <c r="G163" s="4">
        <v>1</v>
      </c>
    </row>
    <row r="164" spans="1:7" x14ac:dyDescent="0.3">
      <c r="A164">
        <v>2010</v>
      </c>
      <c r="B164" s="3" t="s">
        <v>60</v>
      </c>
      <c r="C164" s="3" t="s">
        <v>78</v>
      </c>
      <c r="D164" s="4">
        <v>3</v>
      </c>
      <c r="E164" t="str">
        <f>CONCATENATE(A164,B164,C164)</f>
        <v>2010CANPeanut</v>
      </c>
      <c r="F164">
        <f>VLOOKUP(E164,Providers!D:E,2,FALSE)</f>
        <v>3</v>
      </c>
      <c r="G164" s="4">
        <v>3</v>
      </c>
    </row>
    <row r="165" spans="1:7" x14ac:dyDescent="0.3">
      <c r="A165">
        <v>2010</v>
      </c>
      <c r="B165" s="3" t="s">
        <v>60</v>
      </c>
      <c r="C165" s="3" t="s">
        <v>80</v>
      </c>
      <c r="D165" s="4">
        <v>3</v>
      </c>
      <c r="E165" t="str">
        <f>CONCATENATE(A165,B165,C165)</f>
        <v>2010CANPhalaris</v>
      </c>
      <c r="F165">
        <f>VLOOKUP(E165,Providers!D:E,2,FALSE)</f>
        <v>3</v>
      </c>
      <c r="G165" s="4">
        <v>3</v>
      </c>
    </row>
    <row r="166" spans="1:7" x14ac:dyDescent="0.3">
      <c r="A166">
        <v>2011</v>
      </c>
      <c r="B166" s="5" t="s">
        <v>60</v>
      </c>
      <c r="C166" s="5" t="s">
        <v>261</v>
      </c>
      <c r="D166" s="5">
        <v>3</v>
      </c>
      <c r="E166" t="str">
        <f>CONCATENATE(A166,B166,C166)</f>
        <v>2011CANAlpine Sweetvetch</v>
      </c>
      <c r="F166">
        <f>VLOOKUP(E166,Providers!D:E,2,FALSE)</f>
        <v>3</v>
      </c>
      <c r="G166" s="5">
        <v>3</v>
      </c>
    </row>
    <row r="167" spans="1:7" x14ac:dyDescent="0.3">
      <c r="A167">
        <v>2011</v>
      </c>
      <c r="B167" s="5" t="s">
        <v>60</v>
      </c>
      <c r="C167" s="5" t="s">
        <v>62</v>
      </c>
      <c r="D167" s="5">
        <v>3</v>
      </c>
      <c r="E167" t="str">
        <f>CONCATENATE(A167,B167,C167)</f>
        <v>2011CANApricot</v>
      </c>
      <c r="F167">
        <f>VLOOKUP(E167,Providers!D:E,2,FALSE)</f>
        <v>3</v>
      </c>
      <c r="G167" s="5">
        <v>3</v>
      </c>
    </row>
    <row r="168" spans="1:7" x14ac:dyDescent="0.3">
      <c r="A168">
        <v>2011</v>
      </c>
      <c r="B168" s="5" t="s">
        <v>60</v>
      </c>
      <c r="C168" s="5" t="s">
        <v>265</v>
      </c>
      <c r="D168" s="5">
        <v>3</v>
      </c>
      <c r="E168" t="str">
        <f>CONCATENATE(A168,B168,C168)</f>
        <v>2011CANButternut squash</v>
      </c>
      <c r="F168">
        <f>VLOOKUP(E168,Providers!D:E,2,FALSE)</f>
        <v>3</v>
      </c>
      <c r="G168" s="5">
        <v>3</v>
      </c>
    </row>
    <row r="169" spans="1:7" x14ac:dyDescent="0.3">
      <c r="A169">
        <v>2011</v>
      </c>
      <c r="B169" s="5" t="s">
        <v>60</v>
      </c>
      <c r="C169" s="5" t="s">
        <v>268</v>
      </c>
      <c r="D169" s="5">
        <v>3</v>
      </c>
      <c r="E169" t="str">
        <f>CONCATENATE(A169,B169,C169)</f>
        <v>2011CANFenugreek</v>
      </c>
      <c r="F169">
        <f>VLOOKUP(E169,Providers!D:E,2,FALSE)</f>
        <v>3</v>
      </c>
      <c r="G169" s="5">
        <v>3</v>
      </c>
    </row>
    <row r="170" spans="1:7" x14ac:dyDescent="0.3">
      <c r="A170">
        <v>2011</v>
      </c>
      <c r="B170" s="5" t="s">
        <v>60</v>
      </c>
      <c r="C170" s="5" t="s">
        <v>3</v>
      </c>
      <c r="D170" s="5">
        <v>415</v>
      </c>
      <c r="E170" t="str">
        <f>CONCATENATE(A170,B170,C170)</f>
        <v>2011CANMaize</v>
      </c>
      <c r="F170">
        <f>VLOOKUP(E170,Providers!D:E,2,FALSE)</f>
        <v>3</v>
      </c>
      <c r="G170" s="5">
        <v>415</v>
      </c>
    </row>
    <row r="171" spans="1:7" x14ac:dyDescent="0.3">
      <c r="A171">
        <v>2011</v>
      </c>
      <c r="B171" s="5" t="s">
        <v>60</v>
      </c>
      <c r="C171" s="5" t="s">
        <v>83</v>
      </c>
      <c r="D171" s="5">
        <v>3</v>
      </c>
      <c r="E171" t="str">
        <f>CONCATENATE(A171,B171,C171)</f>
        <v>2011CANPyrus hybrid</v>
      </c>
      <c r="F171">
        <f>VLOOKUP(E171,Providers!D:E,2,FALSE)</f>
        <v>3</v>
      </c>
      <c r="G171" s="5">
        <v>3</v>
      </c>
    </row>
    <row r="172" spans="1:7" x14ac:dyDescent="0.3">
      <c r="A172">
        <v>2011</v>
      </c>
      <c r="B172" s="5" t="s">
        <v>116</v>
      </c>
      <c r="C172" s="5" t="s">
        <v>99</v>
      </c>
      <c r="D172" s="5">
        <v>1</v>
      </c>
      <c r="E172" t="str">
        <f>CONCATENATE(A172,B172,C172)</f>
        <v>2011DEUFingerMillet</v>
      </c>
      <c r="F172">
        <f>VLOOKUP(E172,Providers!D:E,2,FALSE)</f>
        <v>3</v>
      </c>
      <c r="G172" s="5">
        <v>1</v>
      </c>
    </row>
    <row r="173" spans="1:7" x14ac:dyDescent="0.3">
      <c r="A173">
        <v>2011</v>
      </c>
      <c r="B173" s="5" t="s">
        <v>116</v>
      </c>
      <c r="C173" s="5" t="s">
        <v>44</v>
      </c>
      <c r="D173" s="5">
        <v>1</v>
      </c>
      <c r="E173" t="str">
        <f>CONCATENATE(A173,B173,C173)</f>
        <v>2011DEUPigeonPea</v>
      </c>
      <c r="F173">
        <f>VLOOKUP(E173,Providers!D:E,2,FALSE)</f>
        <v>3</v>
      </c>
      <c r="G173" s="5">
        <v>1</v>
      </c>
    </row>
    <row r="174" spans="1:7" x14ac:dyDescent="0.3">
      <c r="A174">
        <v>2011</v>
      </c>
      <c r="B174" s="5" t="s">
        <v>128</v>
      </c>
      <c r="C174" s="5" t="s">
        <v>137</v>
      </c>
      <c r="D174" s="5">
        <v>2</v>
      </c>
      <c r="E174" t="str">
        <f>CONCATENATE(A174,B174,C174)</f>
        <v>2011ETHLupinus</v>
      </c>
      <c r="F174">
        <f>VLOOKUP(E174,Providers!D:E,2,FALSE)</f>
        <v>3</v>
      </c>
      <c r="G174" s="5">
        <v>2</v>
      </c>
    </row>
    <row r="175" spans="1:7" x14ac:dyDescent="0.3">
      <c r="A175">
        <v>2012</v>
      </c>
      <c r="B175" s="3" t="s">
        <v>60</v>
      </c>
      <c r="C175" s="3" t="s">
        <v>350</v>
      </c>
      <c r="D175" s="4">
        <v>3</v>
      </c>
      <c r="E175" t="str">
        <f>CONCATENATE(A175,B175,C175)</f>
        <v>2012CANWild Tobacco</v>
      </c>
      <c r="F175">
        <f>VLOOKUP(E175,Providers!D:E,2,FALSE)</f>
        <v>3</v>
      </c>
      <c r="G175" s="4">
        <v>3</v>
      </c>
    </row>
    <row r="176" spans="1:7" x14ac:dyDescent="0.3">
      <c r="A176">
        <v>2012</v>
      </c>
      <c r="B176" s="3" t="s">
        <v>111</v>
      </c>
      <c r="C176" s="3" t="s">
        <v>290</v>
      </c>
      <c r="D176" s="4">
        <v>3</v>
      </c>
      <c r="E176" t="str">
        <f>CONCATENATE(A176,B176,C176)</f>
        <v>2012CZEAgrostis</v>
      </c>
      <c r="F176">
        <f>VLOOKUP(E176,Providers!D:E,2,FALSE)</f>
        <v>3</v>
      </c>
      <c r="G176" s="4">
        <v>3</v>
      </c>
    </row>
    <row r="177" spans="1:7" x14ac:dyDescent="0.3">
      <c r="A177">
        <v>2012</v>
      </c>
      <c r="B177" s="3" t="s">
        <v>111</v>
      </c>
      <c r="C177" s="3" t="s">
        <v>112</v>
      </c>
      <c r="D177" s="4">
        <v>3</v>
      </c>
      <c r="E177" t="str">
        <f>CONCATENATE(A177,B177,C177)</f>
        <v>2012CZEAstragalus</v>
      </c>
      <c r="F177">
        <f>VLOOKUP(E177,Providers!D:E,2,FALSE)</f>
        <v>3</v>
      </c>
      <c r="G177" s="4">
        <v>3</v>
      </c>
    </row>
    <row r="178" spans="1:7" x14ac:dyDescent="0.3">
      <c r="A178">
        <v>2012</v>
      </c>
      <c r="B178" s="3" t="s">
        <v>116</v>
      </c>
      <c r="C178" s="3" t="s">
        <v>290</v>
      </c>
      <c r="D178" s="4">
        <v>3</v>
      </c>
      <c r="E178" t="str">
        <f>CONCATENATE(A178,B178,C178)</f>
        <v>2012DEUAgrostis</v>
      </c>
      <c r="F178">
        <f>VLOOKUP(E178,Providers!D:E,2,FALSE)</f>
        <v>3</v>
      </c>
      <c r="G178" s="4">
        <v>3</v>
      </c>
    </row>
    <row r="179" spans="1:7" x14ac:dyDescent="0.3">
      <c r="A179">
        <v>2012</v>
      </c>
      <c r="B179" s="3" t="s">
        <v>116</v>
      </c>
      <c r="C179" s="3" t="s">
        <v>259</v>
      </c>
      <c r="D179" s="4">
        <v>3</v>
      </c>
      <c r="E179" t="str">
        <f>CONCATENATE(A179,B179,C179)</f>
        <v>2012DEUOrnithopus</v>
      </c>
      <c r="F179">
        <f>VLOOKUP(E179,Providers!D:E,2,FALSE)</f>
        <v>3</v>
      </c>
      <c r="G179" s="4">
        <v>3</v>
      </c>
    </row>
    <row r="180" spans="1:7" x14ac:dyDescent="0.3">
      <c r="A180">
        <v>2012</v>
      </c>
      <c r="B180" s="3" t="s">
        <v>128</v>
      </c>
      <c r="C180" s="3" t="s">
        <v>114</v>
      </c>
      <c r="D180" s="4">
        <v>3</v>
      </c>
      <c r="E180" t="str">
        <f>CONCATENATE(A180,B180,C180)</f>
        <v>2012ETHMelilotus</v>
      </c>
      <c r="F180">
        <f>VLOOKUP(E180,Providers!D:E,2,FALSE)</f>
        <v>3</v>
      </c>
      <c r="G180" s="4">
        <v>3</v>
      </c>
    </row>
    <row r="181" spans="1:7" x14ac:dyDescent="0.3">
      <c r="A181">
        <v>2013</v>
      </c>
      <c r="B181" s="5" t="s">
        <v>60</v>
      </c>
      <c r="C181" s="5" t="s">
        <v>68</v>
      </c>
      <c r="D181" s="5">
        <v>3</v>
      </c>
      <c r="E181" t="str">
        <f>CONCATENATE(A181,B181,C181)</f>
        <v>2013CANFestuca</v>
      </c>
      <c r="F181">
        <f>VLOOKUP(E181,Providers!D:E,2,FALSE)</f>
        <v>3</v>
      </c>
      <c r="G181" s="5">
        <v>3</v>
      </c>
    </row>
    <row r="182" spans="1:7" x14ac:dyDescent="0.3">
      <c r="A182">
        <v>2013</v>
      </c>
      <c r="B182" s="5" t="s">
        <v>60</v>
      </c>
      <c r="C182" s="5" t="s">
        <v>76</v>
      </c>
      <c r="D182" s="5">
        <v>1</v>
      </c>
      <c r="E182" t="str">
        <f>CONCATENATE(A182,B182,C182)</f>
        <v>2013CANMedicago</v>
      </c>
      <c r="F182">
        <f>VLOOKUP(E182,Providers!D:E,2,FALSE)</f>
        <v>3</v>
      </c>
      <c r="G182" s="5">
        <v>1</v>
      </c>
    </row>
    <row r="183" spans="1:7" x14ac:dyDescent="0.3">
      <c r="A183">
        <v>2013</v>
      </c>
      <c r="B183" s="5" t="s">
        <v>60</v>
      </c>
      <c r="C183" s="5" t="s">
        <v>80</v>
      </c>
      <c r="D183" s="5">
        <v>3</v>
      </c>
      <c r="E183" t="str">
        <f>CONCATENATE(A183,B183,C183)</f>
        <v>2013CANPhalaris</v>
      </c>
      <c r="F183">
        <f>VLOOKUP(E183,Providers!D:E,2,FALSE)</f>
        <v>3</v>
      </c>
      <c r="G183" s="5">
        <v>3</v>
      </c>
    </row>
    <row r="184" spans="1:7" x14ac:dyDescent="0.3">
      <c r="A184">
        <v>2013</v>
      </c>
      <c r="B184" s="5" t="s">
        <v>108</v>
      </c>
      <c r="C184" s="5" t="s">
        <v>364</v>
      </c>
      <c r="D184" s="5">
        <v>3</v>
      </c>
      <c r="E184" t="str">
        <f>CONCATENATE(A184,B184,C184)</f>
        <v>2013CRICrotalaria</v>
      </c>
      <c r="F184">
        <f>VLOOKUP(E184,Providers!D:E,2,FALSE)</f>
        <v>3</v>
      </c>
      <c r="G184" s="5">
        <v>3</v>
      </c>
    </row>
    <row r="185" spans="1:7" x14ac:dyDescent="0.3">
      <c r="A185">
        <v>2013</v>
      </c>
      <c r="B185" s="5" t="s">
        <v>116</v>
      </c>
      <c r="C185" s="5" t="s">
        <v>257</v>
      </c>
      <c r="D185" s="5">
        <v>3</v>
      </c>
      <c r="E185" t="str">
        <f>CONCATENATE(A185,B185,C185)</f>
        <v>2013DEUAgropyron</v>
      </c>
      <c r="F185">
        <f>VLOOKUP(E185,Providers!D:E,2,FALSE)</f>
        <v>3</v>
      </c>
      <c r="G185" s="5">
        <v>3</v>
      </c>
    </row>
    <row r="186" spans="1:7" x14ac:dyDescent="0.3">
      <c r="A186">
        <v>2013</v>
      </c>
      <c r="B186" s="5" t="s">
        <v>132</v>
      </c>
      <c r="C186" s="5" t="s">
        <v>386</v>
      </c>
      <c r="D186" s="5">
        <v>3</v>
      </c>
      <c r="E186" t="str">
        <f>CONCATENATE(A186,B186,C186)</f>
        <v>2013FRAAegilops</v>
      </c>
      <c r="F186">
        <f>VLOOKUP(E186,Providers!D:E,2,FALSE)</f>
        <v>3</v>
      </c>
      <c r="G186" s="5">
        <v>3</v>
      </c>
    </row>
    <row r="187" spans="1:7" x14ac:dyDescent="0.3">
      <c r="A187">
        <v>2013</v>
      </c>
      <c r="B187" s="5" t="s">
        <v>162</v>
      </c>
      <c r="C187" s="5" t="s">
        <v>294</v>
      </c>
      <c r="D187" s="5">
        <v>3</v>
      </c>
      <c r="E187" t="str">
        <f>CONCATENATE(A187,B187,C187)</f>
        <v>2013KENAcacia senegal</v>
      </c>
      <c r="F187">
        <f>VLOOKUP(E187,Providers!D:E,2,FALSE)</f>
        <v>3</v>
      </c>
      <c r="G187" s="5">
        <v>3</v>
      </c>
    </row>
    <row r="188" spans="1:7" x14ac:dyDescent="0.3">
      <c r="A188">
        <v>2013</v>
      </c>
      <c r="B188" s="5" t="s">
        <v>189</v>
      </c>
      <c r="C188" s="5" t="s">
        <v>193</v>
      </c>
      <c r="D188" s="5">
        <v>3</v>
      </c>
      <c r="E188" t="str">
        <f>CONCATENATE(A188,B188,C188)</f>
        <v>2013NGAJack bean</v>
      </c>
      <c r="F188">
        <f>VLOOKUP(E188,Providers!D:E,2,FALSE)</f>
        <v>3</v>
      </c>
      <c r="G188" s="5">
        <v>3</v>
      </c>
    </row>
    <row r="189" spans="1:7" x14ac:dyDescent="0.3">
      <c r="A189">
        <v>2013</v>
      </c>
      <c r="B189" s="5" t="s">
        <v>189</v>
      </c>
      <c r="C189" s="5" t="s">
        <v>194</v>
      </c>
      <c r="D189" s="5">
        <v>3</v>
      </c>
      <c r="E189" t="str">
        <f>CONCATENATE(A189,B189,C189)</f>
        <v>2013NGALablab</v>
      </c>
      <c r="F189">
        <f>VLOOKUP(E189,Providers!D:E,2,FALSE)</f>
        <v>3</v>
      </c>
      <c r="G189" s="5">
        <v>3</v>
      </c>
    </row>
    <row r="190" spans="1:7" x14ac:dyDescent="0.3">
      <c r="A190">
        <v>2013</v>
      </c>
      <c r="B190" s="5" t="s">
        <v>189</v>
      </c>
      <c r="C190" s="5" t="s">
        <v>315</v>
      </c>
      <c r="D190" s="5">
        <v>3</v>
      </c>
      <c r="E190" t="str">
        <f>CONCATENATE(A190,B190,C190)</f>
        <v>2013NGALima bean</v>
      </c>
      <c r="F190">
        <f>VLOOKUP(E190,Providers!D:E,2,FALSE)</f>
        <v>3</v>
      </c>
      <c r="G190" s="5">
        <v>3</v>
      </c>
    </row>
    <row r="191" spans="1:7" x14ac:dyDescent="0.3">
      <c r="A191">
        <v>2013</v>
      </c>
      <c r="B191" s="5" t="s">
        <v>239</v>
      </c>
      <c r="C191" s="5" t="s">
        <v>406</v>
      </c>
      <c r="D191" s="5">
        <v>3</v>
      </c>
      <c r="E191" t="str">
        <f>CONCATENATE(A191,B191,C191)</f>
        <v>2013TUNAegilotriticum</v>
      </c>
      <c r="F191">
        <f>VLOOKUP(E191,Providers!D:E,2,FALSE)</f>
        <v>3</v>
      </c>
      <c r="G191" s="5">
        <v>3</v>
      </c>
    </row>
    <row r="192" spans="1:7" x14ac:dyDescent="0.3">
      <c r="A192">
        <v>2010</v>
      </c>
      <c r="B192" s="3" t="s">
        <v>60</v>
      </c>
      <c r="C192" s="3" t="s">
        <v>73</v>
      </c>
      <c r="D192" s="4">
        <v>4</v>
      </c>
      <c r="E192" t="str">
        <f>CONCATENATE(A192,B192,C192)</f>
        <v>2010CANJapanese Plum</v>
      </c>
      <c r="F192">
        <f>VLOOKUP(E192,Providers!D:E,2,FALSE)</f>
        <v>4</v>
      </c>
      <c r="G192" s="4">
        <v>4</v>
      </c>
    </row>
    <row r="193" spans="1:7" x14ac:dyDescent="0.3">
      <c r="A193">
        <v>2010</v>
      </c>
      <c r="B193" s="3" t="s">
        <v>60</v>
      </c>
      <c r="C193" s="3" t="s">
        <v>83</v>
      </c>
      <c r="D193" s="4">
        <v>4</v>
      </c>
      <c r="E193" t="str">
        <f>CONCATENATE(A193,B193,C193)</f>
        <v>2010CANPyrus hybrid</v>
      </c>
      <c r="F193">
        <f>VLOOKUP(E193,Providers!D:E,2,FALSE)</f>
        <v>4</v>
      </c>
      <c r="G193" s="4">
        <v>4</v>
      </c>
    </row>
    <row r="194" spans="1:7" x14ac:dyDescent="0.3">
      <c r="A194">
        <v>2010</v>
      </c>
      <c r="B194" s="3" t="s">
        <v>125</v>
      </c>
      <c r="C194" s="3" t="s">
        <v>41</v>
      </c>
      <c r="D194" s="4">
        <v>4</v>
      </c>
      <c r="E194" t="str">
        <f>CONCATENATE(A194,B194,C194)</f>
        <v>2010ESPGrasspea</v>
      </c>
      <c r="F194">
        <f>VLOOKUP(E194,Providers!D:E,2,FALSE)</f>
        <v>4</v>
      </c>
      <c r="G194" s="4">
        <v>4</v>
      </c>
    </row>
    <row r="195" spans="1:7" x14ac:dyDescent="0.3">
      <c r="A195">
        <v>2010</v>
      </c>
      <c r="B195" s="3" t="s">
        <v>189</v>
      </c>
      <c r="C195" s="3" t="s">
        <v>30</v>
      </c>
      <c r="D195" s="4">
        <v>4</v>
      </c>
      <c r="E195" t="str">
        <f>CONCATENATE(A195,B195,C195)</f>
        <v>2010NGABananaPlantain</v>
      </c>
      <c r="F195">
        <f>VLOOKUP(E195,Providers!D:E,2,FALSE)</f>
        <v>4</v>
      </c>
      <c r="G195" s="4">
        <v>4</v>
      </c>
    </row>
    <row r="196" spans="1:7" x14ac:dyDescent="0.3">
      <c r="A196">
        <v>2011</v>
      </c>
      <c r="B196" s="5" t="s">
        <v>60</v>
      </c>
      <c r="C196" s="5" t="s">
        <v>112</v>
      </c>
      <c r="D196" s="5">
        <v>4</v>
      </c>
      <c r="E196" t="str">
        <f>CONCATENATE(A196,B196,C196)</f>
        <v>2011CANAstragalus</v>
      </c>
      <c r="F196">
        <f>VLOOKUP(E196,Providers!D:E,2,FALSE)</f>
        <v>4</v>
      </c>
      <c r="G196" s="5">
        <v>4</v>
      </c>
    </row>
    <row r="197" spans="1:7" x14ac:dyDescent="0.3">
      <c r="A197">
        <v>2011</v>
      </c>
      <c r="B197" s="5" t="s">
        <v>60</v>
      </c>
      <c r="C197" s="5" t="s">
        <v>279</v>
      </c>
      <c r="D197" s="5">
        <v>4</v>
      </c>
      <c r="E197" t="str">
        <f>CONCATENATE(A197,B197,C197)</f>
        <v>2011CANSafflower</v>
      </c>
      <c r="F197">
        <f>VLOOKUP(E197,Providers!D:E,2,FALSE)</f>
        <v>4</v>
      </c>
      <c r="G197" s="5">
        <v>4</v>
      </c>
    </row>
    <row r="198" spans="1:7" x14ac:dyDescent="0.3">
      <c r="A198">
        <v>2011</v>
      </c>
      <c r="B198" s="5" t="s">
        <v>116</v>
      </c>
      <c r="C198" s="5" t="s">
        <v>113</v>
      </c>
      <c r="D198" s="5">
        <v>2</v>
      </c>
      <c r="E198" t="str">
        <f>CONCATENATE(A198,B198,C198)</f>
        <v>2011DEULotus</v>
      </c>
      <c r="F198">
        <f>VLOOKUP(E198,Providers!D:E,2,FALSE)</f>
        <v>4</v>
      </c>
      <c r="G198" s="5">
        <v>2</v>
      </c>
    </row>
    <row r="199" spans="1:7" x14ac:dyDescent="0.3">
      <c r="A199">
        <v>2011</v>
      </c>
      <c r="B199" s="5" t="s">
        <v>189</v>
      </c>
      <c r="C199" s="5" t="s">
        <v>313</v>
      </c>
      <c r="D199" s="5">
        <v>4</v>
      </c>
      <c r="E199" t="str">
        <f>CONCATENATE(A199,B199,C199)</f>
        <v>2011NGABulbifera</v>
      </c>
      <c r="F199">
        <f>VLOOKUP(E199,Providers!D:E,2,FALSE)</f>
        <v>4</v>
      </c>
      <c r="G199" s="5">
        <v>4</v>
      </c>
    </row>
    <row r="200" spans="1:7" x14ac:dyDescent="0.3">
      <c r="A200">
        <v>2012</v>
      </c>
      <c r="B200" s="3" t="s">
        <v>60</v>
      </c>
      <c r="C200" s="3" t="s">
        <v>93</v>
      </c>
      <c r="D200" s="4">
        <v>4</v>
      </c>
      <c r="E200" t="str">
        <f>CONCATENATE(A200,B200,C200)</f>
        <v>2012CANWild Flax</v>
      </c>
      <c r="F200">
        <f>VLOOKUP(E200,Providers!D:E,2,FALSE)</f>
        <v>4</v>
      </c>
      <c r="G200" s="4">
        <v>4</v>
      </c>
    </row>
    <row r="201" spans="1:7" x14ac:dyDescent="0.3">
      <c r="A201">
        <v>2012</v>
      </c>
      <c r="B201" s="3" t="s">
        <v>108</v>
      </c>
      <c r="C201" s="3" t="s">
        <v>297</v>
      </c>
      <c r="D201" s="4">
        <v>4</v>
      </c>
      <c r="E201" t="str">
        <f>CONCATENATE(A201,B201,C201)</f>
        <v>2012CRICanavalia</v>
      </c>
      <c r="F201">
        <f>VLOOKUP(E201,Providers!D:E,2,FALSE)</f>
        <v>4</v>
      </c>
      <c r="G201" s="4">
        <v>4</v>
      </c>
    </row>
    <row r="202" spans="1:7" x14ac:dyDescent="0.3">
      <c r="A202">
        <v>2012</v>
      </c>
      <c r="B202" s="3" t="s">
        <v>111</v>
      </c>
      <c r="C202" s="3" t="s">
        <v>32</v>
      </c>
      <c r="D202" s="4">
        <v>1</v>
      </c>
      <c r="E202" t="str">
        <f>CONCATENATE(A202,B202,C202)</f>
        <v>2012CZECarrot</v>
      </c>
      <c r="F202">
        <f>VLOOKUP(E202,Providers!D:E,2,FALSE)</f>
        <v>4</v>
      </c>
      <c r="G202" s="4">
        <v>1</v>
      </c>
    </row>
    <row r="203" spans="1:7" x14ac:dyDescent="0.3">
      <c r="A203">
        <v>2012</v>
      </c>
      <c r="B203" s="3" t="s">
        <v>116</v>
      </c>
      <c r="C203" s="3" t="s">
        <v>50</v>
      </c>
      <c r="D203" s="4">
        <v>516</v>
      </c>
      <c r="E203" t="str">
        <f>CONCATENATE(A203,B203,C203)</f>
        <v>2012DEUPearlMillet</v>
      </c>
      <c r="F203">
        <f>VLOOKUP(E203,Providers!D:E,2,FALSE)</f>
        <v>4</v>
      </c>
      <c r="G203" s="4">
        <v>516</v>
      </c>
    </row>
    <row r="204" spans="1:7" x14ac:dyDescent="0.3">
      <c r="A204">
        <v>2012</v>
      </c>
      <c r="B204" s="3" t="s">
        <v>188</v>
      </c>
      <c r="C204" s="3" t="s">
        <v>11</v>
      </c>
      <c r="D204" s="4">
        <v>4</v>
      </c>
      <c r="E204" t="str">
        <f>CONCATENATE(A204,B204,C204)</f>
        <v>2012NERGroundnut</v>
      </c>
      <c r="F204">
        <f>VLOOKUP(E204,Providers!D:E,2,FALSE)</f>
        <v>4</v>
      </c>
      <c r="G204" s="4">
        <v>4</v>
      </c>
    </row>
    <row r="205" spans="1:7" x14ac:dyDescent="0.3">
      <c r="A205">
        <v>2013</v>
      </c>
      <c r="B205" s="5" t="s">
        <v>60</v>
      </c>
      <c r="C205" s="5" t="s">
        <v>23</v>
      </c>
      <c r="D205" s="5">
        <v>6</v>
      </c>
      <c r="E205" t="str">
        <f>CONCATENATE(A205,B205,C205)</f>
        <v>2013CANPea</v>
      </c>
      <c r="F205">
        <f>VLOOKUP(E205,Providers!D:E,2,FALSE)</f>
        <v>4</v>
      </c>
      <c r="G205" s="5">
        <v>6</v>
      </c>
    </row>
    <row r="206" spans="1:7" x14ac:dyDescent="0.3">
      <c r="A206">
        <v>2013</v>
      </c>
      <c r="B206" s="5" t="s">
        <v>60</v>
      </c>
      <c r="C206" s="5" t="s">
        <v>347</v>
      </c>
      <c r="D206" s="5">
        <v>4</v>
      </c>
      <c r="E206" t="str">
        <f>CONCATENATE(A206,B206,C206)</f>
        <v>2013CANTall Wheatgrass</v>
      </c>
      <c r="F206">
        <f>VLOOKUP(E206,Providers!D:E,2,FALSE)</f>
        <v>4</v>
      </c>
      <c r="G206" s="5">
        <v>4</v>
      </c>
    </row>
    <row r="207" spans="1:7" x14ac:dyDescent="0.3">
      <c r="A207">
        <v>2013</v>
      </c>
      <c r="B207" s="5" t="s">
        <v>111</v>
      </c>
      <c r="C207" s="5" t="s">
        <v>15</v>
      </c>
      <c r="D207" s="5">
        <v>3</v>
      </c>
      <c r="E207" t="str">
        <f>CONCATENATE(A207,B207,C207)</f>
        <v>2013CZESorghum</v>
      </c>
      <c r="F207">
        <f>VLOOKUP(E207,Providers!D:E,2,FALSE)</f>
        <v>4</v>
      </c>
      <c r="G207" s="5">
        <v>3</v>
      </c>
    </row>
    <row r="208" spans="1:7" x14ac:dyDescent="0.3">
      <c r="A208">
        <v>2013</v>
      </c>
      <c r="B208" s="5" t="s">
        <v>116</v>
      </c>
      <c r="C208" s="5" t="s">
        <v>47</v>
      </c>
      <c r="D208" s="5">
        <v>3</v>
      </c>
      <c r="E208" t="str">
        <f>CONCATENATE(A208,B208,C208)</f>
        <v>2013DEUSweetPotato</v>
      </c>
      <c r="F208">
        <f>VLOOKUP(E208,Providers!D:E,2,FALSE)</f>
        <v>4</v>
      </c>
      <c r="G208" s="5">
        <v>3</v>
      </c>
    </row>
    <row r="209" spans="1:7" x14ac:dyDescent="0.3">
      <c r="A209">
        <v>2013</v>
      </c>
      <c r="B209" s="5" t="s">
        <v>157</v>
      </c>
      <c r="C209" s="5" t="s">
        <v>3</v>
      </c>
      <c r="D209" s="5">
        <v>199</v>
      </c>
      <c r="E209" t="str">
        <f>CONCATENATE(A209,B209,C209)</f>
        <v>2013ITAMaize</v>
      </c>
      <c r="F209">
        <f>VLOOKUP(E209,Providers!D:E,2,FALSE)</f>
        <v>4</v>
      </c>
      <c r="G209" s="5">
        <v>199</v>
      </c>
    </row>
    <row r="210" spans="1:7" x14ac:dyDescent="0.3">
      <c r="A210">
        <v>2013</v>
      </c>
      <c r="B210" s="5" t="s">
        <v>162</v>
      </c>
      <c r="C210" s="5" t="s">
        <v>381</v>
      </c>
      <c r="D210" s="5">
        <v>2</v>
      </c>
      <c r="E210" t="str">
        <f>CONCATENATE(A210,B210,C210)</f>
        <v>2013KENMoringa</v>
      </c>
      <c r="F210">
        <f>VLOOKUP(E210,Providers!D:E,2,FALSE)</f>
        <v>4</v>
      </c>
      <c r="G210" s="5">
        <v>2</v>
      </c>
    </row>
    <row r="211" spans="1:7" x14ac:dyDescent="0.3">
      <c r="A211">
        <v>2013</v>
      </c>
      <c r="B211" s="5" t="s">
        <v>189</v>
      </c>
      <c r="C211" s="5" t="s">
        <v>95</v>
      </c>
      <c r="D211" s="5">
        <v>43</v>
      </c>
      <c r="E211" t="str">
        <f>CONCATENATE(A211,B211,C211)</f>
        <v>2013NGACassava</v>
      </c>
      <c r="F211">
        <f>VLOOKUP(E211,Providers!D:E,2,FALSE)</f>
        <v>4</v>
      </c>
      <c r="G211" s="5">
        <v>43</v>
      </c>
    </row>
    <row r="212" spans="1:7" x14ac:dyDescent="0.3">
      <c r="A212">
        <v>2010</v>
      </c>
      <c r="B212" s="3" t="s">
        <v>128</v>
      </c>
      <c r="C212" s="3" t="s">
        <v>104</v>
      </c>
      <c r="D212" s="4">
        <v>1</v>
      </c>
      <c r="E212" t="str">
        <f>CONCATENATE(A212,B212,C212)</f>
        <v>2010ETHTrifolium</v>
      </c>
      <c r="F212">
        <f>VLOOKUP(E212,Providers!D:E,2,FALSE)</f>
        <v>5</v>
      </c>
      <c r="G212" s="4">
        <v>1</v>
      </c>
    </row>
    <row r="213" spans="1:7" x14ac:dyDescent="0.3">
      <c r="A213">
        <v>2011</v>
      </c>
      <c r="B213" s="5" t="s">
        <v>60</v>
      </c>
      <c r="C213" s="5" t="s">
        <v>8</v>
      </c>
      <c r="D213" s="5">
        <v>159</v>
      </c>
      <c r="E213" t="str">
        <f>CONCATENATE(A213,B213,C213)</f>
        <v>2011CANBeans</v>
      </c>
      <c r="F213">
        <f>VLOOKUP(E213,Providers!D:E,2,FALSE)</f>
        <v>5</v>
      </c>
      <c r="G213" s="5">
        <v>159</v>
      </c>
    </row>
    <row r="214" spans="1:7" x14ac:dyDescent="0.3">
      <c r="A214">
        <v>2011</v>
      </c>
      <c r="B214" s="5" t="s">
        <v>60</v>
      </c>
      <c r="C214" s="5" t="s">
        <v>270</v>
      </c>
      <c r="D214" s="5">
        <v>5</v>
      </c>
      <c r="E214" t="str">
        <f>CONCATENATE(A214,B214,C214)</f>
        <v>2011CANGooseberry</v>
      </c>
      <c r="F214">
        <f>VLOOKUP(E214,Providers!D:E,2,FALSE)</f>
        <v>5</v>
      </c>
      <c r="G214" s="5">
        <v>5</v>
      </c>
    </row>
    <row r="215" spans="1:7" x14ac:dyDescent="0.3">
      <c r="A215">
        <v>2011</v>
      </c>
      <c r="B215" s="5" t="s">
        <v>116</v>
      </c>
      <c r="C215" s="5" t="s">
        <v>259</v>
      </c>
      <c r="D215" s="5">
        <v>3</v>
      </c>
      <c r="E215" t="str">
        <f>CONCATENATE(A215,B215,C215)</f>
        <v>2011DEUOrnithopus</v>
      </c>
      <c r="F215">
        <f>VLOOKUP(E215,Providers!D:E,2,FALSE)</f>
        <v>5</v>
      </c>
      <c r="G215" s="5">
        <v>3</v>
      </c>
    </row>
    <row r="216" spans="1:7" x14ac:dyDescent="0.3">
      <c r="A216">
        <v>2011</v>
      </c>
      <c r="B216" s="5" t="s">
        <v>128</v>
      </c>
      <c r="C216" s="5" t="s">
        <v>8</v>
      </c>
      <c r="D216" s="5">
        <v>1735</v>
      </c>
      <c r="E216" t="str">
        <f>CONCATENATE(A216,B216,C216)</f>
        <v>2011ETHBeans</v>
      </c>
      <c r="F216">
        <f>VLOOKUP(E216,Providers!D:E,2,FALSE)</f>
        <v>5</v>
      </c>
      <c r="G216" s="5">
        <v>1735</v>
      </c>
    </row>
    <row r="217" spans="1:7" x14ac:dyDescent="0.3">
      <c r="A217">
        <v>2011</v>
      </c>
      <c r="B217" s="5" t="s">
        <v>128</v>
      </c>
      <c r="C217" s="5" t="s">
        <v>80</v>
      </c>
      <c r="D217" s="5">
        <v>5</v>
      </c>
      <c r="E217" t="str">
        <f>CONCATENATE(A217,B217,C217)</f>
        <v>2011ETHPhalaris</v>
      </c>
      <c r="F217">
        <f>VLOOKUP(E217,Providers!D:E,2,FALSE)</f>
        <v>5</v>
      </c>
      <c r="G217" s="5">
        <v>5</v>
      </c>
    </row>
    <row r="218" spans="1:7" x14ac:dyDescent="0.3">
      <c r="A218">
        <v>2011</v>
      </c>
      <c r="B218" s="5" t="s">
        <v>188</v>
      </c>
      <c r="C218" s="5" t="s">
        <v>50</v>
      </c>
      <c r="D218" s="5">
        <v>5</v>
      </c>
      <c r="E218" t="str">
        <f>CONCATENATE(A218,B218,C218)</f>
        <v>2011NERPearlMillet</v>
      </c>
      <c r="F218">
        <f>VLOOKUP(E218,Providers!D:E,2,FALSE)</f>
        <v>5</v>
      </c>
      <c r="G218" s="5">
        <v>5</v>
      </c>
    </row>
    <row r="219" spans="1:7" x14ac:dyDescent="0.3">
      <c r="A219">
        <v>2011</v>
      </c>
      <c r="B219" s="5" t="s">
        <v>188</v>
      </c>
      <c r="C219" s="5" t="s">
        <v>44</v>
      </c>
      <c r="D219" s="5">
        <v>5</v>
      </c>
      <c r="E219" t="str">
        <f>CONCATENATE(A219,B219,C219)</f>
        <v>2011NERPigeonPea</v>
      </c>
      <c r="F219">
        <f>VLOOKUP(E219,Providers!D:E,2,FALSE)</f>
        <v>5</v>
      </c>
      <c r="G219" s="5">
        <v>5</v>
      </c>
    </row>
    <row r="220" spans="1:7" x14ac:dyDescent="0.3">
      <c r="A220">
        <v>2011</v>
      </c>
      <c r="B220" s="5" t="s">
        <v>189</v>
      </c>
      <c r="C220" s="5" t="s">
        <v>44</v>
      </c>
      <c r="D220" s="5">
        <v>5</v>
      </c>
      <c r="E220" t="str">
        <f>CONCATENATE(A220,B220,C220)</f>
        <v>2011NGAPigeonPea</v>
      </c>
      <c r="F220">
        <f>VLOOKUP(E220,Providers!D:E,2,FALSE)</f>
        <v>5</v>
      </c>
      <c r="G220" s="5">
        <v>5</v>
      </c>
    </row>
    <row r="221" spans="1:7" x14ac:dyDescent="0.3">
      <c r="A221">
        <v>2012</v>
      </c>
      <c r="B221" s="3" t="s">
        <v>60</v>
      </c>
      <c r="C221" s="3" t="s">
        <v>9</v>
      </c>
      <c r="D221" s="4">
        <v>266</v>
      </c>
      <c r="E221" t="str">
        <f>CONCATENATE(A221,B221,C221)</f>
        <v>2012CANChickpea</v>
      </c>
      <c r="F221">
        <f>VLOOKUP(E221,Providers!D:E,2,FALSE)</f>
        <v>5</v>
      </c>
      <c r="G221" s="4">
        <v>266</v>
      </c>
    </row>
    <row r="222" spans="1:7" x14ac:dyDescent="0.3">
      <c r="A222">
        <v>2012</v>
      </c>
      <c r="B222" s="3" t="s">
        <v>60</v>
      </c>
      <c r="C222" s="3" t="s">
        <v>246</v>
      </c>
      <c r="D222" s="4">
        <v>5</v>
      </c>
      <c r="E222" t="str">
        <f>CONCATENATE(A222,B222,C222)</f>
        <v>2012CANGoatgrass</v>
      </c>
      <c r="F222">
        <f>VLOOKUP(E222,Providers!D:E,2,FALSE)</f>
        <v>5</v>
      </c>
      <c r="G222" s="4">
        <v>5</v>
      </c>
    </row>
    <row r="223" spans="1:7" x14ac:dyDescent="0.3">
      <c r="A223">
        <v>2012</v>
      </c>
      <c r="B223" s="3" t="s">
        <v>60</v>
      </c>
      <c r="C223" s="3" t="s">
        <v>16</v>
      </c>
      <c r="D223" s="4">
        <v>4</v>
      </c>
      <c r="E223" t="str">
        <f>CONCATENATE(A223,B223,C223)</f>
        <v>2012CANTriticale</v>
      </c>
      <c r="F223">
        <f>VLOOKUP(E223,Providers!D:E,2,FALSE)</f>
        <v>5</v>
      </c>
      <c r="G223" s="4">
        <v>4</v>
      </c>
    </row>
    <row r="224" spans="1:7" x14ac:dyDescent="0.3">
      <c r="A224">
        <v>2012</v>
      </c>
      <c r="B224" s="3" t="s">
        <v>111</v>
      </c>
      <c r="C224" s="3" t="s">
        <v>137</v>
      </c>
      <c r="D224" s="4">
        <v>3</v>
      </c>
      <c r="E224" t="str">
        <f>CONCATENATE(A224,B224,C224)</f>
        <v>2012CZELupinus</v>
      </c>
      <c r="F224">
        <f>VLOOKUP(E224,Providers!D:E,2,FALSE)</f>
        <v>5</v>
      </c>
      <c r="G224" s="4">
        <v>3</v>
      </c>
    </row>
    <row r="225" spans="1:7" x14ac:dyDescent="0.3">
      <c r="A225">
        <v>2012</v>
      </c>
      <c r="B225" s="3" t="s">
        <v>128</v>
      </c>
      <c r="C225" s="3" t="s">
        <v>3</v>
      </c>
      <c r="D225" s="4">
        <v>9</v>
      </c>
      <c r="E225" t="str">
        <f>CONCATENATE(A225,B225,C225)</f>
        <v>2012ETHMaize</v>
      </c>
      <c r="F225">
        <f>VLOOKUP(E225,Providers!D:E,2,FALSE)</f>
        <v>5</v>
      </c>
      <c r="G225" s="4">
        <v>9</v>
      </c>
    </row>
    <row r="226" spans="1:7" x14ac:dyDescent="0.3">
      <c r="A226">
        <v>2013</v>
      </c>
      <c r="B226" s="5" t="s">
        <v>111</v>
      </c>
      <c r="C226" s="5" t="s">
        <v>292</v>
      </c>
      <c r="D226" s="5">
        <v>5</v>
      </c>
      <c r="E226" t="str">
        <f>CONCATENATE(A226,B226,C226)</f>
        <v>2013CZELolium</v>
      </c>
      <c r="F226">
        <f>VLOOKUP(E226,Providers!D:E,2,FALSE)</f>
        <v>5</v>
      </c>
      <c r="G226" s="5">
        <v>5</v>
      </c>
    </row>
    <row r="227" spans="1:7" x14ac:dyDescent="0.3">
      <c r="A227">
        <v>2013</v>
      </c>
      <c r="B227" s="5" t="s">
        <v>128</v>
      </c>
      <c r="C227" s="5" t="s">
        <v>113</v>
      </c>
      <c r="D227" s="5">
        <v>4</v>
      </c>
      <c r="E227" t="str">
        <f>CONCATENATE(A227,B227,C227)</f>
        <v>2013ETHLotus</v>
      </c>
      <c r="F227">
        <f>VLOOKUP(E227,Providers!D:E,2,FALSE)</f>
        <v>5</v>
      </c>
      <c r="G227" s="5">
        <v>4</v>
      </c>
    </row>
    <row r="228" spans="1:7" x14ac:dyDescent="0.3">
      <c r="A228">
        <v>2013</v>
      </c>
      <c r="B228" s="5" t="s">
        <v>150</v>
      </c>
      <c r="C228" s="5" t="s">
        <v>308</v>
      </c>
      <c r="D228" s="5">
        <v>5</v>
      </c>
      <c r="E228" t="str">
        <f>CONCATENATE(A228,B228,C228)</f>
        <v>2013INDKodo millet</v>
      </c>
      <c r="F228">
        <f>VLOOKUP(E228,Providers!D:E,2,FALSE)</f>
        <v>5</v>
      </c>
      <c r="G228" s="5">
        <v>5</v>
      </c>
    </row>
    <row r="229" spans="1:7" x14ac:dyDescent="0.3">
      <c r="A229">
        <v>2013</v>
      </c>
      <c r="B229" s="5" t="s">
        <v>189</v>
      </c>
      <c r="C229" s="5" t="s">
        <v>401</v>
      </c>
      <c r="D229" s="5">
        <v>5</v>
      </c>
      <c r="E229" t="str">
        <f>CONCATENATE(A229,B229,C229)</f>
        <v>2013NGAKersting's groundnut</v>
      </c>
      <c r="F229">
        <f>VLOOKUP(E229,Providers!D:E,2,FALSE)</f>
        <v>5</v>
      </c>
      <c r="G229" s="5">
        <v>5</v>
      </c>
    </row>
    <row r="230" spans="1:7" x14ac:dyDescent="0.3">
      <c r="A230">
        <v>2013</v>
      </c>
      <c r="B230" s="5" t="s">
        <v>189</v>
      </c>
      <c r="C230" s="5" t="s">
        <v>195</v>
      </c>
      <c r="D230" s="5">
        <v>5</v>
      </c>
      <c r="E230" t="str">
        <f>CONCATENATE(A230,B230,C230)</f>
        <v>2013NGASword bean</v>
      </c>
      <c r="F230">
        <f>VLOOKUP(E230,Providers!D:E,2,FALSE)</f>
        <v>5</v>
      </c>
      <c r="G230" s="5">
        <v>5</v>
      </c>
    </row>
    <row r="231" spans="1:7" x14ac:dyDescent="0.3">
      <c r="A231">
        <v>2013</v>
      </c>
      <c r="B231" s="5" t="s">
        <v>199</v>
      </c>
      <c r="C231" s="5" t="s">
        <v>29</v>
      </c>
      <c r="D231" s="5">
        <v>5</v>
      </c>
      <c r="E231" t="str">
        <f>CONCATENATE(A231,B231,C231)</f>
        <v>2013NLDAsparagus</v>
      </c>
      <c r="F231">
        <f>VLOOKUP(E231,Providers!D:E,2,FALSE)</f>
        <v>5</v>
      </c>
      <c r="G231" s="5">
        <v>5</v>
      </c>
    </row>
    <row r="232" spans="1:7" x14ac:dyDescent="0.3">
      <c r="A232">
        <v>2010</v>
      </c>
      <c r="B232" s="3" t="s">
        <v>60</v>
      </c>
      <c r="C232" s="3" t="s">
        <v>66</v>
      </c>
      <c r="D232" s="4">
        <v>6</v>
      </c>
      <c r="E232" t="str">
        <f>CONCATENATE(A232,B232,C232)</f>
        <v>2010CANEuropean Pear</v>
      </c>
      <c r="F232">
        <f>VLOOKUP(E232,Providers!D:E,2,FALSE)</f>
        <v>6</v>
      </c>
      <c r="G232" s="4">
        <v>6</v>
      </c>
    </row>
    <row r="233" spans="1:7" x14ac:dyDescent="0.3">
      <c r="A233">
        <v>2010</v>
      </c>
      <c r="B233" s="3" t="s">
        <v>60</v>
      </c>
      <c r="C233" s="3" t="s">
        <v>3</v>
      </c>
      <c r="D233" s="4">
        <v>13</v>
      </c>
      <c r="E233" t="str">
        <f>CONCATENATE(A233,B233,C233)</f>
        <v>2010CANMaize</v>
      </c>
      <c r="F233">
        <f>VLOOKUP(E233,Providers!D:E,2,FALSE)</f>
        <v>6</v>
      </c>
      <c r="G233" s="4">
        <v>13</v>
      </c>
    </row>
    <row r="234" spans="1:7" x14ac:dyDescent="0.3">
      <c r="A234">
        <v>2010</v>
      </c>
      <c r="B234" s="3" t="s">
        <v>60</v>
      </c>
      <c r="C234" s="3" t="s">
        <v>90</v>
      </c>
      <c r="D234" s="4">
        <v>6</v>
      </c>
      <c r="E234" t="str">
        <f>CONCATENATE(A234,B234,C234)</f>
        <v>2010CANTobacco</v>
      </c>
      <c r="F234">
        <f>VLOOKUP(E234,Providers!D:E,2,FALSE)</f>
        <v>6</v>
      </c>
      <c r="G234" s="4">
        <v>6</v>
      </c>
    </row>
    <row r="235" spans="1:7" x14ac:dyDescent="0.3">
      <c r="A235">
        <v>2010</v>
      </c>
      <c r="B235" s="3" t="s">
        <v>189</v>
      </c>
      <c r="C235" s="3" t="s">
        <v>195</v>
      </c>
      <c r="D235" s="4">
        <v>4</v>
      </c>
      <c r="E235" t="str">
        <f>CONCATENATE(A235,B235,C235)</f>
        <v>2010NGASword bean</v>
      </c>
      <c r="F235">
        <f>VLOOKUP(E235,Providers!D:E,2,FALSE)</f>
        <v>6</v>
      </c>
      <c r="G235" s="4">
        <v>4</v>
      </c>
    </row>
    <row r="236" spans="1:7" x14ac:dyDescent="0.3">
      <c r="A236">
        <v>2011</v>
      </c>
      <c r="B236" s="5" t="s">
        <v>60</v>
      </c>
      <c r="C236" s="5" t="s">
        <v>264</v>
      </c>
      <c r="D236" s="5">
        <v>6</v>
      </c>
      <c r="E236" t="str">
        <f>CONCATENATE(A236,B236,C236)</f>
        <v>2011CANBuckwheat</v>
      </c>
      <c r="F236">
        <f>VLOOKUP(E236,Providers!D:E,2,FALSE)</f>
        <v>6</v>
      </c>
      <c r="G236" s="5">
        <v>6</v>
      </c>
    </row>
    <row r="237" spans="1:7" x14ac:dyDescent="0.3">
      <c r="A237">
        <v>2011</v>
      </c>
      <c r="B237" s="5" t="s">
        <v>60</v>
      </c>
      <c r="C237" s="5" t="s">
        <v>137</v>
      </c>
      <c r="D237" s="5">
        <v>7</v>
      </c>
      <c r="E237" t="str">
        <f>CONCATENATE(A237,B237,C237)</f>
        <v>2011CANLupinus</v>
      </c>
      <c r="F237">
        <f>VLOOKUP(E237,Providers!D:E,2,FALSE)</f>
        <v>6</v>
      </c>
      <c r="G237" s="5">
        <v>7</v>
      </c>
    </row>
    <row r="238" spans="1:7" x14ac:dyDescent="0.3">
      <c r="A238">
        <v>2011</v>
      </c>
      <c r="B238" s="5" t="s">
        <v>116</v>
      </c>
      <c r="C238" s="5" t="s">
        <v>25</v>
      </c>
      <c r="D238" s="5">
        <v>3</v>
      </c>
      <c r="E238" t="str">
        <f>CONCATENATE(A238,B238,C238)</f>
        <v>2011DEUPoa</v>
      </c>
      <c r="F238">
        <f>VLOOKUP(E238,Providers!D:E,2,FALSE)</f>
        <v>6</v>
      </c>
      <c r="G238" s="5">
        <v>3</v>
      </c>
    </row>
    <row r="239" spans="1:7" x14ac:dyDescent="0.3">
      <c r="A239">
        <v>2011</v>
      </c>
      <c r="B239" s="5" t="s">
        <v>128</v>
      </c>
      <c r="C239" s="5" t="s">
        <v>31</v>
      </c>
      <c r="D239" s="5">
        <v>4</v>
      </c>
      <c r="E239" t="str">
        <f>CONCATENATE(A239,B239,C239)</f>
        <v>2011ETHBeet</v>
      </c>
      <c r="F239">
        <f>VLOOKUP(E239,Providers!D:E,2,FALSE)</f>
        <v>6</v>
      </c>
      <c r="G239" s="5">
        <v>4</v>
      </c>
    </row>
    <row r="240" spans="1:7" x14ac:dyDescent="0.3">
      <c r="A240">
        <v>2012</v>
      </c>
      <c r="B240" s="3" t="s">
        <v>60</v>
      </c>
      <c r="C240" s="3" t="s">
        <v>340</v>
      </c>
      <c r="D240" s="4">
        <v>6</v>
      </c>
      <c r="E240" t="str">
        <f>CONCATENATE(A240,B240,C240)</f>
        <v>2012CANIntermediate Wheatgrass</v>
      </c>
      <c r="F240">
        <f>VLOOKUP(E240,Providers!D:E,2,FALSE)</f>
        <v>6</v>
      </c>
      <c r="G240" s="4">
        <v>6</v>
      </c>
    </row>
    <row r="241" spans="1:7" x14ac:dyDescent="0.3">
      <c r="A241">
        <v>2012</v>
      </c>
      <c r="B241" s="3" t="s">
        <v>111</v>
      </c>
      <c r="C241" s="3" t="s">
        <v>134</v>
      </c>
      <c r="D241" s="4">
        <v>1</v>
      </c>
      <c r="E241" t="str">
        <f>CONCATENATE(A241,B241,C241)</f>
        <v>2012CZEDactylis</v>
      </c>
      <c r="F241">
        <f>VLOOKUP(E241,Providers!D:E,2,FALSE)</f>
        <v>6</v>
      </c>
      <c r="G241" s="4">
        <v>1</v>
      </c>
    </row>
    <row r="242" spans="1:7" x14ac:dyDescent="0.3">
      <c r="A242">
        <v>2013</v>
      </c>
      <c r="B242" s="5" t="s">
        <v>56</v>
      </c>
      <c r="C242" s="5" t="s">
        <v>3</v>
      </c>
      <c r="D242" s="5">
        <v>8</v>
      </c>
      <c r="E242" t="str">
        <f>CONCATENATE(A242,B242,C242)</f>
        <v>2013BRAMaize</v>
      </c>
      <c r="F242">
        <f>VLOOKUP(E242,Providers!D:E,2,FALSE)</f>
        <v>6</v>
      </c>
      <c r="G242" s="5">
        <v>8</v>
      </c>
    </row>
    <row r="243" spans="1:7" x14ac:dyDescent="0.3">
      <c r="A243">
        <v>2013</v>
      </c>
      <c r="B243" s="5" t="s">
        <v>116</v>
      </c>
      <c r="C243" s="5" t="s">
        <v>114</v>
      </c>
      <c r="D243" s="5">
        <v>6</v>
      </c>
      <c r="E243" t="str">
        <f>CONCATENATE(A243,B243,C243)</f>
        <v>2013DEUMelilotus</v>
      </c>
      <c r="F243">
        <f>VLOOKUP(E243,Providers!D:E,2,FALSE)</f>
        <v>6</v>
      </c>
      <c r="G243" s="5">
        <v>6</v>
      </c>
    </row>
    <row r="244" spans="1:7" x14ac:dyDescent="0.3">
      <c r="A244">
        <v>2013</v>
      </c>
      <c r="B244" s="5" t="s">
        <v>116</v>
      </c>
      <c r="C244" s="5" t="s">
        <v>183</v>
      </c>
      <c r="D244" s="5">
        <v>5</v>
      </c>
      <c r="E244" t="str">
        <f>CONCATENATE(A244,B244,C244)</f>
        <v>2013DEUPhleum</v>
      </c>
      <c r="F244">
        <f>VLOOKUP(E244,Providers!D:E,2,FALSE)</f>
        <v>6</v>
      </c>
      <c r="G244" s="5">
        <v>5</v>
      </c>
    </row>
    <row r="245" spans="1:7" x14ac:dyDescent="0.3">
      <c r="A245">
        <v>2013</v>
      </c>
      <c r="B245" s="5" t="s">
        <v>162</v>
      </c>
      <c r="C245" s="5" t="s">
        <v>298</v>
      </c>
      <c r="D245" s="5">
        <v>3</v>
      </c>
      <c r="E245" t="str">
        <f>CONCATENATE(A245,B245,C245)</f>
        <v>2013KENFaidherbia albida</v>
      </c>
      <c r="F245">
        <f>VLOOKUP(E245,Providers!D:E,2,FALSE)</f>
        <v>6</v>
      </c>
      <c r="G245" s="5">
        <v>3</v>
      </c>
    </row>
    <row r="246" spans="1:7" x14ac:dyDescent="0.3">
      <c r="A246">
        <v>2010</v>
      </c>
      <c r="B246" s="3" t="s">
        <v>189</v>
      </c>
      <c r="C246" s="3" t="s">
        <v>193</v>
      </c>
      <c r="D246" s="4">
        <v>2</v>
      </c>
      <c r="E246" t="str">
        <f>CONCATENATE(A246,B246,C246)</f>
        <v>2010NGAJack bean</v>
      </c>
      <c r="F246">
        <f>VLOOKUP(E246,Providers!D:E,2,FALSE)</f>
        <v>7</v>
      </c>
      <c r="G246" s="4">
        <v>2</v>
      </c>
    </row>
    <row r="247" spans="1:7" x14ac:dyDescent="0.3">
      <c r="A247">
        <v>2011</v>
      </c>
      <c r="B247" s="5" t="s">
        <v>116</v>
      </c>
      <c r="C247" s="5" t="s">
        <v>134</v>
      </c>
      <c r="D247" s="5">
        <v>3</v>
      </c>
      <c r="E247" t="str">
        <f>CONCATENATE(A247,B247,C247)</f>
        <v>2011DEUDactylis</v>
      </c>
      <c r="F247">
        <f>VLOOKUP(E247,Providers!D:E,2,FALSE)</f>
        <v>7</v>
      </c>
      <c r="G247" s="5">
        <v>3</v>
      </c>
    </row>
    <row r="248" spans="1:7" x14ac:dyDescent="0.3">
      <c r="A248">
        <v>2011</v>
      </c>
      <c r="B248" s="5" t="s">
        <v>116</v>
      </c>
      <c r="C248" s="5" t="s">
        <v>68</v>
      </c>
      <c r="D248" s="5">
        <v>8</v>
      </c>
      <c r="E248" t="str">
        <f>CONCATENATE(A248,B248,C248)</f>
        <v>2011DEUFestuca</v>
      </c>
      <c r="F248">
        <f>VLOOKUP(E248,Providers!D:E,2,FALSE)</f>
        <v>7</v>
      </c>
      <c r="G248" s="5">
        <v>8</v>
      </c>
    </row>
    <row r="249" spans="1:7" x14ac:dyDescent="0.3">
      <c r="A249">
        <v>2011</v>
      </c>
      <c r="B249" s="5" t="s">
        <v>188</v>
      </c>
      <c r="C249" s="5" t="s">
        <v>11</v>
      </c>
      <c r="D249" s="5">
        <v>7</v>
      </c>
      <c r="E249" t="str">
        <f>CONCATENATE(A249,B249,C249)</f>
        <v>2011NERGroundnut</v>
      </c>
      <c r="F249">
        <f>VLOOKUP(E249,Providers!D:E,2,FALSE)</f>
        <v>7</v>
      </c>
      <c r="G249" s="5">
        <v>7</v>
      </c>
    </row>
    <row r="250" spans="1:7" x14ac:dyDescent="0.3">
      <c r="A250">
        <v>2011</v>
      </c>
      <c r="B250" s="5" t="s">
        <v>199</v>
      </c>
      <c r="C250" s="5" t="s">
        <v>13</v>
      </c>
      <c r="D250" s="5">
        <v>4</v>
      </c>
      <c r="E250" t="str">
        <f>CONCATENATE(A250,B250,C250)</f>
        <v>2011NLDOat</v>
      </c>
      <c r="F250">
        <f>VLOOKUP(E250,Providers!D:E,2,FALSE)</f>
        <v>7</v>
      </c>
      <c r="G250" s="5">
        <v>4</v>
      </c>
    </row>
    <row r="251" spans="1:7" x14ac:dyDescent="0.3">
      <c r="A251">
        <v>2012</v>
      </c>
      <c r="B251" s="3" t="s">
        <v>60</v>
      </c>
      <c r="C251" s="3" t="s">
        <v>21</v>
      </c>
      <c r="D251" s="4">
        <v>7</v>
      </c>
      <c r="E251" t="str">
        <f>CONCATENATE(A251,B251,C251)</f>
        <v>2012CANCucumber</v>
      </c>
      <c r="F251">
        <f>VLOOKUP(E251,Providers!D:E,2,FALSE)</f>
        <v>7</v>
      </c>
      <c r="G251" s="4">
        <v>7</v>
      </c>
    </row>
    <row r="252" spans="1:7" x14ac:dyDescent="0.3">
      <c r="A252">
        <v>2012</v>
      </c>
      <c r="B252" s="3" t="s">
        <v>60</v>
      </c>
      <c r="C252" s="3" t="s">
        <v>69</v>
      </c>
      <c r="D252" s="4">
        <v>7</v>
      </c>
      <c r="E252" t="str">
        <f>CONCATENATE(A252,B252,C252)</f>
        <v>2012CANFlax</v>
      </c>
      <c r="F252">
        <f>VLOOKUP(E252,Providers!D:E,2,FALSE)</f>
        <v>7</v>
      </c>
      <c r="G252" s="4">
        <v>7</v>
      </c>
    </row>
    <row r="253" spans="1:7" x14ac:dyDescent="0.3">
      <c r="A253">
        <v>2012</v>
      </c>
      <c r="B253" s="3" t="s">
        <v>116</v>
      </c>
      <c r="C253" s="3" t="s">
        <v>115</v>
      </c>
      <c r="D253" s="4">
        <v>7</v>
      </c>
      <c r="E253" t="str">
        <f>CONCATENATE(A253,B253,C253)</f>
        <v>2012DEUOnobrychis</v>
      </c>
      <c r="F253">
        <f>VLOOKUP(E253,Providers!D:E,2,FALSE)</f>
        <v>7</v>
      </c>
      <c r="G253" s="4">
        <v>7</v>
      </c>
    </row>
    <row r="254" spans="1:7" x14ac:dyDescent="0.3">
      <c r="A254">
        <v>2012</v>
      </c>
      <c r="B254" s="3" t="s">
        <v>199</v>
      </c>
      <c r="C254" s="3" t="s">
        <v>10</v>
      </c>
      <c r="D254" s="4">
        <v>4</v>
      </c>
      <c r="E254" t="str">
        <f>CONCATENATE(A254,B254,C254)</f>
        <v>2012NLDFabaBeanVetch</v>
      </c>
      <c r="F254">
        <f>VLOOKUP(E254,Providers!D:E,2,FALSE)</f>
        <v>7</v>
      </c>
      <c r="G254" s="4">
        <v>4</v>
      </c>
    </row>
    <row r="255" spans="1:7" x14ac:dyDescent="0.3">
      <c r="A255">
        <v>2012</v>
      </c>
      <c r="B255" s="3" t="s">
        <v>199</v>
      </c>
      <c r="C255" s="3" t="s">
        <v>362</v>
      </c>
      <c r="D255" s="4">
        <v>7</v>
      </c>
      <c r="E255" t="str">
        <f>CONCATENATE(A255,B255,C255)</f>
        <v>2012NLDfalse flax</v>
      </c>
      <c r="F255">
        <f>VLOOKUP(E255,Providers!D:E,2,FALSE)</f>
        <v>7</v>
      </c>
      <c r="G255" s="4">
        <v>7</v>
      </c>
    </row>
    <row r="256" spans="1:7" x14ac:dyDescent="0.3">
      <c r="A256">
        <v>2013</v>
      </c>
      <c r="B256" s="5" t="s">
        <v>56</v>
      </c>
      <c r="C256" s="5" t="s">
        <v>8</v>
      </c>
      <c r="D256" s="5">
        <v>122</v>
      </c>
      <c r="E256" t="str">
        <f>CONCATENATE(A256,B256,C256)</f>
        <v>2013BRABeans</v>
      </c>
      <c r="F256">
        <f>VLOOKUP(E256,Providers!D:E,2,FALSE)</f>
        <v>7</v>
      </c>
      <c r="G256" s="5">
        <v>122</v>
      </c>
    </row>
    <row r="257" spans="1:7" x14ac:dyDescent="0.3">
      <c r="A257">
        <v>2013</v>
      </c>
      <c r="B257" s="5" t="s">
        <v>108</v>
      </c>
      <c r="C257" s="5" t="s">
        <v>3</v>
      </c>
      <c r="D257" s="5">
        <v>81</v>
      </c>
      <c r="E257" t="str">
        <f>CONCATENATE(A257,B257,C257)</f>
        <v>2013CRIMaize</v>
      </c>
      <c r="F257">
        <f>VLOOKUP(E257,Providers!D:E,2,FALSE)</f>
        <v>7</v>
      </c>
      <c r="G257" s="5">
        <v>81</v>
      </c>
    </row>
    <row r="258" spans="1:7" x14ac:dyDescent="0.3">
      <c r="A258">
        <v>2013</v>
      </c>
      <c r="B258" s="5" t="s">
        <v>116</v>
      </c>
      <c r="C258" s="5" t="s">
        <v>99</v>
      </c>
      <c r="D258" s="5">
        <v>5</v>
      </c>
      <c r="E258" t="str">
        <f>CONCATENATE(A258,B258,C258)</f>
        <v>2013DEUFingerMillet</v>
      </c>
      <c r="F258">
        <f>VLOOKUP(E258,Providers!D:E,2,FALSE)</f>
        <v>7</v>
      </c>
      <c r="G258" s="5">
        <v>5</v>
      </c>
    </row>
    <row r="259" spans="1:7" x14ac:dyDescent="0.3">
      <c r="A259">
        <v>2013</v>
      </c>
      <c r="B259" s="5" t="s">
        <v>116</v>
      </c>
      <c r="C259" s="5" t="s">
        <v>44</v>
      </c>
      <c r="D259" s="5">
        <v>1</v>
      </c>
      <c r="E259" t="str">
        <f>CONCATENATE(A259,B259,C259)</f>
        <v>2013DEUPigeonPea</v>
      </c>
      <c r="F259">
        <f>VLOOKUP(E259,Providers!D:E,2,FALSE)</f>
        <v>7</v>
      </c>
      <c r="G259" s="5">
        <v>1</v>
      </c>
    </row>
    <row r="260" spans="1:7" x14ac:dyDescent="0.3">
      <c r="A260">
        <v>2013</v>
      </c>
      <c r="B260" s="5" t="s">
        <v>199</v>
      </c>
      <c r="C260" s="5" t="s">
        <v>135</v>
      </c>
      <c r="D260" s="5">
        <v>4</v>
      </c>
      <c r="E260" t="str">
        <f>CONCATENATE(A260,B260,C260)</f>
        <v>2013NLDflax</v>
      </c>
      <c r="F260">
        <f>VLOOKUP(E260,Providers!D:E,2,FALSE)</f>
        <v>7</v>
      </c>
      <c r="G260" s="5">
        <v>4</v>
      </c>
    </row>
    <row r="261" spans="1:7" x14ac:dyDescent="0.3">
      <c r="A261">
        <v>2010</v>
      </c>
      <c r="B261" s="3" t="s">
        <v>189</v>
      </c>
      <c r="C261" s="3" t="s">
        <v>44</v>
      </c>
      <c r="D261" s="4">
        <v>3</v>
      </c>
      <c r="E261" t="str">
        <f>CONCATENATE(A261,B261,C261)</f>
        <v>2010NGAPigeonPea</v>
      </c>
      <c r="F261">
        <f>VLOOKUP(E261,Providers!D:E,2,FALSE)</f>
        <v>8</v>
      </c>
      <c r="G261" s="4">
        <v>3</v>
      </c>
    </row>
    <row r="262" spans="1:7" x14ac:dyDescent="0.3">
      <c r="A262">
        <v>2011</v>
      </c>
      <c r="B262" s="5" t="s">
        <v>60</v>
      </c>
      <c r="C262" s="5" t="s">
        <v>287</v>
      </c>
      <c r="D262" s="5">
        <v>3</v>
      </c>
      <c r="E262" t="str">
        <f>CONCATENATE(A262,B262,C262)</f>
        <v>2011CANZucchini</v>
      </c>
      <c r="F262">
        <f>VLOOKUP(E262,Providers!D:E,2,FALSE)</f>
        <v>8</v>
      </c>
      <c r="G262" s="5">
        <v>3</v>
      </c>
    </row>
    <row r="263" spans="1:7" x14ac:dyDescent="0.3">
      <c r="A263">
        <v>2011</v>
      </c>
      <c r="B263" s="5" t="s">
        <v>128</v>
      </c>
      <c r="C263" s="5" t="s">
        <v>114</v>
      </c>
      <c r="D263" s="5">
        <v>8</v>
      </c>
      <c r="E263" t="str">
        <f>CONCATENATE(A263,B263,C263)</f>
        <v>2011ETHMelilotus</v>
      </c>
      <c r="F263">
        <f>VLOOKUP(E263,Providers!D:E,2,FALSE)</f>
        <v>8</v>
      </c>
      <c r="G263" s="5">
        <v>8</v>
      </c>
    </row>
    <row r="264" spans="1:7" x14ac:dyDescent="0.3">
      <c r="A264">
        <v>2011</v>
      </c>
      <c r="B264" s="5" t="s">
        <v>189</v>
      </c>
      <c r="C264" s="5" t="s">
        <v>314</v>
      </c>
      <c r="D264" s="5">
        <v>8</v>
      </c>
      <c r="E264" t="str">
        <f>CONCATENATE(A264,B264,C264)</f>
        <v>2011NGACocoyam</v>
      </c>
      <c r="F264">
        <f>VLOOKUP(E264,Providers!D:E,2,FALSE)</f>
        <v>8</v>
      </c>
      <c r="G264" s="5">
        <v>8</v>
      </c>
    </row>
    <row r="265" spans="1:7" x14ac:dyDescent="0.3">
      <c r="A265">
        <v>2012</v>
      </c>
      <c r="B265" s="3" t="s">
        <v>125</v>
      </c>
      <c r="C265" s="3" t="s">
        <v>121</v>
      </c>
      <c r="D265" s="4">
        <v>8</v>
      </c>
      <c r="E265" t="str">
        <f>CONCATENATE(A265,B265,C265)</f>
        <v>2012ESPLathyrus</v>
      </c>
      <c r="F265">
        <f>VLOOKUP(E265,Providers!D:E,2,FALSE)</f>
        <v>8</v>
      </c>
      <c r="G265" s="4">
        <v>8</v>
      </c>
    </row>
    <row r="266" spans="1:7" x14ac:dyDescent="0.3">
      <c r="A266">
        <v>2013</v>
      </c>
      <c r="B266" s="5" t="s">
        <v>132</v>
      </c>
      <c r="C266" s="5" t="s">
        <v>115</v>
      </c>
      <c r="D266" s="5">
        <v>6</v>
      </c>
      <c r="E266" t="str">
        <f>CONCATENATE(A266,B266,C266)</f>
        <v>2013FRAOnobrychis</v>
      </c>
      <c r="F266">
        <f>VLOOKUP(E266,Providers!D:E,2,FALSE)</f>
        <v>8</v>
      </c>
      <c r="G266" s="5">
        <v>6</v>
      </c>
    </row>
    <row r="267" spans="1:7" x14ac:dyDescent="0.3">
      <c r="A267">
        <v>2010</v>
      </c>
      <c r="B267" s="3" t="s">
        <v>116</v>
      </c>
      <c r="C267" s="3" t="s">
        <v>44</v>
      </c>
      <c r="D267" s="4">
        <v>8</v>
      </c>
      <c r="E267" t="str">
        <f>CONCATENATE(A267,B267,C267)</f>
        <v>2010DEUPigeonPea</v>
      </c>
      <c r="F267">
        <f>VLOOKUP(E267,Providers!D:E,2,FALSE)</f>
        <v>9</v>
      </c>
      <c r="G267" s="4">
        <v>8</v>
      </c>
    </row>
    <row r="268" spans="1:7" x14ac:dyDescent="0.3">
      <c r="A268">
        <v>2011</v>
      </c>
      <c r="B268" s="5" t="s">
        <v>60</v>
      </c>
      <c r="C268" s="5" t="s">
        <v>23</v>
      </c>
      <c r="D268" s="5">
        <v>22</v>
      </c>
      <c r="E268" t="str">
        <f>CONCATENATE(A268,B268,C268)</f>
        <v>2011CANPea</v>
      </c>
      <c r="F268">
        <f>VLOOKUP(E268,Providers!D:E,2,FALSE)</f>
        <v>9</v>
      </c>
      <c r="G268" s="5">
        <v>22</v>
      </c>
    </row>
    <row r="269" spans="1:7" x14ac:dyDescent="0.3">
      <c r="A269">
        <v>2011</v>
      </c>
      <c r="B269" s="5" t="s">
        <v>116</v>
      </c>
      <c r="C269" s="5" t="s">
        <v>183</v>
      </c>
      <c r="D269" s="5">
        <v>4</v>
      </c>
      <c r="E269" t="str">
        <f>CONCATENATE(A269,B269,C269)</f>
        <v>2011DEUPhleum</v>
      </c>
      <c r="F269">
        <f>VLOOKUP(E269,Providers!D:E,2,FALSE)</f>
        <v>9</v>
      </c>
      <c r="G269" s="5">
        <v>4</v>
      </c>
    </row>
    <row r="270" spans="1:7" x14ac:dyDescent="0.3">
      <c r="A270">
        <v>2011</v>
      </c>
      <c r="B270" s="5" t="s">
        <v>128</v>
      </c>
      <c r="C270" s="5" t="s">
        <v>104</v>
      </c>
      <c r="D270" s="5">
        <v>9</v>
      </c>
      <c r="E270" t="str">
        <f>CONCATENATE(A270,B270,C270)</f>
        <v>2011ETHTrifolium</v>
      </c>
      <c r="F270">
        <f>VLOOKUP(E270,Providers!D:E,2,FALSE)</f>
        <v>9</v>
      </c>
      <c r="G270" s="5">
        <v>9</v>
      </c>
    </row>
    <row r="271" spans="1:7" x14ac:dyDescent="0.3">
      <c r="A271">
        <v>2012</v>
      </c>
      <c r="B271" s="3" t="s">
        <v>111</v>
      </c>
      <c r="C271" s="3" t="s">
        <v>41</v>
      </c>
      <c r="D271" s="4">
        <v>1</v>
      </c>
      <c r="E271" t="str">
        <f>CONCATENATE(A271,B271,C271)</f>
        <v>2012CZEGrasspea</v>
      </c>
      <c r="F271">
        <f>VLOOKUP(E271,Providers!D:E,2,FALSE)</f>
        <v>9</v>
      </c>
      <c r="G271" s="4">
        <v>1</v>
      </c>
    </row>
    <row r="272" spans="1:7" x14ac:dyDescent="0.3">
      <c r="A272">
        <v>2012</v>
      </c>
      <c r="B272" s="3" t="s">
        <v>116</v>
      </c>
      <c r="C272" s="3" t="s">
        <v>47</v>
      </c>
      <c r="D272" s="4">
        <v>9</v>
      </c>
      <c r="E272" t="str">
        <f>CONCATENATE(A272,B272,C272)</f>
        <v>2012DEUSweetPotato</v>
      </c>
      <c r="F272">
        <f>VLOOKUP(E272,Providers!D:E,2,FALSE)</f>
        <v>9</v>
      </c>
      <c r="G272" s="4">
        <v>9</v>
      </c>
    </row>
    <row r="273" spans="1:7" x14ac:dyDescent="0.3">
      <c r="A273">
        <v>2013</v>
      </c>
      <c r="B273" s="5" t="s">
        <v>116</v>
      </c>
      <c r="C273" s="5" t="s">
        <v>134</v>
      </c>
      <c r="D273" s="5">
        <v>6</v>
      </c>
      <c r="E273" t="str">
        <f>CONCATENATE(A273,B273,C273)</f>
        <v>2013DEUDactylis</v>
      </c>
      <c r="F273">
        <f>VLOOKUP(E273,Providers!D:E,2,FALSE)</f>
        <v>9</v>
      </c>
      <c r="G273" s="5">
        <v>6</v>
      </c>
    </row>
    <row r="274" spans="1:7" x14ac:dyDescent="0.3">
      <c r="A274">
        <v>2013</v>
      </c>
      <c r="B274" s="5" t="s">
        <v>116</v>
      </c>
      <c r="C274" s="5" t="s">
        <v>113</v>
      </c>
      <c r="D274" s="5">
        <v>9</v>
      </c>
      <c r="E274" t="str">
        <f>CONCATENATE(A274,B274,C274)</f>
        <v>2013DEULotus</v>
      </c>
      <c r="F274">
        <f>VLOOKUP(E274,Providers!D:E,2,FALSE)</f>
        <v>9</v>
      </c>
      <c r="G274" s="5">
        <v>9</v>
      </c>
    </row>
    <row r="275" spans="1:7" x14ac:dyDescent="0.3">
      <c r="A275">
        <v>2013</v>
      </c>
      <c r="B275" s="5" t="s">
        <v>199</v>
      </c>
      <c r="C275" s="5" t="s">
        <v>18</v>
      </c>
      <c r="D275" s="5">
        <v>7</v>
      </c>
      <c r="E275" t="str">
        <f>CONCATENATE(A275,B275,C275)</f>
        <v>2013NLDBarley</v>
      </c>
      <c r="F275">
        <f>VLOOKUP(E275,Providers!D:E,2,FALSE)</f>
        <v>9</v>
      </c>
      <c r="G275" s="5">
        <v>7</v>
      </c>
    </row>
    <row r="276" spans="1:7" x14ac:dyDescent="0.3">
      <c r="A276">
        <v>2010</v>
      </c>
      <c r="B276" s="3" t="s">
        <v>60</v>
      </c>
      <c r="C276" s="3" t="s">
        <v>62</v>
      </c>
      <c r="D276" s="4">
        <v>1</v>
      </c>
      <c r="E276" t="str">
        <f>CONCATENATE(A276,B276,C276)</f>
        <v>2010CANApricot</v>
      </c>
      <c r="F276">
        <f>VLOOKUP(E276,Providers!D:E,2,FALSE)</f>
        <v>10</v>
      </c>
      <c r="G276" s="4">
        <v>1</v>
      </c>
    </row>
    <row r="277" spans="1:7" x14ac:dyDescent="0.3">
      <c r="A277">
        <v>2010</v>
      </c>
      <c r="B277" s="3" t="s">
        <v>60</v>
      </c>
      <c r="C277" s="3" t="s">
        <v>12</v>
      </c>
      <c r="D277" s="4">
        <v>696</v>
      </c>
      <c r="E277" t="str">
        <f>CONCATENATE(A277,B277,C277)</f>
        <v>2010CANLentil</v>
      </c>
      <c r="F277">
        <f>VLOOKUP(E277,Providers!D:E,2,FALSE)</f>
        <v>10</v>
      </c>
      <c r="G277" s="4">
        <v>696</v>
      </c>
    </row>
    <row r="278" spans="1:7" x14ac:dyDescent="0.3">
      <c r="A278">
        <v>2010</v>
      </c>
      <c r="B278" s="3" t="s">
        <v>60</v>
      </c>
      <c r="C278" s="3" t="s">
        <v>77</v>
      </c>
      <c r="D278" s="4">
        <v>1</v>
      </c>
      <c r="E278" t="str">
        <f>CONCATENATE(A278,B278,C278)</f>
        <v>2010CANPeach</v>
      </c>
      <c r="F278">
        <f>VLOOKUP(E278,Providers!D:E,2,FALSE)</f>
        <v>10</v>
      </c>
      <c r="G278" s="4">
        <v>1</v>
      </c>
    </row>
    <row r="279" spans="1:7" x14ac:dyDescent="0.3">
      <c r="A279">
        <v>2011</v>
      </c>
      <c r="B279" s="5" t="s">
        <v>116</v>
      </c>
      <c r="C279" s="5" t="s">
        <v>104</v>
      </c>
      <c r="D279" s="5">
        <v>10</v>
      </c>
      <c r="E279" t="str">
        <f>CONCATENATE(A279,B279,C279)</f>
        <v>2011DEUTrifolium</v>
      </c>
      <c r="F279">
        <f>VLOOKUP(E279,Providers!D:E,2,FALSE)</f>
        <v>10</v>
      </c>
      <c r="G279" s="5">
        <v>10</v>
      </c>
    </row>
    <row r="280" spans="1:7" x14ac:dyDescent="0.3">
      <c r="A280">
        <v>2011</v>
      </c>
      <c r="B280" s="5" t="s">
        <v>125</v>
      </c>
      <c r="C280" s="5" t="s">
        <v>16</v>
      </c>
      <c r="D280" s="5">
        <v>10</v>
      </c>
      <c r="E280" t="str">
        <f>CONCATENATE(A280,B280,C280)</f>
        <v>2011ESPTriticale</v>
      </c>
      <c r="F280">
        <f>VLOOKUP(E280,Providers!D:E,2,FALSE)</f>
        <v>10</v>
      </c>
      <c r="G280" s="5">
        <v>10</v>
      </c>
    </row>
    <row r="281" spans="1:7" x14ac:dyDescent="0.3">
      <c r="A281">
        <v>2011</v>
      </c>
      <c r="B281" s="5" t="s">
        <v>189</v>
      </c>
      <c r="C281" s="5" t="s">
        <v>194</v>
      </c>
      <c r="D281" s="5">
        <v>10</v>
      </c>
      <c r="E281" t="str">
        <f>CONCATENATE(A281,B281,C281)</f>
        <v>2011NGALablab</v>
      </c>
      <c r="F281">
        <f>VLOOKUP(E281,Providers!D:E,2,FALSE)</f>
        <v>10</v>
      </c>
      <c r="G281" s="5">
        <v>10</v>
      </c>
    </row>
    <row r="282" spans="1:7" x14ac:dyDescent="0.3">
      <c r="A282">
        <v>2012</v>
      </c>
      <c r="B282" s="3" t="s">
        <v>60</v>
      </c>
      <c r="C282" s="3" t="s">
        <v>22</v>
      </c>
      <c r="D282" s="4">
        <v>13</v>
      </c>
      <c r="E282" t="str">
        <f>CONCATENATE(A282,B282,C282)</f>
        <v>2012CANEggplant</v>
      </c>
      <c r="F282">
        <f>VLOOKUP(E282,Providers!D:E,2,FALSE)</f>
        <v>10</v>
      </c>
      <c r="G282" s="4">
        <v>13</v>
      </c>
    </row>
    <row r="283" spans="1:7" x14ac:dyDescent="0.3">
      <c r="A283">
        <v>2012</v>
      </c>
      <c r="B283" s="3" t="s">
        <v>116</v>
      </c>
      <c r="C283" s="3" t="s">
        <v>99</v>
      </c>
      <c r="D283" s="4">
        <v>8</v>
      </c>
      <c r="E283" t="str">
        <f>CONCATENATE(A283,B283,C283)</f>
        <v>2012DEUFingerMillet</v>
      </c>
      <c r="F283">
        <f>VLOOKUP(E283,Providers!D:E,2,FALSE)</f>
        <v>10</v>
      </c>
      <c r="G283" s="4">
        <v>8</v>
      </c>
    </row>
    <row r="284" spans="1:7" x14ac:dyDescent="0.3">
      <c r="A284">
        <v>2012</v>
      </c>
      <c r="B284" s="3" t="s">
        <v>125</v>
      </c>
      <c r="C284" s="3" t="s">
        <v>10</v>
      </c>
      <c r="D284" s="4">
        <v>10</v>
      </c>
      <c r="E284" t="str">
        <f>CONCATENATE(A284,B284,C284)</f>
        <v>2012ESPFabaBeanVetch</v>
      </c>
      <c r="F284">
        <f>VLOOKUP(E284,Providers!D:E,2,FALSE)</f>
        <v>10</v>
      </c>
      <c r="G284" s="4">
        <v>10</v>
      </c>
    </row>
    <row r="285" spans="1:7" x14ac:dyDescent="0.3">
      <c r="A285">
        <v>2012</v>
      </c>
      <c r="B285" s="3" t="s">
        <v>125</v>
      </c>
      <c r="C285" s="3" t="s">
        <v>3</v>
      </c>
      <c r="D285" s="4">
        <v>10</v>
      </c>
      <c r="E285" t="str">
        <f>CONCATENATE(A285,B285,C285)</f>
        <v>2012ESPMaize</v>
      </c>
      <c r="F285">
        <f>VLOOKUP(E285,Providers!D:E,2,FALSE)</f>
        <v>10</v>
      </c>
      <c r="G285" s="4">
        <v>10</v>
      </c>
    </row>
    <row r="286" spans="1:7" x14ac:dyDescent="0.3">
      <c r="A286">
        <v>2012</v>
      </c>
      <c r="B286" s="3" t="s">
        <v>125</v>
      </c>
      <c r="C286" s="3" t="s">
        <v>15</v>
      </c>
      <c r="D286" s="4">
        <v>10</v>
      </c>
      <c r="E286" t="str">
        <f>CONCATENATE(A286,B286,C286)</f>
        <v>2012ESPSorghum</v>
      </c>
      <c r="F286">
        <f>VLOOKUP(E286,Providers!D:E,2,FALSE)</f>
        <v>10</v>
      </c>
      <c r="G286" s="4">
        <v>10</v>
      </c>
    </row>
    <row r="287" spans="1:7" x14ac:dyDescent="0.3">
      <c r="A287">
        <v>2012</v>
      </c>
      <c r="B287" s="3" t="s">
        <v>128</v>
      </c>
      <c r="C287" s="3" t="s">
        <v>104</v>
      </c>
      <c r="D287" s="4">
        <v>6</v>
      </c>
      <c r="E287" t="str">
        <f>CONCATENATE(A287,B287,C287)</f>
        <v>2012ETHTrifolium</v>
      </c>
      <c r="F287">
        <f>VLOOKUP(E287,Providers!D:E,2,FALSE)</f>
        <v>10</v>
      </c>
      <c r="G287" s="4">
        <v>6</v>
      </c>
    </row>
    <row r="288" spans="1:7" x14ac:dyDescent="0.3">
      <c r="A288">
        <v>2013</v>
      </c>
      <c r="B288" s="5" t="s">
        <v>116</v>
      </c>
      <c r="C288" s="5" t="s">
        <v>115</v>
      </c>
      <c r="D288" s="5">
        <v>10</v>
      </c>
      <c r="E288" t="str">
        <f>CONCATENATE(A288,B288,C288)</f>
        <v>2013DEUOnobrychis</v>
      </c>
      <c r="F288">
        <f>VLOOKUP(E288,Providers!D:E,2,FALSE)</f>
        <v>10</v>
      </c>
      <c r="G288" s="5">
        <v>10</v>
      </c>
    </row>
    <row r="289" spans="1:7" x14ac:dyDescent="0.3">
      <c r="A289">
        <v>2013</v>
      </c>
      <c r="B289" s="5" t="s">
        <v>116</v>
      </c>
      <c r="C289" s="5" t="s">
        <v>25</v>
      </c>
      <c r="D289" s="5">
        <v>9</v>
      </c>
      <c r="E289" t="str">
        <f>CONCATENATE(A289,B289,C289)</f>
        <v>2013DEUPoa</v>
      </c>
      <c r="F289">
        <f>VLOOKUP(E289,Providers!D:E,2,FALSE)</f>
        <v>10</v>
      </c>
      <c r="G289" s="5">
        <v>9</v>
      </c>
    </row>
    <row r="290" spans="1:7" x14ac:dyDescent="0.3">
      <c r="A290">
        <v>2013</v>
      </c>
      <c r="B290" s="5" t="s">
        <v>128</v>
      </c>
      <c r="C290" s="5" t="s">
        <v>68</v>
      </c>
      <c r="D290" s="5">
        <v>6</v>
      </c>
      <c r="E290" t="str">
        <f>CONCATENATE(A290,B290,C290)</f>
        <v>2013ETHFestuca</v>
      </c>
      <c r="F290">
        <f>VLOOKUP(E290,Providers!D:E,2,FALSE)</f>
        <v>10</v>
      </c>
      <c r="G290" s="5">
        <v>6</v>
      </c>
    </row>
    <row r="291" spans="1:7" x14ac:dyDescent="0.3">
      <c r="A291">
        <v>2013</v>
      </c>
      <c r="B291" s="5" t="s">
        <v>128</v>
      </c>
      <c r="C291" s="5" t="s">
        <v>114</v>
      </c>
      <c r="D291" s="5">
        <v>10</v>
      </c>
      <c r="E291" t="str">
        <f>CONCATENATE(A291,B291,C291)</f>
        <v>2013ETHMelilotus</v>
      </c>
      <c r="F291">
        <f>VLOOKUP(E291,Providers!D:E,2,FALSE)</f>
        <v>10</v>
      </c>
      <c r="G291" s="5">
        <v>10</v>
      </c>
    </row>
    <row r="292" spans="1:7" x14ac:dyDescent="0.3">
      <c r="A292">
        <v>2010</v>
      </c>
      <c r="B292" s="3" t="s">
        <v>60</v>
      </c>
      <c r="C292" s="3" t="s">
        <v>82</v>
      </c>
      <c r="D292" s="4">
        <v>11</v>
      </c>
      <c r="E292" t="str">
        <f>CONCATENATE(A292,B292,C292)</f>
        <v>2010CANPrunus hybrid</v>
      </c>
      <c r="F292">
        <f>VLOOKUP(E292,Providers!D:E,2,FALSE)</f>
        <v>11</v>
      </c>
      <c r="G292" s="4">
        <v>11</v>
      </c>
    </row>
    <row r="293" spans="1:7" x14ac:dyDescent="0.3">
      <c r="A293">
        <v>2010</v>
      </c>
      <c r="B293" s="3" t="s">
        <v>60</v>
      </c>
      <c r="C293" s="3" t="s">
        <v>84</v>
      </c>
      <c r="D293" s="4">
        <v>11</v>
      </c>
      <c r="E293" t="str">
        <f>CONCATENATE(A293,B293,C293)</f>
        <v>2010CANRaspberry</v>
      </c>
      <c r="F293">
        <f>VLOOKUP(E293,Providers!D:E,2,FALSE)</f>
        <v>11</v>
      </c>
      <c r="G293" s="4">
        <v>11</v>
      </c>
    </row>
    <row r="294" spans="1:7" x14ac:dyDescent="0.3">
      <c r="A294">
        <v>2010</v>
      </c>
      <c r="B294" s="3" t="s">
        <v>60</v>
      </c>
      <c r="C294" s="3" t="s">
        <v>88</v>
      </c>
      <c r="D294" s="4">
        <v>10</v>
      </c>
      <c r="E294" t="str">
        <f>CONCATENATE(A294,B294,C294)</f>
        <v>2010CANStrawberry</v>
      </c>
      <c r="F294">
        <f>VLOOKUP(E294,Providers!D:E,2,FALSE)</f>
        <v>11</v>
      </c>
      <c r="G294" s="4">
        <v>10</v>
      </c>
    </row>
    <row r="295" spans="1:7" x14ac:dyDescent="0.3">
      <c r="A295">
        <v>2010</v>
      </c>
      <c r="B295" s="3" t="s">
        <v>150</v>
      </c>
      <c r="C295" s="3" t="s">
        <v>152</v>
      </c>
      <c r="D295" s="4">
        <v>11</v>
      </c>
      <c r="E295" t="str">
        <f>CONCATENATE(A295,B295,C295)</f>
        <v>2010INDProso millet</v>
      </c>
      <c r="F295">
        <f>VLOOKUP(E295,Providers!D:E,2,FALSE)</f>
        <v>11</v>
      </c>
      <c r="G295" s="4">
        <v>11</v>
      </c>
    </row>
    <row r="296" spans="1:7" x14ac:dyDescent="0.3">
      <c r="A296">
        <v>2010</v>
      </c>
      <c r="B296" s="3" t="s">
        <v>189</v>
      </c>
      <c r="C296" s="3" t="s">
        <v>192</v>
      </c>
      <c r="D296" s="4">
        <v>6</v>
      </c>
      <c r="E296" t="str">
        <f>CONCATENATE(A296,B296,C296)</f>
        <v>2010NGAGreen gram</v>
      </c>
      <c r="F296">
        <f>VLOOKUP(E296,Providers!D:E,2,FALSE)</f>
        <v>11</v>
      </c>
      <c r="G296" s="4">
        <v>6</v>
      </c>
    </row>
    <row r="297" spans="1:7" x14ac:dyDescent="0.3">
      <c r="A297">
        <v>2010</v>
      </c>
      <c r="B297" s="3" t="s">
        <v>189</v>
      </c>
      <c r="C297" s="3" t="s">
        <v>87</v>
      </c>
      <c r="D297" s="4">
        <v>6</v>
      </c>
      <c r="E297" t="str">
        <f>CONCATENATE(A297,B297,C297)</f>
        <v>2010NGASoybean</v>
      </c>
      <c r="F297">
        <f>VLOOKUP(E297,Providers!D:E,2,FALSE)</f>
        <v>11</v>
      </c>
      <c r="G297" s="4">
        <v>6</v>
      </c>
    </row>
    <row r="298" spans="1:7" x14ac:dyDescent="0.3">
      <c r="A298">
        <v>2011</v>
      </c>
      <c r="B298" s="5" t="s">
        <v>60</v>
      </c>
      <c r="C298" s="5" t="s">
        <v>10</v>
      </c>
      <c r="D298" s="5">
        <v>221</v>
      </c>
      <c r="E298" t="str">
        <f>CONCATENATE(A298,B298,C298)</f>
        <v>2011CANFabaBeanVetch</v>
      </c>
      <c r="F298">
        <f>VLOOKUP(E298,Providers!D:E,2,FALSE)</f>
        <v>11</v>
      </c>
      <c r="G298" s="5">
        <v>221</v>
      </c>
    </row>
    <row r="299" spans="1:7" x14ac:dyDescent="0.3">
      <c r="A299">
        <v>2011</v>
      </c>
      <c r="B299" s="5" t="s">
        <v>60</v>
      </c>
      <c r="C299" s="5" t="s">
        <v>84</v>
      </c>
      <c r="D299" s="5">
        <v>11</v>
      </c>
      <c r="E299" t="str">
        <f>CONCATENATE(A299,B299,C299)</f>
        <v>2011CANRaspberry</v>
      </c>
      <c r="F299">
        <f>VLOOKUP(E299,Providers!D:E,2,FALSE)</f>
        <v>11</v>
      </c>
      <c r="G299" s="5">
        <v>11</v>
      </c>
    </row>
    <row r="300" spans="1:7" x14ac:dyDescent="0.3">
      <c r="A300">
        <v>2012</v>
      </c>
      <c r="B300" s="3" t="s">
        <v>111</v>
      </c>
      <c r="C300" s="3" t="s">
        <v>8</v>
      </c>
      <c r="D300" s="4">
        <v>3</v>
      </c>
      <c r="E300" t="str">
        <f>CONCATENATE(A300,B300,C300)</f>
        <v>2012CZEBeans</v>
      </c>
      <c r="F300">
        <f>VLOOKUP(E300,Providers!D:E,2,FALSE)</f>
        <v>11</v>
      </c>
      <c r="G300" s="4">
        <v>3</v>
      </c>
    </row>
    <row r="301" spans="1:7" x14ac:dyDescent="0.3">
      <c r="A301">
        <v>2012</v>
      </c>
      <c r="B301" s="3" t="s">
        <v>116</v>
      </c>
      <c r="C301" s="3" t="s">
        <v>114</v>
      </c>
      <c r="D301" s="4">
        <v>3</v>
      </c>
      <c r="E301" t="str">
        <f>CONCATENATE(A301,B301,C301)</f>
        <v>2012DEUMelilotus</v>
      </c>
      <c r="F301">
        <f>VLOOKUP(E301,Providers!D:E,2,FALSE)</f>
        <v>11</v>
      </c>
      <c r="G301" s="4">
        <v>3</v>
      </c>
    </row>
    <row r="302" spans="1:7" x14ac:dyDescent="0.3">
      <c r="A302">
        <v>2012</v>
      </c>
      <c r="B302" s="3" t="s">
        <v>125</v>
      </c>
      <c r="C302" s="3" t="s">
        <v>35</v>
      </c>
      <c r="D302" s="4">
        <v>10</v>
      </c>
      <c r="E302" t="str">
        <f>CONCATENATE(A302,B302,C302)</f>
        <v>2012ESPRye</v>
      </c>
      <c r="F302">
        <f>VLOOKUP(E302,Providers!D:E,2,FALSE)</f>
        <v>11</v>
      </c>
      <c r="G302" s="4">
        <v>10</v>
      </c>
    </row>
    <row r="303" spans="1:7" x14ac:dyDescent="0.3">
      <c r="A303">
        <v>2012</v>
      </c>
      <c r="B303" s="3" t="s">
        <v>128</v>
      </c>
      <c r="C303" s="3" t="s">
        <v>134</v>
      </c>
      <c r="D303" s="4">
        <v>2</v>
      </c>
      <c r="E303" t="str">
        <f>CONCATENATE(A303,B303,C303)</f>
        <v>2012ETHDactylis</v>
      </c>
      <c r="F303">
        <f>VLOOKUP(E303,Providers!D:E,2,FALSE)</f>
        <v>11</v>
      </c>
      <c r="G303" s="4">
        <v>2</v>
      </c>
    </row>
    <row r="304" spans="1:7" x14ac:dyDescent="0.3">
      <c r="A304">
        <v>2013</v>
      </c>
      <c r="B304" s="5" t="s">
        <v>56</v>
      </c>
      <c r="C304" s="5" t="s">
        <v>95</v>
      </c>
      <c r="D304" s="5">
        <v>1752</v>
      </c>
      <c r="E304" t="str">
        <f>CONCATENATE(A304,B304,C304)</f>
        <v>2013BRACassava</v>
      </c>
      <c r="F304">
        <f>VLOOKUP(E304,Providers!D:E,2,FALSE)</f>
        <v>11</v>
      </c>
      <c r="G304" s="5">
        <v>1752</v>
      </c>
    </row>
    <row r="305" spans="1:7" x14ac:dyDescent="0.3">
      <c r="A305">
        <v>2013</v>
      </c>
      <c r="B305" s="5" t="s">
        <v>116</v>
      </c>
      <c r="C305" s="5" t="s">
        <v>50</v>
      </c>
      <c r="D305" s="5">
        <v>14</v>
      </c>
      <c r="E305" t="str">
        <f>CONCATENATE(A305,B305,C305)</f>
        <v>2013DEUPearlMillet</v>
      </c>
      <c r="F305">
        <f>VLOOKUP(E305,Providers!D:E,2,FALSE)</f>
        <v>11</v>
      </c>
      <c r="G305" s="5">
        <v>14</v>
      </c>
    </row>
    <row r="306" spans="1:7" x14ac:dyDescent="0.3">
      <c r="A306">
        <v>2010</v>
      </c>
      <c r="B306" s="3" t="s">
        <v>128</v>
      </c>
      <c r="C306" s="3" t="s">
        <v>13</v>
      </c>
      <c r="D306" s="4">
        <v>6</v>
      </c>
      <c r="E306" t="str">
        <f>CONCATENATE(A306,B306,C306)</f>
        <v>2010ETHOat</v>
      </c>
      <c r="F306">
        <f>VLOOKUP(E306,Providers!D:E,2,FALSE)</f>
        <v>12</v>
      </c>
      <c r="G306" s="4">
        <v>6</v>
      </c>
    </row>
    <row r="307" spans="1:7" x14ac:dyDescent="0.3">
      <c r="A307">
        <v>2012</v>
      </c>
      <c r="B307" s="3" t="s">
        <v>60</v>
      </c>
      <c r="C307" s="3" t="s">
        <v>81</v>
      </c>
      <c r="D307" s="4">
        <v>12</v>
      </c>
      <c r="E307" t="str">
        <f>CONCATENATE(A307,B307,C307)</f>
        <v>2012CANPlum</v>
      </c>
      <c r="F307">
        <f>VLOOKUP(E307,Providers!D:E,2,FALSE)</f>
        <v>12</v>
      </c>
      <c r="G307" s="4">
        <v>12</v>
      </c>
    </row>
    <row r="308" spans="1:7" x14ac:dyDescent="0.3">
      <c r="A308">
        <v>2012</v>
      </c>
      <c r="B308" s="3" t="s">
        <v>116</v>
      </c>
      <c r="C308" s="3" t="s">
        <v>76</v>
      </c>
      <c r="D308" s="4">
        <v>9</v>
      </c>
      <c r="E308" t="str">
        <f>CONCATENATE(A308,B308,C308)</f>
        <v>2012DEUMedicago</v>
      </c>
      <c r="F308">
        <f>VLOOKUP(E308,Providers!D:E,2,FALSE)</f>
        <v>12</v>
      </c>
      <c r="G308" s="4">
        <v>9</v>
      </c>
    </row>
    <row r="309" spans="1:7" x14ac:dyDescent="0.3">
      <c r="A309">
        <v>2013</v>
      </c>
      <c r="B309" s="5" t="s">
        <v>162</v>
      </c>
      <c r="C309" s="5" t="s">
        <v>15</v>
      </c>
      <c r="D309" s="5">
        <v>12</v>
      </c>
      <c r="E309" t="str">
        <f>CONCATENATE(A309,B309,C309)</f>
        <v>2013KENSorghum</v>
      </c>
      <c r="F309">
        <f>VLOOKUP(E309,Providers!D:E,2,FALSE)</f>
        <v>12</v>
      </c>
      <c r="G309" s="5">
        <v>12</v>
      </c>
    </row>
    <row r="310" spans="1:7" x14ac:dyDescent="0.3">
      <c r="A310">
        <v>2012</v>
      </c>
      <c r="B310" s="3" t="s">
        <v>111</v>
      </c>
      <c r="C310" s="3" t="s">
        <v>9</v>
      </c>
      <c r="D310" s="4">
        <v>1</v>
      </c>
      <c r="E310" t="str">
        <f>CONCATENATE(A310,B310,C310)</f>
        <v>2012CZEChickpea</v>
      </c>
      <c r="F310">
        <f>VLOOKUP(E310,Providers!D:E,2,FALSE)</f>
        <v>13</v>
      </c>
      <c r="G310" s="4">
        <v>1</v>
      </c>
    </row>
    <row r="311" spans="1:7" x14ac:dyDescent="0.3">
      <c r="A311">
        <v>2012</v>
      </c>
      <c r="B311" s="3" t="s">
        <v>253</v>
      </c>
      <c r="C311" s="3" t="s">
        <v>99</v>
      </c>
      <c r="D311" s="4">
        <v>13</v>
      </c>
      <c r="E311" t="str">
        <f>CONCATENATE(A311,B311,C311)</f>
        <v>2012ZWEFingerMillet</v>
      </c>
      <c r="F311">
        <f>VLOOKUP(E311,Providers!D:E,2,FALSE)</f>
        <v>13</v>
      </c>
      <c r="G311" s="4">
        <v>13</v>
      </c>
    </row>
    <row r="312" spans="1:7" x14ac:dyDescent="0.3">
      <c r="A312">
        <v>2013</v>
      </c>
      <c r="B312" s="5" t="s">
        <v>189</v>
      </c>
      <c r="C312" s="5" t="s">
        <v>44</v>
      </c>
      <c r="D312" s="5">
        <v>13</v>
      </c>
      <c r="E312" t="str">
        <f>CONCATENATE(A312,B312,C312)</f>
        <v>2013NGAPigeonPea</v>
      </c>
      <c r="F312">
        <f>VLOOKUP(E312,Providers!D:E,2,FALSE)</f>
        <v>13</v>
      </c>
      <c r="G312" s="5">
        <v>13</v>
      </c>
    </row>
    <row r="313" spans="1:7" x14ac:dyDescent="0.3">
      <c r="A313">
        <v>2013</v>
      </c>
      <c r="B313" s="5" t="s">
        <v>189</v>
      </c>
      <c r="C313" s="5" t="s">
        <v>138</v>
      </c>
      <c r="D313" s="5">
        <v>13</v>
      </c>
      <c r="E313" t="str">
        <f>CONCATENATE(A313,B313,C313)</f>
        <v>2013NGAYams</v>
      </c>
      <c r="F313">
        <f>VLOOKUP(E313,Providers!D:E,2,FALSE)</f>
        <v>13</v>
      </c>
      <c r="G313" s="5">
        <v>13</v>
      </c>
    </row>
    <row r="314" spans="1:7" x14ac:dyDescent="0.3">
      <c r="A314">
        <v>2013</v>
      </c>
      <c r="B314" s="5" t="s">
        <v>199</v>
      </c>
      <c r="C314" s="5" t="s">
        <v>137</v>
      </c>
      <c r="D314" s="5">
        <v>13</v>
      </c>
      <c r="E314" t="str">
        <f>CONCATENATE(A314,B314,C314)</f>
        <v>2013NLDLupinus</v>
      </c>
      <c r="F314">
        <f>VLOOKUP(E314,Providers!D:E,2,FALSE)</f>
        <v>13</v>
      </c>
      <c r="G314" s="5">
        <v>13</v>
      </c>
    </row>
    <row r="315" spans="1:7" x14ac:dyDescent="0.3">
      <c r="A315">
        <v>2010</v>
      </c>
      <c r="B315" s="3" t="s">
        <v>60</v>
      </c>
      <c r="C315" s="3" t="s">
        <v>72</v>
      </c>
      <c r="D315" s="4">
        <v>14</v>
      </c>
      <c r="E315" t="str">
        <f>CONCATENATE(A315,B315,C315)</f>
        <v>2010CANHelianthus tuberosus</v>
      </c>
      <c r="F315">
        <f>VLOOKUP(E315,Providers!D:E,2,FALSE)</f>
        <v>14</v>
      </c>
      <c r="G315" s="4">
        <v>14</v>
      </c>
    </row>
    <row r="316" spans="1:7" x14ac:dyDescent="0.3">
      <c r="A316">
        <v>2011</v>
      </c>
      <c r="B316" s="5" t="s">
        <v>116</v>
      </c>
      <c r="C316" s="5" t="s">
        <v>121</v>
      </c>
      <c r="D316" s="5">
        <v>4</v>
      </c>
      <c r="E316" t="str">
        <f>CONCATENATE(A316,B316,C316)</f>
        <v>2011DEULathyrus</v>
      </c>
      <c r="F316">
        <f>VLOOKUP(E316,Providers!D:E,2,FALSE)</f>
        <v>14</v>
      </c>
      <c r="G316" s="5">
        <v>4</v>
      </c>
    </row>
    <row r="317" spans="1:7" x14ac:dyDescent="0.3">
      <c r="A317">
        <v>2012</v>
      </c>
      <c r="B317" s="3" t="s">
        <v>111</v>
      </c>
      <c r="C317" s="3" t="s">
        <v>3</v>
      </c>
      <c r="D317" s="4">
        <v>3</v>
      </c>
      <c r="E317" t="str">
        <f>CONCATENATE(A317,B317,C317)</f>
        <v>2012CZEMaize</v>
      </c>
      <c r="F317">
        <f>VLOOKUP(E317,Providers!D:E,2,FALSE)</f>
        <v>14</v>
      </c>
      <c r="G317" s="4">
        <v>3</v>
      </c>
    </row>
    <row r="318" spans="1:7" x14ac:dyDescent="0.3">
      <c r="A318">
        <v>2013</v>
      </c>
      <c r="B318" s="5" t="s">
        <v>111</v>
      </c>
      <c r="C318" s="5" t="s">
        <v>257</v>
      </c>
      <c r="D318" s="5">
        <v>14</v>
      </c>
      <c r="E318" t="str">
        <f>CONCATENATE(A318,B318,C318)</f>
        <v>2013CZEAgropyron</v>
      </c>
      <c r="F318">
        <f>VLOOKUP(E318,Providers!D:E,2,FALSE)</f>
        <v>14</v>
      </c>
      <c r="G318" s="5">
        <v>14</v>
      </c>
    </row>
    <row r="319" spans="1:7" x14ac:dyDescent="0.3">
      <c r="A319">
        <v>2013</v>
      </c>
      <c r="B319" s="5" t="s">
        <v>111</v>
      </c>
      <c r="C319" s="5" t="s">
        <v>76</v>
      </c>
      <c r="D319" s="5">
        <v>16</v>
      </c>
      <c r="E319" t="str">
        <f>CONCATENATE(A319,B319,C319)</f>
        <v>2013CZEMedicago</v>
      </c>
      <c r="F319">
        <f>VLOOKUP(E319,Providers!D:E,2,FALSE)</f>
        <v>14</v>
      </c>
      <c r="G319" s="5">
        <v>16</v>
      </c>
    </row>
    <row r="320" spans="1:7" x14ac:dyDescent="0.3">
      <c r="A320">
        <v>2013</v>
      </c>
      <c r="B320" s="5" t="s">
        <v>125</v>
      </c>
      <c r="C320" s="5" t="s">
        <v>121</v>
      </c>
      <c r="D320" s="5">
        <v>2</v>
      </c>
      <c r="E320" t="str">
        <f>CONCATENATE(A320,B320,C320)</f>
        <v>2013ESPLathyrus</v>
      </c>
      <c r="F320">
        <f>VLOOKUP(E320,Providers!D:E,2,FALSE)</f>
        <v>14</v>
      </c>
      <c r="G320" s="5">
        <v>2</v>
      </c>
    </row>
    <row r="321" spans="1:7" x14ac:dyDescent="0.3">
      <c r="A321">
        <v>2013</v>
      </c>
      <c r="B321" s="5" t="s">
        <v>199</v>
      </c>
      <c r="C321" s="5" t="s">
        <v>104</v>
      </c>
      <c r="D321" s="5">
        <v>1</v>
      </c>
      <c r="E321" t="str">
        <f>CONCATENATE(A321,B321,C321)</f>
        <v>2013NLDTrifolium</v>
      </c>
      <c r="F321">
        <f>VLOOKUP(E321,Providers!D:E,2,FALSE)</f>
        <v>14</v>
      </c>
      <c r="G321" s="5">
        <v>1</v>
      </c>
    </row>
    <row r="322" spans="1:7" x14ac:dyDescent="0.3">
      <c r="A322">
        <v>2011</v>
      </c>
      <c r="B322" s="5" t="s">
        <v>56</v>
      </c>
      <c r="C322" s="5" t="s">
        <v>14</v>
      </c>
      <c r="D322" s="5">
        <v>53</v>
      </c>
      <c r="E322" t="str">
        <f>CONCATENATE(A322,B322,C322)</f>
        <v>2011BRARice</v>
      </c>
      <c r="F322">
        <f>VLOOKUP(E322,Providers!D:E,2,FALSE)</f>
        <v>15</v>
      </c>
      <c r="G322" s="5">
        <v>53</v>
      </c>
    </row>
    <row r="323" spans="1:7" x14ac:dyDescent="0.3">
      <c r="A323">
        <v>2011</v>
      </c>
      <c r="B323" s="5" t="s">
        <v>116</v>
      </c>
      <c r="C323" s="5" t="s">
        <v>15</v>
      </c>
      <c r="D323" s="5">
        <v>17</v>
      </c>
      <c r="E323" t="str">
        <f>CONCATENATE(A323,B323,C323)</f>
        <v>2011DEUSorghum</v>
      </c>
      <c r="F323">
        <f>VLOOKUP(E323,Providers!D:E,2,FALSE)</f>
        <v>15</v>
      </c>
      <c r="G323" s="5">
        <v>17</v>
      </c>
    </row>
    <row r="324" spans="1:7" x14ac:dyDescent="0.3">
      <c r="A324">
        <v>2011</v>
      </c>
      <c r="B324" s="5" t="s">
        <v>128</v>
      </c>
      <c r="C324" s="5" t="s">
        <v>15</v>
      </c>
      <c r="D324" s="5">
        <v>3</v>
      </c>
      <c r="E324" t="str">
        <f>CONCATENATE(A324,B324,C324)</f>
        <v>2011ETHSorghum</v>
      </c>
      <c r="F324">
        <f>VLOOKUP(E324,Providers!D:E,2,FALSE)</f>
        <v>15</v>
      </c>
      <c r="G324" s="5">
        <v>3</v>
      </c>
    </row>
    <row r="325" spans="1:7" x14ac:dyDescent="0.3">
      <c r="A325">
        <v>2011</v>
      </c>
      <c r="B325" s="5" t="s">
        <v>199</v>
      </c>
      <c r="C325" s="5" t="s">
        <v>29</v>
      </c>
      <c r="D325" s="5">
        <v>27</v>
      </c>
      <c r="E325" t="str">
        <f>CONCATENATE(A325,B325,C325)</f>
        <v>2011NLDAsparagus</v>
      </c>
      <c r="F325">
        <f>VLOOKUP(E325,Providers!D:E,2,FALSE)</f>
        <v>15</v>
      </c>
      <c r="G325" s="5">
        <v>27</v>
      </c>
    </row>
    <row r="326" spans="1:7" x14ac:dyDescent="0.3">
      <c r="A326">
        <v>2012</v>
      </c>
      <c r="B326" s="3" t="s">
        <v>60</v>
      </c>
      <c r="C326" s="3" t="s">
        <v>287</v>
      </c>
      <c r="D326" s="4">
        <v>2</v>
      </c>
      <c r="E326" t="str">
        <f>CONCATENATE(A326,B326,C326)</f>
        <v>2012CANZucchini</v>
      </c>
      <c r="F326">
        <f>VLOOKUP(E326,Providers!D:E,2,FALSE)</f>
        <v>15</v>
      </c>
      <c r="G326" s="4">
        <v>2</v>
      </c>
    </row>
    <row r="327" spans="1:7" x14ac:dyDescent="0.3">
      <c r="A327">
        <v>2012</v>
      </c>
      <c r="B327" s="3" t="s">
        <v>111</v>
      </c>
      <c r="C327" s="3" t="s">
        <v>18</v>
      </c>
      <c r="D327" s="4">
        <v>20</v>
      </c>
      <c r="E327" t="str">
        <f>CONCATENATE(A327,B327,C327)</f>
        <v>2012CZEBarley</v>
      </c>
      <c r="F327">
        <f>VLOOKUP(E327,Providers!D:E,2,FALSE)</f>
        <v>15</v>
      </c>
      <c r="G327" s="4">
        <v>20</v>
      </c>
    </row>
    <row r="328" spans="1:7" x14ac:dyDescent="0.3">
      <c r="A328">
        <v>2012</v>
      </c>
      <c r="B328" s="3" t="s">
        <v>199</v>
      </c>
      <c r="C328" s="3" t="s">
        <v>32</v>
      </c>
      <c r="D328" s="4">
        <v>23</v>
      </c>
      <c r="E328" t="str">
        <f>CONCATENATE(A328,B328,C328)</f>
        <v>2012NLDCarrot</v>
      </c>
      <c r="F328">
        <f>VLOOKUP(E328,Providers!D:E,2,FALSE)</f>
        <v>15</v>
      </c>
      <c r="G328" s="4">
        <v>23</v>
      </c>
    </row>
    <row r="329" spans="1:7" x14ac:dyDescent="0.3">
      <c r="A329">
        <v>2013</v>
      </c>
      <c r="B329" s="5" t="s">
        <v>60</v>
      </c>
      <c r="C329" s="5" t="s">
        <v>264</v>
      </c>
      <c r="D329" s="5">
        <v>2</v>
      </c>
      <c r="E329" t="str">
        <f>CONCATENATE(A329,B329,C329)</f>
        <v>2013CANBuckwheat</v>
      </c>
      <c r="F329">
        <f>VLOOKUP(E329,Providers!D:E,2,FALSE)</f>
        <v>15</v>
      </c>
      <c r="G329" s="5">
        <v>2</v>
      </c>
    </row>
    <row r="330" spans="1:7" x14ac:dyDescent="0.3">
      <c r="A330">
        <v>2013</v>
      </c>
      <c r="B330" s="5" t="s">
        <v>116</v>
      </c>
      <c r="C330" s="5" t="s">
        <v>16</v>
      </c>
      <c r="D330" s="5">
        <v>1</v>
      </c>
      <c r="E330" t="str">
        <f>CONCATENATE(A330,B330,C330)</f>
        <v>2013DEUTriticale</v>
      </c>
      <c r="F330">
        <f>VLOOKUP(E330,Providers!D:E,2,FALSE)</f>
        <v>15</v>
      </c>
      <c r="G330" s="5">
        <v>1</v>
      </c>
    </row>
    <row r="331" spans="1:7" x14ac:dyDescent="0.3">
      <c r="A331">
        <v>2013</v>
      </c>
      <c r="B331" s="5" t="s">
        <v>150</v>
      </c>
      <c r="C331" s="5" t="s">
        <v>152</v>
      </c>
      <c r="D331" s="5">
        <v>5</v>
      </c>
      <c r="E331" t="str">
        <f>CONCATENATE(A331,B331,C331)</f>
        <v>2013INDProso millet</v>
      </c>
      <c r="F331">
        <f>VLOOKUP(E331,Providers!D:E,2,FALSE)</f>
        <v>15</v>
      </c>
      <c r="G331" s="5">
        <v>5</v>
      </c>
    </row>
    <row r="332" spans="1:7" x14ac:dyDescent="0.3">
      <c r="A332">
        <v>2013</v>
      </c>
      <c r="B332" s="5" t="s">
        <v>189</v>
      </c>
      <c r="C332" s="5" t="s">
        <v>30</v>
      </c>
      <c r="D332" s="5">
        <v>110</v>
      </c>
      <c r="E332" t="str">
        <f>CONCATENATE(A332,B332,C332)</f>
        <v>2013NGABananaPlantain</v>
      </c>
      <c r="F332">
        <f>VLOOKUP(E332,Providers!D:E,2,FALSE)</f>
        <v>15</v>
      </c>
      <c r="G332" s="5">
        <v>110</v>
      </c>
    </row>
    <row r="333" spans="1:7" x14ac:dyDescent="0.3">
      <c r="A333">
        <v>2010</v>
      </c>
      <c r="B333" s="3" t="s">
        <v>60</v>
      </c>
      <c r="C333" s="3" t="s">
        <v>79</v>
      </c>
      <c r="D333" s="4">
        <v>16</v>
      </c>
      <c r="E333" t="str">
        <f>CONCATENATE(A333,B333,C333)</f>
        <v>2010CANPear</v>
      </c>
      <c r="F333">
        <f>VLOOKUP(E333,Providers!D:E,2,FALSE)</f>
        <v>16</v>
      </c>
      <c r="G333" s="4">
        <v>16</v>
      </c>
    </row>
    <row r="334" spans="1:7" x14ac:dyDescent="0.3">
      <c r="A334">
        <v>2011</v>
      </c>
      <c r="B334" s="5" t="s">
        <v>60</v>
      </c>
      <c r="C334" s="5" t="s">
        <v>12</v>
      </c>
      <c r="D334" s="5">
        <v>345</v>
      </c>
      <c r="E334" t="str">
        <f>CONCATENATE(A334,B334,C334)</f>
        <v>2011CANLentil</v>
      </c>
      <c r="F334">
        <f>VLOOKUP(E334,Providers!D:E,2,FALSE)</f>
        <v>16</v>
      </c>
      <c r="G334" s="5">
        <v>345</v>
      </c>
    </row>
    <row r="335" spans="1:7" x14ac:dyDescent="0.3">
      <c r="A335">
        <v>2011</v>
      </c>
      <c r="B335" s="5" t="s">
        <v>116</v>
      </c>
      <c r="C335" s="5" t="s">
        <v>50</v>
      </c>
      <c r="D335" s="5">
        <v>11</v>
      </c>
      <c r="E335" t="str">
        <f>CONCATENATE(A335,B335,C335)</f>
        <v>2011DEUPearlMillet</v>
      </c>
      <c r="F335">
        <f>VLOOKUP(E335,Providers!D:E,2,FALSE)</f>
        <v>16</v>
      </c>
      <c r="G335" s="5">
        <v>11</v>
      </c>
    </row>
    <row r="336" spans="1:7" x14ac:dyDescent="0.3">
      <c r="A336">
        <v>2012</v>
      </c>
      <c r="B336" s="3" t="s">
        <v>150</v>
      </c>
      <c r="C336" s="3" t="s">
        <v>308</v>
      </c>
      <c r="D336" s="4">
        <v>6</v>
      </c>
      <c r="E336" t="str">
        <f>CONCATENATE(A336,B336,C336)</f>
        <v>2012INDKodo millet</v>
      </c>
      <c r="F336">
        <f>VLOOKUP(E336,Providers!D:E,2,FALSE)</f>
        <v>16</v>
      </c>
      <c r="G336" s="4">
        <v>6</v>
      </c>
    </row>
    <row r="337" spans="1:7" x14ac:dyDescent="0.3">
      <c r="A337">
        <v>2013</v>
      </c>
      <c r="B337" s="5" t="s">
        <v>60</v>
      </c>
      <c r="C337" s="5" t="s">
        <v>3</v>
      </c>
      <c r="D337" s="5">
        <v>127</v>
      </c>
      <c r="E337" t="str">
        <f>CONCATENATE(A337,B337,C337)</f>
        <v>2013CANMaize</v>
      </c>
      <c r="F337">
        <f>VLOOKUP(E337,Providers!D:E,2,FALSE)</f>
        <v>16</v>
      </c>
      <c r="G337" s="5">
        <v>127</v>
      </c>
    </row>
    <row r="338" spans="1:7" x14ac:dyDescent="0.3">
      <c r="A338">
        <v>2013</v>
      </c>
      <c r="B338" s="5" t="s">
        <v>125</v>
      </c>
      <c r="C338" s="5" t="s">
        <v>9</v>
      </c>
      <c r="D338" s="5">
        <v>17</v>
      </c>
      <c r="E338" t="str">
        <f>CONCATENATE(A338,B338,C338)</f>
        <v>2013ESPChickpea</v>
      </c>
      <c r="F338">
        <f>VLOOKUP(E338,Providers!D:E,2,FALSE)</f>
        <v>16</v>
      </c>
      <c r="G338" s="5">
        <v>17</v>
      </c>
    </row>
    <row r="339" spans="1:7" x14ac:dyDescent="0.3">
      <c r="A339">
        <v>2013</v>
      </c>
      <c r="B339" s="5" t="s">
        <v>128</v>
      </c>
      <c r="C339" s="5" t="s">
        <v>292</v>
      </c>
      <c r="D339" s="5">
        <v>6</v>
      </c>
      <c r="E339" t="str">
        <f>CONCATENATE(A339,B339,C339)</f>
        <v>2013ETHLolium</v>
      </c>
      <c r="F339">
        <f>VLOOKUP(E339,Providers!D:E,2,FALSE)</f>
        <v>16</v>
      </c>
      <c r="G339" s="5">
        <v>6</v>
      </c>
    </row>
    <row r="340" spans="1:7" x14ac:dyDescent="0.3">
      <c r="A340">
        <v>2010</v>
      </c>
      <c r="B340" s="3" t="s">
        <v>116</v>
      </c>
      <c r="C340" s="3" t="s">
        <v>41</v>
      </c>
      <c r="D340" s="4">
        <v>2</v>
      </c>
      <c r="E340" t="str">
        <f>CONCATENATE(A340,B340,C340)</f>
        <v>2010DEUGrasspea</v>
      </c>
      <c r="F340">
        <f>VLOOKUP(E340,Providers!D:E,2,FALSE)</f>
        <v>17</v>
      </c>
      <c r="G340" s="4">
        <v>2</v>
      </c>
    </row>
    <row r="341" spans="1:7" x14ac:dyDescent="0.3">
      <c r="A341">
        <v>2012</v>
      </c>
      <c r="B341" s="3" t="s">
        <v>111</v>
      </c>
      <c r="C341" s="3" t="s">
        <v>68</v>
      </c>
      <c r="D341" s="4">
        <v>14</v>
      </c>
      <c r="E341" t="str">
        <f>CONCATENATE(A341,B341,C341)</f>
        <v>2012CZEFestuca</v>
      </c>
      <c r="F341">
        <f>VLOOKUP(E341,Providers!D:E,2,FALSE)</f>
        <v>17</v>
      </c>
      <c r="G341" s="4">
        <v>14</v>
      </c>
    </row>
    <row r="342" spans="1:7" x14ac:dyDescent="0.3">
      <c r="A342">
        <v>2013</v>
      </c>
      <c r="B342" s="5" t="s">
        <v>132</v>
      </c>
      <c r="C342" s="5" t="s">
        <v>13</v>
      </c>
      <c r="D342" s="5">
        <v>22</v>
      </c>
      <c r="E342" t="str">
        <f>CONCATENATE(A342,B342,C342)</f>
        <v>2013FRAOat</v>
      </c>
      <c r="F342">
        <f>VLOOKUP(E342,Providers!D:E,2,FALSE)</f>
        <v>17</v>
      </c>
      <c r="G342" s="5">
        <v>22</v>
      </c>
    </row>
    <row r="343" spans="1:7" x14ac:dyDescent="0.3">
      <c r="A343">
        <v>2012</v>
      </c>
      <c r="B343" s="3" t="s">
        <v>60</v>
      </c>
      <c r="C343" s="3" t="s">
        <v>23</v>
      </c>
      <c r="D343" s="4">
        <v>22</v>
      </c>
      <c r="E343" t="str">
        <f>CONCATENATE(A343,B343,C343)</f>
        <v>2012CANPea</v>
      </c>
      <c r="F343">
        <f>VLOOKUP(E343,Providers!D:E,2,FALSE)</f>
        <v>18</v>
      </c>
      <c r="G343" s="4">
        <v>22</v>
      </c>
    </row>
    <row r="344" spans="1:7" x14ac:dyDescent="0.3">
      <c r="A344">
        <v>2012</v>
      </c>
      <c r="B344" s="3" t="s">
        <v>116</v>
      </c>
      <c r="C344" s="3" t="s">
        <v>9</v>
      </c>
      <c r="D344" s="4">
        <v>17</v>
      </c>
      <c r="E344" t="str">
        <f>CONCATENATE(A344,B344,C344)</f>
        <v>2012DEUChickpea</v>
      </c>
      <c r="F344">
        <f>VLOOKUP(E344,Providers!D:E,2,FALSE)</f>
        <v>18</v>
      </c>
      <c r="G344" s="4">
        <v>17</v>
      </c>
    </row>
    <row r="345" spans="1:7" x14ac:dyDescent="0.3">
      <c r="A345">
        <v>2013</v>
      </c>
      <c r="B345" s="5" t="s">
        <v>125</v>
      </c>
      <c r="C345" s="5" t="s">
        <v>33</v>
      </c>
      <c r="D345" s="5">
        <v>18</v>
      </c>
      <c r="E345" t="str">
        <f>CONCATENATE(A345,B345,C345)</f>
        <v>2013ESPCowpeaEtAl</v>
      </c>
      <c r="F345">
        <f>VLOOKUP(E345,Providers!D:E,2,FALSE)</f>
        <v>18</v>
      </c>
      <c r="G345" s="5">
        <v>18</v>
      </c>
    </row>
    <row r="346" spans="1:7" x14ac:dyDescent="0.3">
      <c r="A346">
        <v>2013</v>
      </c>
      <c r="B346" s="5" t="s">
        <v>132</v>
      </c>
      <c r="C346" s="5" t="s">
        <v>35</v>
      </c>
      <c r="D346" s="5">
        <v>18</v>
      </c>
      <c r="E346" t="str">
        <f>CONCATENATE(A346,B346,C346)</f>
        <v>2013FRARye</v>
      </c>
      <c r="F346">
        <f>VLOOKUP(E346,Providers!D:E,2,FALSE)</f>
        <v>18</v>
      </c>
      <c r="G346" s="5">
        <v>18</v>
      </c>
    </row>
    <row r="347" spans="1:7" x14ac:dyDescent="0.3">
      <c r="A347">
        <v>2010</v>
      </c>
      <c r="B347" s="3" t="s">
        <v>116</v>
      </c>
      <c r="C347" s="3" t="s">
        <v>15</v>
      </c>
      <c r="D347" s="4">
        <v>23</v>
      </c>
      <c r="E347" t="str">
        <f>CONCATENATE(A347,B347,C347)</f>
        <v>2010DEUSorghum</v>
      </c>
      <c r="F347">
        <f>VLOOKUP(E347,Providers!D:E,2,FALSE)</f>
        <v>19</v>
      </c>
      <c r="G347" s="4">
        <v>23</v>
      </c>
    </row>
    <row r="348" spans="1:7" x14ac:dyDescent="0.3">
      <c r="A348">
        <v>2010</v>
      </c>
      <c r="B348" s="3" t="s">
        <v>128</v>
      </c>
      <c r="C348" s="3" t="s">
        <v>76</v>
      </c>
      <c r="D348" s="4">
        <v>17</v>
      </c>
      <c r="E348" t="str">
        <f>CONCATENATE(A348,B348,C348)</f>
        <v>2010ETHMedicago</v>
      </c>
      <c r="F348">
        <f>VLOOKUP(E348,Providers!D:E,2,FALSE)</f>
        <v>19</v>
      </c>
      <c r="G348" s="4">
        <v>17</v>
      </c>
    </row>
    <row r="349" spans="1:7" x14ac:dyDescent="0.3">
      <c r="A349">
        <v>2011</v>
      </c>
      <c r="B349" s="5" t="s">
        <v>60</v>
      </c>
      <c r="C349" s="5" t="s">
        <v>76</v>
      </c>
      <c r="D349" s="5">
        <v>20</v>
      </c>
      <c r="E349" t="str">
        <f>CONCATENATE(A349,B349,C349)</f>
        <v>2011CANMedicago</v>
      </c>
      <c r="F349">
        <f>VLOOKUP(E349,Providers!D:E,2,FALSE)</f>
        <v>19</v>
      </c>
      <c r="G349" s="5">
        <v>20</v>
      </c>
    </row>
    <row r="350" spans="1:7" x14ac:dyDescent="0.3">
      <c r="A350">
        <v>2012</v>
      </c>
      <c r="B350" s="3" t="s">
        <v>116</v>
      </c>
      <c r="C350" s="3" t="s">
        <v>104</v>
      </c>
      <c r="D350" s="4">
        <v>19</v>
      </c>
      <c r="E350" t="str">
        <f>CONCATENATE(A350,B350,C350)</f>
        <v>2012DEUTrifolium</v>
      </c>
      <c r="F350">
        <f>VLOOKUP(E350,Providers!D:E,2,FALSE)</f>
        <v>19</v>
      </c>
      <c r="G350" s="4">
        <v>19</v>
      </c>
    </row>
    <row r="351" spans="1:7" x14ac:dyDescent="0.3">
      <c r="A351">
        <v>2012</v>
      </c>
      <c r="B351" s="3" t="s">
        <v>128</v>
      </c>
      <c r="C351" s="3" t="s">
        <v>15</v>
      </c>
      <c r="D351" s="4">
        <v>320</v>
      </c>
      <c r="E351" t="str">
        <f>CONCATENATE(A351,B351,C351)</f>
        <v>2012ETHSorghum</v>
      </c>
      <c r="F351">
        <f>VLOOKUP(E351,Providers!D:E,2,FALSE)</f>
        <v>19</v>
      </c>
      <c r="G351" s="4">
        <v>320</v>
      </c>
    </row>
    <row r="352" spans="1:7" x14ac:dyDescent="0.3">
      <c r="A352">
        <v>2012</v>
      </c>
      <c r="B352" s="3" t="s">
        <v>189</v>
      </c>
      <c r="C352" s="3" t="s">
        <v>197</v>
      </c>
      <c r="D352" s="4">
        <v>1</v>
      </c>
      <c r="E352" t="str">
        <f>CONCATENATE(A352,B352,C352)</f>
        <v>2012NGAWinged bean</v>
      </c>
      <c r="F352">
        <f>VLOOKUP(E352,Providers!D:E,2,FALSE)</f>
        <v>19</v>
      </c>
      <c r="G352" s="4">
        <v>1</v>
      </c>
    </row>
    <row r="353" spans="1:7" x14ac:dyDescent="0.3">
      <c r="A353">
        <v>2013</v>
      </c>
      <c r="B353" s="5" t="s">
        <v>60</v>
      </c>
      <c r="C353" s="5" t="s">
        <v>375</v>
      </c>
      <c r="D353" s="5">
        <v>3</v>
      </c>
      <c r="E353" t="str">
        <f>CONCATENATE(A353,B353,C353)</f>
        <v>2013CANCucurbite</v>
      </c>
      <c r="F353">
        <f>VLOOKUP(E353,Providers!D:E,2,FALSE)</f>
        <v>19</v>
      </c>
      <c r="G353" s="5">
        <v>3</v>
      </c>
    </row>
    <row r="354" spans="1:7" x14ac:dyDescent="0.3">
      <c r="A354">
        <v>2013</v>
      </c>
      <c r="B354" s="5" t="s">
        <v>116</v>
      </c>
      <c r="C354" s="5" t="s">
        <v>29</v>
      </c>
      <c r="D354" s="5">
        <v>17</v>
      </c>
      <c r="E354" t="str">
        <f>CONCATENATE(A354,B354,C354)</f>
        <v>2013DEUAsparagus</v>
      </c>
      <c r="F354">
        <f>VLOOKUP(E354,Providers!D:E,2,FALSE)</f>
        <v>19</v>
      </c>
      <c r="G354" s="5">
        <v>17</v>
      </c>
    </row>
    <row r="355" spans="1:7" x14ac:dyDescent="0.3">
      <c r="A355">
        <v>2011</v>
      </c>
      <c r="B355" s="5" t="s">
        <v>116</v>
      </c>
      <c r="C355" s="5" t="s">
        <v>9</v>
      </c>
      <c r="D355" s="5">
        <v>10</v>
      </c>
      <c r="E355" t="str">
        <f>CONCATENATE(A355,B355,C355)</f>
        <v>2011DEUChickpea</v>
      </c>
      <c r="F355">
        <f>VLOOKUP(E355,Providers!D:E,2,FALSE)</f>
        <v>20</v>
      </c>
      <c r="G355" s="5">
        <v>10</v>
      </c>
    </row>
    <row r="356" spans="1:7" x14ac:dyDescent="0.3">
      <c r="A356">
        <v>2011</v>
      </c>
      <c r="B356" s="5" t="s">
        <v>150</v>
      </c>
      <c r="C356" s="5" t="s">
        <v>308</v>
      </c>
      <c r="D356" s="5">
        <v>20</v>
      </c>
      <c r="E356" t="str">
        <f>CONCATENATE(A356,B356,C356)</f>
        <v>2011INDKodo millet</v>
      </c>
      <c r="F356">
        <f>VLOOKUP(E356,Providers!D:E,2,FALSE)</f>
        <v>20</v>
      </c>
      <c r="G356" s="5">
        <v>20</v>
      </c>
    </row>
    <row r="357" spans="1:7" x14ac:dyDescent="0.3">
      <c r="A357">
        <v>2012</v>
      </c>
      <c r="B357" s="3" t="s">
        <v>111</v>
      </c>
      <c r="C357" s="3" t="s">
        <v>13</v>
      </c>
      <c r="D357" s="4">
        <v>3</v>
      </c>
      <c r="E357" t="str">
        <f>CONCATENATE(A357,B357,C357)</f>
        <v>2012CZEOat</v>
      </c>
      <c r="F357">
        <f>VLOOKUP(E357,Providers!D:E,2,FALSE)</f>
        <v>20</v>
      </c>
      <c r="G357" s="4">
        <v>3</v>
      </c>
    </row>
    <row r="358" spans="1:7" x14ac:dyDescent="0.3">
      <c r="A358">
        <v>2013</v>
      </c>
      <c r="B358" s="5" t="s">
        <v>128</v>
      </c>
      <c r="C358" s="5" t="s">
        <v>80</v>
      </c>
      <c r="D358" s="5">
        <v>20</v>
      </c>
      <c r="E358" t="str">
        <f>CONCATENATE(A358,B358,C358)</f>
        <v>2013ETHPhalaris</v>
      </c>
      <c r="F358">
        <f>VLOOKUP(E358,Providers!D:E,2,FALSE)</f>
        <v>20</v>
      </c>
      <c r="G358" s="5">
        <v>20</v>
      </c>
    </row>
    <row r="359" spans="1:7" x14ac:dyDescent="0.3">
      <c r="A359">
        <v>2013</v>
      </c>
      <c r="B359" s="5" t="s">
        <v>189</v>
      </c>
      <c r="C359" s="5" t="s">
        <v>3</v>
      </c>
      <c r="D359" s="5">
        <v>42</v>
      </c>
      <c r="E359" t="str">
        <f>CONCATENATE(A359,B359,C359)</f>
        <v>2013NGAMaize</v>
      </c>
      <c r="F359">
        <f>VLOOKUP(E359,Providers!D:E,2,FALSE)</f>
        <v>20</v>
      </c>
      <c r="G359" s="5">
        <v>42</v>
      </c>
    </row>
    <row r="360" spans="1:7" x14ac:dyDescent="0.3">
      <c r="A360">
        <v>2012</v>
      </c>
      <c r="B360" s="3" t="s">
        <v>111</v>
      </c>
      <c r="C360" s="3" t="s">
        <v>23</v>
      </c>
      <c r="D360" s="4">
        <v>31</v>
      </c>
      <c r="E360" t="str">
        <f>CONCATENATE(A360,B360,C360)</f>
        <v>2012CZEPea</v>
      </c>
      <c r="F360">
        <f>VLOOKUP(E360,Providers!D:E,2,FALSE)</f>
        <v>21</v>
      </c>
      <c r="G360" s="4">
        <v>31</v>
      </c>
    </row>
    <row r="361" spans="1:7" x14ac:dyDescent="0.3">
      <c r="A361">
        <v>2013</v>
      </c>
      <c r="B361" s="5" t="s">
        <v>189</v>
      </c>
      <c r="C361" s="5" t="s">
        <v>196</v>
      </c>
      <c r="D361" s="5">
        <v>21</v>
      </c>
      <c r="E361" t="str">
        <f>CONCATENATE(A361,B361,C361)</f>
        <v>2013NGAWild vigna</v>
      </c>
      <c r="F361">
        <f>VLOOKUP(E361,Providers!D:E,2,FALSE)</f>
        <v>21</v>
      </c>
      <c r="G361" s="5">
        <v>21</v>
      </c>
    </row>
    <row r="362" spans="1:7" x14ac:dyDescent="0.3">
      <c r="A362">
        <v>2011</v>
      </c>
      <c r="B362" s="5" t="s">
        <v>128</v>
      </c>
      <c r="C362" s="5" t="s">
        <v>13</v>
      </c>
      <c r="D362" s="5">
        <v>22</v>
      </c>
      <c r="E362" t="str">
        <f>CONCATENATE(A362,B362,C362)</f>
        <v>2011ETHOat</v>
      </c>
      <c r="F362">
        <f>VLOOKUP(E362,Providers!D:E,2,FALSE)</f>
        <v>22</v>
      </c>
      <c r="G362" s="5">
        <v>22</v>
      </c>
    </row>
    <row r="363" spans="1:7" x14ac:dyDescent="0.3">
      <c r="A363">
        <v>2011</v>
      </c>
      <c r="B363" s="5" t="s">
        <v>189</v>
      </c>
      <c r="C363" s="5" t="s">
        <v>138</v>
      </c>
      <c r="D363" s="5">
        <v>5</v>
      </c>
      <c r="E363" t="str">
        <f>CONCATENATE(A363,B363,C363)</f>
        <v>2011NGAYams</v>
      </c>
      <c r="F363">
        <f>VLOOKUP(E363,Providers!D:E,2,FALSE)</f>
        <v>22</v>
      </c>
      <c r="G363" s="5">
        <v>5</v>
      </c>
    </row>
    <row r="364" spans="1:7" x14ac:dyDescent="0.3">
      <c r="A364">
        <v>2012</v>
      </c>
      <c r="B364" s="3" t="s">
        <v>116</v>
      </c>
      <c r="C364" s="3" t="s">
        <v>29</v>
      </c>
      <c r="D364" s="4">
        <v>19</v>
      </c>
      <c r="E364" t="str">
        <f>CONCATENATE(A364,B364,C364)</f>
        <v>2012DEUAsparagus</v>
      </c>
      <c r="F364">
        <f>VLOOKUP(E364,Providers!D:E,2,FALSE)</f>
        <v>22</v>
      </c>
      <c r="G364" s="4">
        <v>19</v>
      </c>
    </row>
    <row r="365" spans="1:7" x14ac:dyDescent="0.3">
      <c r="A365">
        <v>2012</v>
      </c>
      <c r="B365" s="3" t="s">
        <v>116</v>
      </c>
      <c r="C365" s="3" t="s">
        <v>41</v>
      </c>
      <c r="D365" s="4">
        <v>17</v>
      </c>
      <c r="E365" t="str">
        <f>CONCATENATE(A365,B365,C365)</f>
        <v>2012DEUGrasspea</v>
      </c>
      <c r="F365">
        <f>VLOOKUP(E365,Providers!D:E,2,FALSE)</f>
        <v>22</v>
      </c>
      <c r="G365" s="4">
        <v>17</v>
      </c>
    </row>
    <row r="366" spans="1:7" x14ac:dyDescent="0.3">
      <c r="A366">
        <v>2013</v>
      </c>
      <c r="B366" s="5" t="s">
        <v>199</v>
      </c>
      <c r="C366" s="5" t="s">
        <v>13</v>
      </c>
      <c r="D366" s="5">
        <v>15</v>
      </c>
      <c r="E366" t="str">
        <f>CONCATENATE(A366,B366,C366)</f>
        <v>2013NLDOat</v>
      </c>
      <c r="F366">
        <f>VLOOKUP(E366,Providers!D:E,2,FALSE)</f>
        <v>22</v>
      </c>
      <c r="G366" s="5">
        <v>15</v>
      </c>
    </row>
    <row r="367" spans="1:7" x14ac:dyDescent="0.3">
      <c r="A367">
        <v>2010</v>
      </c>
      <c r="B367" s="3" t="s">
        <v>60</v>
      </c>
      <c r="C367" s="3" t="s">
        <v>76</v>
      </c>
      <c r="D367" s="4">
        <v>7</v>
      </c>
      <c r="E367" t="str">
        <f>CONCATENATE(A367,B367,C367)</f>
        <v>2010CANMedicago</v>
      </c>
      <c r="F367">
        <f>VLOOKUP(E367,Providers!D:E,2,FALSE)</f>
        <v>23</v>
      </c>
      <c r="G367" s="4">
        <v>7</v>
      </c>
    </row>
    <row r="368" spans="1:7" x14ac:dyDescent="0.3">
      <c r="A368">
        <v>2010</v>
      </c>
      <c r="B368" s="3" t="s">
        <v>128</v>
      </c>
      <c r="C368" s="3" t="s">
        <v>50</v>
      </c>
      <c r="D368" s="4">
        <v>24</v>
      </c>
      <c r="E368" t="str">
        <f>CONCATENATE(A368,B368,C368)</f>
        <v>2010ETHPearlMillet</v>
      </c>
      <c r="F368">
        <f>VLOOKUP(E368,Providers!D:E,2,FALSE)</f>
        <v>24</v>
      </c>
      <c r="G368" s="4">
        <v>24</v>
      </c>
    </row>
    <row r="369" spans="1:7" x14ac:dyDescent="0.3">
      <c r="A369">
        <v>2010</v>
      </c>
      <c r="B369" s="3" t="s">
        <v>189</v>
      </c>
      <c r="C369" s="3" t="s">
        <v>197</v>
      </c>
      <c r="D369" s="4">
        <v>19</v>
      </c>
      <c r="E369" t="str">
        <f>CONCATENATE(A369,B369,C369)</f>
        <v>2010NGAWinged bean</v>
      </c>
      <c r="F369">
        <f>VLOOKUP(E369,Providers!D:E,2,FALSE)</f>
        <v>24</v>
      </c>
      <c r="G369" s="4">
        <v>19</v>
      </c>
    </row>
    <row r="370" spans="1:7" x14ac:dyDescent="0.3">
      <c r="A370">
        <v>2011</v>
      </c>
      <c r="B370" s="5" t="s">
        <v>128</v>
      </c>
      <c r="C370" s="5" t="s">
        <v>44</v>
      </c>
      <c r="D370" s="5">
        <v>18</v>
      </c>
      <c r="E370" t="str">
        <f>CONCATENATE(A370,B370,C370)</f>
        <v>2011ETHPigeonPea</v>
      </c>
      <c r="F370">
        <f>VLOOKUP(E370,Providers!D:E,2,FALSE)</f>
        <v>24</v>
      </c>
      <c r="G370" s="5">
        <v>18</v>
      </c>
    </row>
    <row r="371" spans="1:7" x14ac:dyDescent="0.3">
      <c r="A371">
        <v>2011</v>
      </c>
      <c r="B371" s="5" t="s">
        <v>189</v>
      </c>
      <c r="C371" s="5" t="s">
        <v>315</v>
      </c>
      <c r="D371" s="5">
        <v>24</v>
      </c>
      <c r="E371" t="str">
        <f>CONCATENATE(A371,B371,C371)</f>
        <v>2011NGALima bean</v>
      </c>
      <c r="F371">
        <f>VLOOKUP(E371,Providers!D:E,2,FALSE)</f>
        <v>24</v>
      </c>
      <c r="G371" s="5">
        <v>24</v>
      </c>
    </row>
    <row r="372" spans="1:7" x14ac:dyDescent="0.3">
      <c r="A372">
        <v>2012</v>
      </c>
      <c r="B372" s="3" t="s">
        <v>116</v>
      </c>
      <c r="C372" s="3" t="s">
        <v>353</v>
      </c>
      <c r="D372" s="4">
        <v>8</v>
      </c>
      <c r="E372" t="str">
        <f>CONCATENATE(A372,B372,C372)</f>
        <v>2012DEUArrhenatherum</v>
      </c>
      <c r="F372">
        <f>VLOOKUP(E372,Providers!D:E,2,FALSE)</f>
        <v>24</v>
      </c>
      <c r="G372" s="4">
        <v>8</v>
      </c>
    </row>
    <row r="373" spans="1:7" x14ac:dyDescent="0.3">
      <c r="A373">
        <v>2012</v>
      </c>
      <c r="B373" s="3" t="s">
        <v>128</v>
      </c>
      <c r="C373" s="3" t="s">
        <v>33</v>
      </c>
      <c r="D373" s="4">
        <v>22</v>
      </c>
      <c r="E373" t="str">
        <f>CONCATENATE(A373,B373,C373)</f>
        <v>2012ETHCowpeaEtAl</v>
      </c>
      <c r="F373">
        <f>VLOOKUP(E373,Providers!D:E,2,FALSE)</f>
        <v>24</v>
      </c>
      <c r="G373" s="4">
        <v>22</v>
      </c>
    </row>
    <row r="374" spans="1:7" x14ac:dyDescent="0.3">
      <c r="A374">
        <v>2012</v>
      </c>
      <c r="B374" s="3" t="s">
        <v>199</v>
      </c>
      <c r="C374" s="3" t="s">
        <v>3</v>
      </c>
      <c r="D374" s="4">
        <v>11</v>
      </c>
      <c r="E374" t="str">
        <f>CONCATENATE(A374,B374,C374)</f>
        <v>2012NLDMaize</v>
      </c>
      <c r="F374">
        <f>VLOOKUP(E374,Providers!D:E,2,FALSE)</f>
        <v>24</v>
      </c>
      <c r="G374" s="4">
        <v>11</v>
      </c>
    </row>
    <row r="375" spans="1:7" x14ac:dyDescent="0.3">
      <c r="A375">
        <v>2012</v>
      </c>
      <c r="B375" s="3" t="s">
        <v>60</v>
      </c>
      <c r="C375" s="3" t="s">
        <v>79</v>
      </c>
      <c r="D375" s="4">
        <v>25</v>
      </c>
      <c r="E375" t="str">
        <f>CONCATENATE(A375,B375,C375)</f>
        <v>2012CANPear</v>
      </c>
      <c r="F375">
        <f>VLOOKUP(E375,Providers!D:E,2,FALSE)</f>
        <v>25</v>
      </c>
      <c r="G375" s="4">
        <v>25</v>
      </c>
    </row>
    <row r="376" spans="1:7" x14ac:dyDescent="0.3">
      <c r="A376">
        <v>2012</v>
      </c>
      <c r="B376" s="3" t="s">
        <v>128</v>
      </c>
      <c r="C376" s="3" t="s">
        <v>44</v>
      </c>
      <c r="D376" s="4">
        <v>18</v>
      </c>
      <c r="E376" t="str">
        <f>CONCATENATE(A376,B376,C376)</f>
        <v>2012ETHPigeonPea</v>
      </c>
      <c r="F376">
        <f>VLOOKUP(E376,Providers!D:E,2,FALSE)</f>
        <v>25</v>
      </c>
      <c r="G376" s="4">
        <v>18</v>
      </c>
    </row>
    <row r="377" spans="1:7" x14ac:dyDescent="0.3">
      <c r="A377">
        <v>2011</v>
      </c>
      <c r="B377" s="5" t="s">
        <v>60</v>
      </c>
      <c r="C377" s="5" t="s">
        <v>21</v>
      </c>
      <c r="D377" s="5">
        <v>25</v>
      </c>
      <c r="E377" t="str">
        <f>CONCATENATE(A377,B377,C377)</f>
        <v>2011CANCucumber</v>
      </c>
      <c r="F377">
        <f>VLOOKUP(E377,Providers!D:E,2,FALSE)</f>
        <v>26</v>
      </c>
      <c r="G377" s="5">
        <v>25</v>
      </c>
    </row>
    <row r="378" spans="1:7" x14ac:dyDescent="0.3">
      <c r="A378">
        <v>2012</v>
      </c>
      <c r="B378" s="3" t="s">
        <v>116</v>
      </c>
      <c r="C378" s="3" t="s">
        <v>113</v>
      </c>
      <c r="D378" s="4">
        <v>15</v>
      </c>
      <c r="E378" t="str">
        <f>CONCATENATE(A378,B378,C378)</f>
        <v>2012DEULotus</v>
      </c>
      <c r="F378">
        <f>VLOOKUP(E378,Providers!D:E,2,FALSE)</f>
        <v>26</v>
      </c>
      <c r="G378" s="4">
        <v>15</v>
      </c>
    </row>
    <row r="379" spans="1:7" x14ac:dyDescent="0.3">
      <c r="A379">
        <v>2013</v>
      </c>
      <c r="B379" s="5" t="s">
        <v>128</v>
      </c>
      <c r="C379" s="5" t="s">
        <v>44</v>
      </c>
      <c r="D379" s="5">
        <v>68</v>
      </c>
      <c r="E379" t="str">
        <f>CONCATENATE(A379,B379,C379)</f>
        <v>2013ETHPigeonPea</v>
      </c>
      <c r="F379">
        <f>VLOOKUP(E379,Providers!D:E,2,FALSE)</f>
        <v>26</v>
      </c>
      <c r="G379" s="5">
        <v>68</v>
      </c>
    </row>
    <row r="380" spans="1:7" x14ac:dyDescent="0.3">
      <c r="A380">
        <v>2010</v>
      </c>
      <c r="B380" s="3" t="s">
        <v>125</v>
      </c>
      <c r="C380" s="3" t="s">
        <v>8</v>
      </c>
      <c r="D380" s="4">
        <v>16</v>
      </c>
      <c r="E380" t="str">
        <f>CONCATENATE(A380,B380,C380)</f>
        <v>2010ESPBeans</v>
      </c>
      <c r="F380">
        <f>VLOOKUP(E380,Providers!D:E,2,FALSE)</f>
        <v>27</v>
      </c>
      <c r="G380" s="4">
        <v>16</v>
      </c>
    </row>
    <row r="381" spans="1:7" x14ac:dyDescent="0.3">
      <c r="A381">
        <v>2010</v>
      </c>
      <c r="B381" s="3" t="s">
        <v>199</v>
      </c>
      <c r="C381" s="3" t="s">
        <v>3</v>
      </c>
      <c r="D381" s="4">
        <v>6</v>
      </c>
      <c r="E381" t="str">
        <f>CONCATENATE(A381,B381,C381)</f>
        <v>2010NLDMaize</v>
      </c>
      <c r="F381">
        <f>VLOOKUP(E381,Providers!D:E,2,FALSE)</f>
        <v>27</v>
      </c>
      <c r="G381" s="4">
        <v>6</v>
      </c>
    </row>
    <row r="382" spans="1:7" x14ac:dyDescent="0.3">
      <c r="A382">
        <v>2010</v>
      </c>
      <c r="B382" s="3" t="s">
        <v>128</v>
      </c>
      <c r="C382" s="3" t="s">
        <v>44</v>
      </c>
      <c r="D382" s="4">
        <v>28</v>
      </c>
      <c r="E382" t="str">
        <f>CONCATENATE(A382,B382,C382)</f>
        <v>2010ETHPigeonPea</v>
      </c>
      <c r="F382">
        <f>VLOOKUP(E382,Providers!D:E,2,FALSE)</f>
        <v>28</v>
      </c>
      <c r="G382" s="4">
        <v>28</v>
      </c>
    </row>
    <row r="383" spans="1:7" x14ac:dyDescent="0.3">
      <c r="A383">
        <v>2011</v>
      </c>
      <c r="B383" s="5" t="s">
        <v>116</v>
      </c>
      <c r="C383" s="5" t="s">
        <v>76</v>
      </c>
      <c r="D383" s="5">
        <v>27</v>
      </c>
      <c r="E383" t="str">
        <f>CONCATENATE(A383,B383,C383)</f>
        <v>2011DEUMedicago</v>
      </c>
      <c r="F383">
        <f>VLOOKUP(E383,Providers!D:E,2,FALSE)</f>
        <v>28</v>
      </c>
      <c r="G383" s="5">
        <v>27</v>
      </c>
    </row>
    <row r="384" spans="1:7" x14ac:dyDescent="0.3">
      <c r="A384">
        <v>2013</v>
      </c>
      <c r="B384" s="5" t="s">
        <v>253</v>
      </c>
      <c r="C384" s="5" t="s">
        <v>3</v>
      </c>
      <c r="D384" s="5">
        <v>2466</v>
      </c>
      <c r="E384" t="str">
        <f>CONCATENATE(A384,B384,C384)</f>
        <v>2013ZWEMaize</v>
      </c>
      <c r="F384">
        <f>VLOOKUP(E384,Providers!D:E,2,FALSE)</f>
        <v>28</v>
      </c>
      <c r="G384" s="5">
        <v>2466</v>
      </c>
    </row>
    <row r="385" spans="1:7" x14ac:dyDescent="0.3">
      <c r="A385">
        <v>2010</v>
      </c>
      <c r="B385" s="3" t="s">
        <v>199</v>
      </c>
      <c r="C385" s="3" t="s">
        <v>57</v>
      </c>
      <c r="D385" s="4">
        <v>25</v>
      </c>
      <c r="E385" t="str">
        <f>CONCATENATE(A385,B385,C385)</f>
        <v>2010NLDmelon</v>
      </c>
      <c r="F385">
        <f>VLOOKUP(E385,Providers!D:E,2,FALSE)</f>
        <v>29</v>
      </c>
      <c r="G385" s="4">
        <v>25</v>
      </c>
    </row>
    <row r="386" spans="1:7" x14ac:dyDescent="0.3">
      <c r="A386">
        <v>2010</v>
      </c>
      <c r="B386" s="3" t="s">
        <v>253</v>
      </c>
      <c r="C386" s="3" t="s">
        <v>15</v>
      </c>
      <c r="D386" s="4">
        <v>29</v>
      </c>
      <c r="E386" t="str">
        <f>CONCATENATE(A386,B386,C386)</f>
        <v>2010ZWESorghum</v>
      </c>
      <c r="F386">
        <f>VLOOKUP(E386,Providers!D:E,2,FALSE)</f>
        <v>29</v>
      </c>
      <c r="G386" s="4">
        <v>29</v>
      </c>
    </row>
    <row r="387" spans="1:7" x14ac:dyDescent="0.3">
      <c r="A387">
        <v>2011</v>
      </c>
      <c r="B387" s="5" t="s">
        <v>116</v>
      </c>
      <c r="C387" s="5" t="s">
        <v>29</v>
      </c>
      <c r="D387" s="5">
        <v>16</v>
      </c>
      <c r="E387" t="str">
        <f>CONCATENATE(A387,B387,C387)</f>
        <v>2011DEUAsparagus</v>
      </c>
      <c r="F387">
        <f>VLOOKUP(E387,Providers!D:E,2,FALSE)</f>
        <v>29</v>
      </c>
      <c r="G387" s="5">
        <v>16</v>
      </c>
    </row>
    <row r="388" spans="1:7" x14ac:dyDescent="0.3">
      <c r="A388">
        <v>2011</v>
      </c>
      <c r="B388" s="5" t="s">
        <v>116</v>
      </c>
      <c r="C388" s="5" t="s">
        <v>41</v>
      </c>
      <c r="D388" s="5">
        <v>25</v>
      </c>
      <c r="E388" t="str">
        <f>CONCATENATE(A388,B388,C388)</f>
        <v>2011DEUGrasspea</v>
      </c>
      <c r="F388">
        <f>VLOOKUP(E388,Providers!D:E,2,FALSE)</f>
        <v>29</v>
      </c>
      <c r="G388" s="5">
        <v>25</v>
      </c>
    </row>
    <row r="389" spans="1:7" x14ac:dyDescent="0.3">
      <c r="A389">
        <v>2012</v>
      </c>
      <c r="B389" s="3" t="s">
        <v>116</v>
      </c>
      <c r="C389" s="3" t="s">
        <v>292</v>
      </c>
      <c r="D389" s="4">
        <v>18</v>
      </c>
      <c r="E389" t="str">
        <f>CONCATENATE(A389,B389,C389)</f>
        <v>2012DEULolium</v>
      </c>
      <c r="F389">
        <f>VLOOKUP(E389,Providers!D:E,2,FALSE)</f>
        <v>29</v>
      </c>
      <c r="G389" s="4">
        <v>18</v>
      </c>
    </row>
    <row r="390" spans="1:7" x14ac:dyDescent="0.3">
      <c r="A390">
        <v>2010</v>
      </c>
      <c r="B390" s="3" t="s">
        <v>116</v>
      </c>
      <c r="C390" s="3" t="s">
        <v>29</v>
      </c>
      <c r="D390" s="4">
        <v>5</v>
      </c>
      <c r="E390" t="str">
        <f>CONCATENATE(A390,B390,C390)</f>
        <v>2010DEUAsparagus</v>
      </c>
      <c r="F390">
        <f>VLOOKUP(E390,Providers!D:E,2,FALSE)</f>
        <v>30</v>
      </c>
      <c r="G390" s="4">
        <v>5</v>
      </c>
    </row>
    <row r="391" spans="1:7" x14ac:dyDescent="0.3">
      <c r="A391">
        <v>2011</v>
      </c>
      <c r="B391" s="5" t="s">
        <v>125</v>
      </c>
      <c r="C391" s="5" t="s">
        <v>18</v>
      </c>
      <c r="D391" s="5">
        <v>105</v>
      </c>
      <c r="E391" t="str">
        <f>CONCATENATE(A391,B391,C391)</f>
        <v>2011ESPBarley</v>
      </c>
      <c r="F391">
        <f>VLOOKUP(E391,Providers!D:E,2,FALSE)</f>
        <v>30</v>
      </c>
      <c r="G391" s="5">
        <v>105</v>
      </c>
    </row>
    <row r="392" spans="1:7" x14ac:dyDescent="0.3">
      <c r="A392">
        <v>2012</v>
      </c>
      <c r="B392" s="3" t="s">
        <v>128</v>
      </c>
      <c r="C392" s="3" t="s">
        <v>76</v>
      </c>
      <c r="D392" s="4">
        <v>25</v>
      </c>
      <c r="E392" t="str">
        <f>CONCATENATE(A392,B392,C392)</f>
        <v>2012ETHMedicago</v>
      </c>
      <c r="F392">
        <f>VLOOKUP(E392,Providers!D:E,2,FALSE)</f>
        <v>30</v>
      </c>
      <c r="G392" s="4">
        <v>25</v>
      </c>
    </row>
    <row r="393" spans="1:7" x14ac:dyDescent="0.3">
      <c r="A393">
        <v>2013</v>
      </c>
      <c r="B393" s="5" t="s">
        <v>188</v>
      </c>
      <c r="C393" s="5" t="s">
        <v>11</v>
      </c>
      <c r="D393" s="5">
        <v>1</v>
      </c>
      <c r="E393" t="str">
        <f>CONCATENATE(A393,B393,C393)</f>
        <v>2013NERGroundnut</v>
      </c>
      <c r="F393">
        <f>VLOOKUP(E393,Providers!D:E,2,FALSE)</f>
        <v>30</v>
      </c>
      <c r="G393" s="5">
        <v>1</v>
      </c>
    </row>
    <row r="394" spans="1:7" x14ac:dyDescent="0.3">
      <c r="A394">
        <v>2010</v>
      </c>
      <c r="B394" s="3" t="s">
        <v>128</v>
      </c>
      <c r="C394" s="3" t="s">
        <v>10</v>
      </c>
      <c r="D394" s="4">
        <v>27</v>
      </c>
      <c r="E394" t="str">
        <f>CONCATENATE(A394,B394,C394)</f>
        <v>2010ETHFabaBeanVetch</v>
      </c>
      <c r="F394">
        <f>VLOOKUP(E394,Providers!D:E,2,FALSE)</f>
        <v>31</v>
      </c>
      <c r="G394" s="4">
        <v>27</v>
      </c>
    </row>
    <row r="395" spans="1:7" x14ac:dyDescent="0.3">
      <c r="A395">
        <v>2012</v>
      </c>
      <c r="B395" s="3" t="s">
        <v>60</v>
      </c>
      <c r="C395" s="3" t="s">
        <v>35</v>
      </c>
      <c r="D395" s="4">
        <v>34</v>
      </c>
      <c r="E395" t="str">
        <f>CONCATENATE(A395,B395,C395)</f>
        <v>2012CANRye</v>
      </c>
      <c r="F395">
        <f>VLOOKUP(E395,Providers!D:E,2,FALSE)</f>
        <v>31</v>
      </c>
      <c r="G395" s="4">
        <v>34</v>
      </c>
    </row>
    <row r="396" spans="1:7" x14ac:dyDescent="0.3">
      <c r="A396">
        <v>2013</v>
      </c>
      <c r="B396" s="5" t="s">
        <v>60</v>
      </c>
      <c r="C396" s="5" t="s">
        <v>61</v>
      </c>
      <c r="D396" s="5">
        <v>32</v>
      </c>
      <c r="E396" t="str">
        <f>CONCATENATE(A396,B396,C396)</f>
        <v>2013CANApple</v>
      </c>
      <c r="F396">
        <f>VLOOKUP(E396,Providers!D:E,2,FALSE)</f>
        <v>32</v>
      </c>
      <c r="G396" s="5">
        <v>32</v>
      </c>
    </row>
    <row r="397" spans="1:7" x14ac:dyDescent="0.3">
      <c r="A397">
        <v>2010</v>
      </c>
      <c r="B397" s="3" t="s">
        <v>189</v>
      </c>
      <c r="C397" s="3" t="s">
        <v>194</v>
      </c>
      <c r="D397" s="4">
        <v>28</v>
      </c>
      <c r="E397" t="str">
        <f>CONCATENATE(A397,B397,C397)</f>
        <v>2010NGALablab</v>
      </c>
      <c r="F397">
        <f>VLOOKUP(E397,Providers!D:E,2,FALSE)</f>
        <v>33</v>
      </c>
      <c r="G397" s="4">
        <v>28</v>
      </c>
    </row>
    <row r="398" spans="1:7" x14ac:dyDescent="0.3">
      <c r="A398">
        <v>2013</v>
      </c>
      <c r="B398" s="5" t="s">
        <v>253</v>
      </c>
      <c r="C398" s="5" t="s">
        <v>50</v>
      </c>
      <c r="D398" s="5">
        <v>1</v>
      </c>
      <c r="E398" t="str">
        <f>CONCATENATE(A398,B398,C398)</f>
        <v>2013ZWEPearlMillet</v>
      </c>
      <c r="F398">
        <f>VLOOKUP(E398,Providers!D:E,2,FALSE)</f>
        <v>33</v>
      </c>
      <c r="G398" s="5">
        <v>1</v>
      </c>
    </row>
    <row r="399" spans="1:7" x14ac:dyDescent="0.3">
      <c r="A399">
        <v>2012</v>
      </c>
      <c r="B399" s="3" t="s">
        <v>128</v>
      </c>
      <c r="C399" s="3" t="s">
        <v>13</v>
      </c>
      <c r="D399" s="4">
        <v>34</v>
      </c>
      <c r="E399" t="str">
        <f>CONCATENATE(A399,B399,C399)</f>
        <v>2012ETHOat</v>
      </c>
      <c r="F399">
        <f>VLOOKUP(E399,Providers!D:E,2,FALSE)</f>
        <v>34</v>
      </c>
      <c r="G399" s="4">
        <v>34</v>
      </c>
    </row>
    <row r="400" spans="1:7" x14ac:dyDescent="0.3">
      <c r="A400">
        <v>2013</v>
      </c>
      <c r="B400" s="5" t="s">
        <v>131</v>
      </c>
      <c r="C400" s="5" t="s">
        <v>4</v>
      </c>
      <c r="D400" s="5">
        <v>4</v>
      </c>
      <c r="E400" t="str">
        <f>CONCATENATE(A400,B400,C400)</f>
        <v>2013FJIPotato</v>
      </c>
      <c r="F400">
        <f>VLOOKUP(E400,Providers!D:E,2,FALSE)</f>
        <v>34</v>
      </c>
      <c r="G400" s="5">
        <v>4</v>
      </c>
    </row>
    <row r="401" spans="1:7" x14ac:dyDescent="0.3">
      <c r="A401">
        <v>2012</v>
      </c>
      <c r="B401" s="3" t="s">
        <v>116</v>
      </c>
      <c r="C401" s="3" t="s">
        <v>134</v>
      </c>
      <c r="D401" s="4">
        <v>9</v>
      </c>
      <c r="E401" t="str">
        <f>CONCATENATE(A401,B401,C401)</f>
        <v>2012DEUDactylis</v>
      </c>
      <c r="F401">
        <f>VLOOKUP(E401,Providers!D:E,2,FALSE)</f>
        <v>35</v>
      </c>
      <c r="G401" s="4">
        <v>9</v>
      </c>
    </row>
    <row r="402" spans="1:7" x14ac:dyDescent="0.3">
      <c r="A402">
        <v>2013</v>
      </c>
      <c r="B402" s="5" t="s">
        <v>116</v>
      </c>
      <c r="C402" s="5" t="s">
        <v>68</v>
      </c>
      <c r="D402" s="5">
        <v>34</v>
      </c>
      <c r="E402" t="str">
        <f>CONCATENATE(A402,B402,C402)</f>
        <v>2013DEUFestuca</v>
      </c>
      <c r="F402">
        <f>VLOOKUP(E402,Providers!D:E,2,FALSE)</f>
        <v>35</v>
      </c>
      <c r="G402" s="5">
        <v>34</v>
      </c>
    </row>
    <row r="403" spans="1:7" x14ac:dyDescent="0.3">
      <c r="A403">
        <v>2011</v>
      </c>
      <c r="B403" s="5" t="s">
        <v>128</v>
      </c>
      <c r="C403" s="5" t="s">
        <v>76</v>
      </c>
      <c r="D403" s="5">
        <v>32</v>
      </c>
      <c r="E403" t="str">
        <f>CONCATENATE(A403,B403,C403)</f>
        <v>2011ETHMedicago</v>
      </c>
      <c r="F403">
        <f>VLOOKUP(E403,Providers!D:E,2,FALSE)</f>
        <v>36</v>
      </c>
      <c r="G403" s="5">
        <v>32</v>
      </c>
    </row>
    <row r="404" spans="1:7" x14ac:dyDescent="0.3">
      <c r="A404">
        <v>2012</v>
      </c>
      <c r="B404" s="3" t="s">
        <v>116</v>
      </c>
      <c r="C404" s="3" t="s">
        <v>183</v>
      </c>
      <c r="D404" s="4">
        <v>6</v>
      </c>
      <c r="E404" t="str">
        <f>CONCATENATE(A404,B404,C404)</f>
        <v>2012DEUPhleum</v>
      </c>
      <c r="F404">
        <f>VLOOKUP(E404,Providers!D:E,2,FALSE)</f>
        <v>36</v>
      </c>
      <c r="G404" s="4">
        <v>6</v>
      </c>
    </row>
    <row r="405" spans="1:7" x14ac:dyDescent="0.3">
      <c r="A405">
        <v>2012</v>
      </c>
      <c r="B405" s="3" t="s">
        <v>128</v>
      </c>
      <c r="C405" s="3" t="s">
        <v>10</v>
      </c>
      <c r="D405" s="4">
        <v>33</v>
      </c>
      <c r="E405" t="str">
        <f>CONCATENATE(A405,B405,C405)</f>
        <v>2012ETHFabaBeanVetch</v>
      </c>
      <c r="F405">
        <f>VLOOKUP(E405,Providers!D:E,2,FALSE)</f>
        <v>36</v>
      </c>
      <c r="G405" s="4">
        <v>33</v>
      </c>
    </row>
    <row r="406" spans="1:7" x14ac:dyDescent="0.3">
      <c r="A406">
        <v>2012</v>
      </c>
      <c r="B406" s="3" t="s">
        <v>150</v>
      </c>
      <c r="C406" s="3" t="s">
        <v>136</v>
      </c>
      <c r="D406" s="4">
        <v>17</v>
      </c>
      <c r="E406" t="str">
        <f>CONCATENATE(A406,B406,C406)</f>
        <v>2012INDFoxtail millet</v>
      </c>
      <c r="F406">
        <f>VLOOKUP(E406,Providers!D:E,2,FALSE)</f>
        <v>36</v>
      </c>
      <c r="G406" s="4">
        <v>17</v>
      </c>
    </row>
    <row r="407" spans="1:7" x14ac:dyDescent="0.3">
      <c r="A407">
        <v>2013</v>
      </c>
      <c r="B407" s="5" t="s">
        <v>116</v>
      </c>
      <c r="C407" s="5" t="s">
        <v>9</v>
      </c>
      <c r="D407" s="5">
        <v>30</v>
      </c>
      <c r="E407" t="str">
        <f>CONCATENATE(A407,B407,C407)</f>
        <v>2013DEUChickpea</v>
      </c>
      <c r="F407">
        <f>VLOOKUP(E407,Providers!D:E,2,FALSE)</f>
        <v>36</v>
      </c>
      <c r="G407" s="5">
        <v>30</v>
      </c>
    </row>
    <row r="408" spans="1:7" x14ac:dyDescent="0.3">
      <c r="A408">
        <v>2013</v>
      </c>
      <c r="B408" s="5" t="s">
        <v>131</v>
      </c>
      <c r="C408" s="5" t="s">
        <v>385</v>
      </c>
      <c r="D408" s="5">
        <v>4</v>
      </c>
      <c r="E408" t="str">
        <f>CONCATENATE(A408,B408,C408)</f>
        <v>2013FJIBreadfruit</v>
      </c>
      <c r="F408">
        <f>VLOOKUP(E408,Providers!D:E,2,FALSE)</f>
        <v>36</v>
      </c>
      <c r="G408" s="5">
        <v>4</v>
      </c>
    </row>
    <row r="409" spans="1:7" x14ac:dyDescent="0.3">
      <c r="A409">
        <v>2010</v>
      </c>
      <c r="B409" s="3" t="s">
        <v>116</v>
      </c>
      <c r="C409" s="3" t="s">
        <v>50</v>
      </c>
      <c r="D409" s="4">
        <v>9</v>
      </c>
      <c r="E409" t="str">
        <f>CONCATENATE(A409,B409,C409)</f>
        <v>2010DEUPearlMillet</v>
      </c>
      <c r="F409">
        <f>VLOOKUP(E409,Providers!D:E,2,FALSE)</f>
        <v>37</v>
      </c>
      <c r="G409" s="4">
        <v>9</v>
      </c>
    </row>
    <row r="410" spans="1:7" x14ac:dyDescent="0.3">
      <c r="A410">
        <v>2011</v>
      </c>
      <c r="B410" s="5" t="s">
        <v>199</v>
      </c>
      <c r="C410" s="5" t="s">
        <v>18</v>
      </c>
      <c r="D410" s="5">
        <v>11</v>
      </c>
      <c r="E410" t="str">
        <f>CONCATENATE(A410,B410,C410)</f>
        <v>2011NLDBarley</v>
      </c>
      <c r="F410">
        <f>VLOOKUP(E410,Providers!D:E,2,FALSE)</f>
        <v>37</v>
      </c>
      <c r="G410" s="5">
        <v>11</v>
      </c>
    </row>
    <row r="411" spans="1:7" x14ac:dyDescent="0.3">
      <c r="A411">
        <v>2013</v>
      </c>
      <c r="B411" s="5" t="s">
        <v>128</v>
      </c>
      <c r="C411" s="5" t="s">
        <v>33</v>
      </c>
      <c r="D411" s="5">
        <v>34</v>
      </c>
      <c r="E411" t="str">
        <f>CONCATENATE(A411,B411,C411)</f>
        <v>2013ETHCowpeaEtAl</v>
      </c>
      <c r="F411">
        <f>VLOOKUP(E411,Providers!D:E,2,FALSE)</f>
        <v>37</v>
      </c>
      <c r="G411" s="5">
        <v>34</v>
      </c>
    </row>
    <row r="412" spans="1:7" x14ac:dyDescent="0.3">
      <c r="A412">
        <v>2012</v>
      </c>
      <c r="B412" s="3" t="s">
        <v>111</v>
      </c>
      <c r="C412" s="3" t="s">
        <v>31</v>
      </c>
      <c r="D412" s="4">
        <v>3</v>
      </c>
      <c r="E412" t="str">
        <f>CONCATENATE(A412,B412,C412)</f>
        <v>2012CZEBeet</v>
      </c>
      <c r="F412">
        <f>VLOOKUP(E412,Providers!D:E,2,FALSE)</f>
        <v>39</v>
      </c>
      <c r="G412" s="4">
        <v>3</v>
      </c>
    </row>
    <row r="413" spans="1:7" x14ac:dyDescent="0.3">
      <c r="A413">
        <v>2012</v>
      </c>
      <c r="B413" s="3" t="s">
        <v>108</v>
      </c>
      <c r="C413" s="3" t="s">
        <v>95</v>
      </c>
      <c r="D413" s="4">
        <v>1</v>
      </c>
      <c r="E413" t="str">
        <f>CONCATENATE(A413,B413,C413)</f>
        <v>2012CRICassava</v>
      </c>
      <c r="F413">
        <f>VLOOKUP(E413,Providers!D:E,2,FALSE)</f>
        <v>40</v>
      </c>
      <c r="G413" s="4">
        <v>1</v>
      </c>
    </row>
    <row r="414" spans="1:7" x14ac:dyDescent="0.3">
      <c r="A414">
        <v>2012</v>
      </c>
      <c r="B414" s="3" t="s">
        <v>116</v>
      </c>
      <c r="C414" s="3" t="s">
        <v>121</v>
      </c>
      <c r="D414" s="4">
        <v>20</v>
      </c>
      <c r="E414" t="str">
        <f>CONCATENATE(A414,B414,C414)</f>
        <v>2012DEULathyrus</v>
      </c>
      <c r="F414">
        <f>VLOOKUP(E414,Providers!D:E,2,FALSE)</f>
        <v>41</v>
      </c>
      <c r="G414" s="4">
        <v>20</v>
      </c>
    </row>
    <row r="415" spans="1:7" x14ac:dyDescent="0.3">
      <c r="A415">
        <v>2013</v>
      </c>
      <c r="B415" s="5" t="s">
        <v>116</v>
      </c>
      <c r="C415" s="5" t="s">
        <v>76</v>
      </c>
      <c r="D415" s="5">
        <v>31</v>
      </c>
      <c r="E415" t="str">
        <f>CONCATENATE(A415,B415,C415)</f>
        <v>2013DEUMedicago</v>
      </c>
      <c r="F415">
        <f>VLOOKUP(E415,Providers!D:E,2,FALSE)</f>
        <v>41</v>
      </c>
      <c r="G415" s="5">
        <v>31</v>
      </c>
    </row>
    <row r="416" spans="1:7" x14ac:dyDescent="0.3">
      <c r="A416">
        <v>2011</v>
      </c>
      <c r="B416" s="5" t="s">
        <v>253</v>
      </c>
      <c r="C416" s="5" t="s">
        <v>15</v>
      </c>
      <c r="D416" s="5">
        <v>42</v>
      </c>
      <c r="E416" t="str">
        <f>CONCATENATE(A416,B416,C416)</f>
        <v>2011ZWESorghum</v>
      </c>
      <c r="F416">
        <f>VLOOKUP(E416,Providers!D:E,2,FALSE)</f>
        <v>42</v>
      </c>
      <c r="G416" s="5">
        <v>42</v>
      </c>
    </row>
    <row r="417" spans="1:7" x14ac:dyDescent="0.3">
      <c r="A417">
        <v>2013</v>
      </c>
      <c r="B417" s="5" t="s">
        <v>116</v>
      </c>
      <c r="C417" s="5" t="s">
        <v>121</v>
      </c>
      <c r="D417" s="5">
        <v>29</v>
      </c>
      <c r="E417" t="str">
        <f>CONCATENATE(A417,B417,C417)</f>
        <v>2013DEULathyrus</v>
      </c>
      <c r="F417">
        <f>VLOOKUP(E417,Providers!D:E,2,FALSE)</f>
        <v>43</v>
      </c>
      <c r="G417" s="5">
        <v>29</v>
      </c>
    </row>
    <row r="418" spans="1:7" x14ac:dyDescent="0.3">
      <c r="A418">
        <v>2010</v>
      </c>
      <c r="B418" s="3" t="s">
        <v>116</v>
      </c>
      <c r="C418" s="3" t="s">
        <v>9</v>
      </c>
      <c r="D418" s="4">
        <v>58</v>
      </c>
      <c r="E418" t="str">
        <f>CONCATENATE(A418,B418,C418)</f>
        <v>2010DEUChickpea</v>
      </c>
      <c r="F418">
        <f>VLOOKUP(E418,Providers!D:E,2,FALSE)</f>
        <v>44</v>
      </c>
      <c r="G418" s="4">
        <v>58</v>
      </c>
    </row>
    <row r="419" spans="1:7" x14ac:dyDescent="0.3">
      <c r="A419">
        <v>2011</v>
      </c>
      <c r="B419" s="5" t="s">
        <v>199</v>
      </c>
      <c r="C419" s="5" t="s">
        <v>23</v>
      </c>
      <c r="D419" s="5">
        <v>5</v>
      </c>
      <c r="E419" t="str">
        <f>CONCATENATE(A419,B419,C419)</f>
        <v>2011NLDPea</v>
      </c>
      <c r="F419">
        <f>VLOOKUP(E419,Providers!D:E,2,FALSE)</f>
        <v>44</v>
      </c>
      <c r="G419" s="5">
        <v>5</v>
      </c>
    </row>
    <row r="420" spans="1:7" x14ac:dyDescent="0.3">
      <c r="A420">
        <v>2012</v>
      </c>
      <c r="B420" s="3" t="s">
        <v>60</v>
      </c>
      <c r="C420" s="3" t="s">
        <v>41</v>
      </c>
      <c r="D420" s="4">
        <v>46</v>
      </c>
      <c r="E420" t="str">
        <f>CONCATENATE(A420,B420,C420)</f>
        <v>2012CANGrasspea</v>
      </c>
      <c r="F420">
        <f>VLOOKUP(E420,Providers!D:E,2,FALSE)</f>
        <v>44</v>
      </c>
      <c r="G420" s="4">
        <v>46</v>
      </c>
    </row>
    <row r="421" spans="1:7" x14ac:dyDescent="0.3">
      <c r="A421">
        <v>2012</v>
      </c>
      <c r="B421" s="3" t="s">
        <v>116</v>
      </c>
      <c r="C421" s="3" t="s">
        <v>12</v>
      </c>
      <c r="D421" s="4">
        <v>40</v>
      </c>
      <c r="E421" t="str">
        <f>CONCATENATE(A421,B421,C421)</f>
        <v>2012DEULentil</v>
      </c>
      <c r="F421">
        <f>VLOOKUP(E421,Providers!D:E,2,FALSE)</f>
        <v>44</v>
      </c>
      <c r="G421" s="4">
        <v>40</v>
      </c>
    </row>
    <row r="422" spans="1:7" x14ac:dyDescent="0.3">
      <c r="A422">
        <v>2012</v>
      </c>
      <c r="B422" s="3" t="s">
        <v>116</v>
      </c>
      <c r="C422" s="3" t="s">
        <v>15</v>
      </c>
      <c r="D422" s="4">
        <v>260</v>
      </c>
      <c r="E422" t="str">
        <f>CONCATENATE(A422,B422,C422)</f>
        <v>2012DEUSorghum</v>
      </c>
      <c r="F422">
        <f>VLOOKUP(E422,Providers!D:E,2,FALSE)</f>
        <v>44</v>
      </c>
      <c r="G422" s="4">
        <v>260</v>
      </c>
    </row>
    <row r="423" spans="1:7" x14ac:dyDescent="0.3">
      <c r="A423">
        <v>2013</v>
      </c>
      <c r="B423" s="5" t="s">
        <v>188</v>
      </c>
      <c r="C423" s="5" t="s">
        <v>50</v>
      </c>
      <c r="D423" s="5">
        <v>244</v>
      </c>
      <c r="E423" t="str">
        <f>CONCATENATE(A423,B423,C423)</f>
        <v>2013NERPearlMillet</v>
      </c>
      <c r="F423">
        <f>VLOOKUP(E423,Providers!D:E,2,FALSE)</f>
        <v>44</v>
      </c>
      <c r="G423" s="5">
        <v>244</v>
      </c>
    </row>
    <row r="424" spans="1:7" x14ac:dyDescent="0.3">
      <c r="A424">
        <v>2011</v>
      </c>
      <c r="B424" s="5" t="s">
        <v>116</v>
      </c>
      <c r="C424" s="5" t="s">
        <v>33</v>
      </c>
      <c r="D424" s="5">
        <v>36</v>
      </c>
      <c r="E424" t="str">
        <f>CONCATENATE(A424,B424,C424)</f>
        <v>2011DEUCowpeaEtAl</v>
      </c>
      <c r="F424">
        <f>VLOOKUP(E424,Providers!D:E,2,FALSE)</f>
        <v>45</v>
      </c>
      <c r="G424" s="5">
        <v>36</v>
      </c>
    </row>
    <row r="425" spans="1:7" x14ac:dyDescent="0.3">
      <c r="A425">
        <v>2011</v>
      </c>
      <c r="B425" s="5" t="s">
        <v>253</v>
      </c>
      <c r="C425" s="5" t="s">
        <v>50</v>
      </c>
      <c r="D425" s="5">
        <v>2</v>
      </c>
      <c r="E425" t="str">
        <f>CONCATENATE(A425,B425,C425)</f>
        <v>2011ZWEPearlMillet</v>
      </c>
      <c r="F425">
        <f>VLOOKUP(E425,Providers!D:E,2,FALSE)</f>
        <v>45</v>
      </c>
      <c r="G425" s="5">
        <v>2</v>
      </c>
    </row>
    <row r="426" spans="1:7" x14ac:dyDescent="0.3">
      <c r="A426">
        <v>2011</v>
      </c>
      <c r="B426" s="5" t="s">
        <v>128</v>
      </c>
      <c r="C426" s="5" t="s">
        <v>50</v>
      </c>
      <c r="D426" s="5">
        <v>13</v>
      </c>
      <c r="E426" t="str">
        <f>CONCATENATE(A426,B426,C426)</f>
        <v>2011ETHPearlMillet</v>
      </c>
      <c r="F426">
        <f>VLOOKUP(E426,Providers!D:E,2,FALSE)</f>
        <v>46</v>
      </c>
      <c r="G426" s="5">
        <v>13</v>
      </c>
    </row>
    <row r="427" spans="1:7" x14ac:dyDescent="0.3">
      <c r="A427">
        <v>2013</v>
      </c>
      <c r="B427" s="5" t="s">
        <v>60</v>
      </c>
      <c r="C427" s="5" t="s">
        <v>35</v>
      </c>
      <c r="D427" s="5">
        <v>48</v>
      </c>
      <c r="E427" t="str">
        <f>CONCATENATE(A427,B427,C427)</f>
        <v>2013CANRye</v>
      </c>
      <c r="F427">
        <f>VLOOKUP(E427,Providers!D:E,2,FALSE)</f>
        <v>46</v>
      </c>
      <c r="G427" s="5">
        <v>48</v>
      </c>
    </row>
    <row r="428" spans="1:7" x14ac:dyDescent="0.3">
      <c r="A428">
        <v>2010</v>
      </c>
      <c r="B428" s="3" t="s">
        <v>60</v>
      </c>
      <c r="C428" s="3" t="s">
        <v>93</v>
      </c>
      <c r="D428" s="4">
        <v>13</v>
      </c>
      <c r="E428" t="str">
        <f>CONCATENATE(A428,B428,C428)</f>
        <v>2010CANWild Flax</v>
      </c>
      <c r="F428">
        <f>VLOOKUP(E428,Providers!D:E,2,FALSE)</f>
        <v>47</v>
      </c>
      <c r="G428" s="4">
        <v>13</v>
      </c>
    </row>
    <row r="429" spans="1:7" x14ac:dyDescent="0.3">
      <c r="A429">
        <v>2011</v>
      </c>
      <c r="B429" s="5" t="s">
        <v>199</v>
      </c>
      <c r="C429" s="5" t="s">
        <v>104</v>
      </c>
      <c r="D429" s="5">
        <v>2</v>
      </c>
      <c r="E429" t="str">
        <f>CONCATENATE(A429,B429,C429)</f>
        <v>2011NLDTrifolium</v>
      </c>
      <c r="F429">
        <f>VLOOKUP(E429,Providers!D:E,2,FALSE)</f>
        <v>47</v>
      </c>
      <c r="G429" s="5">
        <v>2</v>
      </c>
    </row>
    <row r="430" spans="1:7" x14ac:dyDescent="0.3">
      <c r="A430">
        <v>2012</v>
      </c>
      <c r="B430" s="3" t="s">
        <v>116</v>
      </c>
      <c r="C430" s="3" t="s">
        <v>68</v>
      </c>
      <c r="D430" s="4">
        <v>18</v>
      </c>
      <c r="E430" t="str">
        <f>CONCATENATE(A430,B430,C430)</f>
        <v>2012DEUFestuca</v>
      </c>
      <c r="F430">
        <f>VLOOKUP(E430,Providers!D:E,2,FALSE)</f>
        <v>47</v>
      </c>
      <c r="G430" s="4">
        <v>18</v>
      </c>
    </row>
    <row r="431" spans="1:7" x14ac:dyDescent="0.3">
      <c r="A431">
        <v>2013</v>
      </c>
      <c r="B431" s="5" t="s">
        <v>125</v>
      </c>
      <c r="C431" s="5" t="s">
        <v>5</v>
      </c>
      <c r="D431" s="5">
        <v>1620</v>
      </c>
      <c r="E431" t="str">
        <f>CONCATENATE(A431,B431,C431)</f>
        <v>2013ESPWheat</v>
      </c>
      <c r="F431">
        <f>VLOOKUP(E431,Providers!D:E,2,FALSE)</f>
        <v>47</v>
      </c>
      <c r="G431" s="5">
        <v>1620</v>
      </c>
    </row>
    <row r="432" spans="1:7" x14ac:dyDescent="0.3">
      <c r="A432">
        <v>2013</v>
      </c>
      <c r="B432" s="5" t="s">
        <v>116</v>
      </c>
      <c r="C432" s="5" t="s">
        <v>41</v>
      </c>
      <c r="D432" s="5">
        <v>18</v>
      </c>
      <c r="E432" t="str">
        <f>CONCATENATE(A432,B432,C432)</f>
        <v>2013DEUGrasspea</v>
      </c>
      <c r="F432">
        <f>VLOOKUP(E432,Providers!D:E,2,FALSE)</f>
        <v>48</v>
      </c>
      <c r="G432" s="5">
        <v>18</v>
      </c>
    </row>
    <row r="433" spans="1:7" x14ac:dyDescent="0.3">
      <c r="A433">
        <v>2012</v>
      </c>
      <c r="B433" s="3" t="s">
        <v>60</v>
      </c>
      <c r="C433" s="3" t="s">
        <v>76</v>
      </c>
      <c r="D433" s="4">
        <v>48</v>
      </c>
      <c r="E433" t="str">
        <f>CONCATENATE(A433,B433,C433)</f>
        <v>2012CANMedicago</v>
      </c>
      <c r="F433">
        <f>VLOOKUP(E433,Providers!D:E,2,FALSE)</f>
        <v>49</v>
      </c>
      <c r="G433" s="4">
        <v>48</v>
      </c>
    </row>
    <row r="434" spans="1:7" x14ac:dyDescent="0.3">
      <c r="A434">
        <v>2012</v>
      </c>
      <c r="B434" s="3" t="s">
        <v>199</v>
      </c>
      <c r="C434" s="3" t="s">
        <v>23</v>
      </c>
      <c r="D434" s="4">
        <v>37</v>
      </c>
      <c r="E434" t="str">
        <f>CONCATENATE(A434,B434,C434)</f>
        <v>2012NLDPea</v>
      </c>
      <c r="F434">
        <f>VLOOKUP(E434,Providers!D:E,2,FALSE)</f>
        <v>49</v>
      </c>
      <c r="G434" s="4">
        <v>37</v>
      </c>
    </row>
    <row r="435" spans="1:7" x14ac:dyDescent="0.3">
      <c r="A435">
        <v>2013</v>
      </c>
      <c r="B435" s="5" t="s">
        <v>111</v>
      </c>
      <c r="C435" s="5" t="s">
        <v>104</v>
      </c>
      <c r="D435" s="5">
        <v>9</v>
      </c>
      <c r="E435" t="str">
        <f>CONCATENATE(A435,B435,C435)</f>
        <v>2013CZETrifolium</v>
      </c>
      <c r="F435">
        <f>VLOOKUP(E435,Providers!D:E,2,FALSE)</f>
        <v>49</v>
      </c>
      <c r="G435" s="5">
        <v>9</v>
      </c>
    </row>
    <row r="436" spans="1:7" x14ac:dyDescent="0.3">
      <c r="A436">
        <v>2011</v>
      </c>
      <c r="B436" s="5" t="s">
        <v>116</v>
      </c>
      <c r="C436" s="5" t="s">
        <v>137</v>
      </c>
      <c r="D436" s="5">
        <v>36</v>
      </c>
      <c r="E436" t="str">
        <f>CONCATENATE(A436,B436,C436)</f>
        <v>2011DEULupinus</v>
      </c>
      <c r="F436">
        <f>VLOOKUP(E436,Providers!D:E,2,FALSE)</f>
        <v>50</v>
      </c>
      <c r="G436" s="5">
        <v>36</v>
      </c>
    </row>
    <row r="437" spans="1:7" x14ac:dyDescent="0.3">
      <c r="A437">
        <v>2012</v>
      </c>
      <c r="B437" s="3" t="s">
        <v>60</v>
      </c>
      <c r="C437" s="3" t="s">
        <v>46</v>
      </c>
      <c r="D437" s="4">
        <v>33</v>
      </c>
      <c r="E437" t="str">
        <f>CONCATENATE(A437,B437,C437)</f>
        <v>2012CANSunflower</v>
      </c>
      <c r="F437">
        <f>VLOOKUP(E437,Providers!D:E,2,FALSE)</f>
        <v>51</v>
      </c>
      <c r="G437" s="4">
        <v>33</v>
      </c>
    </row>
    <row r="438" spans="1:7" x14ac:dyDescent="0.3">
      <c r="A438">
        <v>2012</v>
      </c>
      <c r="B438" s="3" t="s">
        <v>199</v>
      </c>
      <c r="C438" s="3" t="s">
        <v>13</v>
      </c>
      <c r="D438" s="4">
        <v>24</v>
      </c>
      <c r="E438" t="str">
        <f>CONCATENATE(A438,B438,C438)</f>
        <v>2012NLDOat</v>
      </c>
      <c r="F438">
        <f>VLOOKUP(E438,Providers!D:E,2,FALSE)</f>
        <v>52</v>
      </c>
      <c r="G438" s="4">
        <v>24</v>
      </c>
    </row>
    <row r="439" spans="1:7" x14ac:dyDescent="0.3">
      <c r="A439">
        <v>2011</v>
      </c>
      <c r="B439" s="5" t="s">
        <v>206</v>
      </c>
      <c r="C439" s="5" t="s">
        <v>38</v>
      </c>
      <c r="D439" s="5">
        <v>16</v>
      </c>
      <c r="E439" t="str">
        <f>CONCATENATE(A439,B439,C439)</f>
        <v>2011PERAndean Root and Tubers</v>
      </c>
      <c r="F439">
        <f>VLOOKUP(E439,Providers!D:E,2,FALSE)</f>
        <v>53</v>
      </c>
      <c r="G439" s="5">
        <v>16</v>
      </c>
    </row>
    <row r="440" spans="1:7" x14ac:dyDescent="0.3">
      <c r="A440">
        <v>2013</v>
      </c>
      <c r="B440" s="5" t="s">
        <v>131</v>
      </c>
      <c r="C440" s="5" t="s">
        <v>30</v>
      </c>
      <c r="D440" s="5">
        <v>46</v>
      </c>
      <c r="E440" t="str">
        <f>CONCATENATE(A440,B440,C440)</f>
        <v>2013FJIBananaPlantain</v>
      </c>
      <c r="F440">
        <f>VLOOKUP(E440,Providers!D:E,2,FALSE)</f>
        <v>54</v>
      </c>
      <c r="G440" s="5">
        <v>46</v>
      </c>
    </row>
    <row r="441" spans="1:7" x14ac:dyDescent="0.3">
      <c r="A441">
        <v>2010</v>
      </c>
      <c r="B441" s="3" t="s">
        <v>199</v>
      </c>
      <c r="C441" s="3" t="s">
        <v>13</v>
      </c>
      <c r="D441" s="4">
        <v>1</v>
      </c>
      <c r="E441" t="str">
        <f>CONCATENATE(A441,B441,C441)</f>
        <v>2010NLDOat</v>
      </c>
      <c r="F441">
        <f>VLOOKUP(E441,Providers!D:E,2,FALSE)</f>
        <v>55</v>
      </c>
      <c r="G441" s="4">
        <v>1</v>
      </c>
    </row>
    <row r="442" spans="1:7" x14ac:dyDescent="0.3">
      <c r="A442">
        <v>2010</v>
      </c>
      <c r="B442" s="3" t="s">
        <v>128</v>
      </c>
      <c r="C442" s="3" t="s">
        <v>33</v>
      </c>
      <c r="D442" s="4">
        <v>14</v>
      </c>
      <c r="E442" t="str">
        <f>CONCATENATE(A442,B442,C442)</f>
        <v>2010ETHCowpeaEtAl</v>
      </c>
      <c r="F442">
        <f>VLOOKUP(E442,Providers!D:E,2,FALSE)</f>
        <v>56</v>
      </c>
      <c r="G442" s="4">
        <v>14</v>
      </c>
    </row>
    <row r="443" spans="1:7" x14ac:dyDescent="0.3">
      <c r="A443">
        <v>2013</v>
      </c>
      <c r="B443" s="5" t="s">
        <v>160</v>
      </c>
      <c r="C443" s="5" t="s">
        <v>14</v>
      </c>
      <c r="D443" s="5">
        <v>1306</v>
      </c>
      <c r="E443" t="str">
        <f>CONCATENATE(A443,B443,C443)</f>
        <v>2013JPNRice</v>
      </c>
      <c r="F443">
        <f>VLOOKUP(E443,Providers!D:E,2,FALSE)</f>
        <v>56</v>
      </c>
      <c r="G443" s="5">
        <v>1306</v>
      </c>
    </row>
    <row r="444" spans="1:7" x14ac:dyDescent="0.3">
      <c r="A444">
        <v>2013</v>
      </c>
      <c r="B444" s="5" t="s">
        <v>116</v>
      </c>
      <c r="C444" s="5" t="s">
        <v>137</v>
      </c>
      <c r="D444" s="5">
        <v>46</v>
      </c>
      <c r="E444" t="str">
        <f>CONCATENATE(A444,B444,C444)</f>
        <v>2013DEULupinus</v>
      </c>
      <c r="F444">
        <f>VLOOKUP(E444,Providers!D:E,2,FALSE)</f>
        <v>58</v>
      </c>
      <c r="G444" s="5">
        <v>46</v>
      </c>
    </row>
    <row r="445" spans="1:7" x14ac:dyDescent="0.3">
      <c r="A445">
        <v>2010</v>
      </c>
      <c r="B445" s="3" t="s">
        <v>60</v>
      </c>
      <c r="C445" s="3" t="s">
        <v>5</v>
      </c>
      <c r="D445" s="4">
        <v>2290</v>
      </c>
      <c r="E445" t="str">
        <f>CONCATENATE(A445,B445,C445)</f>
        <v>2010CANWheat</v>
      </c>
      <c r="F445">
        <f>VLOOKUP(E445,Providers!D:E,2,FALSE)</f>
        <v>59</v>
      </c>
      <c r="G445" s="4">
        <v>2290</v>
      </c>
    </row>
    <row r="446" spans="1:7" x14ac:dyDescent="0.3">
      <c r="A446">
        <v>2012</v>
      </c>
      <c r="B446" s="3" t="s">
        <v>239</v>
      </c>
      <c r="C446" s="3" t="s">
        <v>121</v>
      </c>
      <c r="D446" s="4">
        <v>57</v>
      </c>
      <c r="E446" t="str">
        <f>CONCATENATE(A446,B446,C446)</f>
        <v>2012TUNLathyrus</v>
      </c>
      <c r="F446">
        <f>VLOOKUP(E446,Providers!D:E,2,FALSE)</f>
        <v>61</v>
      </c>
      <c r="G446" s="4">
        <v>57</v>
      </c>
    </row>
    <row r="447" spans="1:7" x14ac:dyDescent="0.3">
      <c r="A447">
        <v>2011</v>
      </c>
      <c r="B447" s="5" t="s">
        <v>242</v>
      </c>
      <c r="C447" s="5" t="s">
        <v>15</v>
      </c>
      <c r="D447" s="5">
        <v>24</v>
      </c>
      <c r="E447" t="str">
        <f>CONCATENATE(A447,B447,C447)</f>
        <v>2011UGASorghum</v>
      </c>
      <c r="F447">
        <f>VLOOKUP(E447,Providers!D:E,2,FALSE)</f>
        <v>64</v>
      </c>
      <c r="G447" s="5">
        <v>24</v>
      </c>
    </row>
    <row r="448" spans="1:7" x14ac:dyDescent="0.3">
      <c r="A448">
        <v>2013</v>
      </c>
      <c r="B448" s="5" t="s">
        <v>128</v>
      </c>
      <c r="C448" s="5" t="s">
        <v>104</v>
      </c>
      <c r="D448" s="5">
        <v>9</v>
      </c>
      <c r="E448" t="str">
        <f>CONCATENATE(A448,B448,C448)</f>
        <v>2013ETHTrifolium</v>
      </c>
      <c r="F448">
        <f>VLOOKUP(E448,Providers!D:E,2,FALSE)</f>
        <v>64</v>
      </c>
      <c r="G448" s="5">
        <v>9</v>
      </c>
    </row>
    <row r="449" spans="1:7" x14ac:dyDescent="0.3">
      <c r="A449">
        <v>2013</v>
      </c>
      <c r="B449" s="5" t="s">
        <v>131</v>
      </c>
      <c r="C449" s="5" t="s">
        <v>95</v>
      </c>
      <c r="D449" s="5">
        <v>7</v>
      </c>
      <c r="E449" t="str">
        <f>CONCATENATE(A449,B449,C449)</f>
        <v>2013FJICassava</v>
      </c>
      <c r="F449">
        <f>VLOOKUP(E449,Providers!D:E,2,FALSE)</f>
        <v>64</v>
      </c>
      <c r="G449" s="5">
        <v>7</v>
      </c>
    </row>
    <row r="450" spans="1:7" x14ac:dyDescent="0.3">
      <c r="A450">
        <v>2012</v>
      </c>
      <c r="B450" s="3" t="s">
        <v>189</v>
      </c>
      <c r="C450" s="3" t="s">
        <v>191</v>
      </c>
      <c r="D450" s="4">
        <v>65</v>
      </c>
      <c r="E450" t="str">
        <f>CONCATENATE(A450,B450,C450)</f>
        <v>2012NGABambara</v>
      </c>
      <c r="F450">
        <f>VLOOKUP(E450,Providers!D:E,2,FALSE)</f>
        <v>65</v>
      </c>
      <c r="G450" s="4">
        <v>65</v>
      </c>
    </row>
    <row r="451" spans="1:7" x14ac:dyDescent="0.3">
      <c r="A451">
        <v>2010</v>
      </c>
      <c r="B451" s="3" t="s">
        <v>186</v>
      </c>
      <c r="C451" s="3" t="s">
        <v>11</v>
      </c>
      <c r="D451" s="4">
        <v>14</v>
      </c>
      <c r="E451" t="str">
        <f>CONCATENATE(A451,B451,C451)</f>
        <v>2010MWIGroundnut</v>
      </c>
      <c r="F451">
        <f>VLOOKUP(E451,Providers!D:E,2,FALSE)</f>
        <v>68</v>
      </c>
      <c r="G451" s="4">
        <v>14</v>
      </c>
    </row>
    <row r="452" spans="1:7" x14ac:dyDescent="0.3">
      <c r="A452">
        <v>2010</v>
      </c>
      <c r="B452" s="3" t="s">
        <v>199</v>
      </c>
      <c r="C452" s="3" t="s">
        <v>18</v>
      </c>
      <c r="D452" s="4">
        <v>2</v>
      </c>
      <c r="E452" t="str">
        <f>CONCATENATE(A452,B452,C452)</f>
        <v>2010NLDBarley</v>
      </c>
      <c r="F452">
        <f>VLOOKUP(E452,Providers!D:E,2,FALSE)</f>
        <v>68</v>
      </c>
      <c r="G452" s="4">
        <v>2</v>
      </c>
    </row>
    <row r="453" spans="1:7" x14ac:dyDescent="0.3">
      <c r="A453">
        <v>2013</v>
      </c>
      <c r="B453" s="5" t="s">
        <v>128</v>
      </c>
      <c r="C453" s="5" t="s">
        <v>13</v>
      </c>
      <c r="D453" s="5">
        <v>69</v>
      </c>
      <c r="E453" t="str">
        <f>CONCATENATE(A453,B453,C453)</f>
        <v>2013ETHOat</v>
      </c>
      <c r="F453">
        <f>VLOOKUP(E453,Providers!D:E,2,FALSE)</f>
        <v>69</v>
      </c>
      <c r="G453" s="5">
        <v>69</v>
      </c>
    </row>
    <row r="454" spans="1:7" x14ac:dyDescent="0.3">
      <c r="A454">
        <v>2013</v>
      </c>
      <c r="B454" s="5" t="s">
        <v>116</v>
      </c>
      <c r="C454" s="5" t="s">
        <v>33</v>
      </c>
      <c r="D454" s="5">
        <v>70</v>
      </c>
      <c r="E454" t="str">
        <f>CONCATENATE(A454,B454,C454)</f>
        <v>2013DEUCowpeaEtAl</v>
      </c>
      <c r="F454">
        <f>VLOOKUP(E454,Providers!D:E,2,FALSE)</f>
        <v>70</v>
      </c>
      <c r="G454" s="5">
        <v>70</v>
      </c>
    </row>
    <row r="455" spans="1:7" x14ac:dyDescent="0.3">
      <c r="A455">
        <v>2010</v>
      </c>
      <c r="B455" s="3" t="s">
        <v>150</v>
      </c>
      <c r="C455" s="3" t="s">
        <v>151</v>
      </c>
      <c r="D455" s="4">
        <v>71</v>
      </c>
      <c r="E455" t="str">
        <f>CONCATENATE(A455,B455,C455)</f>
        <v>2010INDBarnyard millet</v>
      </c>
      <c r="F455">
        <f>VLOOKUP(E455,Providers!D:E,2,FALSE)</f>
        <v>71</v>
      </c>
      <c r="G455" s="4">
        <v>71</v>
      </c>
    </row>
    <row r="456" spans="1:7" x14ac:dyDescent="0.3">
      <c r="A456">
        <v>2010</v>
      </c>
      <c r="B456" s="3" t="s">
        <v>253</v>
      </c>
      <c r="C456" s="3" t="s">
        <v>50</v>
      </c>
      <c r="D456" s="4">
        <v>71</v>
      </c>
      <c r="E456" t="str">
        <f>CONCATENATE(A456,B456,C456)</f>
        <v>2010ZWEPearlMillet</v>
      </c>
      <c r="F456">
        <f>VLOOKUP(E456,Providers!D:E,2,FALSE)</f>
        <v>71</v>
      </c>
      <c r="G456" s="4">
        <v>71</v>
      </c>
    </row>
    <row r="457" spans="1:7" x14ac:dyDescent="0.3">
      <c r="A457">
        <v>2012</v>
      </c>
      <c r="B457" s="3" t="s">
        <v>60</v>
      </c>
      <c r="C457" s="3" t="s">
        <v>61</v>
      </c>
      <c r="D457" s="4">
        <v>71</v>
      </c>
      <c r="E457" t="str">
        <f>CONCATENATE(A457,B457,C457)</f>
        <v>2012CANApple</v>
      </c>
      <c r="F457">
        <f>VLOOKUP(E457,Providers!D:E,2,FALSE)</f>
        <v>71</v>
      </c>
      <c r="G457" s="4">
        <v>71</v>
      </c>
    </row>
    <row r="458" spans="1:7" x14ac:dyDescent="0.3">
      <c r="A458">
        <v>2012</v>
      </c>
      <c r="B458" s="3" t="s">
        <v>253</v>
      </c>
      <c r="C458" s="3" t="s">
        <v>50</v>
      </c>
      <c r="D458" s="4">
        <v>72</v>
      </c>
      <c r="E458" t="str">
        <f>CONCATENATE(A458,B458,C458)</f>
        <v>2012ZWEPearlMillet</v>
      </c>
      <c r="F458">
        <f>VLOOKUP(E458,Providers!D:E,2,FALSE)</f>
        <v>72</v>
      </c>
      <c r="G458" s="4">
        <v>72</v>
      </c>
    </row>
    <row r="459" spans="1:7" x14ac:dyDescent="0.3">
      <c r="A459">
        <v>2011</v>
      </c>
      <c r="B459" s="5" t="s">
        <v>189</v>
      </c>
      <c r="C459" s="5" t="s">
        <v>87</v>
      </c>
      <c r="D459" s="5">
        <v>7</v>
      </c>
      <c r="E459" t="str">
        <f>CONCATENATE(A459,B459,C459)</f>
        <v>2011NGASoybean</v>
      </c>
      <c r="F459">
        <f>VLOOKUP(E459,Providers!D:E,2,FALSE)</f>
        <v>75</v>
      </c>
      <c r="G459" s="5">
        <v>7</v>
      </c>
    </row>
    <row r="460" spans="1:7" x14ac:dyDescent="0.3">
      <c r="A460">
        <v>2010</v>
      </c>
      <c r="B460" s="3" t="s">
        <v>206</v>
      </c>
      <c r="C460" s="3" t="s">
        <v>47</v>
      </c>
      <c r="D460" s="4">
        <v>1</v>
      </c>
      <c r="E460" t="str">
        <f>CONCATENATE(A460,B460,C460)</f>
        <v>2010PERSweetPotato</v>
      </c>
      <c r="F460">
        <f>VLOOKUP(E460,Providers!D:E,2,FALSE)</f>
        <v>79</v>
      </c>
      <c r="G460" s="4">
        <v>1</v>
      </c>
    </row>
    <row r="461" spans="1:7" x14ac:dyDescent="0.3">
      <c r="A461">
        <v>2011</v>
      </c>
      <c r="B461" s="5" t="s">
        <v>128</v>
      </c>
      <c r="C461" s="5" t="s">
        <v>10</v>
      </c>
      <c r="D461" s="5">
        <v>209</v>
      </c>
      <c r="E461" t="str">
        <f>CONCATENATE(A461,B461,C461)</f>
        <v>2011ETHFabaBeanVetch</v>
      </c>
      <c r="F461">
        <f>VLOOKUP(E461,Providers!D:E,2,FALSE)</f>
        <v>79</v>
      </c>
      <c r="G461" s="5">
        <v>209</v>
      </c>
    </row>
    <row r="462" spans="1:7" x14ac:dyDescent="0.3">
      <c r="A462">
        <v>2012</v>
      </c>
      <c r="B462" s="3" t="s">
        <v>199</v>
      </c>
      <c r="C462" s="3" t="s">
        <v>18</v>
      </c>
      <c r="D462" s="4">
        <v>19</v>
      </c>
      <c r="E462" t="str">
        <f>CONCATENATE(A462,B462,C462)</f>
        <v>2012NLDBarley</v>
      </c>
      <c r="F462">
        <f>VLOOKUP(E462,Providers!D:E,2,FALSE)</f>
        <v>79</v>
      </c>
      <c r="G462" s="4">
        <v>19</v>
      </c>
    </row>
    <row r="463" spans="1:7" x14ac:dyDescent="0.3">
      <c r="A463">
        <v>2013</v>
      </c>
      <c r="B463" s="5" t="s">
        <v>189</v>
      </c>
      <c r="C463" s="5" t="s">
        <v>87</v>
      </c>
      <c r="D463" s="5">
        <v>81</v>
      </c>
      <c r="E463" t="str">
        <f>CONCATENATE(A463,B463,C463)</f>
        <v>2013NGASoybean</v>
      </c>
      <c r="F463">
        <f>VLOOKUP(E463,Providers!D:E,2,FALSE)</f>
        <v>81</v>
      </c>
      <c r="G463" s="5">
        <v>81</v>
      </c>
    </row>
    <row r="464" spans="1:7" x14ac:dyDescent="0.3">
      <c r="A464">
        <v>2011</v>
      </c>
      <c r="B464" s="5" t="s">
        <v>199</v>
      </c>
      <c r="C464" s="5" t="s">
        <v>135</v>
      </c>
      <c r="D464" s="5">
        <v>2</v>
      </c>
      <c r="E464" t="str">
        <f>CONCATENATE(A464,B464,C464)</f>
        <v>2011NLDflax</v>
      </c>
      <c r="F464">
        <f>VLOOKUP(E464,Providers!D:E,2,FALSE)</f>
        <v>82</v>
      </c>
      <c r="G464" s="5">
        <v>2</v>
      </c>
    </row>
    <row r="465" spans="1:7" x14ac:dyDescent="0.3">
      <c r="A465">
        <v>2012</v>
      </c>
      <c r="B465" s="3" t="s">
        <v>116</v>
      </c>
      <c r="C465" s="3" t="s">
        <v>33</v>
      </c>
      <c r="D465" s="4">
        <v>37</v>
      </c>
      <c r="E465" t="str">
        <f>CONCATENATE(A465,B465,C465)</f>
        <v>2012DEUCowpeaEtAl</v>
      </c>
      <c r="F465">
        <f>VLOOKUP(E465,Providers!D:E,2,FALSE)</f>
        <v>83</v>
      </c>
      <c r="G465" s="4">
        <v>37</v>
      </c>
    </row>
    <row r="466" spans="1:7" x14ac:dyDescent="0.3">
      <c r="A466">
        <v>2011</v>
      </c>
      <c r="B466" s="5" t="s">
        <v>189</v>
      </c>
      <c r="C466" s="5" t="s">
        <v>190</v>
      </c>
      <c r="D466" s="5">
        <v>84</v>
      </c>
      <c r="E466" t="str">
        <f>CONCATENATE(A466,B466,C466)</f>
        <v>2011NGAAfrican yam bean</v>
      </c>
      <c r="F466">
        <f>VLOOKUP(E466,Providers!D:E,2,FALSE)</f>
        <v>84</v>
      </c>
      <c r="G466" s="5">
        <v>84</v>
      </c>
    </row>
    <row r="467" spans="1:7" x14ac:dyDescent="0.3">
      <c r="A467">
        <v>2012</v>
      </c>
      <c r="B467" s="3" t="s">
        <v>111</v>
      </c>
      <c r="C467" s="3" t="s">
        <v>19</v>
      </c>
      <c r="D467" s="4">
        <v>10</v>
      </c>
      <c r="E467" t="str">
        <f>CONCATENATE(A467,B467,C467)</f>
        <v>2012CZEBrassicaComplex</v>
      </c>
      <c r="F467">
        <f>VLOOKUP(E467,Providers!D:E,2,FALSE)</f>
        <v>84</v>
      </c>
      <c r="G467" s="4">
        <v>10</v>
      </c>
    </row>
    <row r="468" spans="1:7" x14ac:dyDescent="0.3">
      <c r="A468">
        <v>2013</v>
      </c>
      <c r="B468" s="5" t="s">
        <v>116</v>
      </c>
      <c r="C468" s="5" t="s">
        <v>13</v>
      </c>
      <c r="D468" s="5">
        <v>126</v>
      </c>
      <c r="E468" t="str">
        <f>CONCATENATE(A468,B468,C468)</f>
        <v>2013DEUOat</v>
      </c>
      <c r="F468">
        <f>VLOOKUP(E468,Providers!D:E,2,FALSE)</f>
        <v>84</v>
      </c>
      <c r="G468" s="5">
        <v>126</v>
      </c>
    </row>
    <row r="469" spans="1:7" x14ac:dyDescent="0.3">
      <c r="A469">
        <v>2010</v>
      </c>
      <c r="B469" s="3" t="s">
        <v>189</v>
      </c>
      <c r="C469" s="3" t="s">
        <v>190</v>
      </c>
      <c r="D469" s="4">
        <v>80</v>
      </c>
      <c r="E469" t="str">
        <f>CONCATENATE(A469,B469,C469)</f>
        <v>2010NGAAfrican yam bean</v>
      </c>
      <c r="F469">
        <f>VLOOKUP(E469,Providers!D:E,2,FALSE)</f>
        <v>85</v>
      </c>
      <c r="G469" s="4">
        <v>80</v>
      </c>
    </row>
    <row r="470" spans="1:7" x14ac:dyDescent="0.3">
      <c r="A470">
        <v>2011</v>
      </c>
      <c r="B470" s="5" t="s">
        <v>116</v>
      </c>
      <c r="C470" s="5" t="s">
        <v>292</v>
      </c>
      <c r="D470" s="5">
        <v>85</v>
      </c>
      <c r="E470" t="str">
        <f>CONCATENATE(A470,B470,C470)</f>
        <v>2011DEULolium</v>
      </c>
      <c r="F470">
        <f>VLOOKUP(E470,Providers!D:E,2,FALSE)</f>
        <v>85</v>
      </c>
      <c r="G470" s="5">
        <v>85</v>
      </c>
    </row>
    <row r="471" spans="1:7" x14ac:dyDescent="0.3">
      <c r="A471">
        <v>2010</v>
      </c>
      <c r="B471" s="3" t="s">
        <v>125</v>
      </c>
      <c r="C471" s="3" t="s">
        <v>5</v>
      </c>
      <c r="D471" s="4">
        <v>2239</v>
      </c>
      <c r="E471" t="str">
        <f>CONCATENATE(A471,B471,C471)</f>
        <v>2010ESPWheat</v>
      </c>
      <c r="F471">
        <f>VLOOKUP(E471,Providers!D:E,2,FALSE)</f>
        <v>87</v>
      </c>
      <c r="G471" s="4">
        <v>2239</v>
      </c>
    </row>
    <row r="472" spans="1:7" x14ac:dyDescent="0.3">
      <c r="A472">
        <v>2011</v>
      </c>
      <c r="B472" s="5" t="s">
        <v>60</v>
      </c>
      <c r="C472" s="5" t="s">
        <v>22</v>
      </c>
      <c r="D472" s="5">
        <v>93</v>
      </c>
      <c r="E472" t="str">
        <f>CONCATENATE(A472,B472,C472)</f>
        <v>2011CANEggplant</v>
      </c>
      <c r="F472">
        <f>VLOOKUP(E472,Providers!D:E,2,FALSE)</f>
        <v>87</v>
      </c>
      <c r="G472" s="5">
        <v>93</v>
      </c>
    </row>
    <row r="473" spans="1:7" x14ac:dyDescent="0.3">
      <c r="A473">
        <v>2012</v>
      </c>
      <c r="B473" s="3" t="s">
        <v>206</v>
      </c>
      <c r="C473" s="3" t="s">
        <v>38</v>
      </c>
      <c r="D473" s="4">
        <v>14</v>
      </c>
      <c r="E473" t="str">
        <f>CONCATENATE(A473,B473,C473)</f>
        <v>2012PERAndean Root and Tubers</v>
      </c>
      <c r="F473">
        <f>VLOOKUP(E473,Providers!D:E,2,FALSE)</f>
        <v>88</v>
      </c>
      <c r="G473" s="4">
        <v>14</v>
      </c>
    </row>
    <row r="474" spans="1:7" x14ac:dyDescent="0.3">
      <c r="A474">
        <v>2012</v>
      </c>
      <c r="B474" s="3" t="s">
        <v>108</v>
      </c>
      <c r="C474" s="3" t="s">
        <v>351</v>
      </c>
      <c r="D474" s="4">
        <v>32</v>
      </c>
      <c r="E474" t="str">
        <f>CONCATENATE(A474,B474,C474)</f>
        <v>2012CRICoffee</v>
      </c>
      <c r="F474">
        <f>VLOOKUP(E474,Providers!D:E,2,FALSE)</f>
        <v>89</v>
      </c>
      <c r="G474" s="4">
        <v>32</v>
      </c>
    </row>
    <row r="475" spans="1:7" x14ac:dyDescent="0.3">
      <c r="A475">
        <v>2012</v>
      </c>
      <c r="B475" s="3" t="s">
        <v>132</v>
      </c>
      <c r="C475" s="3" t="s">
        <v>3</v>
      </c>
      <c r="D475" s="4">
        <v>114</v>
      </c>
      <c r="E475" t="str">
        <f>CONCATENATE(A475,B475,C475)</f>
        <v>2012FRAMaize</v>
      </c>
      <c r="F475">
        <f>VLOOKUP(E475,Providers!D:E,2,FALSE)</f>
        <v>91</v>
      </c>
      <c r="G475" s="4">
        <v>114</v>
      </c>
    </row>
    <row r="476" spans="1:7" x14ac:dyDescent="0.3">
      <c r="A476">
        <v>2010</v>
      </c>
      <c r="B476" s="3" t="s">
        <v>116</v>
      </c>
      <c r="C476" s="3" t="s">
        <v>12</v>
      </c>
      <c r="D476" s="4">
        <v>69</v>
      </c>
      <c r="E476" t="str">
        <f>CONCATENATE(A476,B476,C476)</f>
        <v>2010DEULentil</v>
      </c>
      <c r="F476">
        <f>VLOOKUP(E476,Providers!D:E,2,FALSE)</f>
        <v>92</v>
      </c>
      <c r="G476" s="4">
        <v>69</v>
      </c>
    </row>
    <row r="477" spans="1:7" x14ac:dyDescent="0.3">
      <c r="A477">
        <v>2011</v>
      </c>
      <c r="B477" s="5" t="s">
        <v>132</v>
      </c>
      <c r="C477" s="5" t="s">
        <v>3</v>
      </c>
      <c r="D477" s="5">
        <v>121</v>
      </c>
      <c r="E477" t="str">
        <f>CONCATENATE(A477,B477,C477)</f>
        <v>2011FRAMaize</v>
      </c>
      <c r="F477">
        <f>VLOOKUP(E477,Providers!D:E,2,FALSE)</f>
        <v>92</v>
      </c>
      <c r="G477" s="5">
        <v>121</v>
      </c>
    </row>
    <row r="478" spans="1:7" x14ac:dyDescent="0.3">
      <c r="A478">
        <v>2011</v>
      </c>
      <c r="B478" s="5" t="s">
        <v>162</v>
      </c>
      <c r="C478" s="5" t="s">
        <v>15</v>
      </c>
      <c r="D478" s="5">
        <v>721</v>
      </c>
      <c r="E478" t="str">
        <f>CONCATENATE(A478,B478,C478)</f>
        <v>2011KENSorghum</v>
      </c>
      <c r="F478">
        <f>VLOOKUP(E478,Providers!D:E,2,FALSE)</f>
        <v>93</v>
      </c>
      <c r="G478" s="5">
        <v>721</v>
      </c>
    </row>
    <row r="479" spans="1:7" x14ac:dyDescent="0.3">
      <c r="A479">
        <v>2012</v>
      </c>
      <c r="B479" s="3" t="s">
        <v>116</v>
      </c>
      <c r="C479" s="3" t="s">
        <v>137</v>
      </c>
      <c r="D479" s="4">
        <v>95</v>
      </c>
      <c r="E479" t="str">
        <f>CONCATENATE(A479,B479,C479)</f>
        <v>2012DEULupinus</v>
      </c>
      <c r="F479">
        <f>VLOOKUP(E479,Providers!D:E,2,FALSE)</f>
        <v>97</v>
      </c>
      <c r="G479" s="4">
        <v>95</v>
      </c>
    </row>
    <row r="480" spans="1:7" x14ac:dyDescent="0.3">
      <c r="A480">
        <v>2013</v>
      </c>
      <c r="B480" s="5" t="s">
        <v>116</v>
      </c>
      <c r="C480" s="5" t="s">
        <v>15</v>
      </c>
      <c r="D480" s="5">
        <v>57</v>
      </c>
      <c r="E480" t="str">
        <f>CONCATENATE(A480,B480,C480)</f>
        <v>2013DEUSorghum</v>
      </c>
      <c r="F480">
        <f>VLOOKUP(E480,Providers!D:E,2,FALSE)</f>
        <v>97</v>
      </c>
      <c r="G480" s="5">
        <v>57</v>
      </c>
    </row>
    <row r="481" spans="1:7" x14ac:dyDescent="0.3">
      <c r="A481">
        <v>2013</v>
      </c>
      <c r="B481" s="5" t="s">
        <v>125</v>
      </c>
      <c r="C481" s="5" t="s">
        <v>23</v>
      </c>
      <c r="D481" s="5">
        <v>96</v>
      </c>
      <c r="E481" t="str">
        <f>CONCATENATE(A481,B481,C481)</f>
        <v>2013ESPPea</v>
      </c>
      <c r="F481">
        <f>VLOOKUP(E481,Providers!D:E,2,FALSE)</f>
        <v>97</v>
      </c>
      <c r="G481" s="5">
        <v>96</v>
      </c>
    </row>
    <row r="482" spans="1:7" x14ac:dyDescent="0.3">
      <c r="A482">
        <v>2013</v>
      </c>
      <c r="B482" s="5" t="s">
        <v>150</v>
      </c>
      <c r="C482" s="5" t="s">
        <v>151</v>
      </c>
      <c r="D482" s="5">
        <v>97</v>
      </c>
      <c r="E482" t="str">
        <f>CONCATENATE(A482,B482,C482)</f>
        <v>2013INDBarnyard millet</v>
      </c>
      <c r="F482">
        <f>VLOOKUP(E482,Providers!D:E,2,FALSE)</f>
        <v>97</v>
      </c>
      <c r="G482" s="5">
        <v>97</v>
      </c>
    </row>
    <row r="483" spans="1:7" x14ac:dyDescent="0.3">
      <c r="A483">
        <v>2011</v>
      </c>
      <c r="B483" s="5" t="s">
        <v>116</v>
      </c>
      <c r="C483" s="5" t="s">
        <v>34</v>
      </c>
      <c r="D483" s="5">
        <v>71</v>
      </c>
      <c r="E483" t="str">
        <f>CONCATENATE(A483,B483,C483)</f>
        <v>2011DEUgrass forages not specified</v>
      </c>
      <c r="F483">
        <f>VLOOKUP(E483,Providers!D:E,2,FALSE)</f>
        <v>98</v>
      </c>
      <c r="G483" s="5">
        <v>71</v>
      </c>
    </row>
    <row r="484" spans="1:7" x14ac:dyDescent="0.3">
      <c r="A484">
        <v>2011</v>
      </c>
      <c r="B484" s="5" t="s">
        <v>239</v>
      </c>
      <c r="C484" s="5" t="s">
        <v>18</v>
      </c>
      <c r="D484" s="5">
        <v>813</v>
      </c>
      <c r="E484" t="str">
        <f>CONCATENATE(A484,B484,C484)</f>
        <v>2011TUNBarley</v>
      </c>
      <c r="F484">
        <f>VLOOKUP(E484,Providers!D:E,2,FALSE)</f>
        <v>99</v>
      </c>
      <c r="G484" s="5">
        <v>813</v>
      </c>
    </row>
    <row r="485" spans="1:7" x14ac:dyDescent="0.3">
      <c r="A485">
        <v>2013</v>
      </c>
      <c r="B485" s="5" t="s">
        <v>132</v>
      </c>
      <c r="C485" s="5" t="s">
        <v>18</v>
      </c>
      <c r="D485" s="5">
        <v>101</v>
      </c>
      <c r="E485" t="str">
        <f>CONCATENATE(A485,B485,C485)</f>
        <v>2013FRABarley</v>
      </c>
      <c r="F485">
        <f>VLOOKUP(E485,Providers!D:E,2,FALSE)</f>
        <v>100</v>
      </c>
      <c r="G485" s="5">
        <v>101</v>
      </c>
    </row>
    <row r="486" spans="1:7" x14ac:dyDescent="0.3">
      <c r="A486">
        <v>2012</v>
      </c>
      <c r="B486" s="3" t="s">
        <v>128</v>
      </c>
      <c r="C486" s="3" t="s">
        <v>50</v>
      </c>
      <c r="D486" s="4">
        <v>391</v>
      </c>
      <c r="E486" t="str">
        <f>CONCATENATE(A486,B486,C486)</f>
        <v>2012ETHPearlMillet</v>
      </c>
      <c r="F486">
        <f>VLOOKUP(E486,Providers!D:E,2,FALSE)</f>
        <v>101</v>
      </c>
      <c r="G486" s="4">
        <v>391</v>
      </c>
    </row>
    <row r="487" spans="1:7" x14ac:dyDescent="0.3">
      <c r="A487">
        <v>2010</v>
      </c>
      <c r="B487" s="3" t="s">
        <v>116</v>
      </c>
      <c r="C487" s="3" t="s">
        <v>35</v>
      </c>
      <c r="D487" s="4">
        <v>36</v>
      </c>
      <c r="E487" t="str">
        <f>CONCATENATE(A487,B487,C487)</f>
        <v>2010DEURye</v>
      </c>
      <c r="F487">
        <f>VLOOKUP(E487,Providers!D:E,2,FALSE)</f>
        <v>102</v>
      </c>
      <c r="G487" s="4">
        <v>36</v>
      </c>
    </row>
    <row r="488" spans="1:7" x14ac:dyDescent="0.3">
      <c r="A488">
        <v>2013</v>
      </c>
      <c r="B488" s="5" t="s">
        <v>199</v>
      </c>
      <c r="C488" s="5" t="s">
        <v>4</v>
      </c>
      <c r="D488" s="5">
        <v>62</v>
      </c>
      <c r="E488" t="str">
        <f>CONCATENATE(A488,B488,C488)</f>
        <v>2013NLDPotato</v>
      </c>
      <c r="F488">
        <f>VLOOKUP(E488,Providers!D:E,2,FALSE)</f>
        <v>102</v>
      </c>
      <c r="G488" s="5">
        <v>62</v>
      </c>
    </row>
    <row r="489" spans="1:7" x14ac:dyDescent="0.3">
      <c r="A489">
        <v>2010</v>
      </c>
      <c r="B489" s="3" t="s">
        <v>116</v>
      </c>
      <c r="C489" s="3" t="s">
        <v>4</v>
      </c>
      <c r="D489" s="4">
        <v>39</v>
      </c>
      <c r="E489" t="str">
        <f>CONCATENATE(A489,B489,C489)</f>
        <v>2010DEUPotato</v>
      </c>
      <c r="F489">
        <f>VLOOKUP(E489,Providers!D:E,2,FALSE)</f>
        <v>104</v>
      </c>
      <c r="G489" s="4">
        <v>39</v>
      </c>
    </row>
    <row r="490" spans="1:7" x14ac:dyDescent="0.3">
      <c r="A490">
        <v>2012</v>
      </c>
      <c r="B490" s="3" t="s">
        <v>116</v>
      </c>
      <c r="C490" s="3" t="s">
        <v>25</v>
      </c>
      <c r="D490" s="4">
        <v>104</v>
      </c>
      <c r="E490" t="str">
        <f>CONCATENATE(A490,B490,C490)</f>
        <v>2012DEUPoa</v>
      </c>
      <c r="F490">
        <f>VLOOKUP(E490,Providers!D:E,2,FALSE)</f>
        <v>104</v>
      </c>
      <c r="G490" s="4">
        <v>104</v>
      </c>
    </row>
    <row r="491" spans="1:7" x14ac:dyDescent="0.3">
      <c r="A491">
        <v>2010</v>
      </c>
      <c r="B491" s="3" t="s">
        <v>189</v>
      </c>
      <c r="C491" s="3" t="s">
        <v>196</v>
      </c>
      <c r="D491" s="4">
        <v>92</v>
      </c>
      <c r="E491" t="str">
        <f>CONCATENATE(A491,B491,C491)</f>
        <v>2010NGAWild vigna</v>
      </c>
      <c r="F491">
        <f>VLOOKUP(E491,Providers!D:E,2,FALSE)</f>
        <v>105</v>
      </c>
      <c r="G491" s="4">
        <v>92</v>
      </c>
    </row>
    <row r="492" spans="1:7" x14ac:dyDescent="0.3">
      <c r="A492">
        <v>2012</v>
      </c>
      <c r="B492" s="3" t="s">
        <v>199</v>
      </c>
      <c r="C492" s="3" t="s">
        <v>4</v>
      </c>
      <c r="D492" s="4">
        <v>86</v>
      </c>
      <c r="E492" t="str">
        <f>CONCATENATE(A492,B492,C492)</f>
        <v>2012NLDPotato</v>
      </c>
      <c r="F492">
        <f>VLOOKUP(E492,Providers!D:E,2,FALSE)</f>
        <v>106</v>
      </c>
      <c r="G492" s="4">
        <v>86</v>
      </c>
    </row>
    <row r="493" spans="1:7" x14ac:dyDescent="0.3">
      <c r="A493">
        <v>2013</v>
      </c>
      <c r="B493" s="5" t="s">
        <v>60</v>
      </c>
      <c r="C493" s="5" t="s">
        <v>283</v>
      </c>
      <c r="D493" s="5">
        <v>35</v>
      </c>
      <c r="E493" t="str">
        <f>CONCATENATE(A493,B493,C493)</f>
        <v>2013CANTomato</v>
      </c>
      <c r="F493">
        <f>VLOOKUP(E493,Providers!D:E,2,FALSE)</f>
        <v>106</v>
      </c>
      <c r="G493" s="5">
        <v>35</v>
      </c>
    </row>
    <row r="494" spans="1:7" x14ac:dyDescent="0.3">
      <c r="A494">
        <v>2013</v>
      </c>
      <c r="B494" s="5" t="s">
        <v>128</v>
      </c>
      <c r="C494" s="5" t="s">
        <v>76</v>
      </c>
      <c r="D494" s="5">
        <v>87</v>
      </c>
      <c r="E494" t="str">
        <f>CONCATENATE(A494,B494,C494)</f>
        <v>2013ETHMedicago</v>
      </c>
      <c r="F494">
        <f>VLOOKUP(E494,Providers!D:E,2,FALSE)</f>
        <v>107</v>
      </c>
      <c r="G494" s="5">
        <v>87</v>
      </c>
    </row>
    <row r="495" spans="1:7" x14ac:dyDescent="0.3">
      <c r="A495">
        <v>2010</v>
      </c>
      <c r="B495" s="3" t="s">
        <v>60</v>
      </c>
      <c r="C495" s="3" t="s">
        <v>69</v>
      </c>
      <c r="D495" s="4">
        <v>34</v>
      </c>
      <c r="E495" t="str">
        <f>CONCATENATE(A495,B495,C495)</f>
        <v>2010CANFlax</v>
      </c>
      <c r="F495">
        <f>VLOOKUP(E495,Providers!D:E,2,FALSE)</f>
        <v>109</v>
      </c>
      <c r="G495" s="4">
        <v>34</v>
      </c>
    </row>
    <row r="496" spans="1:7" x14ac:dyDescent="0.3">
      <c r="A496">
        <v>2011</v>
      </c>
      <c r="B496" s="5" t="s">
        <v>60</v>
      </c>
      <c r="C496" s="5" t="s">
        <v>69</v>
      </c>
      <c r="D496" s="5">
        <v>4</v>
      </c>
      <c r="E496" t="str">
        <f>CONCATENATE(A496,B496,C496)</f>
        <v>2011CANFlax</v>
      </c>
      <c r="F496">
        <f>VLOOKUP(E496,Providers!D:E,2,FALSE)</f>
        <v>110</v>
      </c>
      <c r="G496" s="5">
        <v>4</v>
      </c>
    </row>
    <row r="497" spans="1:7" x14ac:dyDescent="0.3">
      <c r="A497">
        <v>2012</v>
      </c>
      <c r="B497" s="3" t="s">
        <v>253</v>
      </c>
      <c r="C497" s="3" t="s">
        <v>15</v>
      </c>
      <c r="D497" s="4">
        <v>111</v>
      </c>
      <c r="E497" t="str">
        <f>CONCATENATE(A497,B497,C497)</f>
        <v>2012ZWESorghum</v>
      </c>
      <c r="F497">
        <f>VLOOKUP(E497,Providers!D:E,2,FALSE)</f>
        <v>111</v>
      </c>
      <c r="G497" s="4">
        <v>111</v>
      </c>
    </row>
    <row r="498" spans="1:7" x14ac:dyDescent="0.3">
      <c r="A498">
        <v>2013</v>
      </c>
      <c r="B498" s="5" t="s">
        <v>128</v>
      </c>
      <c r="C498" s="5" t="s">
        <v>10</v>
      </c>
      <c r="D498" s="5">
        <v>105</v>
      </c>
      <c r="E498" t="str">
        <f>CONCATENATE(A498,B498,C498)</f>
        <v>2013ETHFabaBeanVetch</v>
      </c>
      <c r="F498">
        <f>VLOOKUP(E498,Providers!D:E,2,FALSE)</f>
        <v>111</v>
      </c>
      <c r="G498" s="5">
        <v>105</v>
      </c>
    </row>
    <row r="499" spans="1:7" x14ac:dyDescent="0.3">
      <c r="A499">
        <v>2010</v>
      </c>
      <c r="B499" s="3" t="s">
        <v>179</v>
      </c>
      <c r="C499" s="3" t="s">
        <v>15</v>
      </c>
      <c r="D499" s="4">
        <v>17</v>
      </c>
      <c r="E499" t="str">
        <f>CONCATENATE(A499,B499,C499)</f>
        <v>2010MLISorghum</v>
      </c>
      <c r="F499">
        <f>VLOOKUP(E499,Providers!D:E,2,FALSE)</f>
        <v>112</v>
      </c>
      <c r="G499" s="4">
        <v>17</v>
      </c>
    </row>
    <row r="500" spans="1:7" x14ac:dyDescent="0.3">
      <c r="A500">
        <v>2011</v>
      </c>
      <c r="B500" s="5" t="s">
        <v>177</v>
      </c>
      <c r="C500" s="5" t="s">
        <v>16</v>
      </c>
      <c r="D500" s="5">
        <v>1</v>
      </c>
      <c r="E500" t="str">
        <f>CONCATENATE(A500,B500,C500)</f>
        <v>2011MEXTriticale</v>
      </c>
      <c r="F500">
        <f>VLOOKUP(E500,Providers!D:E,2,FALSE)</f>
        <v>112</v>
      </c>
      <c r="G500" s="5">
        <v>1</v>
      </c>
    </row>
    <row r="501" spans="1:7" x14ac:dyDescent="0.3">
      <c r="A501">
        <v>2013</v>
      </c>
      <c r="B501" s="5" t="s">
        <v>189</v>
      </c>
      <c r="C501" s="5" t="s">
        <v>191</v>
      </c>
      <c r="D501" s="5">
        <v>116</v>
      </c>
      <c r="E501" t="str">
        <f>CONCATENATE(A501,B501,C501)</f>
        <v>2013NGABambara</v>
      </c>
      <c r="F501">
        <f>VLOOKUP(E501,Providers!D:E,2,FALSE)</f>
        <v>116</v>
      </c>
      <c r="G501" s="5">
        <v>116</v>
      </c>
    </row>
    <row r="502" spans="1:7" x14ac:dyDescent="0.3">
      <c r="A502">
        <v>2013</v>
      </c>
      <c r="B502" s="5" t="s">
        <v>116</v>
      </c>
      <c r="C502" s="5" t="s">
        <v>292</v>
      </c>
      <c r="D502" s="5">
        <v>40</v>
      </c>
      <c r="E502" t="str">
        <f>CONCATENATE(A502,B502,C502)</f>
        <v>2013DEULolium</v>
      </c>
      <c r="F502">
        <f>VLOOKUP(E502,Providers!D:E,2,FALSE)</f>
        <v>117</v>
      </c>
      <c r="G502" s="5">
        <v>40</v>
      </c>
    </row>
    <row r="503" spans="1:7" x14ac:dyDescent="0.3">
      <c r="A503">
        <v>2013</v>
      </c>
      <c r="B503" s="5" t="s">
        <v>116</v>
      </c>
      <c r="C503" s="5" t="s">
        <v>12</v>
      </c>
      <c r="D503" s="5">
        <v>13</v>
      </c>
      <c r="E503" t="str">
        <f>CONCATENATE(A503,B503,C503)</f>
        <v>2013DEULentil</v>
      </c>
      <c r="F503">
        <f>VLOOKUP(E503,Providers!D:E,2,FALSE)</f>
        <v>122</v>
      </c>
      <c r="G503" s="5">
        <v>13</v>
      </c>
    </row>
    <row r="504" spans="1:7" x14ac:dyDescent="0.3">
      <c r="A504">
        <v>2011</v>
      </c>
      <c r="B504" s="5" t="s">
        <v>60</v>
      </c>
      <c r="C504" s="5" t="s">
        <v>13</v>
      </c>
      <c r="D504" s="5">
        <v>21</v>
      </c>
      <c r="E504" t="str">
        <f>CONCATENATE(A504,B504,C504)</f>
        <v>2011CANOat</v>
      </c>
      <c r="F504">
        <f>VLOOKUP(E504,Providers!D:E,2,FALSE)</f>
        <v>126</v>
      </c>
      <c r="G504" s="5">
        <v>21</v>
      </c>
    </row>
    <row r="505" spans="1:7" x14ac:dyDescent="0.3">
      <c r="A505">
        <v>2013</v>
      </c>
      <c r="B505" s="5" t="s">
        <v>60</v>
      </c>
      <c r="C505" s="5" t="s">
        <v>4</v>
      </c>
      <c r="D505" s="5">
        <v>123</v>
      </c>
      <c r="E505" t="str">
        <f>CONCATENATE(A505,B505,C505)</f>
        <v>2013CANPotato</v>
      </c>
      <c r="F505">
        <f>VLOOKUP(E505,Providers!D:E,2,FALSE)</f>
        <v>126</v>
      </c>
      <c r="G505" s="5">
        <v>123</v>
      </c>
    </row>
    <row r="506" spans="1:7" x14ac:dyDescent="0.3">
      <c r="A506">
        <v>2011</v>
      </c>
      <c r="B506" s="5" t="s">
        <v>116</v>
      </c>
      <c r="C506" s="5" t="s">
        <v>12</v>
      </c>
      <c r="D506" s="5">
        <v>52</v>
      </c>
      <c r="E506" t="str">
        <f>CONCATENATE(A506,B506,C506)</f>
        <v>2011DEULentil</v>
      </c>
      <c r="F506">
        <f>VLOOKUP(E506,Providers!D:E,2,FALSE)</f>
        <v>127</v>
      </c>
      <c r="G506" s="5">
        <v>52</v>
      </c>
    </row>
    <row r="507" spans="1:7" x14ac:dyDescent="0.3">
      <c r="A507">
        <v>2012</v>
      </c>
      <c r="B507" s="3" t="s">
        <v>111</v>
      </c>
      <c r="C507" s="3" t="s">
        <v>35</v>
      </c>
      <c r="D507" s="4">
        <v>3</v>
      </c>
      <c r="E507" t="str">
        <f>CONCATENATE(A507,B507,C507)</f>
        <v>2012CZERye</v>
      </c>
      <c r="F507">
        <f>VLOOKUP(E507,Providers!D:E,2,FALSE)</f>
        <v>127</v>
      </c>
      <c r="G507" s="4">
        <v>3</v>
      </c>
    </row>
    <row r="508" spans="1:7" x14ac:dyDescent="0.3">
      <c r="A508">
        <v>2012</v>
      </c>
      <c r="B508" s="3" t="s">
        <v>199</v>
      </c>
      <c r="C508" s="3" t="s">
        <v>40</v>
      </c>
      <c r="D508" s="4">
        <v>42</v>
      </c>
      <c r="E508" t="str">
        <f>CONCATENATE(A508,B508,C508)</f>
        <v>2012NLDallium</v>
      </c>
      <c r="F508">
        <f>VLOOKUP(E508,Providers!D:E,2,FALSE)</f>
        <v>127</v>
      </c>
      <c r="G508" s="4">
        <v>42</v>
      </c>
    </row>
    <row r="509" spans="1:7" x14ac:dyDescent="0.3">
      <c r="A509">
        <v>2011</v>
      </c>
      <c r="B509" s="5" t="s">
        <v>60</v>
      </c>
      <c r="C509" s="5" t="s">
        <v>87</v>
      </c>
      <c r="D509" s="5">
        <v>9</v>
      </c>
      <c r="E509" t="str">
        <f>CONCATENATE(A509,B509,C509)</f>
        <v>2011CANSoybean</v>
      </c>
      <c r="F509">
        <f>VLOOKUP(E509,Providers!D:E,2,FALSE)</f>
        <v>128</v>
      </c>
      <c r="G509" s="5">
        <v>9</v>
      </c>
    </row>
    <row r="510" spans="1:7" x14ac:dyDescent="0.3">
      <c r="A510">
        <v>2013</v>
      </c>
      <c r="B510" s="5" t="s">
        <v>116</v>
      </c>
      <c r="C510" s="5" t="s">
        <v>104</v>
      </c>
      <c r="D510" s="5">
        <v>133</v>
      </c>
      <c r="E510" t="str">
        <f>CONCATENATE(A510,B510,C510)</f>
        <v>2013DEUTrifolium</v>
      </c>
      <c r="F510">
        <f>VLOOKUP(E510,Providers!D:E,2,FALSE)</f>
        <v>130</v>
      </c>
      <c r="G510" s="5">
        <v>133</v>
      </c>
    </row>
    <row r="511" spans="1:7" x14ac:dyDescent="0.3">
      <c r="A511">
        <v>2012</v>
      </c>
      <c r="B511" s="3" t="s">
        <v>199</v>
      </c>
      <c r="C511" s="3" t="s">
        <v>22</v>
      </c>
      <c r="D511" s="4">
        <v>31</v>
      </c>
      <c r="E511" t="str">
        <f>CONCATENATE(A511,B511,C511)</f>
        <v>2012NLDEggplant</v>
      </c>
      <c r="F511">
        <f>VLOOKUP(E511,Providers!D:E,2,FALSE)</f>
        <v>131</v>
      </c>
      <c r="G511" s="4">
        <v>31</v>
      </c>
    </row>
    <row r="512" spans="1:7" x14ac:dyDescent="0.3">
      <c r="A512">
        <v>2013</v>
      </c>
      <c r="B512" s="5" t="s">
        <v>60</v>
      </c>
      <c r="C512" s="5" t="s">
        <v>5</v>
      </c>
      <c r="D512" s="5">
        <v>3354</v>
      </c>
      <c r="E512" t="str">
        <f>CONCATENATE(A512,B512,C512)</f>
        <v>2013CANWheat</v>
      </c>
      <c r="F512">
        <f>VLOOKUP(E512,Providers!D:E,2,FALSE)</f>
        <v>131</v>
      </c>
      <c r="G512" s="5">
        <v>3354</v>
      </c>
    </row>
    <row r="513" spans="1:7" x14ac:dyDescent="0.3">
      <c r="A513">
        <v>2011</v>
      </c>
      <c r="B513" s="5" t="s">
        <v>125</v>
      </c>
      <c r="C513" s="5" t="s">
        <v>5</v>
      </c>
      <c r="D513" s="5">
        <v>3220</v>
      </c>
      <c r="E513" t="str">
        <f>CONCATENATE(A513,B513,C513)</f>
        <v>2011ESPWheat</v>
      </c>
      <c r="F513">
        <f>VLOOKUP(E513,Providers!D:E,2,FALSE)</f>
        <v>133</v>
      </c>
      <c r="G513" s="5">
        <v>3220</v>
      </c>
    </row>
    <row r="514" spans="1:7" x14ac:dyDescent="0.3">
      <c r="A514">
        <v>2013</v>
      </c>
      <c r="B514" s="5" t="s">
        <v>116</v>
      </c>
      <c r="C514" s="5" t="s">
        <v>35</v>
      </c>
      <c r="D514" s="5">
        <v>74</v>
      </c>
      <c r="E514" t="str">
        <f>CONCATENATE(A514,B514,C514)</f>
        <v>2013DEURye</v>
      </c>
      <c r="F514">
        <f>VLOOKUP(E514,Providers!D:E,2,FALSE)</f>
        <v>138</v>
      </c>
      <c r="G514" s="5">
        <v>74</v>
      </c>
    </row>
    <row r="515" spans="1:7" x14ac:dyDescent="0.3">
      <c r="A515">
        <v>2011</v>
      </c>
      <c r="B515" s="5" t="s">
        <v>60</v>
      </c>
      <c r="C515" s="5" t="s">
        <v>46</v>
      </c>
      <c r="D515" s="5">
        <v>29</v>
      </c>
      <c r="E515" t="str">
        <f>CONCATENATE(A515,B515,C515)</f>
        <v>2011CANSunflower</v>
      </c>
      <c r="F515">
        <f>VLOOKUP(E515,Providers!D:E,2,FALSE)</f>
        <v>141</v>
      </c>
      <c r="G515" s="5">
        <v>29</v>
      </c>
    </row>
    <row r="516" spans="1:7" x14ac:dyDescent="0.3">
      <c r="A516">
        <v>2013</v>
      </c>
      <c r="B516" s="5" t="s">
        <v>128</v>
      </c>
      <c r="C516" s="5" t="s">
        <v>50</v>
      </c>
      <c r="D516" s="5">
        <v>131</v>
      </c>
      <c r="E516" t="str">
        <f>CONCATENATE(A516,B516,C516)</f>
        <v>2013ETHPearlMillet</v>
      </c>
      <c r="F516">
        <f>VLOOKUP(E516,Providers!D:E,2,FALSE)</f>
        <v>141</v>
      </c>
      <c r="G516" s="5">
        <v>131</v>
      </c>
    </row>
    <row r="517" spans="1:7" x14ac:dyDescent="0.3">
      <c r="A517">
        <v>2013</v>
      </c>
      <c r="B517" s="5" t="s">
        <v>60</v>
      </c>
      <c r="C517" s="5" t="s">
        <v>46</v>
      </c>
      <c r="D517" s="5">
        <v>226</v>
      </c>
      <c r="E517" t="str">
        <f>CONCATENATE(A517,B517,C517)</f>
        <v>2013CANSunflower</v>
      </c>
      <c r="F517">
        <f>VLOOKUP(E517,Providers!D:E,2,FALSE)</f>
        <v>142</v>
      </c>
      <c r="G517" s="5">
        <v>226</v>
      </c>
    </row>
    <row r="518" spans="1:7" x14ac:dyDescent="0.3">
      <c r="A518">
        <v>2011</v>
      </c>
      <c r="B518" s="5" t="s">
        <v>206</v>
      </c>
      <c r="C518" s="5" t="s">
        <v>47</v>
      </c>
      <c r="D518" s="5">
        <v>3</v>
      </c>
      <c r="E518" t="str">
        <f>CONCATENATE(A518,B518,C518)</f>
        <v>2011PERSweetPotato</v>
      </c>
      <c r="F518">
        <f>VLOOKUP(E518,Providers!D:E,2,FALSE)</f>
        <v>145</v>
      </c>
      <c r="G518" s="5">
        <v>3</v>
      </c>
    </row>
    <row r="519" spans="1:7" x14ac:dyDescent="0.3">
      <c r="A519">
        <v>2011</v>
      </c>
      <c r="B519" s="5" t="s">
        <v>253</v>
      </c>
      <c r="C519" s="5" t="s">
        <v>3</v>
      </c>
      <c r="D519" s="5">
        <v>4125</v>
      </c>
      <c r="E519" t="str">
        <f>CONCATENATE(A519,B519,C519)</f>
        <v>2011ZWEMaize</v>
      </c>
      <c r="F519">
        <f>VLOOKUP(E519,Providers!D:E,2,FALSE)</f>
        <v>145</v>
      </c>
      <c r="G519" s="5">
        <v>4125</v>
      </c>
    </row>
    <row r="520" spans="1:7" x14ac:dyDescent="0.3">
      <c r="A520">
        <v>2013</v>
      </c>
      <c r="B520" s="5" t="s">
        <v>60</v>
      </c>
      <c r="C520" s="5" t="s">
        <v>18</v>
      </c>
      <c r="D520" s="5">
        <v>100</v>
      </c>
      <c r="E520" t="str">
        <f>CONCATENATE(A520,B520,C520)</f>
        <v>2013CANBarley</v>
      </c>
      <c r="F520">
        <f>VLOOKUP(E520,Providers!D:E,2,FALSE)</f>
        <v>145</v>
      </c>
      <c r="G520" s="5">
        <v>100</v>
      </c>
    </row>
    <row r="521" spans="1:7" x14ac:dyDescent="0.3">
      <c r="A521">
        <v>2010</v>
      </c>
      <c r="B521" s="3" t="s">
        <v>116</v>
      </c>
      <c r="C521" s="3" t="s">
        <v>46</v>
      </c>
      <c r="D521" s="4">
        <v>104</v>
      </c>
      <c r="E521" t="str">
        <f>CONCATENATE(A521,B521,C521)</f>
        <v>2010DEUSunflower</v>
      </c>
      <c r="F521">
        <f>VLOOKUP(E521,Providers!D:E,2,FALSE)</f>
        <v>149</v>
      </c>
      <c r="G521" s="4">
        <v>104</v>
      </c>
    </row>
    <row r="522" spans="1:7" x14ac:dyDescent="0.3">
      <c r="A522">
        <v>2010</v>
      </c>
      <c r="B522" s="3" t="s">
        <v>253</v>
      </c>
      <c r="C522" s="3" t="s">
        <v>3</v>
      </c>
      <c r="D522" s="4">
        <v>3660</v>
      </c>
      <c r="E522" t="str">
        <f>CONCATENATE(A522,B522,C522)</f>
        <v>2010ZWEMaize</v>
      </c>
      <c r="F522">
        <f>VLOOKUP(E522,Providers!D:E,2,FALSE)</f>
        <v>149</v>
      </c>
      <c r="G522" s="4">
        <v>3660</v>
      </c>
    </row>
    <row r="523" spans="1:7" x14ac:dyDescent="0.3">
      <c r="A523">
        <v>2012</v>
      </c>
      <c r="B523" s="3" t="s">
        <v>60</v>
      </c>
      <c r="C523" s="3" t="s">
        <v>87</v>
      </c>
      <c r="D523" s="4">
        <v>154</v>
      </c>
      <c r="E523" t="str">
        <f>CONCATENATE(A523,B523,C523)</f>
        <v>2012CANSoybean</v>
      </c>
      <c r="F523">
        <f>VLOOKUP(E523,Providers!D:E,2,FALSE)</f>
        <v>154</v>
      </c>
      <c r="G523" s="4">
        <v>154</v>
      </c>
    </row>
    <row r="524" spans="1:7" x14ac:dyDescent="0.3">
      <c r="A524">
        <v>2013</v>
      </c>
      <c r="B524" s="5" t="s">
        <v>189</v>
      </c>
      <c r="C524" s="5" t="s">
        <v>190</v>
      </c>
      <c r="D524" s="5">
        <v>155</v>
      </c>
      <c r="E524" t="str">
        <f>CONCATENATE(A524,B524,C524)</f>
        <v>2013NGAAfrican yam bean</v>
      </c>
      <c r="F524">
        <f>VLOOKUP(E524,Providers!D:E,2,FALSE)</f>
        <v>155</v>
      </c>
      <c r="G524" s="5">
        <v>155</v>
      </c>
    </row>
    <row r="525" spans="1:7" x14ac:dyDescent="0.3">
      <c r="A525">
        <v>2012</v>
      </c>
      <c r="B525" s="3" t="s">
        <v>189</v>
      </c>
      <c r="C525" s="3" t="s">
        <v>87</v>
      </c>
      <c r="D525" s="4">
        <v>156</v>
      </c>
      <c r="E525" t="str">
        <f>CONCATENATE(A525,B525,C525)</f>
        <v>2012NGASoybean</v>
      </c>
      <c r="F525">
        <f>VLOOKUP(E525,Providers!D:E,2,FALSE)</f>
        <v>156</v>
      </c>
      <c r="G525" s="4">
        <v>156</v>
      </c>
    </row>
    <row r="526" spans="1:7" x14ac:dyDescent="0.3">
      <c r="A526">
        <v>2011</v>
      </c>
      <c r="B526" s="5" t="s">
        <v>60</v>
      </c>
      <c r="C526" s="5" t="s">
        <v>283</v>
      </c>
      <c r="D526" s="5">
        <v>43</v>
      </c>
      <c r="E526" t="str">
        <f>CONCATENATE(A526,B526,C526)</f>
        <v>2011CANTomato</v>
      </c>
      <c r="F526">
        <f>VLOOKUP(E526,Providers!D:E,2,FALSE)</f>
        <v>158</v>
      </c>
      <c r="G526" s="5">
        <v>43</v>
      </c>
    </row>
    <row r="527" spans="1:7" x14ac:dyDescent="0.3">
      <c r="A527">
        <v>2010</v>
      </c>
      <c r="B527" s="3" t="s">
        <v>60</v>
      </c>
      <c r="C527" s="3" t="s">
        <v>19</v>
      </c>
      <c r="D527" s="4">
        <v>229</v>
      </c>
      <c r="E527" t="str">
        <f>CONCATENATE(A527,B527,C527)</f>
        <v>2010CANBrassicaComplex</v>
      </c>
      <c r="F527">
        <f>VLOOKUP(E527,Providers!D:E,2,FALSE)</f>
        <v>161</v>
      </c>
      <c r="G527" s="4">
        <v>229</v>
      </c>
    </row>
    <row r="528" spans="1:7" x14ac:dyDescent="0.3">
      <c r="A528">
        <v>2010</v>
      </c>
      <c r="B528" s="3" t="s">
        <v>60</v>
      </c>
      <c r="C528" s="3" t="s">
        <v>4</v>
      </c>
      <c r="D528" s="4">
        <v>143</v>
      </c>
      <c r="E528" t="str">
        <f>CONCATENATE(A528,B528,C528)</f>
        <v>2010CANPotato</v>
      </c>
      <c r="F528">
        <f>VLOOKUP(E528,Providers!D:E,2,FALSE)</f>
        <v>161</v>
      </c>
      <c r="G528" s="4">
        <v>143</v>
      </c>
    </row>
    <row r="529" spans="1:7" x14ac:dyDescent="0.3">
      <c r="A529">
        <v>2013</v>
      </c>
      <c r="B529" s="5" t="s">
        <v>150</v>
      </c>
      <c r="C529" s="5" t="s">
        <v>136</v>
      </c>
      <c r="D529" s="5">
        <v>60</v>
      </c>
      <c r="E529" t="str">
        <f>CONCATENATE(A529,B529,C529)</f>
        <v>2013INDFoxtail millet</v>
      </c>
      <c r="F529">
        <f>VLOOKUP(E529,Providers!D:E,2,FALSE)</f>
        <v>161</v>
      </c>
      <c r="G529" s="5">
        <v>60</v>
      </c>
    </row>
    <row r="530" spans="1:7" x14ac:dyDescent="0.3">
      <c r="A530">
        <v>2013</v>
      </c>
      <c r="B530" s="5" t="s">
        <v>199</v>
      </c>
      <c r="C530" s="5" t="s">
        <v>57</v>
      </c>
      <c r="D530" s="5">
        <v>12</v>
      </c>
      <c r="E530" t="str">
        <f>CONCATENATE(A530,B530,C530)</f>
        <v>2013NLDmelon</v>
      </c>
      <c r="F530">
        <f>VLOOKUP(E530,Providers!D:E,2,FALSE)</f>
        <v>162</v>
      </c>
      <c r="G530" s="5">
        <v>12</v>
      </c>
    </row>
    <row r="531" spans="1:7" x14ac:dyDescent="0.3">
      <c r="A531">
        <v>2012</v>
      </c>
      <c r="B531" s="3" t="s">
        <v>125</v>
      </c>
      <c r="C531" s="3" t="s">
        <v>5</v>
      </c>
      <c r="D531" s="4">
        <v>1836</v>
      </c>
      <c r="E531" t="str">
        <f>CONCATENATE(A531,B531,C531)</f>
        <v>2012ESPWheat</v>
      </c>
      <c r="F531">
        <f>VLOOKUP(E531,Providers!D:E,2,FALSE)</f>
        <v>164</v>
      </c>
      <c r="G531" s="4">
        <v>1836</v>
      </c>
    </row>
    <row r="532" spans="1:7" x14ac:dyDescent="0.3">
      <c r="A532">
        <v>2011</v>
      </c>
      <c r="B532" s="5" t="s">
        <v>162</v>
      </c>
      <c r="C532" s="5" t="s">
        <v>9</v>
      </c>
      <c r="D532" s="5">
        <v>184</v>
      </c>
      <c r="E532" t="str">
        <f>CONCATENATE(A532,B532,C532)</f>
        <v>2011KENChickpea</v>
      </c>
      <c r="F532">
        <f>VLOOKUP(E532,Providers!D:E,2,FALSE)</f>
        <v>165</v>
      </c>
      <c r="G532" s="5">
        <v>184</v>
      </c>
    </row>
    <row r="533" spans="1:7" x14ac:dyDescent="0.3">
      <c r="A533">
        <v>2012</v>
      </c>
      <c r="B533" s="3" t="s">
        <v>125</v>
      </c>
      <c r="C533" s="3" t="s">
        <v>13</v>
      </c>
      <c r="D533" s="4">
        <v>31</v>
      </c>
      <c r="E533" t="str">
        <f>CONCATENATE(A533,B533,C533)</f>
        <v>2012ESPOat</v>
      </c>
      <c r="F533">
        <f>VLOOKUP(E533,Providers!D:E,2,FALSE)</f>
        <v>165</v>
      </c>
      <c r="G533" s="4">
        <v>31</v>
      </c>
    </row>
    <row r="534" spans="1:7" x14ac:dyDescent="0.3">
      <c r="A534">
        <v>2010</v>
      </c>
      <c r="B534" s="3" t="s">
        <v>116</v>
      </c>
      <c r="C534" s="3" t="s">
        <v>10</v>
      </c>
      <c r="D534" s="4">
        <v>80</v>
      </c>
      <c r="E534" t="str">
        <f>CONCATENATE(A534,B534,C534)</f>
        <v>2010DEUFabaBeanVetch</v>
      </c>
      <c r="F534">
        <f>VLOOKUP(E534,Providers!D:E,2,FALSE)</f>
        <v>170</v>
      </c>
      <c r="G534" s="4">
        <v>80</v>
      </c>
    </row>
    <row r="535" spans="1:7" x14ac:dyDescent="0.3">
      <c r="A535">
        <v>2010</v>
      </c>
      <c r="B535" s="3" t="s">
        <v>162</v>
      </c>
      <c r="C535" s="3" t="s">
        <v>9</v>
      </c>
      <c r="D535" s="4">
        <v>514</v>
      </c>
      <c r="E535" t="str">
        <f>CONCATENATE(A535,B535,C535)</f>
        <v>2010KENChickpea</v>
      </c>
      <c r="F535">
        <f>VLOOKUP(E535,Providers!D:E,2,FALSE)</f>
        <v>173</v>
      </c>
      <c r="G535" s="4">
        <v>514</v>
      </c>
    </row>
    <row r="536" spans="1:7" x14ac:dyDescent="0.3">
      <c r="A536">
        <v>2010</v>
      </c>
      <c r="B536" s="3" t="s">
        <v>162</v>
      </c>
      <c r="C536" s="3" t="s">
        <v>15</v>
      </c>
      <c r="D536" s="4">
        <v>154</v>
      </c>
      <c r="E536" t="str">
        <f>CONCATENATE(A536,B536,C536)</f>
        <v>2010KENSorghum</v>
      </c>
      <c r="F536">
        <f>VLOOKUP(E536,Providers!D:E,2,FALSE)</f>
        <v>173</v>
      </c>
      <c r="G536" s="4">
        <v>154</v>
      </c>
    </row>
    <row r="537" spans="1:7" x14ac:dyDescent="0.3">
      <c r="A537">
        <v>2011</v>
      </c>
      <c r="B537" s="5" t="s">
        <v>128</v>
      </c>
      <c r="C537" s="5" t="s">
        <v>33</v>
      </c>
      <c r="D537" s="5">
        <v>55</v>
      </c>
      <c r="E537" t="str">
        <f>CONCATENATE(A537,B537,C537)</f>
        <v>2011ETHCowpeaEtAl</v>
      </c>
      <c r="F537">
        <f>VLOOKUP(E537,Providers!D:E,2,FALSE)</f>
        <v>173</v>
      </c>
      <c r="G537" s="5">
        <v>55</v>
      </c>
    </row>
    <row r="538" spans="1:7" x14ac:dyDescent="0.3">
      <c r="A538">
        <v>2010</v>
      </c>
      <c r="B538" s="3" t="s">
        <v>199</v>
      </c>
      <c r="C538" s="3" t="s">
        <v>45</v>
      </c>
      <c r="D538" s="4">
        <v>66</v>
      </c>
      <c r="E538" t="str">
        <f>CONCATENATE(A538,B538,C538)</f>
        <v>2010NLDspinach</v>
      </c>
      <c r="F538">
        <f>VLOOKUP(E538,Providers!D:E,2,FALSE)</f>
        <v>174</v>
      </c>
      <c r="G538" s="4">
        <v>66</v>
      </c>
    </row>
    <row r="539" spans="1:7" x14ac:dyDescent="0.3">
      <c r="A539">
        <v>2012</v>
      </c>
      <c r="B539" s="3" t="s">
        <v>60</v>
      </c>
      <c r="C539" s="3" t="s">
        <v>283</v>
      </c>
      <c r="D539" s="4">
        <v>24</v>
      </c>
      <c r="E539" t="str">
        <f>CONCATENATE(A539,B539,C539)</f>
        <v>2012CANTomato</v>
      </c>
      <c r="F539">
        <f>VLOOKUP(E539,Providers!D:E,2,FALSE)</f>
        <v>178</v>
      </c>
      <c r="G539" s="4">
        <v>24</v>
      </c>
    </row>
    <row r="540" spans="1:7" x14ac:dyDescent="0.3">
      <c r="A540">
        <v>2013</v>
      </c>
      <c r="B540" s="5" t="s">
        <v>60</v>
      </c>
      <c r="C540" s="5" t="s">
        <v>69</v>
      </c>
      <c r="D540" s="5">
        <v>20</v>
      </c>
      <c r="E540" t="str">
        <f>CONCATENATE(A540,B540,C540)</f>
        <v>2013CANFlax</v>
      </c>
      <c r="F540">
        <f>VLOOKUP(E540,Providers!D:E,2,FALSE)</f>
        <v>181</v>
      </c>
      <c r="G540" s="5">
        <v>20</v>
      </c>
    </row>
    <row r="541" spans="1:7" x14ac:dyDescent="0.3">
      <c r="A541">
        <v>2013</v>
      </c>
      <c r="B541" s="5" t="s">
        <v>199</v>
      </c>
      <c r="C541" s="5" t="s">
        <v>26</v>
      </c>
      <c r="D541" s="5">
        <v>47</v>
      </c>
      <c r="E541" t="str">
        <f>CONCATENATE(A541,B541,C541)</f>
        <v>2013NLDtomato</v>
      </c>
      <c r="F541">
        <f>VLOOKUP(E541,Providers!D:E,2,FALSE)</f>
        <v>182</v>
      </c>
      <c r="G541" s="5">
        <v>47</v>
      </c>
    </row>
    <row r="542" spans="1:7" x14ac:dyDescent="0.3">
      <c r="A542">
        <v>2011</v>
      </c>
      <c r="B542" s="5" t="s">
        <v>116</v>
      </c>
      <c r="C542" s="5" t="s">
        <v>10</v>
      </c>
      <c r="D542" s="5">
        <v>150</v>
      </c>
      <c r="E542" t="str">
        <f>CONCATENATE(A542,B542,C542)</f>
        <v>2011DEUFabaBeanVetch</v>
      </c>
      <c r="F542">
        <f>VLOOKUP(E542,Providers!D:E,2,FALSE)</f>
        <v>188</v>
      </c>
      <c r="G542" s="5">
        <v>150</v>
      </c>
    </row>
    <row r="543" spans="1:7" x14ac:dyDescent="0.3">
      <c r="A543">
        <v>2013</v>
      </c>
      <c r="B543" s="5" t="s">
        <v>116</v>
      </c>
      <c r="C543" s="5" t="s">
        <v>46</v>
      </c>
      <c r="D543" s="5">
        <v>78</v>
      </c>
      <c r="E543" t="str">
        <f>CONCATENATE(A543,B543,C543)</f>
        <v>2013DEUSunflower</v>
      </c>
      <c r="F543">
        <f>VLOOKUP(E543,Providers!D:E,2,FALSE)</f>
        <v>197</v>
      </c>
      <c r="G543" s="5">
        <v>78</v>
      </c>
    </row>
    <row r="544" spans="1:7" x14ac:dyDescent="0.3">
      <c r="A544">
        <v>2010</v>
      </c>
      <c r="B544" s="3" t="s">
        <v>60</v>
      </c>
      <c r="C544" s="3" t="s">
        <v>61</v>
      </c>
      <c r="D544" s="4">
        <v>198</v>
      </c>
      <c r="E544" t="str">
        <f>CONCATENATE(A544,B544,C544)</f>
        <v>2010CANApple</v>
      </c>
      <c r="F544">
        <f>VLOOKUP(E544,Providers!D:E,2,FALSE)</f>
        <v>198</v>
      </c>
      <c r="G544" s="4">
        <v>198</v>
      </c>
    </row>
    <row r="545" spans="1:7" x14ac:dyDescent="0.3">
      <c r="A545">
        <v>2013</v>
      </c>
      <c r="B545" s="5" t="s">
        <v>125</v>
      </c>
      <c r="C545" s="5" t="s">
        <v>35</v>
      </c>
      <c r="D545" s="5">
        <v>225</v>
      </c>
      <c r="E545" t="str">
        <f>CONCATENATE(A545,B545,C545)</f>
        <v>2013ESPRye</v>
      </c>
      <c r="F545">
        <f>VLOOKUP(E545,Providers!D:E,2,FALSE)</f>
        <v>200</v>
      </c>
      <c r="G545" s="5">
        <v>225</v>
      </c>
    </row>
    <row r="546" spans="1:7" x14ac:dyDescent="0.3">
      <c r="A546">
        <v>2012</v>
      </c>
      <c r="B546" s="3" t="s">
        <v>189</v>
      </c>
      <c r="C546" s="3" t="s">
        <v>196</v>
      </c>
      <c r="D546" s="4">
        <v>178</v>
      </c>
      <c r="E546" t="str">
        <f>CONCATENATE(A546,B546,C546)</f>
        <v>2012NGAWild vigna</v>
      </c>
      <c r="F546">
        <f>VLOOKUP(E546,Providers!D:E,2,FALSE)</f>
        <v>203</v>
      </c>
      <c r="G546" s="4">
        <v>178</v>
      </c>
    </row>
    <row r="547" spans="1:7" x14ac:dyDescent="0.3">
      <c r="A547">
        <v>2013</v>
      </c>
      <c r="B547" s="5" t="s">
        <v>199</v>
      </c>
      <c r="C547" s="5" t="s">
        <v>10</v>
      </c>
      <c r="D547" s="5">
        <v>64</v>
      </c>
      <c r="E547" t="str">
        <f>CONCATENATE(A547,B547,C547)</f>
        <v>2013NLDFabaBeanVetch</v>
      </c>
      <c r="F547">
        <f>VLOOKUP(E547,Providers!D:E,2,FALSE)</f>
        <v>206</v>
      </c>
      <c r="G547" s="5">
        <v>64</v>
      </c>
    </row>
    <row r="548" spans="1:7" x14ac:dyDescent="0.3">
      <c r="A548">
        <v>2010</v>
      </c>
      <c r="B548" s="3" t="s">
        <v>116</v>
      </c>
      <c r="C548" s="3" t="s">
        <v>32</v>
      </c>
      <c r="D548" s="4">
        <v>115</v>
      </c>
      <c r="E548" t="str">
        <f>CONCATENATE(A548,B548,C548)</f>
        <v>2010DEUCarrot</v>
      </c>
      <c r="F548">
        <f>VLOOKUP(E548,Providers!D:E,2,FALSE)</f>
        <v>208</v>
      </c>
      <c r="G548" s="4">
        <v>115</v>
      </c>
    </row>
    <row r="549" spans="1:7" x14ac:dyDescent="0.3">
      <c r="A549">
        <v>2010</v>
      </c>
      <c r="B549" s="3" t="s">
        <v>189</v>
      </c>
      <c r="C549" s="3" t="s">
        <v>138</v>
      </c>
      <c r="D549" s="4">
        <v>54</v>
      </c>
      <c r="E549" t="str">
        <f>CONCATENATE(A549,B549,C549)</f>
        <v>2010NGAYams</v>
      </c>
      <c r="F549">
        <f>VLOOKUP(E549,Providers!D:E,2,FALSE)</f>
        <v>210</v>
      </c>
      <c r="G549" s="4">
        <v>54</v>
      </c>
    </row>
    <row r="550" spans="1:7" x14ac:dyDescent="0.3">
      <c r="A550">
        <v>2012</v>
      </c>
      <c r="B550" s="3" t="s">
        <v>199</v>
      </c>
      <c r="C550" s="3" t="s">
        <v>29</v>
      </c>
      <c r="D550" s="4">
        <v>212</v>
      </c>
      <c r="E550" t="str">
        <f>CONCATENATE(A550,B550,C550)</f>
        <v>2012NLDAsparagus</v>
      </c>
      <c r="F550">
        <f>VLOOKUP(E550,Providers!D:E,2,FALSE)</f>
        <v>211</v>
      </c>
      <c r="G550" s="4">
        <v>212</v>
      </c>
    </row>
    <row r="551" spans="1:7" x14ac:dyDescent="0.3">
      <c r="A551">
        <v>2010</v>
      </c>
      <c r="B551" s="3" t="s">
        <v>116</v>
      </c>
      <c r="C551" s="3" t="s">
        <v>22</v>
      </c>
      <c r="D551" s="4">
        <v>198</v>
      </c>
      <c r="E551" t="str">
        <f>CONCATENATE(A551,B551,C551)</f>
        <v>2010DEUEggplant</v>
      </c>
      <c r="F551">
        <f>VLOOKUP(E551,Providers!D:E,2,FALSE)</f>
        <v>212</v>
      </c>
      <c r="G551" s="4">
        <v>198</v>
      </c>
    </row>
    <row r="552" spans="1:7" x14ac:dyDescent="0.3">
      <c r="A552">
        <v>2013</v>
      </c>
      <c r="B552" s="5" t="s">
        <v>199</v>
      </c>
      <c r="C552" s="5" t="s">
        <v>23</v>
      </c>
      <c r="D552" s="5">
        <v>1</v>
      </c>
      <c r="E552" t="str">
        <f>CONCATENATE(A552,B552,C552)</f>
        <v>2013NLDPea</v>
      </c>
      <c r="F552">
        <f>VLOOKUP(E552,Providers!D:E,2,FALSE)</f>
        <v>213</v>
      </c>
      <c r="G552" s="5">
        <v>1</v>
      </c>
    </row>
    <row r="553" spans="1:7" x14ac:dyDescent="0.3">
      <c r="A553">
        <v>2012</v>
      </c>
      <c r="B553" s="3" t="s">
        <v>116</v>
      </c>
      <c r="C553" s="3" t="s">
        <v>46</v>
      </c>
      <c r="D553" s="4">
        <v>130</v>
      </c>
      <c r="E553" t="str">
        <f>CONCATENATE(A553,B553,C553)</f>
        <v>2012DEUSunflower</v>
      </c>
      <c r="F553">
        <f>VLOOKUP(E553,Providers!D:E,2,FALSE)</f>
        <v>216</v>
      </c>
      <c r="G553" s="4">
        <v>130</v>
      </c>
    </row>
    <row r="554" spans="1:7" x14ac:dyDescent="0.3">
      <c r="A554">
        <v>2011</v>
      </c>
      <c r="B554" s="5" t="s">
        <v>199</v>
      </c>
      <c r="C554" s="5" t="s">
        <v>40</v>
      </c>
      <c r="D554" s="5">
        <v>190</v>
      </c>
      <c r="E554" t="str">
        <f>CONCATENATE(A554,B554,C554)</f>
        <v>2011NLDallium</v>
      </c>
      <c r="F554">
        <f>VLOOKUP(E554,Providers!D:E,2,FALSE)</f>
        <v>217</v>
      </c>
      <c r="G554" s="5">
        <v>190</v>
      </c>
    </row>
    <row r="555" spans="1:7" x14ac:dyDescent="0.3">
      <c r="A555">
        <v>2013</v>
      </c>
      <c r="B555" s="5" t="s">
        <v>253</v>
      </c>
      <c r="C555" s="5" t="s">
        <v>15</v>
      </c>
      <c r="D555" s="5">
        <v>131</v>
      </c>
      <c r="E555" t="str">
        <f>CONCATENATE(A555,B555,C555)</f>
        <v>2013ZWESorghum</v>
      </c>
      <c r="F555">
        <f>VLOOKUP(E555,Providers!D:E,2,FALSE)</f>
        <v>217</v>
      </c>
      <c r="G555" s="5">
        <v>131</v>
      </c>
    </row>
    <row r="556" spans="1:7" x14ac:dyDescent="0.3">
      <c r="A556">
        <v>2011</v>
      </c>
      <c r="B556" s="5" t="s">
        <v>116</v>
      </c>
      <c r="C556" s="5" t="s">
        <v>42</v>
      </c>
      <c r="D556" s="5">
        <v>214</v>
      </c>
      <c r="E556" t="str">
        <f>CONCATENATE(A556,B556,C556)</f>
        <v>2011DEUlegume forages not specified</v>
      </c>
      <c r="F556">
        <f>VLOOKUP(E556,Providers!D:E,2,FALSE)</f>
        <v>218</v>
      </c>
      <c r="G556" s="5">
        <v>214</v>
      </c>
    </row>
    <row r="557" spans="1:7" x14ac:dyDescent="0.3">
      <c r="A557">
        <v>2011</v>
      </c>
      <c r="B557" s="5" t="s">
        <v>60</v>
      </c>
      <c r="C557" s="5" t="s">
        <v>4</v>
      </c>
      <c r="D557" s="5">
        <v>201</v>
      </c>
      <c r="E557" t="str">
        <f>CONCATENATE(A557,B557,C557)</f>
        <v>2011CANPotato</v>
      </c>
      <c r="F557">
        <f>VLOOKUP(E557,Providers!D:E,2,FALSE)</f>
        <v>231</v>
      </c>
      <c r="G557" s="5">
        <v>201</v>
      </c>
    </row>
    <row r="558" spans="1:7" x14ac:dyDescent="0.3">
      <c r="A558">
        <v>2012</v>
      </c>
      <c r="B558" s="3" t="s">
        <v>116</v>
      </c>
      <c r="C558" s="3" t="s">
        <v>10</v>
      </c>
      <c r="D558" s="4">
        <v>178</v>
      </c>
      <c r="E558" t="str">
        <f>CONCATENATE(A558,B558,C558)</f>
        <v>2012DEUFabaBeanVetch</v>
      </c>
      <c r="F558">
        <f>VLOOKUP(E558,Providers!D:E,2,FALSE)</f>
        <v>235</v>
      </c>
      <c r="G558" s="4">
        <v>178</v>
      </c>
    </row>
    <row r="559" spans="1:7" x14ac:dyDescent="0.3">
      <c r="A559">
        <v>2013</v>
      </c>
      <c r="B559" s="5" t="s">
        <v>199</v>
      </c>
      <c r="C559" s="5" t="s">
        <v>40</v>
      </c>
      <c r="D559" s="5">
        <v>232</v>
      </c>
      <c r="E559" t="str">
        <f>CONCATENATE(A559,B559,C559)</f>
        <v>2013NLDallium</v>
      </c>
      <c r="F559">
        <f>VLOOKUP(E559,Providers!D:E,2,FALSE)</f>
        <v>235</v>
      </c>
      <c r="G559" s="5">
        <v>232</v>
      </c>
    </row>
    <row r="560" spans="1:7" x14ac:dyDescent="0.3">
      <c r="A560">
        <v>2011</v>
      </c>
      <c r="B560" s="5" t="s">
        <v>60</v>
      </c>
      <c r="C560" s="5" t="s">
        <v>5</v>
      </c>
      <c r="D560" s="5">
        <v>3965</v>
      </c>
      <c r="E560" t="str">
        <f>CONCATENATE(A560,B560,C560)</f>
        <v>2011CANWheat</v>
      </c>
      <c r="F560">
        <f>VLOOKUP(E560,Providers!D:E,2,FALSE)</f>
        <v>238</v>
      </c>
      <c r="G560" s="5">
        <v>3965</v>
      </c>
    </row>
    <row r="561" spans="1:7" x14ac:dyDescent="0.3">
      <c r="A561">
        <v>2010</v>
      </c>
      <c r="B561" s="3" t="s">
        <v>116</v>
      </c>
      <c r="C561" s="3" t="s">
        <v>31</v>
      </c>
      <c r="D561" s="4">
        <v>193</v>
      </c>
      <c r="E561" t="str">
        <f>CONCATENATE(A561,B561,C561)</f>
        <v>2010DEUBeet</v>
      </c>
      <c r="F561">
        <f>VLOOKUP(E561,Providers!D:E,2,FALSE)</f>
        <v>246</v>
      </c>
      <c r="G561" s="4">
        <v>193</v>
      </c>
    </row>
    <row r="562" spans="1:7" x14ac:dyDescent="0.3">
      <c r="A562">
        <v>2013</v>
      </c>
      <c r="B562" s="5" t="s">
        <v>199</v>
      </c>
      <c r="C562" s="5" t="s">
        <v>22</v>
      </c>
      <c r="D562" s="5">
        <v>1</v>
      </c>
      <c r="E562" t="str">
        <f>CONCATENATE(A562,B562,C562)</f>
        <v>2013NLDEggplant</v>
      </c>
      <c r="F562">
        <f>VLOOKUP(E562,Providers!D:E,2,FALSE)</f>
        <v>248</v>
      </c>
      <c r="G562" s="5">
        <v>1</v>
      </c>
    </row>
    <row r="563" spans="1:7" x14ac:dyDescent="0.3">
      <c r="A563">
        <v>2013</v>
      </c>
      <c r="B563" s="5" t="s">
        <v>131</v>
      </c>
      <c r="C563" s="5" t="s">
        <v>47</v>
      </c>
      <c r="D563" s="5">
        <v>45</v>
      </c>
      <c r="E563" t="str">
        <f>CONCATENATE(A563,B563,C563)</f>
        <v>2013FJISweetPotato</v>
      </c>
      <c r="F563">
        <f>VLOOKUP(E563,Providers!D:E,2,FALSE)</f>
        <v>249</v>
      </c>
      <c r="G563" s="5">
        <v>45</v>
      </c>
    </row>
    <row r="564" spans="1:7" x14ac:dyDescent="0.3">
      <c r="A564">
        <v>2011</v>
      </c>
      <c r="B564" s="5" t="s">
        <v>60</v>
      </c>
      <c r="C564" s="5" t="s">
        <v>18</v>
      </c>
      <c r="D564" s="5">
        <v>926</v>
      </c>
      <c r="E564" t="str">
        <f>CONCATENATE(A564,B564,C564)</f>
        <v>2011CANBarley</v>
      </c>
      <c r="F564">
        <f>VLOOKUP(E564,Providers!D:E,2,FALSE)</f>
        <v>250</v>
      </c>
      <c r="G564" s="5">
        <v>926</v>
      </c>
    </row>
    <row r="565" spans="1:7" x14ac:dyDescent="0.3">
      <c r="A565">
        <v>2011</v>
      </c>
      <c r="B565" s="5" t="s">
        <v>189</v>
      </c>
      <c r="C565" s="5" t="s">
        <v>191</v>
      </c>
      <c r="D565" s="5">
        <v>124</v>
      </c>
      <c r="E565" t="str">
        <f>CONCATENATE(A565,B565,C565)</f>
        <v>2011NGABambara</v>
      </c>
      <c r="F565">
        <f>VLOOKUP(E565,Providers!D:E,2,FALSE)</f>
        <v>258</v>
      </c>
      <c r="G565" s="5">
        <v>124</v>
      </c>
    </row>
    <row r="566" spans="1:7" x14ac:dyDescent="0.3">
      <c r="A566">
        <v>2013</v>
      </c>
      <c r="B566" s="5" t="s">
        <v>107</v>
      </c>
      <c r="C566" s="5" t="s">
        <v>3</v>
      </c>
      <c r="D566" s="5">
        <v>502</v>
      </c>
      <c r="E566" t="str">
        <f>CONCATENATE(A566,B566,C566)</f>
        <v>2013COLMaize</v>
      </c>
      <c r="F566">
        <f>VLOOKUP(E566,Providers!D:E,2,FALSE)</f>
        <v>259</v>
      </c>
      <c r="G566" s="5">
        <v>502</v>
      </c>
    </row>
    <row r="567" spans="1:7" x14ac:dyDescent="0.3">
      <c r="A567">
        <v>2012</v>
      </c>
      <c r="B567" s="3" t="s">
        <v>60</v>
      </c>
      <c r="C567" s="3" t="s">
        <v>18</v>
      </c>
      <c r="D567" s="4">
        <v>230</v>
      </c>
      <c r="E567" t="str">
        <f>CONCATENATE(A567,B567,C567)</f>
        <v>2012CANBarley</v>
      </c>
      <c r="F567">
        <f>VLOOKUP(E567,Providers!D:E,2,FALSE)</f>
        <v>260</v>
      </c>
      <c r="G567" s="4">
        <v>230</v>
      </c>
    </row>
    <row r="568" spans="1:7" x14ac:dyDescent="0.3">
      <c r="A568">
        <v>2012</v>
      </c>
      <c r="B568" s="3" t="s">
        <v>116</v>
      </c>
      <c r="C568" s="3" t="s">
        <v>22</v>
      </c>
      <c r="D568" s="4">
        <v>170</v>
      </c>
      <c r="E568" t="str">
        <f>CONCATENATE(A568,B568,C568)</f>
        <v>2012DEUEggplant</v>
      </c>
      <c r="F568">
        <f>VLOOKUP(E568,Providers!D:E,2,FALSE)</f>
        <v>260</v>
      </c>
      <c r="G568" s="4">
        <v>170</v>
      </c>
    </row>
    <row r="569" spans="1:7" x14ac:dyDescent="0.3">
      <c r="A569">
        <v>2010</v>
      </c>
      <c r="B569" s="3" t="s">
        <v>199</v>
      </c>
      <c r="C569" s="3" t="s">
        <v>21</v>
      </c>
      <c r="D569" s="4">
        <v>27</v>
      </c>
      <c r="E569" t="str">
        <f>CONCATENATE(A569,B569,C569)</f>
        <v>2010NLDCucumber</v>
      </c>
      <c r="F569">
        <f>VLOOKUP(E569,Providers!D:E,2,FALSE)</f>
        <v>262</v>
      </c>
      <c r="G569" s="4">
        <v>27</v>
      </c>
    </row>
    <row r="570" spans="1:7" x14ac:dyDescent="0.3">
      <c r="A570">
        <v>2010</v>
      </c>
      <c r="B570" s="3" t="s">
        <v>199</v>
      </c>
      <c r="C570" s="3" t="s">
        <v>126</v>
      </c>
      <c r="D570" s="4">
        <v>97</v>
      </c>
      <c r="E570" t="str">
        <f>CONCATENATE(A570,B570,C570)</f>
        <v>2010NLDlettuce</v>
      </c>
      <c r="F570">
        <f>VLOOKUP(E570,Providers!D:E,2,FALSE)</f>
        <v>262</v>
      </c>
      <c r="G570" s="4">
        <v>97</v>
      </c>
    </row>
    <row r="571" spans="1:7" x14ac:dyDescent="0.3">
      <c r="A571">
        <v>2013</v>
      </c>
      <c r="B571" s="5" t="s">
        <v>150</v>
      </c>
      <c r="C571" s="5" t="s">
        <v>99</v>
      </c>
      <c r="D571" s="5">
        <v>67</v>
      </c>
      <c r="E571" t="str">
        <f>CONCATENATE(A571,B571,C571)</f>
        <v>2013INDFingerMillet</v>
      </c>
      <c r="F571">
        <f>VLOOKUP(E571,Providers!D:E,2,FALSE)</f>
        <v>263</v>
      </c>
      <c r="G571" s="5">
        <v>67</v>
      </c>
    </row>
    <row r="572" spans="1:7" x14ac:dyDescent="0.3">
      <c r="A572">
        <v>2011</v>
      </c>
      <c r="B572" s="5" t="s">
        <v>150</v>
      </c>
      <c r="C572" s="5" t="s">
        <v>152</v>
      </c>
      <c r="D572" s="5">
        <v>264</v>
      </c>
      <c r="E572" t="str">
        <f>CONCATENATE(A572,B572,C572)</f>
        <v>2011INDProso millet</v>
      </c>
      <c r="F572">
        <f>VLOOKUP(E572,Providers!D:E,2,FALSE)</f>
        <v>264</v>
      </c>
      <c r="G572" s="5">
        <v>264</v>
      </c>
    </row>
    <row r="573" spans="1:7" x14ac:dyDescent="0.3">
      <c r="A573">
        <v>2013</v>
      </c>
      <c r="B573" s="5" t="s">
        <v>116</v>
      </c>
      <c r="C573" s="5" t="s">
        <v>22</v>
      </c>
      <c r="D573" s="5">
        <v>333</v>
      </c>
      <c r="E573" t="str">
        <f>CONCATENATE(A573,B573,C573)</f>
        <v>2013DEUEggplant</v>
      </c>
      <c r="F573">
        <f>VLOOKUP(E573,Providers!D:E,2,FALSE)</f>
        <v>264</v>
      </c>
      <c r="G573" s="5">
        <v>333</v>
      </c>
    </row>
    <row r="574" spans="1:7" x14ac:dyDescent="0.3">
      <c r="A574">
        <v>2011</v>
      </c>
      <c r="B574" s="5" t="s">
        <v>56</v>
      </c>
      <c r="C574" s="5" t="s">
        <v>8</v>
      </c>
      <c r="D574" s="5">
        <v>1875</v>
      </c>
      <c r="E574" t="str">
        <f>CONCATENATE(A574,B574,C574)</f>
        <v>2011BRABeans</v>
      </c>
      <c r="F574">
        <f>VLOOKUP(E574,Providers!D:E,2,FALSE)</f>
        <v>265</v>
      </c>
      <c r="G574" s="5">
        <v>1875</v>
      </c>
    </row>
    <row r="575" spans="1:7" x14ac:dyDescent="0.3">
      <c r="A575">
        <v>2011</v>
      </c>
      <c r="B575" s="5" t="s">
        <v>116</v>
      </c>
      <c r="C575" s="5" t="s">
        <v>46</v>
      </c>
      <c r="D575" s="5">
        <v>133</v>
      </c>
      <c r="E575" t="str">
        <f>CONCATENATE(A575,B575,C575)</f>
        <v>2011DEUSunflower</v>
      </c>
      <c r="F575">
        <f>VLOOKUP(E575,Providers!D:E,2,FALSE)</f>
        <v>267</v>
      </c>
      <c r="G575" s="5">
        <v>133</v>
      </c>
    </row>
    <row r="576" spans="1:7" x14ac:dyDescent="0.3">
      <c r="A576">
        <v>2010</v>
      </c>
      <c r="B576" s="3" t="s">
        <v>199</v>
      </c>
      <c r="C576" s="3" t="s">
        <v>22</v>
      </c>
      <c r="D576" s="4">
        <v>2</v>
      </c>
      <c r="E576" t="str">
        <f>CONCATENATE(A576,B576,C576)</f>
        <v>2010NLDEggplant</v>
      </c>
      <c r="F576">
        <f>VLOOKUP(E576,Providers!D:E,2,FALSE)</f>
        <v>268</v>
      </c>
      <c r="G576" s="4">
        <v>2</v>
      </c>
    </row>
    <row r="577" spans="1:7" x14ac:dyDescent="0.3">
      <c r="A577">
        <v>2010</v>
      </c>
      <c r="B577" s="3" t="s">
        <v>128</v>
      </c>
      <c r="C577" s="3" t="s">
        <v>100</v>
      </c>
      <c r="D577" s="4">
        <v>207</v>
      </c>
      <c r="E577" t="str">
        <f>CONCATENATE(A577,B577,C577)</f>
        <v>2010ETHIn trust forage collection under ITPGRFA</v>
      </c>
      <c r="F577">
        <f>VLOOKUP(E577,Providers!D:E,2,FALSE)</f>
        <v>269</v>
      </c>
      <c r="G577" s="4">
        <v>207</v>
      </c>
    </row>
    <row r="578" spans="1:7" x14ac:dyDescent="0.3">
      <c r="A578">
        <v>2012</v>
      </c>
      <c r="B578" s="3" t="s">
        <v>199</v>
      </c>
      <c r="C578" s="3" t="s">
        <v>283</v>
      </c>
      <c r="D578" s="4">
        <v>83</v>
      </c>
      <c r="E578" t="str">
        <f>CONCATENATE(A578,B578,C578)</f>
        <v>2012NLDTomato</v>
      </c>
      <c r="F578">
        <f>VLOOKUP(E578,Providers!D:E,2,FALSE)</f>
        <v>274</v>
      </c>
      <c r="G578" s="4">
        <v>83</v>
      </c>
    </row>
    <row r="579" spans="1:7" x14ac:dyDescent="0.3">
      <c r="A579">
        <v>2011</v>
      </c>
      <c r="B579" s="5" t="s">
        <v>116</v>
      </c>
      <c r="C579" s="5" t="s">
        <v>35</v>
      </c>
      <c r="D579" s="5">
        <v>56</v>
      </c>
      <c r="E579" t="str">
        <f>CONCATENATE(A579,B579,C579)</f>
        <v>2011DEURye</v>
      </c>
      <c r="F579">
        <f>VLOOKUP(E579,Providers!D:E,2,FALSE)</f>
        <v>278</v>
      </c>
      <c r="G579" s="5">
        <v>56</v>
      </c>
    </row>
    <row r="580" spans="1:7" x14ac:dyDescent="0.3">
      <c r="A580">
        <v>2012</v>
      </c>
      <c r="B580" s="3" t="s">
        <v>186</v>
      </c>
      <c r="C580" s="3" t="s">
        <v>11</v>
      </c>
      <c r="D580" s="4">
        <v>23</v>
      </c>
      <c r="E580" t="str">
        <f>CONCATENATE(A580,B580,C580)</f>
        <v>2012MWIGroundnut</v>
      </c>
      <c r="F580">
        <f>VLOOKUP(E580,Providers!D:E,2,FALSE)</f>
        <v>278</v>
      </c>
      <c r="G580" s="4">
        <v>23</v>
      </c>
    </row>
    <row r="581" spans="1:7" x14ac:dyDescent="0.3">
      <c r="A581">
        <v>2010</v>
      </c>
      <c r="B581" s="3" t="s">
        <v>189</v>
      </c>
      <c r="C581" s="3" t="s">
        <v>95</v>
      </c>
      <c r="D581" s="4">
        <v>296</v>
      </c>
      <c r="E581" t="str">
        <f>CONCATENATE(A581,B581,C581)</f>
        <v>2010NGACassava</v>
      </c>
      <c r="F581">
        <f>VLOOKUP(E581,Providers!D:E,2,FALSE)</f>
        <v>281</v>
      </c>
      <c r="G581" s="4">
        <v>296</v>
      </c>
    </row>
    <row r="582" spans="1:7" x14ac:dyDescent="0.3">
      <c r="A582">
        <v>2010</v>
      </c>
      <c r="B582" s="3" t="s">
        <v>116</v>
      </c>
      <c r="C582" s="3" t="s">
        <v>3</v>
      </c>
      <c r="D582" s="4">
        <v>1162</v>
      </c>
      <c r="E582" t="str">
        <f>CONCATENATE(A582,B582,C582)</f>
        <v>2010DEUMaize</v>
      </c>
      <c r="F582">
        <f>VLOOKUP(E582,Providers!D:E,2,FALSE)</f>
        <v>282</v>
      </c>
      <c r="G582" s="4">
        <v>1162</v>
      </c>
    </row>
    <row r="583" spans="1:7" x14ac:dyDescent="0.3">
      <c r="A583">
        <v>2010</v>
      </c>
      <c r="B583" s="3" t="s">
        <v>150</v>
      </c>
      <c r="C583" s="3" t="s">
        <v>99</v>
      </c>
      <c r="D583" s="4">
        <v>199</v>
      </c>
      <c r="E583" t="str">
        <f>CONCATENATE(A583,B583,C583)</f>
        <v>2010INDFingerMillet</v>
      </c>
      <c r="F583">
        <f>VLOOKUP(E583,Providers!D:E,2,FALSE)</f>
        <v>282</v>
      </c>
      <c r="G583" s="4">
        <v>199</v>
      </c>
    </row>
    <row r="584" spans="1:7" x14ac:dyDescent="0.3">
      <c r="A584">
        <v>2011</v>
      </c>
      <c r="B584" s="5" t="s">
        <v>199</v>
      </c>
      <c r="C584" s="5" t="s">
        <v>21</v>
      </c>
      <c r="D584" s="5">
        <v>96</v>
      </c>
      <c r="E584" t="str">
        <f>CONCATENATE(A584,B584,C584)</f>
        <v>2011NLDCucumber</v>
      </c>
      <c r="F584">
        <f>VLOOKUP(E584,Providers!D:E,2,FALSE)</f>
        <v>284</v>
      </c>
      <c r="G584" s="5">
        <v>96</v>
      </c>
    </row>
    <row r="585" spans="1:7" x14ac:dyDescent="0.3">
      <c r="A585">
        <v>2010</v>
      </c>
      <c r="B585" s="3" t="s">
        <v>116</v>
      </c>
      <c r="C585" s="3" t="s">
        <v>33</v>
      </c>
      <c r="D585" s="4">
        <v>48</v>
      </c>
      <c r="E585" t="str">
        <f>CONCATENATE(A585,B585,C585)</f>
        <v>2010DEUCowpeaEtAl</v>
      </c>
      <c r="F585">
        <f>VLOOKUP(E585,Providers!D:E,2,FALSE)</f>
        <v>288</v>
      </c>
      <c r="G585" s="4">
        <v>48</v>
      </c>
    </row>
    <row r="586" spans="1:7" x14ac:dyDescent="0.3">
      <c r="A586">
        <v>2011</v>
      </c>
      <c r="B586" s="5" t="s">
        <v>116</v>
      </c>
      <c r="C586" s="5" t="s">
        <v>3</v>
      </c>
      <c r="D586" s="5">
        <v>299</v>
      </c>
      <c r="E586" t="str">
        <f>CONCATENATE(A586,B586,C586)</f>
        <v>2011DEUMaize</v>
      </c>
      <c r="F586">
        <f>VLOOKUP(E586,Providers!D:E,2,FALSE)</f>
        <v>288</v>
      </c>
      <c r="G586" s="5">
        <v>299</v>
      </c>
    </row>
    <row r="587" spans="1:7" x14ac:dyDescent="0.3">
      <c r="A587">
        <v>2012</v>
      </c>
      <c r="B587" s="3" t="s">
        <v>116</v>
      </c>
      <c r="C587" s="3" t="s">
        <v>13</v>
      </c>
      <c r="D587" s="4">
        <v>206</v>
      </c>
      <c r="E587" t="str">
        <f>CONCATENATE(A587,B587,C587)</f>
        <v>2012DEUOat</v>
      </c>
      <c r="F587">
        <f>VLOOKUP(E587,Providers!D:E,2,FALSE)</f>
        <v>288</v>
      </c>
      <c r="G587" s="4">
        <v>206</v>
      </c>
    </row>
    <row r="588" spans="1:7" x14ac:dyDescent="0.3">
      <c r="A588">
        <v>2013</v>
      </c>
      <c r="B588" s="5" t="s">
        <v>162</v>
      </c>
      <c r="C588" s="5" t="s">
        <v>9</v>
      </c>
      <c r="D588" s="5">
        <v>368</v>
      </c>
      <c r="E588" t="str">
        <f>CONCATENATE(A588,B588,C588)</f>
        <v>2013KENChickpea</v>
      </c>
      <c r="F588">
        <f>VLOOKUP(E588,Providers!D:E,2,FALSE)</f>
        <v>292</v>
      </c>
      <c r="G588" s="5">
        <v>368</v>
      </c>
    </row>
    <row r="589" spans="1:7" x14ac:dyDescent="0.3">
      <c r="A589">
        <v>2011</v>
      </c>
      <c r="B589" s="5" t="s">
        <v>116</v>
      </c>
      <c r="C589" s="5" t="s">
        <v>13</v>
      </c>
      <c r="D589" s="5">
        <v>49</v>
      </c>
      <c r="E589" t="str">
        <f>CONCATENATE(A589,B589,C589)</f>
        <v>2011DEUOat</v>
      </c>
      <c r="F589">
        <f>VLOOKUP(E589,Providers!D:E,2,FALSE)</f>
        <v>293</v>
      </c>
      <c r="G589" s="5">
        <v>49</v>
      </c>
    </row>
    <row r="590" spans="1:7" x14ac:dyDescent="0.3">
      <c r="A590">
        <v>2011</v>
      </c>
      <c r="B590" s="5" t="s">
        <v>239</v>
      </c>
      <c r="C590" s="5" t="s">
        <v>12</v>
      </c>
      <c r="D590" s="5">
        <v>322</v>
      </c>
      <c r="E590" t="str">
        <f>CONCATENATE(A590,B590,C590)</f>
        <v>2011TUNLentil</v>
      </c>
      <c r="F590">
        <f>VLOOKUP(E590,Providers!D:E,2,FALSE)</f>
        <v>296</v>
      </c>
      <c r="G590" s="5">
        <v>322</v>
      </c>
    </row>
    <row r="591" spans="1:7" x14ac:dyDescent="0.3">
      <c r="A591">
        <v>2011</v>
      </c>
      <c r="B591" s="5" t="s">
        <v>60</v>
      </c>
      <c r="C591" s="5" t="s">
        <v>61</v>
      </c>
      <c r="D591" s="5">
        <v>297</v>
      </c>
      <c r="E591" t="str">
        <f>CONCATENATE(A591,B591,C591)</f>
        <v>2011CANApple</v>
      </c>
      <c r="F591">
        <f>VLOOKUP(E591,Providers!D:E,2,FALSE)</f>
        <v>297</v>
      </c>
      <c r="G591" s="5">
        <v>297</v>
      </c>
    </row>
    <row r="592" spans="1:7" x14ac:dyDescent="0.3">
      <c r="A592">
        <v>2012</v>
      </c>
      <c r="B592" s="3" t="s">
        <v>116</v>
      </c>
      <c r="C592" s="3" t="s">
        <v>31</v>
      </c>
      <c r="D592" s="4">
        <v>220</v>
      </c>
      <c r="E592" t="str">
        <f>CONCATENATE(A592,B592,C592)</f>
        <v>2012DEUBeet</v>
      </c>
      <c r="F592">
        <f>VLOOKUP(E592,Providers!D:E,2,FALSE)</f>
        <v>298</v>
      </c>
      <c r="G592" s="4">
        <v>220</v>
      </c>
    </row>
    <row r="593" spans="1:7" x14ac:dyDescent="0.3">
      <c r="A593">
        <v>2010</v>
      </c>
      <c r="B593" s="3" t="s">
        <v>116</v>
      </c>
      <c r="C593" s="3" t="s">
        <v>23</v>
      </c>
      <c r="D593" s="4">
        <v>188</v>
      </c>
      <c r="E593" t="str">
        <f>CONCATENATE(A593,B593,C593)</f>
        <v>2010DEUPea</v>
      </c>
      <c r="F593">
        <f>VLOOKUP(E593,Providers!D:E,2,FALSE)</f>
        <v>300</v>
      </c>
      <c r="G593" s="4">
        <v>188</v>
      </c>
    </row>
    <row r="594" spans="1:7" x14ac:dyDescent="0.3">
      <c r="A594">
        <v>2013</v>
      </c>
      <c r="B594" s="5" t="s">
        <v>116</v>
      </c>
      <c r="C594" s="5" t="s">
        <v>32</v>
      </c>
      <c r="D594" s="5">
        <v>253</v>
      </c>
      <c r="E594" t="str">
        <f>CONCATENATE(A594,B594,C594)</f>
        <v>2013DEUCarrot</v>
      </c>
      <c r="F594">
        <f>VLOOKUP(E594,Providers!D:E,2,FALSE)</f>
        <v>301</v>
      </c>
      <c r="G594" s="5">
        <v>253</v>
      </c>
    </row>
    <row r="595" spans="1:7" x14ac:dyDescent="0.3">
      <c r="A595">
        <v>2013</v>
      </c>
      <c r="B595" s="5" t="s">
        <v>199</v>
      </c>
      <c r="C595" s="5" t="s">
        <v>21</v>
      </c>
      <c r="D595" s="5">
        <v>113</v>
      </c>
      <c r="E595" t="str">
        <f>CONCATENATE(A595,B595,C595)</f>
        <v>2013NLDCucumber</v>
      </c>
      <c r="F595">
        <f>VLOOKUP(E595,Providers!D:E,2,FALSE)</f>
        <v>308</v>
      </c>
      <c r="G595" s="5">
        <v>113</v>
      </c>
    </row>
    <row r="596" spans="1:7" x14ac:dyDescent="0.3">
      <c r="A596">
        <v>2011</v>
      </c>
      <c r="B596" s="5" t="s">
        <v>116</v>
      </c>
      <c r="C596" s="5" t="s">
        <v>22</v>
      </c>
      <c r="D596" s="5">
        <v>213</v>
      </c>
      <c r="E596" t="str">
        <f>CONCATENATE(A596,B596,C596)</f>
        <v>2011DEUEggplant</v>
      </c>
      <c r="F596">
        <f>VLOOKUP(E596,Providers!D:E,2,FALSE)</f>
        <v>309</v>
      </c>
      <c r="G596" s="5">
        <v>213</v>
      </c>
    </row>
    <row r="597" spans="1:7" x14ac:dyDescent="0.3">
      <c r="A597">
        <v>2012</v>
      </c>
      <c r="B597" s="3" t="s">
        <v>189</v>
      </c>
      <c r="C597" s="3" t="s">
        <v>190</v>
      </c>
      <c r="D597" s="4">
        <v>294</v>
      </c>
      <c r="E597" t="str">
        <f>CONCATENATE(A597,B597,C597)</f>
        <v>2012NGAAfrican yam bean</v>
      </c>
      <c r="F597">
        <f>VLOOKUP(E597,Providers!D:E,2,FALSE)</f>
        <v>310</v>
      </c>
      <c r="G597" s="4">
        <v>294</v>
      </c>
    </row>
    <row r="598" spans="1:7" x14ac:dyDescent="0.3">
      <c r="A598">
        <v>2011</v>
      </c>
      <c r="B598" s="5" t="s">
        <v>116</v>
      </c>
      <c r="C598" s="5" t="s">
        <v>23</v>
      </c>
      <c r="D598" s="5">
        <v>254</v>
      </c>
      <c r="E598" t="str">
        <f>CONCATENATE(A598,B598,C598)</f>
        <v>2011DEUPea</v>
      </c>
      <c r="F598">
        <f>VLOOKUP(E598,Providers!D:E,2,FALSE)</f>
        <v>312</v>
      </c>
      <c r="G598" s="5">
        <v>254</v>
      </c>
    </row>
    <row r="599" spans="1:7" x14ac:dyDescent="0.3">
      <c r="A599">
        <v>2013</v>
      </c>
      <c r="B599" s="5" t="s">
        <v>131</v>
      </c>
      <c r="C599" s="5" t="s">
        <v>324</v>
      </c>
      <c r="D599" s="5">
        <v>4</v>
      </c>
      <c r="E599" t="str">
        <f>CONCATENATE(A599,B599,C599)</f>
        <v>2013FJIMajoraroids</v>
      </c>
      <c r="F599">
        <f>VLOOKUP(E599,Providers!D:E,2,FALSE)</f>
        <v>312</v>
      </c>
      <c r="G599" s="5">
        <v>4</v>
      </c>
    </row>
    <row r="600" spans="1:7" x14ac:dyDescent="0.3">
      <c r="A600">
        <v>2010</v>
      </c>
      <c r="B600" s="3" t="s">
        <v>199</v>
      </c>
      <c r="C600" s="3" t="s">
        <v>4</v>
      </c>
      <c r="D600" s="4">
        <v>86</v>
      </c>
      <c r="E600" t="str">
        <f>CONCATENATE(A600,B600,C600)</f>
        <v>2010NLDPotato</v>
      </c>
      <c r="F600">
        <f>VLOOKUP(E600,Providers!D:E,2,FALSE)</f>
        <v>316</v>
      </c>
      <c r="G600" s="4">
        <v>86</v>
      </c>
    </row>
    <row r="601" spans="1:7" x14ac:dyDescent="0.3">
      <c r="A601">
        <v>2010</v>
      </c>
      <c r="B601" s="3" t="s">
        <v>116</v>
      </c>
      <c r="C601" s="3" t="s">
        <v>42</v>
      </c>
      <c r="D601" s="4">
        <v>58</v>
      </c>
      <c r="E601" t="str">
        <f>CONCATENATE(A601,B601,C601)</f>
        <v>2010DEUlegume forages not specified</v>
      </c>
      <c r="F601">
        <f>VLOOKUP(E601,Providers!D:E,2,FALSE)</f>
        <v>322</v>
      </c>
      <c r="G601" s="4">
        <v>58</v>
      </c>
    </row>
    <row r="602" spans="1:7" x14ac:dyDescent="0.3">
      <c r="A602">
        <v>2012</v>
      </c>
      <c r="B602" s="3" t="s">
        <v>60</v>
      </c>
      <c r="C602" s="3" t="s">
        <v>4</v>
      </c>
      <c r="D602" s="4">
        <v>305</v>
      </c>
      <c r="E602" t="str">
        <f>CONCATENATE(A602,B602,C602)</f>
        <v>2012CANPotato</v>
      </c>
      <c r="F602">
        <f>VLOOKUP(E602,Providers!D:E,2,FALSE)</f>
        <v>322</v>
      </c>
      <c r="G602" s="4">
        <v>305</v>
      </c>
    </row>
    <row r="603" spans="1:7" x14ac:dyDescent="0.3">
      <c r="A603">
        <v>2013</v>
      </c>
      <c r="B603" s="5" t="s">
        <v>150</v>
      </c>
      <c r="C603" s="5" t="s">
        <v>11</v>
      </c>
      <c r="D603" s="5">
        <v>272</v>
      </c>
      <c r="E603" t="str">
        <f>CONCATENATE(A603,B603,C603)</f>
        <v>2013INDGroundnut</v>
      </c>
      <c r="F603">
        <f>VLOOKUP(E603,Providers!D:E,2,FALSE)</f>
        <v>323</v>
      </c>
      <c r="G603" s="5">
        <v>272</v>
      </c>
    </row>
    <row r="604" spans="1:7" x14ac:dyDescent="0.3">
      <c r="A604">
        <v>2012</v>
      </c>
      <c r="B604" s="3" t="s">
        <v>116</v>
      </c>
      <c r="C604" s="3" t="s">
        <v>32</v>
      </c>
      <c r="D604" s="4">
        <v>274</v>
      </c>
      <c r="E604" t="str">
        <f>CONCATENATE(A604,B604,C604)</f>
        <v>2012DEUCarrot</v>
      </c>
      <c r="F604">
        <f>VLOOKUP(E604,Providers!D:E,2,FALSE)</f>
        <v>324</v>
      </c>
      <c r="G604" s="4">
        <v>274</v>
      </c>
    </row>
    <row r="605" spans="1:7" x14ac:dyDescent="0.3">
      <c r="A605">
        <v>2011</v>
      </c>
      <c r="B605" s="5" t="s">
        <v>116</v>
      </c>
      <c r="C605" s="5" t="s">
        <v>31</v>
      </c>
      <c r="D605" s="5">
        <v>199</v>
      </c>
      <c r="E605" t="str">
        <f>CONCATENATE(A605,B605,C605)</f>
        <v>2011DEUBeet</v>
      </c>
      <c r="F605">
        <f>VLOOKUP(E605,Providers!D:E,2,FALSE)</f>
        <v>325</v>
      </c>
      <c r="G605" s="5">
        <v>199</v>
      </c>
    </row>
    <row r="606" spans="1:7" x14ac:dyDescent="0.3">
      <c r="A606">
        <v>2010</v>
      </c>
      <c r="B606" s="3" t="s">
        <v>116</v>
      </c>
      <c r="C606" s="3" t="s">
        <v>13</v>
      </c>
      <c r="D606" s="4">
        <v>310</v>
      </c>
      <c r="E606" t="str">
        <f>CONCATENATE(A606,B606,C606)</f>
        <v>2010DEUOat</v>
      </c>
      <c r="F606">
        <f>VLOOKUP(E606,Providers!D:E,2,FALSE)</f>
        <v>326</v>
      </c>
      <c r="G606" s="4">
        <v>310</v>
      </c>
    </row>
    <row r="607" spans="1:7" x14ac:dyDescent="0.3">
      <c r="A607">
        <v>2012</v>
      </c>
      <c r="B607" s="3" t="s">
        <v>116</v>
      </c>
      <c r="C607" s="3" t="s">
        <v>35</v>
      </c>
      <c r="D607" s="4">
        <v>89</v>
      </c>
      <c r="E607" t="str">
        <f>CONCATENATE(A607,B607,C607)</f>
        <v>2012DEURye</v>
      </c>
      <c r="F607">
        <f>VLOOKUP(E607,Providers!D:E,2,FALSE)</f>
        <v>326</v>
      </c>
      <c r="G607" s="4">
        <v>89</v>
      </c>
    </row>
    <row r="608" spans="1:7" x14ac:dyDescent="0.3">
      <c r="A608">
        <v>2010</v>
      </c>
      <c r="B608" s="3" t="s">
        <v>189</v>
      </c>
      <c r="C608" s="3" t="s">
        <v>191</v>
      </c>
      <c r="D608" s="4">
        <v>323</v>
      </c>
      <c r="E608" t="str">
        <f>CONCATENATE(A608,B608,C608)</f>
        <v>2010NGABambara</v>
      </c>
      <c r="F608">
        <f>VLOOKUP(E608,Providers!D:E,2,FALSE)</f>
        <v>328</v>
      </c>
      <c r="G608" s="4">
        <v>323</v>
      </c>
    </row>
    <row r="609" spans="1:7" x14ac:dyDescent="0.3">
      <c r="A609">
        <v>2013</v>
      </c>
      <c r="B609" s="5" t="s">
        <v>116</v>
      </c>
      <c r="C609" s="5" t="s">
        <v>23</v>
      </c>
      <c r="D609" s="5">
        <v>235</v>
      </c>
      <c r="E609" t="str">
        <f>CONCATENATE(A609,B609,C609)</f>
        <v>2013DEUPea</v>
      </c>
      <c r="F609">
        <f>VLOOKUP(E609,Providers!D:E,2,FALSE)</f>
        <v>329</v>
      </c>
      <c r="G609" s="5">
        <v>235</v>
      </c>
    </row>
    <row r="610" spans="1:7" x14ac:dyDescent="0.3">
      <c r="A610">
        <v>2011</v>
      </c>
      <c r="B610" s="5" t="s">
        <v>116</v>
      </c>
      <c r="C610" s="5" t="s">
        <v>32</v>
      </c>
      <c r="D610" s="5">
        <v>308</v>
      </c>
      <c r="E610" t="str">
        <f>CONCATENATE(A610,B610,C610)</f>
        <v>2011DEUCarrot</v>
      </c>
      <c r="F610">
        <f>VLOOKUP(E610,Providers!D:E,2,FALSE)</f>
        <v>334</v>
      </c>
      <c r="G610" s="5">
        <v>308</v>
      </c>
    </row>
    <row r="611" spans="1:7" x14ac:dyDescent="0.3">
      <c r="A611">
        <v>2011</v>
      </c>
      <c r="B611" s="5" t="s">
        <v>239</v>
      </c>
      <c r="C611" s="5" t="s">
        <v>9</v>
      </c>
      <c r="D611" s="5">
        <v>1257</v>
      </c>
      <c r="E611" t="str">
        <f>CONCATENATE(A611,B611,C611)</f>
        <v>2011TUNChickpea</v>
      </c>
      <c r="F611">
        <f>VLOOKUP(E611,Providers!D:E,2,FALSE)</f>
        <v>341</v>
      </c>
      <c r="G611" s="5">
        <v>1257</v>
      </c>
    </row>
    <row r="612" spans="1:7" x14ac:dyDescent="0.3">
      <c r="A612">
        <v>2010</v>
      </c>
      <c r="B612" s="3" t="s">
        <v>60</v>
      </c>
      <c r="C612" s="3" t="s">
        <v>18</v>
      </c>
      <c r="D612" s="4">
        <v>1005</v>
      </c>
      <c r="E612" t="str">
        <f>CONCATENATE(A612,B612,C612)</f>
        <v>2010CANBarley</v>
      </c>
      <c r="F612">
        <f>VLOOKUP(E612,Providers!D:E,2,FALSE)</f>
        <v>345</v>
      </c>
      <c r="G612" s="4">
        <v>1005</v>
      </c>
    </row>
    <row r="613" spans="1:7" x14ac:dyDescent="0.3">
      <c r="A613">
        <v>2013</v>
      </c>
      <c r="B613" s="5" t="s">
        <v>60</v>
      </c>
      <c r="C613" s="5" t="s">
        <v>13</v>
      </c>
      <c r="D613" s="5">
        <v>62</v>
      </c>
      <c r="E613" t="str">
        <f>CONCATENATE(A613,B613,C613)</f>
        <v>2013CANOat</v>
      </c>
      <c r="F613">
        <f>VLOOKUP(E613,Providers!D:E,2,FALSE)</f>
        <v>352</v>
      </c>
      <c r="G613" s="5">
        <v>62</v>
      </c>
    </row>
    <row r="614" spans="1:7" x14ac:dyDescent="0.3">
      <c r="A614">
        <v>2012</v>
      </c>
      <c r="B614" s="3" t="s">
        <v>116</v>
      </c>
      <c r="C614" s="3" t="s">
        <v>3</v>
      </c>
      <c r="D614" s="4">
        <v>320</v>
      </c>
      <c r="E614" t="str">
        <f>CONCATENATE(A614,B614,C614)</f>
        <v>2012DEUMaize</v>
      </c>
      <c r="F614">
        <f>VLOOKUP(E614,Providers!D:E,2,FALSE)</f>
        <v>360</v>
      </c>
      <c r="G614" s="4">
        <v>320</v>
      </c>
    </row>
    <row r="615" spans="1:7" x14ac:dyDescent="0.3">
      <c r="A615">
        <v>2013</v>
      </c>
      <c r="B615" s="5" t="s">
        <v>116</v>
      </c>
      <c r="C615" s="5" t="s">
        <v>10</v>
      </c>
      <c r="D615" s="5">
        <v>300</v>
      </c>
      <c r="E615" t="str">
        <f>CONCATENATE(A615,B615,C615)</f>
        <v>2013DEUFabaBeanVetch</v>
      </c>
      <c r="F615">
        <f>VLOOKUP(E615,Providers!D:E,2,FALSE)</f>
        <v>362</v>
      </c>
      <c r="G615" s="5">
        <v>300</v>
      </c>
    </row>
    <row r="616" spans="1:7" x14ac:dyDescent="0.3">
      <c r="A616">
        <v>2012</v>
      </c>
      <c r="B616" s="3" t="s">
        <v>199</v>
      </c>
      <c r="C616" s="3" t="s">
        <v>5</v>
      </c>
      <c r="D616" s="4">
        <v>179</v>
      </c>
      <c r="E616" t="str">
        <f>CONCATENATE(A616,B616,C616)</f>
        <v>2012NLDWheat</v>
      </c>
      <c r="F616">
        <f>VLOOKUP(E616,Providers!D:E,2,FALSE)</f>
        <v>373</v>
      </c>
      <c r="G616" s="4">
        <v>179</v>
      </c>
    </row>
    <row r="617" spans="1:7" x14ac:dyDescent="0.3">
      <c r="A617">
        <v>2010</v>
      </c>
      <c r="B617" s="3" t="s">
        <v>199</v>
      </c>
      <c r="C617" s="3" t="s">
        <v>40</v>
      </c>
      <c r="D617" s="4">
        <v>254</v>
      </c>
      <c r="E617" t="str">
        <f>CONCATENATE(A617,B617,C617)</f>
        <v>2010NLDallium</v>
      </c>
      <c r="F617">
        <f>VLOOKUP(E617,Providers!D:E,2,FALSE)</f>
        <v>377</v>
      </c>
      <c r="G617" s="4">
        <v>254</v>
      </c>
    </row>
    <row r="618" spans="1:7" x14ac:dyDescent="0.3">
      <c r="A618">
        <v>2012</v>
      </c>
      <c r="B618" s="3" t="s">
        <v>150</v>
      </c>
      <c r="C618" s="3" t="s">
        <v>99</v>
      </c>
      <c r="D618" s="4">
        <v>190</v>
      </c>
      <c r="E618" t="str">
        <f>CONCATENATE(A618,B618,C618)</f>
        <v>2012INDFingerMillet</v>
      </c>
      <c r="F618">
        <f>VLOOKUP(E618,Providers!D:E,2,FALSE)</f>
        <v>383</v>
      </c>
      <c r="G618" s="4">
        <v>190</v>
      </c>
    </row>
    <row r="619" spans="1:7" x14ac:dyDescent="0.3">
      <c r="A619">
        <v>2013</v>
      </c>
      <c r="B619" s="5" t="s">
        <v>111</v>
      </c>
      <c r="C619" s="5" t="s">
        <v>18</v>
      </c>
      <c r="D619" s="5">
        <v>281</v>
      </c>
      <c r="E619" t="str">
        <f>CONCATENATE(A619,B619,C619)</f>
        <v>2013CZEBarley</v>
      </c>
      <c r="F619">
        <f>VLOOKUP(E619,Providers!D:E,2,FALSE)</f>
        <v>386</v>
      </c>
      <c r="G619" s="5">
        <v>281</v>
      </c>
    </row>
    <row r="620" spans="1:7" x14ac:dyDescent="0.3">
      <c r="A620">
        <v>2012</v>
      </c>
      <c r="B620" s="3" t="s">
        <v>132</v>
      </c>
      <c r="C620" s="3" t="s">
        <v>5</v>
      </c>
      <c r="D620" s="4">
        <v>4268</v>
      </c>
      <c r="E620" t="str">
        <f>CONCATENATE(A620,B620,C620)</f>
        <v>2012FRAWheat</v>
      </c>
      <c r="F620">
        <f>VLOOKUP(E620,Providers!D:E,2,FALSE)</f>
        <v>387</v>
      </c>
      <c r="G620" s="4">
        <v>4268</v>
      </c>
    </row>
    <row r="621" spans="1:7" x14ac:dyDescent="0.3">
      <c r="A621">
        <v>2011</v>
      </c>
      <c r="B621" s="5" t="s">
        <v>199</v>
      </c>
      <c r="C621" s="5" t="s">
        <v>281</v>
      </c>
      <c r="D621" s="5">
        <v>381</v>
      </c>
      <c r="E621" t="str">
        <f>CONCATENATE(A621,B621,C621)</f>
        <v>2011NLDSpinach</v>
      </c>
      <c r="F621">
        <f>VLOOKUP(E621,Providers!D:E,2,FALSE)</f>
        <v>390</v>
      </c>
      <c r="G621" s="5">
        <v>381</v>
      </c>
    </row>
    <row r="622" spans="1:7" x14ac:dyDescent="0.3">
      <c r="A622">
        <v>2013</v>
      </c>
      <c r="B622" s="5" t="s">
        <v>116</v>
      </c>
      <c r="C622" s="5" t="s">
        <v>31</v>
      </c>
      <c r="D622" s="5">
        <v>284</v>
      </c>
      <c r="E622" t="str">
        <f>CONCATENATE(A622,B622,C622)</f>
        <v>2013DEUBeet</v>
      </c>
      <c r="F622">
        <f>VLOOKUP(E622,Providers!D:E,2,FALSE)</f>
        <v>390</v>
      </c>
      <c r="G622" s="5">
        <v>284</v>
      </c>
    </row>
    <row r="623" spans="1:7" x14ac:dyDescent="0.3">
      <c r="A623">
        <v>2010</v>
      </c>
      <c r="B623" s="3" t="s">
        <v>60</v>
      </c>
      <c r="C623" s="3" t="s">
        <v>13</v>
      </c>
      <c r="D623" s="4">
        <v>67</v>
      </c>
      <c r="E623" t="str">
        <f>CONCATENATE(A623,B623,C623)</f>
        <v>2010CANOat</v>
      </c>
      <c r="F623">
        <f>VLOOKUP(E623,Providers!D:E,2,FALSE)</f>
        <v>407</v>
      </c>
      <c r="G623" s="4">
        <v>67</v>
      </c>
    </row>
    <row r="624" spans="1:7" x14ac:dyDescent="0.3">
      <c r="A624">
        <v>2013</v>
      </c>
      <c r="B624" s="5" t="s">
        <v>116</v>
      </c>
      <c r="C624" s="5" t="s">
        <v>3</v>
      </c>
      <c r="D624" s="5">
        <v>223</v>
      </c>
      <c r="E624" t="str">
        <f>CONCATENATE(A624,B624,C624)</f>
        <v>2013DEUMaize</v>
      </c>
      <c r="F624">
        <f>VLOOKUP(E624,Providers!D:E,2,FALSE)</f>
        <v>407</v>
      </c>
      <c r="G624" s="5">
        <v>223</v>
      </c>
    </row>
    <row r="625" spans="1:7" x14ac:dyDescent="0.3">
      <c r="A625">
        <v>2013</v>
      </c>
      <c r="B625" s="5" t="s">
        <v>60</v>
      </c>
      <c r="C625" s="5" t="s">
        <v>19</v>
      </c>
      <c r="D625" s="5">
        <v>321</v>
      </c>
      <c r="E625" t="str">
        <f>CONCATENATE(A625,B625,C625)</f>
        <v>2013CANBrassicaComplex</v>
      </c>
      <c r="F625">
        <f>VLOOKUP(E625,Providers!D:E,2,FALSE)</f>
        <v>412</v>
      </c>
      <c r="G625" s="5">
        <v>321</v>
      </c>
    </row>
    <row r="626" spans="1:7" x14ac:dyDescent="0.3">
      <c r="A626">
        <v>2011</v>
      </c>
      <c r="B626" s="5" t="s">
        <v>199</v>
      </c>
      <c r="C626" s="5" t="s">
        <v>22</v>
      </c>
      <c r="D626" s="5">
        <v>1</v>
      </c>
      <c r="E626" t="str">
        <f>CONCATENATE(A626,B626,C626)</f>
        <v>2011NLDEggplant</v>
      </c>
      <c r="F626">
        <f>VLOOKUP(E626,Providers!D:E,2,FALSE)</f>
        <v>417</v>
      </c>
      <c r="G626" s="5">
        <v>1</v>
      </c>
    </row>
    <row r="627" spans="1:7" x14ac:dyDescent="0.3">
      <c r="A627">
        <v>2010</v>
      </c>
      <c r="B627" s="3" t="s">
        <v>199</v>
      </c>
      <c r="C627" s="3" t="s">
        <v>26</v>
      </c>
      <c r="D627" s="4">
        <v>22</v>
      </c>
      <c r="E627" t="str">
        <f>CONCATENATE(A627,B627,C627)</f>
        <v>2010NLDtomato</v>
      </c>
      <c r="F627">
        <f>VLOOKUP(E627,Providers!D:E,2,FALSE)</f>
        <v>428</v>
      </c>
      <c r="G627" s="4">
        <v>22</v>
      </c>
    </row>
    <row r="628" spans="1:7" x14ac:dyDescent="0.3">
      <c r="A628">
        <v>2012</v>
      </c>
      <c r="B628" s="3" t="s">
        <v>39</v>
      </c>
      <c r="C628" s="3" t="s">
        <v>30</v>
      </c>
      <c r="D628" s="4">
        <v>96</v>
      </c>
      <c r="E628" t="str">
        <f>CONCATENATE(A628,B628,C628)</f>
        <v>2012BELBananaPlantain</v>
      </c>
      <c r="F628">
        <f>VLOOKUP(E628,Providers!D:E,2,FALSE)</f>
        <v>434</v>
      </c>
      <c r="G628" s="4">
        <v>96</v>
      </c>
    </row>
    <row r="629" spans="1:7" x14ac:dyDescent="0.3">
      <c r="A629">
        <v>2013</v>
      </c>
      <c r="B629" s="5" t="s">
        <v>199</v>
      </c>
      <c r="C629" s="5" t="s">
        <v>5</v>
      </c>
      <c r="D629" s="5">
        <v>293</v>
      </c>
      <c r="E629" t="str">
        <f>CONCATENATE(A629,B629,C629)</f>
        <v>2013NLDWheat</v>
      </c>
      <c r="F629">
        <f>VLOOKUP(E629,Providers!D:E,2,FALSE)</f>
        <v>437</v>
      </c>
      <c r="G629" s="5">
        <v>293</v>
      </c>
    </row>
    <row r="630" spans="1:7" x14ac:dyDescent="0.3">
      <c r="A630">
        <v>2010</v>
      </c>
      <c r="B630" s="3" t="s">
        <v>116</v>
      </c>
      <c r="C630" s="3" t="s">
        <v>8</v>
      </c>
      <c r="D630" s="4">
        <v>388</v>
      </c>
      <c r="E630" t="str">
        <f>CONCATENATE(A630,B630,C630)</f>
        <v>2010DEUBeans</v>
      </c>
      <c r="F630">
        <f>VLOOKUP(E630,Providers!D:E,2,FALSE)</f>
        <v>438</v>
      </c>
      <c r="G630" s="4">
        <v>388</v>
      </c>
    </row>
    <row r="631" spans="1:7" x14ac:dyDescent="0.3">
      <c r="A631">
        <v>2010</v>
      </c>
      <c r="B631" s="3" t="s">
        <v>188</v>
      </c>
      <c r="C631" s="3" t="s">
        <v>50</v>
      </c>
      <c r="D631" s="4">
        <v>424</v>
      </c>
      <c r="E631" t="str">
        <f>CONCATENATE(A631,B631,C631)</f>
        <v>2010NERPearlMillet</v>
      </c>
      <c r="F631">
        <f>VLOOKUP(E631,Providers!D:E,2,FALSE)</f>
        <v>439</v>
      </c>
      <c r="G631" s="4">
        <v>424</v>
      </c>
    </row>
    <row r="632" spans="1:7" x14ac:dyDescent="0.3">
      <c r="A632">
        <v>2011</v>
      </c>
      <c r="B632" s="5" t="s">
        <v>162</v>
      </c>
      <c r="C632" s="5" t="s">
        <v>44</v>
      </c>
      <c r="D632" s="5">
        <v>42</v>
      </c>
      <c r="E632" t="str">
        <f>CONCATENATE(A632,B632,C632)</f>
        <v>2011KENPigeonPea</v>
      </c>
      <c r="F632">
        <f>VLOOKUP(E632,Providers!D:E,2,FALSE)</f>
        <v>440</v>
      </c>
      <c r="G632" s="5">
        <v>42</v>
      </c>
    </row>
    <row r="633" spans="1:7" x14ac:dyDescent="0.3">
      <c r="A633">
        <v>2011</v>
      </c>
      <c r="B633" s="5" t="s">
        <v>116</v>
      </c>
      <c r="C633" s="5" t="s">
        <v>18</v>
      </c>
      <c r="D633" s="5">
        <v>217</v>
      </c>
      <c r="E633" t="str">
        <f>CONCATENATE(A633,B633,C633)</f>
        <v>2011DEUBarley</v>
      </c>
      <c r="F633">
        <f>VLOOKUP(E633,Providers!D:E,2,FALSE)</f>
        <v>446</v>
      </c>
      <c r="G633" s="5">
        <v>217</v>
      </c>
    </row>
    <row r="634" spans="1:7" x14ac:dyDescent="0.3">
      <c r="A634">
        <v>2010</v>
      </c>
      <c r="B634" s="3" t="s">
        <v>116</v>
      </c>
      <c r="C634" s="3" t="s">
        <v>34</v>
      </c>
      <c r="D634" s="4">
        <v>307</v>
      </c>
      <c r="E634" t="str">
        <f>CONCATENATE(A634,B634,C634)</f>
        <v>2010DEUgrass forages not specified</v>
      </c>
      <c r="F634">
        <f>VLOOKUP(E634,Providers!D:E,2,FALSE)</f>
        <v>452</v>
      </c>
      <c r="G634" s="4">
        <v>307</v>
      </c>
    </row>
    <row r="635" spans="1:7" x14ac:dyDescent="0.3">
      <c r="A635">
        <v>2012</v>
      </c>
      <c r="B635" s="3" t="s">
        <v>199</v>
      </c>
      <c r="C635" s="3" t="s">
        <v>21</v>
      </c>
      <c r="D635" s="4">
        <v>436</v>
      </c>
      <c r="E635" t="str">
        <f>CONCATENATE(A635,B635,C635)</f>
        <v>2012NLDCucumber</v>
      </c>
      <c r="F635">
        <f>VLOOKUP(E635,Providers!D:E,2,FALSE)</f>
        <v>460</v>
      </c>
      <c r="G635" s="4">
        <v>436</v>
      </c>
    </row>
    <row r="636" spans="1:7" x14ac:dyDescent="0.3">
      <c r="A636">
        <v>2010</v>
      </c>
      <c r="B636" s="3" t="s">
        <v>162</v>
      </c>
      <c r="C636" s="3" t="s">
        <v>101</v>
      </c>
      <c r="D636" s="4">
        <v>46</v>
      </c>
      <c r="E636" t="str">
        <f>CONCATENATE(A636,B636,C636)</f>
        <v>2010KENPigeonpea</v>
      </c>
      <c r="F636">
        <f>VLOOKUP(E636,Providers!D:E,2,FALSE)</f>
        <v>466</v>
      </c>
      <c r="G636" s="4">
        <v>46</v>
      </c>
    </row>
    <row r="637" spans="1:7" x14ac:dyDescent="0.3">
      <c r="A637">
        <v>2011</v>
      </c>
      <c r="B637" s="5" t="s">
        <v>150</v>
      </c>
      <c r="C637" s="5" t="s">
        <v>151</v>
      </c>
      <c r="D637" s="5">
        <v>470</v>
      </c>
      <c r="E637" t="str">
        <f>CONCATENATE(A637,B637,C637)</f>
        <v>2011INDBarnyard millet</v>
      </c>
      <c r="F637">
        <f>VLOOKUP(E637,Providers!D:E,2,FALSE)</f>
        <v>470</v>
      </c>
      <c r="G637" s="5">
        <v>470</v>
      </c>
    </row>
    <row r="638" spans="1:7" x14ac:dyDescent="0.3">
      <c r="A638">
        <v>2011</v>
      </c>
      <c r="B638" s="5" t="s">
        <v>199</v>
      </c>
      <c r="C638" s="5" t="s">
        <v>4</v>
      </c>
      <c r="D638" s="5">
        <v>274</v>
      </c>
      <c r="E638" t="str">
        <f>CONCATENATE(A638,B638,C638)</f>
        <v>2011NLDPotato</v>
      </c>
      <c r="F638">
        <f>VLOOKUP(E638,Providers!D:E,2,FALSE)</f>
        <v>472</v>
      </c>
      <c r="G638" s="5">
        <v>274</v>
      </c>
    </row>
    <row r="639" spans="1:7" x14ac:dyDescent="0.3">
      <c r="A639">
        <v>2013</v>
      </c>
      <c r="B639" s="5" t="s">
        <v>188</v>
      </c>
      <c r="C639" s="5" t="s">
        <v>15</v>
      </c>
      <c r="D639" s="5">
        <v>483</v>
      </c>
      <c r="E639" t="str">
        <f>CONCATENATE(A639,B639,C639)</f>
        <v>2013NERSorghum</v>
      </c>
      <c r="F639">
        <f>VLOOKUP(E639,Providers!D:E,2,FALSE)</f>
        <v>483</v>
      </c>
      <c r="G639" s="5">
        <v>483</v>
      </c>
    </row>
    <row r="640" spans="1:7" x14ac:dyDescent="0.3">
      <c r="A640">
        <v>2012</v>
      </c>
      <c r="B640" s="3" t="s">
        <v>128</v>
      </c>
      <c r="C640" s="3" t="s">
        <v>100</v>
      </c>
      <c r="D640" s="4">
        <v>349</v>
      </c>
      <c r="E640" t="str">
        <f>CONCATENATE(A640,B640,C640)</f>
        <v>2012ETHIn trust forage collection under ITPGRFA</v>
      </c>
      <c r="F640">
        <f>VLOOKUP(E640,Providers!D:E,2,FALSE)</f>
        <v>496</v>
      </c>
      <c r="G640" s="4">
        <v>349</v>
      </c>
    </row>
    <row r="641" spans="1:7" x14ac:dyDescent="0.3">
      <c r="A641">
        <v>2012</v>
      </c>
      <c r="B641" s="3" t="s">
        <v>111</v>
      </c>
      <c r="C641" s="3" t="s">
        <v>5</v>
      </c>
      <c r="D641" s="4">
        <v>242</v>
      </c>
      <c r="E641" t="str">
        <f>CONCATENATE(A641,B641,C641)</f>
        <v>2012CZEWheat</v>
      </c>
      <c r="F641">
        <f>VLOOKUP(E641,Providers!D:E,2,FALSE)</f>
        <v>498</v>
      </c>
      <c r="G641" s="4">
        <v>242</v>
      </c>
    </row>
    <row r="642" spans="1:7" x14ac:dyDescent="0.3">
      <c r="A642">
        <v>2012</v>
      </c>
      <c r="B642" s="3" t="s">
        <v>116</v>
      </c>
      <c r="C642" s="3" t="s">
        <v>8</v>
      </c>
      <c r="D642" s="4">
        <v>317</v>
      </c>
      <c r="E642" t="str">
        <f>CONCATENATE(A642,B642,C642)</f>
        <v>2012DEUBeans</v>
      </c>
      <c r="F642">
        <f>VLOOKUP(E642,Providers!D:E,2,FALSE)</f>
        <v>498</v>
      </c>
      <c r="G642" s="4">
        <v>317</v>
      </c>
    </row>
    <row r="643" spans="1:7" x14ac:dyDescent="0.3">
      <c r="A643">
        <v>2013</v>
      </c>
      <c r="B643" s="5" t="s">
        <v>116</v>
      </c>
      <c r="C643" s="5" t="s">
        <v>8</v>
      </c>
      <c r="D643" s="5">
        <v>403</v>
      </c>
      <c r="E643" t="str">
        <f>CONCATENATE(A643,B643,C643)</f>
        <v>2013DEUBeans</v>
      </c>
      <c r="F643">
        <f>VLOOKUP(E643,Providers!D:E,2,FALSE)</f>
        <v>502</v>
      </c>
      <c r="G643" s="5">
        <v>403</v>
      </c>
    </row>
    <row r="644" spans="1:7" x14ac:dyDescent="0.3">
      <c r="A644">
        <v>2011</v>
      </c>
      <c r="B644" s="5" t="s">
        <v>39</v>
      </c>
      <c r="C644" s="5" t="s">
        <v>30</v>
      </c>
      <c r="D644" s="5">
        <v>1</v>
      </c>
      <c r="E644" t="str">
        <f>CONCATENATE(A644,B644,C644)</f>
        <v>2011BELBananaPlantain</v>
      </c>
      <c r="F644">
        <f>VLOOKUP(E644,Providers!D:E,2,FALSE)</f>
        <v>505</v>
      </c>
      <c r="G644" s="5">
        <v>1</v>
      </c>
    </row>
    <row r="645" spans="1:7" x14ac:dyDescent="0.3">
      <c r="A645">
        <v>2012</v>
      </c>
      <c r="B645" s="3" t="s">
        <v>116</v>
      </c>
      <c r="C645" s="3" t="s">
        <v>23</v>
      </c>
      <c r="D645" s="4">
        <v>441</v>
      </c>
      <c r="E645" t="str">
        <f>CONCATENATE(A645,B645,C645)</f>
        <v>2012DEUPea</v>
      </c>
      <c r="F645">
        <f>VLOOKUP(E645,Providers!D:E,2,FALSE)</f>
        <v>506</v>
      </c>
      <c r="G645" s="4">
        <v>441</v>
      </c>
    </row>
    <row r="646" spans="1:7" x14ac:dyDescent="0.3">
      <c r="A646">
        <v>2012</v>
      </c>
      <c r="B646" s="3" t="s">
        <v>188</v>
      </c>
      <c r="C646" s="3" t="s">
        <v>50</v>
      </c>
      <c r="D646" s="4">
        <v>378</v>
      </c>
      <c r="E646" t="str">
        <f>CONCATENATE(A646,B646,C646)</f>
        <v>2012NERPearlMillet</v>
      </c>
      <c r="F646">
        <f>VLOOKUP(E646,Providers!D:E,2,FALSE)</f>
        <v>552</v>
      </c>
      <c r="G646" s="4">
        <v>378</v>
      </c>
    </row>
    <row r="647" spans="1:7" x14ac:dyDescent="0.3">
      <c r="A647">
        <v>2013</v>
      </c>
      <c r="B647" s="5" t="s">
        <v>206</v>
      </c>
      <c r="C647" s="5" t="s">
        <v>38</v>
      </c>
      <c r="D647" s="5">
        <v>540</v>
      </c>
      <c r="E647" t="str">
        <f>CONCATENATE(A647,B647,C647)</f>
        <v>2013PERAndean Root and Tubers</v>
      </c>
      <c r="F647">
        <f>VLOOKUP(E647,Providers!D:E,2,FALSE)</f>
        <v>567</v>
      </c>
      <c r="G647" s="5">
        <v>540</v>
      </c>
    </row>
    <row r="648" spans="1:7" x14ac:dyDescent="0.3">
      <c r="A648">
        <v>2013</v>
      </c>
      <c r="B648" s="5" t="s">
        <v>189</v>
      </c>
      <c r="C648" s="5" t="s">
        <v>33</v>
      </c>
      <c r="D648" s="5">
        <v>428</v>
      </c>
      <c r="E648" t="str">
        <f>CONCATENATE(A648,B648,C648)</f>
        <v>2013NGACowpeaEtAl</v>
      </c>
      <c r="F648">
        <f>VLOOKUP(E648,Providers!D:E,2,FALSE)</f>
        <v>578</v>
      </c>
      <c r="G648" s="5">
        <v>428</v>
      </c>
    </row>
    <row r="649" spans="1:7" x14ac:dyDescent="0.3">
      <c r="A649">
        <v>2011</v>
      </c>
      <c r="B649" s="5" t="s">
        <v>107</v>
      </c>
      <c r="C649" s="5" t="s">
        <v>95</v>
      </c>
      <c r="D649" s="5">
        <v>418</v>
      </c>
      <c r="E649" t="str">
        <f>CONCATENATE(A649,B649,C649)</f>
        <v>2011COLCassava</v>
      </c>
      <c r="F649">
        <f>VLOOKUP(E649,Providers!D:E,2,FALSE)</f>
        <v>581</v>
      </c>
      <c r="G649" s="5">
        <v>418</v>
      </c>
    </row>
    <row r="650" spans="1:7" x14ac:dyDescent="0.3">
      <c r="A650">
        <v>2010</v>
      </c>
      <c r="B650" s="3" t="s">
        <v>199</v>
      </c>
      <c r="C650" s="3" t="s">
        <v>5</v>
      </c>
      <c r="D650" s="4">
        <v>45</v>
      </c>
      <c r="E650" t="str">
        <f>CONCATENATE(A650,B650,C650)</f>
        <v>2010NLDWheat</v>
      </c>
      <c r="F650">
        <f>VLOOKUP(E650,Providers!D:E,2,FALSE)</f>
        <v>582</v>
      </c>
      <c r="G650" s="4">
        <v>45</v>
      </c>
    </row>
    <row r="651" spans="1:7" x14ac:dyDescent="0.3">
      <c r="A651">
        <v>2013</v>
      </c>
      <c r="B651" s="5" t="s">
        <v>162</v>
      </c>
      <c r="C651" s="5" t="s">
        <v>44</v>
      </c>
      <c r="D651" s="5">
        <v>140</v>
      </c>
      <c r="E651" t="str">
        <f>CONCATENATE(A651,B651,C651)</f>
        <v>2013KENPigeonPea</v>
      </c>
      <c r="F651">
        <f>VLOOKUP(E651,Providers!D:E,2,FALSE)</f>
        <v>599</v>
      </c>
      <c r="G651" s="5">
        <v>140</v>
      </c>
    </row>
    <row r="652" spans="1:7" x14ac:dyDescent="0.3">
      <c r="A652">
        <v>2013</v>
      </c>
      <c r="B652" s="5" t="s">
        <v>206</v>
      </c>
      <c r="C652" s="5" t="s">
        <v>4</v>
      </c>
      <c r="D652" s="5">
        <v>87</v>
      </c>
      <c r="E652" t="str">
        <f>CONCATENATE(A652,B652,C652)</f>
        <v>2013PERPotato</v>
      </c>
      <c r="F652">
        <f>VLOOKUP(E652,Providers!D:E,2,FALSE)</f>
        <v>614</v>
      </c>
      <c r="G652" s="5">
        <v>87</v>
      </c>
    </row>
    <row r="653" spans="1:7" x14ac:dyDescent="0.3">
      <c r="A653">
        <v>2013</v>
      </c>
      <c r="B653" s="5" t="s">
        <v>132</v>
      </c>
      <c r="C653" s="5" t="s">
        <v>5</v>
      </c>
      <c r="D653" s="5">
        <v>3408</v>
      </c>
      <c r="E653" t="str">
        <f>CONCATENATE(A653,B653,C653)</f>
        <v>2013FRAWheat</v>
      </c>
      <c r="F653">
        <f>VLOOKUP(E653,Providers!D:E,2,FALSE)</f>
        <v>623</v>
      </c>
      <c r="G653" s="5">
        <v>3408</v>
      </c>
    </row>
    <row r="654" spans="1:7" x14ac:dyDescent="0.3">
      <c r="A654">
        <v>2012</v>
      </c>
      <c r="B654" s="3" t="s">
        <v>189</v>
      </c>
      <c r="C654" s="3" t="s">
        <v>33</v>
      </c>
      <c r="D654" s="4">
        <v>633</v>
      </c>
      <c r="E654" t="str">
        <f>CONCATENATE(A654,B654,C654)</f>
        <v>2012NGACowpeaEtAl</v>
      </c>
      <c r="F654">
        <f>VLOOKUP(E654,Providers!D:E,2,FALSE)</f>
        <v>633</v>
      </c>
      <c r="G654" s="4">
        <v>633</v>
      </c>
    </row>
    <row r="655" spans="1:7" x14ac:dyDescent="0.3">
      <c r="A655">
        <v>2013</v>
      </c>
      <c r="B655" s="5" t="s">
        <v>107</v>
      </c>
      <c r="C655" s="5" t="s">
        <v>96</v>
      </c>
      <c r="D655" s="5">
        <v>176</v>
      </c>
      <c r="E655" t="str">
        <f>CONCATENATE(A655,B655,C655)</f>
        <v>2013COLForages</v>
      </c>
      <c r="F655">
        <f>VLOOKUP(E655,Providers!D:E,2,FALSE)</f>
        <v>633</v>
      </c>
      <c r="G655" s="5">
        <v>176</v>
      </c>
    </row>
    <row r="656" spans="1:7" x14ac:dyDescent="0.3">
      <c r="A656">
        <v>2012</v>
      </c>
      <c r="B656" s="3" t="s">
        <v>162</v>
      </c>
      <c r="C656" s="3" t="s">
        <v>44</v>
      </c>
      <c r="D656" s="4">
        <v>46</v>
      </c>
      <c r="E656" t="str">
        <f>CONCATENATE(A656,B656,C656)</f>
        <v>2012KENPigeonPea</v>
      </c>
      <c r="F656">
        <f>VLOOKUP(E656,Providers!D:E,2,FALSE)</f>
        <v>636</v>
      </c>
      <c r="G656" s="4">
        <v>46</v>
      </c>
    </row>
    <row r="657" spans="1:7" x14ac:dyDescent="0.3">
      <c r="A657">
        <v>2013</v>
      </c>
      <c r="B657" s="5" t="s">
        <v>111</v>
      </c>
      <c r="C657" s="5" t="s">
        <v>5</v>
      </c>
      <c r="D657" s="5">
        <v>83</v>
      </c>
      <c r="E657" t="str">
        <f>CONCATENATE(A657,B657,C657)</f>
        <v>2013CZEWheat</v>
      </c>
      <c r="F657">
        <f>VLOOKUP(E657,Providers!D:E,2,FALSE)</f>
        <v>679</v>
      </c>
      <c r="G657" s="5">
        <v>83</v>
      </c>
    </row>
    <row r="658" spans="1:7" x14ac:dyDescent="0.3">
      <c r="A658">
        <v>2010</v>
      </c>
      <c r="B658" s="3" t="s">
        <v>39</v>
      </c>
      <c r="C658" s="3" t="s">
        <v>30</v>
      </c>
      <c r="D658" s="4">
        <v>21</v>
      </c>
      <c r="E658" t="str">
        <f>CONCATENATE(A658,B658,C658)</f>
        <v>2010BELBananaPlantain</v>
      </c>
      <c r="F658">
        <f>VLOOKUP(E658,Providers!D:E,2,FALSE)</f>
        <v>680</v>
      </c>
      <c r="G658" s="4">
        <v>21</v>
      </c>
    </row>
    <row r="659" spans="1:7" x14ac:dyDescent="0.3">
      <c r="A659">
        <v>2013</v>
      </c>
      <c r="B659" s="5" t="s">
        <v>199</v>
      </c>
      <c r="C659" s="5" t="s">
        <v>45</v>
      </c>
      <c r="D659" s="5">
        <v>395</v>
      </c>
      <c r="E659" t="str">
        <f>CONCATENATE(A659,B659,C659)</f>
        <v>2013NLDspinach</v>
      </c>
      <c r="F659">
        <f>VLOOKUP(E659,Providers!D:E,2,FALSE)</f>
        <v>682</v>
      </c>
      <c r="G659" s="5">
        <v>395</v>
      </c>
    </row>
    <row r="660" spans="1:7" x14ac:dyDescent="0.3">
      <c r="A660">
        <v>2013</v>
      </c>
      <c r="B660" s="5" t="s">
        <v>186</v>
      </c>
      <c r="C660" s="5" t="s">
        <v>11</v>
      </c>
      <c r="D660" s="5">
        <v>109</v>
      </c>
      <c r="E660" t="str">
        <f>CONCATENATE(A660,B660,C660)</f>
        <v>2013MWIGroundnut</v>
      </c>
      <c r="F660">
        <f>VLOOKUP(E660,Providers!D:E,2,FALSE)</f>
        <v>691</v>
      </c>
      <c r="G660" s="5">
        <v>109</v>
      </c>
    </row>
    <row r="661" spans="1:7" x14ac:dyDescent="0.3">
      <c r="A661">
        <v>2011</v>
      </c>
      <c r="B661" s="5" t="s">
        <v>150</v>
      </c>
      <c r="C661" s="5" t="s">
        <v>99</v>
      </c>
      <c r="D661" s="5">
        <v>954</v>
      </c>
      <c r="E661" t="str">
        <f>CONCATENATE(A661,B661,C661)</f>
        <v>2011INDFingerMillet</v>
      </c>
      <c r="F661">
        <f>VLOOKUP(E661,Providers!D:E,2,FALSE)</f>
        <v>694</v>
      </c>
      <c r="G661" s="5">
        <v>954</v>
      </c>
    </row>
    <row r="662" spans="1:7" x14ac:dyDescent="0.3">
      <c r="A662">
        <v>2013</v>
      </c>
      <c r="B662" s="5" t="s">
        <v>116</v>
      </c>
      <c r="C662" s="5" t="s">
        <v>4</v>
      </c>
      <c r="D662" s="5">
        <v>635</v>
      </c>
      <c r="E662" t="str">
        <f>CONCATENATE(A662,B662,C662)</f>
        <v>2013DEUPotato</v>
      </c>
      <c r="F662">
        <f>VLOOKUP(E662,Providers!D:E,2,FALSE)</f>
        <v>701</v>
      </c>
      <c r="G662" s="5">
        <v>635</v>
      </c>
    </row>
    <row r="663" spans="1:7" x14ac:dyDescent="0.3">
      <c r="A663">
        <v>2011</v>
      </c>
      <c r="B663" s="5" t="s">
        <v>128</v>
      </c>
      <c r="C663" s="5" t="s">
        <v>100</v>
      </c>
      <c r="D663" s="5">
        <v>319</v>
      </c>
      <c r="E663" t="str">
        <f>CONCATENATE(A663,B663,C663)</f>
        <v>2011ETHIn trust forage collection under ITPGRFA</v>
      </c>
      <c r="F663">
        <f>VLOOKUP(E663,Providers!D:E,2,FALSE)</f>
        <v>720</v>
      </c>
      <c r="G663" s="5">
        <v>319</v>
      </c>
    </row>
    <row r="664" spans="1:7" x14ac:dyDescent="0.3">
      <c r="A664">
        <v>2013</v>
      </c>
      <c r="B664" s="5" t="s">
        <v>245</v>
      </c>
      <c r="C664" s="5" t="s">
        <v>14</v>
      </c>
      <c r="D664" s="5">
        <v>2339</v>
      </c>
      <c r="E664" t="str">
        <f>CONCATENATE(A664,B664,C664)</f>
        <v>2013USARice</v>
      </c>
      <c r="F664">
        <f>VLOOKUP(E664,Providers!D:E,2,FALSE)</f>
        <v>725</v>
      </c>
      <c r="G664" s="5">
        <v>2339</v>
      </c>
    </row>
    <row r="665" spans="1:7" x14ac:dyDescent="0.3">
      <c r="A665">
        <v>2011</v>
      </c>
      <c r="B665" s="5" t="s">
        <v>239</v>
      </c>
      <c r="C665" s="5" t="s">
        <v>10</v>
      </c>
      <c r="D665" s="5">
        <v>550</v>
      </c>
      <c r="E665" t="str">
        <f>CONCATENATE(A665,B665,C665)</f>
        <v>2011TUNFabaBeanVetch</v>
      </c>
      <c r="F665">
        <f>VLOOKUP(E665,Providers!D:E,2,FALSE)</f>
        <v>727</v>
      </c>
      <c r="G665" s="5">
        <v>550</v>
      </c>
    </row>
    <row r="666" spans="1:7" x14ac:dyDescent="0.3">
      <c r="A666">
        <v>2011</v>
      </c>
      <c r="B666" s="5" t="s">
        <v>150</v>
      </c>
      <c r="C666" s="5" t="s">
        <v>136</v>
      </c>
      <c r="D666" s="5">
        <v>497</v>
      </c>
      <c r="E666" t="str">
        <f>CONCATENATE(A666,B666,C666)</f>
        <v>2011INDFoxtail millet</v>
      </c>
      <c r="F666">
        <f>VLOOKUP(E666,Providers!D:E,2,FALSE)</f>
        <v>746</v>
      </c>
      <c r="G666" s="5">
        <v>497</v>
      </c>
    </row>
    <row r="667" spans="1:7" x14ac:dyDescent="0.3">
      <c r="A667">
        <v>2013</v>
      </c>
      <c r="B667" s="5" t="s">
        <v>60</v>
      </c>
      <c r="C667" s="5" t="s">
        <v>87</v>
      </c>
      <c r="D667" s="5">
        <v>764</v>
      </c>
      <c r="E667" t="str">
        <f>CONCATENATE(A667,B667,C667)</f>
        <v>2013CANSoybean</v>
      </c>
      <c r="F667">
        <f>VLOOKUP(E667,Providers!D:E,2,FALSE)</f>
        <v>764</v>
      </c>
      <c r="G667" s="5">
        <v>764</v>
      </c>
    </row>
    <row r="668" spans="1:7" x14ac:dyDescent="0.3">
      <c r="A668">
        <v>2010</v>
      </c>
      <c r="B668" s="3" t="s">
        <v>239</v>
      </c>
      <c r="C668" s="3" t="s">
        <v>12</v>
      </c>
      <c r="D668" s="4">
        <v>289</v>
      </c>
      <c r="E668" t="str">
        <f>CONCATENATE(A668,B668,C668)</f>
        <v>2010TUNLentil</v>
      </c>
      <c r="F668">
        <f>VLOOKUP(E668,Providers!D:E,2,FALSE)</f>
        <v>772</v>
      </c>
      <c r="G668" s="4">
        <v>289</v>
      </c>
    </row>
    <row r="669" spans="1:7" x14ac:dyDescent="0.3">
      <c r="A669">
        <v>2010</v>
      </c>
      <c r="B669" s="3" t="s">
        <v>189</v>
      </c>
      <c r="C669" s="3" t="s">
        <v>33</v>
      </c>
      <c r="D669" s="4">
        <v>765</v>
      </c>
      <c r="E669" t="str">
        <f>CONCATENATE(A669,B669,C669)</f>
        <v>2010NGACowpeaEtAl</v>
      </c>
      <c r="F669">
        <f>VLOOKUP(E669,Providers!D:E,2,FALSE)</f>
        <v>778</v>
      </c>
      <c r="G669" s="4">
        <v>765</v>
      </c>
    </row>
    <row r="670" spans="1:7" x14ac:dyDescent="0.3">
      <c r="A670">
        <v>2012</v>
      </c>
      <c r="B670" s="3" t="s">
        <v>107</v>
      </c>
      <c r="C670" s="3" t="s">
        <v>95</v>
      </c>
      <c r="D670" s="4">
        <v>173</v>
      </c>
      <c r="E670" t="str">
        <f>CONCATENATE(A670,B670,C670)</f>
        <v>2012COLCassava</v>
      </c>
      <c r="F670">
        <f>VLOOKUP(E670,Providers!D:E,2,FALSE)</f>
        <v>779</v>
      </c>
      <c r="G670" s="4">
        <v>173</v>
      </c>
    </row>
    <row r="671" spans="1:7" x14ac:dyDescent="0.3">
      <c r="A671">
        <v>2012</v>
      </c>
      <c r="B671" s="3" t="s">
        <v>174</v>
      </c>
      <c r="C671" s="3" t="s">
        <v>5</v>
      </c>
      <c r="D671" s="4">
        <v>9942</v>
      </c>
      <c r="E671" t="str">
        <f>CONCATENATE(A671,B671,C671)</f>
        <v>2012MARWheat</v>
      </c>
      <c r="F671">
        <f>VLOOKUP(E671,Providers!D:E,2,FALSE)</f>
        <v>788</v>
      </c>
      <c r="G671" s="4">
        <v>9942</v>
      </c>
    </row>
    <row r="672" spans="1:7" x14ac:dyDescent="0.3">
      <c r="A672">
        <v>2010</v>
      </c>
      <c r="B672" s="3" t="s">
        <v>239</v>
      </c>
      <c r="C672" s="3" t="s">
        <v>9</v>
      </c>
      <c r="D672" s="4">
        <v>1217</v>
      </c>
      <c r="E672" t="str">
        <f>CONCATENATE(A672,B672,C672)</f>
        <v>2010TUNChickpea</v>
      </c>
      <c r="F672">
        <f>VLOOKUP(E672,Providers!D:E,2,FALSE)</f>
        <v>790</v>
      </c>
      <c r="G672" s="4">
        <v>1217</v>
      </c>
    </row>
    <row r="673" spans="1:7" x14ac:dyDescent="0.3">
      <c r="A673">
        <v>2012</v>
      </c>
      <c r="B673" s="3" t="s">
        <v>199</v>
      </c>
      <c r="C673" s="3" t="s">
        <v>126</v>
      </c>
      <c r="D673" s="4">
        <v>356</v>
      </c>
      <c r="E673" t="str">
        <f>CONCATENATE(A673,B673,C673)</f>
        <v>2012NLDlettuce</v>
      </c>
      <c r="F673">
        <f>VLOOKUP(E673,Providers!D:E,2,FALSE)</f>
        <v>799</v>
      </c>
      <c r="G673" s="4">
        <v>356</v>
      </c>
    </row>
    <row r="674" spans="1:7" x14ac:dyDescent="0.3">
      <c r="A674">
        <v>2010</v>
      </c>
      <c r="B674" s="3" t="s">
        <v>107</v>
      </c>
      <c r="C674" s="3" t="s">
        <v>95</v>
      </c>
      <c r="D674" s="4">
        <v>229</v>
      </c>
      <c r="E674" t="str">
        <f>CONCATENATE(A674,B674,C674)</f>
        <v>2010COLCassava</v>
      </c>
      <c r="F674">
        <f>VLOOKUP(E674,Providers!D:E,2,FALSE)</f>
        <v>801</v>
      </c>
      <c r="G674" s="4">
        <v>229</v>
      </c>
    </row>
    <row r="675" spans="1:7" x14ac:dyDescent="0.3">
      <c r="A675">
        <v>2010</v>
      </c>
      <c r="B675" s="3" t="s">
        <v>199</v>
      </c>
      <c r="C675" s="3" t="s">
        <v>24</v>
      </c>
      <c r="D675" s="4">
        <v>285</v>
      </c>
      <c r="E675" t="str">
        <f>CONCATENATE(A675,B675,C675)</f>
        <v>2010NLDPepper</v>
      </c>
      <c r="F675">
        <f>VLOOKUP(E675,Providers!D:E,2,FALSE)</f>
        <v>811</v>
      </c>
      <c r="G675" s="4">
        <v>285</v>
      </c>
    </row>
    <row r="676" spans="1:7" x14ac:dyDescent="0.3">
      <c r="A676">
        <v>2011</v>
      </c>
      <c r="B676" s="5" t="s">
        <v>116</v>
      </c>
      <c r="C676" s="5" t="s">
        <v>8</v>
      </c>
      <c r="D676" s="5">
        <v>479</v>
      </c>
      <c r="E676" t="str">
        <f>CONCATENATE(A676,B676,C676)</f>
        <v>2011DEUBeans</v>
      </c>
      <c r="F676">
        <f>VLOOKUP(E676,Providers!D:E,2,FALSE)</f>
        <v>811</v>
      </c>
      <c r="G676" s="5">
        <v>479</v>
      </c>
    </row>
    <row r="677" spans="1:7" x14ac:dyDescent="0.3">
      <c r="A677">
        <v>2011</v>
      </c>
      <c r="B677" s="5" t="s">
        <v>150</v>
      </c>
      <c r="C677" s="5" t="s">
        <v>11</v>
      </c>
      <c r="D677" s="5">
        <v>523</v>
      </c>
      <c r="E677" t="str">
        <f>CONCATENATE(A677,B677,C677)</f>
        <v>2011INDGroundnut</v>
      </c>
      <c r="F677">
        <f>VLOOKUP(E677,Providers!D:E,2,FALSE)</f>
        <v>813</v>
      </c>
      <c r="G677" s="5">
        <v>523</v>
      </c>
    </row>
    <row r="678" spans="1:7" x14ac:dyDescent="0.3">
      <c r="A678">
        <v>2012</v>
      </c>
      <c r="B678" s="3" t="s">
        <v>199</v>
      </c>
      <c r="C678" s="3" t="s">
        <v>19</v>
      </c>
      <c r="D678" s="4">
        <v>282</v>
      </c>
      <c r="E678" t="str">
        <f>CONCATENATE(A678,B678,C678)</f>
        <v>2012NLDBrassicaComplex</v>
      </c>
      <c r="F678">
        <f>VLOOKUP(E678,Providers!D:E,2,FALSE)</f>
        <v>816</v>
      </c>
      <c r="G678" s="4">
        <v>282</v>
      </c>
    </row>
    <row r="679" spans="1:7" x14ac:dyDescent="0.3">
      <c r="A679">
        <v>2013</v>
      </c>
      <c r="B679" s="5" t="s">
        <v>239</v>
      </c>
      <c r="C679" s="5" t="s">
        <v>18</v>
      </c>
      <c r="D679" s="5">
        <v>268</v>
      </c>
      <c r="E679" t="str">
        <f>CONCATENATE(A679,B679,C679)</f>
        <v>2013TUNBarley</v>
      </c>
      <c r="F679">
        <f>VLOOKUP(E679,Providers!D:E,2,FALSE)</f>
        <v>823</v>
      </c>
      <c r="G679" s="5">
        <v>268</v>
      </c>
    </row>
    <row r="680" spans="1:7" x14ac:dyDescent="0.3">
      <c r="A680">
        <v>2010</v>
      </c>
      <c r="B680" s="3" t="s">
        <v>116</v>
      </c>
      <c r="C680" s="3" t="s">
        <v>18</v>
      </c>
      <c r="D680" s="4">
        <v>568</v>
      </c>
      <c r="E680" t="str">
        <f>CONCATENATE(A680,B680,C680)</f>
        <v>2010DEUBarley</v>
      </c>
      <c r="F680">
        <f>VLOOKUP(E680,Providers!D:E,2,FALSE)</f>
        <v>844</v>
      </c>
      <c r="G680" s="4">
        <v>568</v>
      </c>
    </row>
    <row r="681" spans="1:7" x14ac:dyDescent="0.3">
      <c r="A681">
        <v>2010</v>
      </c>
      <c r="B681" s="3" t="s">
        <v>150</v>
      </c>
      <c r="C681" s="3" t="s">
        <v>136</v>
      </c>
      <c r="D681" s="4">
        <v>654</v>
      </c>
      <c r="E681" t="str">
        <f>CONCATENATE(A681,B681,C681)</f>
        <v>2010INDFoxtail millet</v>
      </c>
      <c r="F681">
        <f>VLOOKUP(E681,Providers!D:E,2,FALSE)</f>
        <v>854</v>
      </c>
      <c r="G681" s="4">
        <v>654</v>
      </c>
    </row>
    <row r="682" spans="1:7" x14ac:dyDescent="0.3">
      <c r="A682">
        <v>2012</v>
      </c>
      <c r="B682" s="3" t="s">
        <v>60</v>
      </c>
      <c r="C682" s="3" t="s">
        <v>13</v>
      </c>
      <c r="D682" s="4">
        <v>147</v>
      </c>
      <c r="E682" t="str">
        <f>CONCATENATE(A682,B682,C682)</f>
        <v>2012CANOat</v>
      </c>
      <c r="F682">
        <f>VLOOKUP(E682,Providers!D:E,2,FALSE)</f>
        <v>856</v>
      </c>
      <c r="G682" s="4">
        <v>147</v>
      </c>
    </row>
    <row r="683" spans="1:7" x14ac:dyDescent="0.3">
      <c r="A683">
        <v>2012</v>
      </c>
      <c r="B683" s="3" t="s">
        <v>150</v>
      </c>
      <c r="C683" s="3" t="s">
        <v>11</v>
      </c>
      <c r="D683" s="4">
        <v>590</v>
      </c>
      <c r="E683" t="str">
        <f>CONCATENATE(A683,B683,C683)</f>
        <v>2012INDGroundnut</v>
      </c>
      <c r="F683">
        <f>VLOOKUP(E683,Providers!D:E,2,FALSE)</f>
        <v>878</v>
      </c>
      <c r="G683" s="4">
        <v>590</v>
      </c>
    </row>
    <row r="684" spans="1:7" x14ac:dyDescent="0.3">
      <c r="A684">
        <v>2010</v>
      </c>
      <c r="B684" s="3" t="s">
        <v>206</v>
      </c>
      <c r="C684" s="3" t="s">
        <v>4</v>
      </c>
      <c r="D684" s="4">
        <v>11</v>
      </c>
      <c r="E684" t="str">
        <f>CONCATENATE(A684,B684,C684)</f>
        <v>2010PERPotato</v>
      </c>
      <c r="F684">
        <f>VLOOKUP(E684,Providers!D:E,2,FALSE)</f>
        <v>925</v>
      </c>
      <c r="G684" s="4">
        <v>11</v>
      </c>
    </row>
    <row r="685" spans="1:7" x14ac:dyDescent="0.3">
      <c r="A685">
        <v>2010</v>
      </c>
      <c r="B685" s="3" t="s">
        <v>189</v>
      </c>
      <c r="C685" s="3" t="s">
        <v>3</v>
      </c>
      <c r="D685" s="4">
        <v>1355</v>
      </c>
      <c r="E685" t="str">
        <f>CONCATENATE(A685,B685,C685)</f>
        <v>2010NGAMaize</v>
      </c>
      <c r="F685">
        <f>VLOOKUP(E685,Providers!D:E,2,FALSE)</f>
        <v>930</v>
      </c>
      <c r="G685" s="4">
        <v>1355</v>
      </c>
    </row>
    <row r="686" spans="1:7" x14ac:dyDescent="0.3">
      <c r="A686">
        <v>2011</v>
      </c>
      <c r="B686" s="5" t="s">
        <v>199</v>
      </c>
      <c r="C686" s="5" t="s">
        <v>26</v>
      </c>
      <c r="D686" s="5">
        <v>68</v>
      </c>
      <c r="E686" t="str">
        <f>CONCATENATE(A686,B686,C686)</f>
        <v>2011NLDtomato</v>
      </c>
      <c r="F686">
        <f>VLOOKUP(E686,Providers!D:E,2,FALSE)</f>
        <v>935</v>
      </c>
      <c r="G686" s="5">
        <v>68</v>
      </c>
    </row>
    <row r="687" spans="1:7" x14ac:dyDescent="0.3">
      <c r="A687">
        <v>2012</v>
      </c>
      <c r="B687" s="3" t="s">
        <v>107</v>
      </c>
      <c r="C687" s="3" t="s">
        <v>96</v>
      </c>
      <c r="D687" s="4">
        <v>449</v>
      </c>
      <c r="E687" t="str">
        <f>CONCATENATE(A687,B687,C687)</f>
        <v>2012COLForages</v>
      </c>
      <c r="F687">
        <f>VLOOKUP(E687,Providers!D:E,2,FALSE)</f>
        <v>972</v>
      </c>
      <c r="G687" s="4">
        <v>449</v>
      </c>
    </row>
    <row r="688" spans="1:7" x14ac:dyDescent="0.3">
      <c r="A688">
        <v>2010</v>
      </c>
      <c r="B688" s="3" t="s">
        <v>150</v>
      </c>
      <c r="C688" s="3" t="s">
        <v>11</v>
      </c>
      <c r="D688" s="4">
        <v>167</v>
      </c>
      <c r="E688" t="str">
        <f>CONCATENATE(A688,B688,C688)</f>
        <v>2010INDGroundnut</v>
      </c>
      <c r="F688">
        <f>VLOOKUP(E688,Providers!D:E,2,FALSE)</f>
        <v>973</v>
      </c>
      <c r="G688" s="4">
        <v>167</v>
      </c>
    </row>
    <row r="689" spans="1:7" x14ac:dyDescent="0.3">
      <c r="A689">
        <v>2010</v>
      </c>
      <c r="B689" s="3" t="s">
        <v>239</v>
      </c>
      <c r="C689" s="3" t="s">
        <v>10</v>
      </c>
      <c r="D689" s="4">
        <v>338</v>
      </c>
      <c r="E689" t="str">
        <f>CONCATENATE(A689,B689,C689)</f>
        <v>2010TUNFabaBeanVetch</v>
      </c>
      <c r="F689">
        <f>VLOOKUP(E689,Providers!D:E,2,FALSE)</f>
        <v>973</v>
      </c>
      <c r="G689" s="4">
        <v>338</v>
      </c>
    </row>
    <row r="690" spans="1:7" x14ac:dyDescent="0.3">
      <c r="A690">
        <v>2011</v>
      </c>
      <c r="B690" s="5" t="s">
        <v>199</v>
      </c>
      <c r="C690" s="5" t="s">
        <v>19</v>
      </c>
      <c r="D690" s="5">
        <v>488</v>
      </c>
      <c r="E690" t="str">
        <f>CONCATENATE(A690,B690,C690)</f>
        <v>2011NLDBrassicaComplex</v>
      </c>
      <c r="F690">
        <f>VLOOKUP(E690,Providers!D:E,2,FALSE)</f>
        <v>984</v>
      </c>
      <c r="G690" s="5">
        <v>488</v>
      </c>
    </row>
    <row r="691" spans="1:7" x14ac:dyDescent="0.3">
      <c r="A691">
        <v>2013</v>
      </c>
      <c r="B691" s="5" t="s">
        <v>39</v>
      </c>
      <c r="C691" s="5" t="s">
        <v>30</v>
      </c>
      <c r="D691" s="5">
        <v>205</v>
      </c>
      <c r="E691" t="str">
        <f>CONCATENATE(A691,B691,C691)</f>
        <v>2013BELBananaPlantain</v>
      </c>
      <c r="F691">
        <f>VLOOKUP(E691,Providers!D:E,2,FALSE)</f>
        <v>997</v>
      </c>
      <c r="G691" s="5">
        <v>205</v>
      </c>
    </row>
    <row r="692" spans="1:7" x14ac:dyDescent="0.3">
      <c r="A692">
        <v>2013</v>
      </c>
      <c r="B692" s="5" t="s">
        <v>199</v>
      </c>
      <c r="C692" s="5" t="s">
        <v>24</v>
      </c>
      <c r="D692" s="5">
        <v>308</v>
      </c>
      <c r="E692" t="str">
        <f>CONCATENATE(A692,B692,C692)</f>
        <v>2013NLDPepper</v>
      </c>
      <c r="F692">
        <f>VLOOKUP(E692,Providers!D:E,2,FALSE)</f>
        <v>1022</v>
      </c>
      <c r="G692" s="5">
        <v>308</v>
      </c>
    </row>
    <row r="693" spans="1:7" x14ac:dyDescent="0.3">
      <c r="A693">
        <v>2012</v>
      </c>
      <c r="B693" s="3" t="s">
        <v>60</v>
      </c>
      <c r="C693" s="3" t="s">
        <v>19</v>
      </c>
      <c r="D693" s="4">
        <v>1149</v>
      </c>
      <c r="E693" t="str">
        <f>CONCATENATE(A693,B693,C693)</f>
        <v>2012CANBrassicaComplex</v>
      </c>
      <c r="F693">
        <f>VLOOKUP(E693,Providers!D:E,2,FALSE)</f>
        <v>1031</v>
      </c>
      <c r="G693" s="4">
        <v>1149</v>
      </c>
    </row>
    <row r="694" spans="1:7" x14ac:dyDescent="0.3">
      <c r="A694">
        <v>2012</v>
      </c>
      <c r="B694" s="3" t="s">
        <v>116</v>
      </c>
      <c r="C694" s="3" t="s">
        <v>18</v>
      </c>
      <c r="D694" s="4">
        <v>947</v>
      </c>
      <c r="E694" t="str">
        <f>CONCATENATE(A694,B694,C694)</f>
        <v>2012DEUBarley</v>
      </c>
      <c r="F694">
        <f>VLOOKUP(E694,Providers!D:E,2,FALSE)</f>
        <v>1033</v>
      </c>
      <c r="G694" s="4">
        <v>947</v>
      </c>
    </row>
    <row r="695" spans="1:7" x14ac:dyDescent="0.3">
      <c r="A695">
        <v>2010</v>
      </c>
      <c r="B695" s="3" t="s">
        <v>199</v>
      </c>
      <c r="C695" s="3" t="s">
        <v>19</v>
      </c>
      <c r="D695" s="4">
        <v>183</v>
      </c>
      <c r="E695" t="str">
        <f>CONCATENATE(A695,B695,C695)</f>
        <v>2010NLDBrassicaComplex</v>
      </c>
      <c r="F695">
        <f>VLOOKUP(E695,Providers!D:E,2,FALSE)</f>
        <v>1041</v>
      </c>
      <c r="G695" s="4">
        <v>183</v>
      </c>
    </row>
    <row r="696" spans="1:7" x14ac:dyDescent="0.3">
      <c r="A696">
        <v>2013</v>
      </c>
      <c r="B696" s="5" t="s">
        <v>128</v>
      </c>
      <c r="C696" s="5" t="s">
        <v>100</v>
      </c>
      <c r="D696" s="5">
        <v>390</v>
      </c>
      <c r="E696" t="str">
        <f>CONCATENATE(A696,B696,C696)</f>
        <v>2013ETHIn trust forage collection under ITPGRFA</v>
      </c>
      <c r="F696">
        <f>VLOOKUP(E696,Providers!D:E,2,FALSE)</f>
        <v>1050</v>
      </c>
      <c r="G696" s="5">
        <v>390</v>
      </c>
    </row>
    <row r="697" spans="1:7" x14ac:dyDescent="0.3">
      <c r="A697">
        <v>2011</v>
      </c>
      <c r="B697" s="5" t="s">
        <v>116</v>
      </c>
      <c r="C697" s="5" t="s">
        <v>4</v>
      </c>
      <c r="D697" s="5">
        <v>966</v>
      </c>
      <c r="E697" t="str">
        <f>CONCATENATE(A697,B697,C697)</f>
        <v>2011DEUPotato</v>
      </c>
      <c r="F697">
        <f>VLOOKUP(E697,Providers!D:E,2,FALSE)</f>
        <v>1075</v>
      </c>
      <c r="G697" s="5">
        <v>966</v>
      </c>
    </row>
    <row r="698" spans="1:7" x14ac:dyDescent="0.3">
      <c r="A698">
        <v>2012</v>
      </c>
      <c r="B698" s="3" t="s">
        <v>116</v>
      </c>
      <c r="C698" s="3" t="s">
        <v>4</v>
      </c>
      <c r="D698" s="4">
        <v>1043</v>
      </c>
      <c r="E698" t="str">
        <f>CONCATENATE(A698,B698,C698)</f>
        <v>2012DEUPotato</v>
      </c>
      <c r="F698">
        <f>VLOOKUP(E698,Providers!D:E,2,FALSE)</f>
        <v>1115</v>
      </c>
      <c r="G698" s="4">
        <v>1043</v>
      </c>
    </row>
    <row r="699" spans="1:7" x14ac:dyDescent="0.3">
      <c r="A699">
        <v>2013</v>
      </c>
      <c r="B699" s="5" t="s">
        <v>179</v>
      </c>
      <c r="C699" s="5" t="s">
        <v>15</v>
      </c>
      <c r="D699" s="5">
        <v>245</v>
      </c>
      <c r="E699" t="str">
        <f>CONCATENATE(A699,B699,C699)</f>
        <v>2013MLISorghum</v>
      </c>
      <c r="F699">
        <f>VLOOKUP(E699,Providers!D:E,2,FALSE)</f>
        <v>1115</v>
      </c>
      <c r="G699" s="5">
        <v>245</v>
      </c>
    </row>
    <row r="700" spans="1:7" x14ac:dyDescent="0.3">
      <c r="A700">
        <v>2012</v>
      </c>
      <c r="B700" s="3" t="s">
        <v>174</v>
      </c>
      <c r="C700" s="3" t="s">
        <v>18</v>
      </c>
      <c r="D700" s="4">
        <v>256</v>
      </c>
      <c r="E700" t="str">
        <f>CONCATENATE(A700,B700,C700)</f>
        <v>2012MARBarley</v>
      </c>
      <c r="F700">
        <f>VLOOKUP(E700,Providers!D:E,2,FALSE)</f>
        <v>1169</v>
      </c>
      <c r="G700" s="4">
        <v>256</v>
      </c>
    </row>
    <row r="701" spans="1:7" x14ac:dyDescent="0.3">
      <c r="A701">
        <v>2010</v>
      </c>
      <c r="B701" s="3" t="s">
        <v>107</v>
      </c>
      <c r="C701" s="3" t="s">
        <v>96</v>
      </c>
      <c r="D701" s="4">
        <v>1179</v>
      </c>
      <c r="E701" t="str">
        <f>CONCATENATE(A701,B701,C701)</f>
        <v>2010COLForages</v>
      </c>
      <c r="F701">
        <f>VLOOKUP(E701,Providers!D:E,2,FALSE)</f>
        <v>1196</v>
      </c>
      <c r="G701" s="4">
        <v>1179</v>
      </c>
    </row>
    <row r="702" spans="1:7" x14ac:dyDescent="0.3">
      <c r="A702">
        <v>2011</v>
      </c>
      <c r="B702" s="5" t="s">
        <v>206</v>
      </c>
      <c r="C702" s="5" t="s">
        <v>4</v>
      </c>
      <c r="D702" s="5">
        <v>572</v>
      </c>
      <c r="E702" t="str">
        <f>CONCATENATE(A702,B702,C702)</f>
        <v>2011PERPotato</v>
      </c>
      <c r="F702">
        <f>VLOOKUP(E702,Providers!D:E,2,FALSE)</f>
        <v>1205</v>
      </c>
      <c r="G702" s="5">
        <v>572</v>
      </c>
    </row>
    <row r="703" spans="1:7" x14ac:dyDescent="0.3">
      <c r="A703">
        <v>2013</v>
      </c>
      <c r="B703" s="5" t="s">
        <v>199</v>
      </c>
      <c r="C703" s="5" t="s">
        <v>19</v>
      </c>
      <c r="D703" s="5">
        <v>267</v>
      </c>
      <c r="E703" t="str">
        <f>CONCATENATE(A703,B703,C703)</f>
        <v>2013NLDBrassicaComplex</v>
      </c>
      <c r="F703">
        <f>VLOOKUP(E703,Providers!D:E,2,FALSE)</f>
        <v>1209</v>
      </c>
      <c r="G703" s="5">
        <v>267</v>
      </c>
    </row>
    <row r="704" spans="1:7" x14ac:dyDescent="0.3">
      <c r="A704">
        <v>2013</v>
      </c>
      <c r="B704" s="5" t="s">
        <v>116</v>
      </c>
      <c r="C704" s="5" t="s">
        <v>18</v>
      </c>
      <c r="D704" s="5">
        <v>1045</v>
      </c>
      <c r="E704" t="str">
        <f>CONCATENATE(A704,B704,C704)</f>
        <v>2013DEUBarley</v>
      </c>
      <c r="F704">
        <f>VLOOKUP(E704,Providers!D:E,2,FALSE)</f>
        <v>1214</v>
      </c>
      <c r="G704" s="5">
        <v>1045</v>
      </c>
    </row>
    <row r="705" spans="1:7" x14ac:dyDescent="0.3">
      <c r="A705">
        <v>2012</v>
      </c>
      <c r="B705" s="3" t="s">
        <v>199</v>
      </c>
      <c r="C705" s="3" t="s">
        <v>24</v>
      </c>
      <c r="D705" s="4">
        <v>623</v>
      </c>
      <c r="E705" t="str">
        <f>CONCATENATE(A705,B705,C705)</f>
        <v>2012NLDPepper</v>
      </c>
      <c r="F705">
        <f>VLOOKUP(E705,Providers!D:E,2,FALSE)</f>
        <v>1238</v>
      </c>
      <c r="G705" s="4">
        <v>623</v>
      </c>
    </row>
    <row r="706" spans="1:7" x14ac:dyDescent="0.3">
      <c r="A706">
        <v>2012</v>
      </c>
      <c r="B706" s="3" t="s">
        <v>206</v>
      </c>
      <c r="C706" s="3" t="s">
        <v>4</v>
      </c>
      <c r="D706" s="4">
        <v>472</v>
      </c>
      <c r="E706" t="str">
        <f>CONCATENATE(A706,B706,C706)</f>
        <v>2012PERPotato</v>
      </c>
      <c r="F706">
        <f>VLOOKUP(E706,Providers!D:E,2,FALSE)</f>
        <v>1250</v>
      </c>
      <c r="G706" s="4">
        <v>472</v>
      </c>
    </row>
    <row r="707" spans="1:7" x14ac:dyDescent="0.3">
      <c r="A707">
        <v>2011</v>
      </c>
      <c r="B707" s="5" t="s">
        <v>199</v>
      </c>
      <c r="C707" s="5" t="s">
        <v>126</v>
      </c>
      <c r="D707" s="5">
        <v>958</v>
      </c>
      <c r="E707" t="str">
        <f>CONCATENATE(A707,B707,C707)</f>
        <v>2011NLDlettuce</v>
      </c>
      <c r="F707">
        <f>VLOOKUP(E707,Providers!D:E,2,FALSE)</f>
        <v>1273</v>
      </c>
      <c r="G707" s="5">
        <v>958</v>
      </c>
    </row>
    <row r="708" spans="1:7" x14ac:dyDescent="0.3">
      <c r="A708">
        <v>2012</v>
      </c>
      <c r="B708" s="3" t="s">
        <v>60</v>
      </c>
      <c r="C708" s="3" t="s">
        <v>5</v>
      </c>
      <c r="D708" s="4">
        <v>6497</v>
      </c>
      <c r="E708" t="str">
        <f>CONCATENATE(A708,B708,C708)</f>
        <v>2012CANWheat</v>
      </c>
      <c r="F708">
        <f>VLOOKUP(E708,Providers!D:E,2,FALSE)</f>
        <v>1276</v>
      </c>
      <c r="G708" s="4">
        <v>6497</v>
      </c>
    </row>
    <row r="709" spans="1:7" x14ac:dyDescent="0.3">
      <c r="A709">
        <v>2011</v>
      </c>
      <c r="B709" s="5" t="s">
        <v>199</v>
      </c>
      <c r="C709" s="5" t="s">
        <v>5</v>
      </c>
      <c r="D709" s="5">
        <v>125</v>
      </c>
      <c r="E709" t="str">
        <f>CONCATENATE(A709,B709,C709)</f>
        <v>2011NLDWheat</v>
      </c>
      <c r="F709">
        <f>VLOOKUP(E709,Providers!D:E,2,FALSE)</f>
        <v>1310</v>
      </c>
      <c r="G709" s="5">
        <v>125</v>
      </c>
    </row>
    <row r="710" spans="1:7" x14ac:dyDescent="0.3">
      <c r="A710">
        <v>2011</v>
      </c>
      <c r="B710" s="5" t="s">
        <v>228</v>
      </c>
      <c r="C710" s="5" t="s">
        <v>5</v>
      </c>
      <c r="D710" s="5">
        <v>322</v>
      </c>
      <c r="E710" t="str">
        <f>CONCATENATE(A710,B710,C710)</f>
        <v>2011SWEWheat</v>
      </c>
      <c r="F710">
        <f>VLOOKUP(E710,Providers!D:E,2,FALSE)</f>
        <v>1320</v>
      </c>
      <c r="G710" s="5">
        <v>322</v>
      </c>
    </row>
    <row r="711" spans="1:7" x14ac:dyDescent="0.3">
      <c r="A711">
        <v>2010</v>
      </c>
      <c r="B711" s="3" t="s">
        <v>150</v>
      </c>
      <c r="C711" s="3" t="s">
        <v>101</v>
      </c>
      <c r="D711" s="4">
        <v>1179</v>
      </c>
      <c r="E711" t="str">
        <f>CONCATENATE(A711,B711,C711)</f>
        <v>2010INDPigeonpea</v>
      </c>
      <c r="F711">
        <f>VLOOKUP(E711,Providers!D:E,2,FALSE)</f>
        <v>1338</v>
      </c>
      <c r="G711" s="4">
        <v>1179</v>
      </c>
    </row>
    <row r="712" spans="1:7" x14ac:dyDescent="0.3">
      <c r="A712">
        <v>2013</v>
      </c>
      <c r="B712" s="5" t="s">
        <v>239</v>
      </c>
      <c r="C712" s="5" t="s">
        <v>9</v>
      </c>
      <c r="D712" s="5">
        <v>10</v>
      </c>
      <c r="E712" t="str">
        <f>CONCATENATE(A712,B712,C712)</f>
        <v>2013TUNChickpea</v>
      </c>
      <c r="F712">
        <f>VLOOKUP(E712,Providers!D:E,2,FALSE)</f>
        <v>1383</v>
      </c>
      <c r="G712" s="5">
        <v>10</v>
      </c>
    </row>
    <row r="713" spans="1:7" x14ac:dyDescent="0.3">
      <c r="A713">
        <v>2013</v>
      </c>
      <c r="B713" s="5" t="s">
        <v>111</v>
      </c>
      <c r="C713" s="5" t="s">
        <v>19</v>
      </c>
      <c r="D713" s="5">
        <v>603</v>
      </c>
      <c r="E713" t="str">
        <f>CONCATENATE(A713,B713,C713)</f>
        <v>2013CZEBrassicaComplex</v>
      </c>
      <c r="F713">
        <f>VLOOKUP(E713,Providers!D:E,2,FALSE)</f>
        <v>1391</v>
      </c>
      <c r="G713" s="5">
        <v>603</v>
      </c>
    </row>
    <row r="714" spans="1:7" x14ac:dyDescent="0.3">
      <c r="A714">
        <v>2011</v>
      </c>
      <c r="B714" s="5" t="s">
        <v>199</v>
      </c>
      <c r="C714" s="5" t="s">
        <v>24</v>
      </c>
      <c r="D714" s="5">
        <v>319</v>
      </c>
      <c r="E714" t="str">
        <f>CONCATENATE(A714,B714,C714)</f>
        <v>2011NLDPepper</v>
      </c>
      <c r="F714">
        <f>VLOOKUP(E714,Providers!D:E,2,FALSE)</f>
        <v>1412</v>
      </c>
      <c r="G714" s="5">
        <v>319</v>
      </c>
    </row>
    <row r="715" spans="1:7" x14ac:dyDescent="0.3">
      <c r="A715">
        <v>2013</v>
      </c>
      <c r="B715" s="5" t="s">
        <v>174</v>
      </c>
      <c r="C715" s="5" t="s">
        <v>5</v>
      </c>
      <c r="D715" s="5">
        <v>7378</v>
      </c>
      <c r="E715" t="str">
        <f>CONCATENATE(A715,B715,C715)</f>
        <v>2013MARWheat</v>
      </c>
      <c r="F715">
        <f>VLOOKUP(E715,Providers!D:E,2,FALSE)</f>
        <v>1440</v>
      </c>
      <c r="G715" s="5">
        <v>7378</v>
      </c>
    </row>
    <row r="716" spans="1:7" x14ac:dyDescent="0.3">
      <c r="A716">
        <v>2012</v>
      </c>
      <c r="B716" s="3" t="s">
        <v>228</v>
      </c>
      <c r="C716" s="3" t="s">
        <v>5</v>
      </c>
      <c r="D716" s="4">
        <v>325</v>
      </c>
      <c r="E716" t="str">
        <f>CONCATENATE(A716,B716,C716)</f>
        <v>2012SWEWheat</v>
      </c>
      <c r="F716">
        <f>VLOOKUP(E716,Providers!D:E,2,FALSE)</f>
        <v>1480</v>
      </c>
      <c r="G716" s="4">
        <v>325</v>
      </c>
    </row>
    <row r="717" spans="1:7" x14ac:dyDescent="0.3">
      <c r="A717">
        <v>2012</v>
      </c>
      <c r="B717" s="3" t="s">
        <v>199</v>
      </c>
      <c r="C717" s="3" t="s">
        <v>45</v>
      </c>
      <c r="D717" s="4">
        <v>1423</v>
      </c>
      <c r="E717" t="str">
        <f>CONCATENATE(A717,B717,C717)</f>
        <v>2012NLDspinach</v>
      </c>
      <c r="F717">
        <f>VLOOKUP(E717,Providers!D:E,2,FALSE)</f>
        <v>1509</v>
      </c>
      <c r="G717" s="4">
        <v>1423</v>
      </c>
    </row>
    <row r="718" spans="1:7" x14ac:dyDescent="0.3">
      <c r="A718">
        <v>2011</v>
      </c>
      <c r="B718" s="5" t="s">
        <v>107</v>
      </c>
      <c r="C718" s="5" t="s">
        <v>96</v>
      </c>
      <c r="D718" s="5">
        <v>1395</v>
      </c>
      <c r="E718" t="str">
        <f>CONCATENATE(A718,B718,C718)</f>
        <v>2011COLForages</v>
      </c>
      <c r="F718">
        <f>VLOOKUP(E718,Providers!D:E,2,FALSE)</f>
        <v>1522</v>
      </c>
      <c r="G718" s="5">
        <v>1395</v>
      </c>
    </row>
    <row r="719" spans="1:7" x14ac:dyDescent="0.3">
      <c r="A719">
        <v>2013</v>
      </c>
      <c r="B719" s="5" t="s">
        <v>228</v>
      </c>
      <c r="C719" s="5" t="s">
        <v>5</v>
      </c>
      <c r="D719" s="5">
        <v>321</v>
      </c>
      <c r="E719" t="str">
        <f>CONCATENATE(A719,B719,C719)</f>
        <v>2013SWEWheat</v>
      </c>
      <c r="F719">
        <f>VLOOKUP(E719,Providers!D:E,2,FALSE)</f>
        <v>1552</v>
      </c>
      <c r="G719" s="5">
        <v>321</v>
      </c>
    </row>
    <row r="720" spans="1:7" x14ac:dyDescent="0.3">
      <c r="A720">
        <v>2010</v>
      </c>
      <c r="B720" s="3" t="s">
        <v>228</v>
      </c>
      <c r="C720" s="3" t="s">
        <v>5</v>
      </c>
      <c r="D720" s="4">
        <v>396</v>
      </c>
      <c r="E720" t="str">
        <f>CONCATENATE(A720,B720,C720)</f>
        <v>2010SWEWheat</v>
      </c>
      <c r="F720">
        <f>VLOOKUP(E720,Providers!D:E,2,FALSE)</f>
        <v>1584</v>
      </c>
      <c r="G720" s="4">
        <v>396</v>
      </c>
    </row>
    <row r="721" spans="1:7" x14ac:dyDescent="0.3">
      <c r="A721">
        <v>2011</v>
      </c>
      <c r="B721" s="5" t="s">
        <v>150</v>
      </c>
      <c r="C721" s="5" t="s">
        <v>50</v>
      </c>
      <c r="D721" s="5">
        <v>1354</v>
      </c>
      <c r="E721" t="str">
        <f>CONCATENATE(A721,B721,C721)</f>
        <v>2011INDPearlMillet</v>
      </c>
      <c r="F721">
        <f>VLOOKUP(E721,Providers!D:E,2,FALSE)</f>
        <v>1619</v>
      </c>
      <c r="G721" s="5">
        <v>1354</v>
      </c>
    </row>
    <row r="722" spans="1:7" x14ac:dyDescent="0.3">
      <c r="A722">
        <v>2011</v>
      </c>
      <c r="B722" s="5" t="s">
        <v>116</v>
      </c>
      <c r="C722" s="5" t="s">
        <v>5</v>
      </c>
      <c r="D722" s="5">
        <v>1862</v>
      </c>
      <c r="E722" t="str">
        <f>CONCATENATE(A722,B722,C722)</f>
        <v>2011DEUWheat</v>
      </c>
      <c r="F722">
        <f>VLOOKUP(E722,Providers!D:E,2,FALSE)</f>
        <v>1708</v>
      </c>
      <c r="G722" s="5">
        <v>1862</v>
      </c>
    </row>
    <row r="723" spans="1:7" x14ac:dyDescent="0.3">
      <c r="A723">
        <v>2010</v>
      </c>
      <c r="B723" s="3" t="s">
        <v>116</v>
      </c>
      <c r="C723" s="3" t="s">
        <v>19</v>
      </c>
      <c r="D723" s="4">
        <v>1037</v>
      </c>
      <c r="E723" t="str">
        <f>CONCATENATE(A723,B723,C723)</f>
        <v>2010DEUBrassicaComplex</v>
      </c>
      <c r="F723">
        <f>VLOOKUP(E723,Providers!D:E,2,FALSE)</f>
        <v>1938</v>
      </c>
      <c r="G723" s="4">
        <v>1037</v>
      </c>
    </row>
    <row r="724" spans="1:7" x14ac:dyDescent="0.3">
      <c r="A724">
        <v>2013</v>
      </c>
      <c r="B724" s="5" t="s">
        <v>116</v>
      </c>
      <c r="C724" s="5" t="s">
        <v>19</v>
      </c>
      <c r="D724" s="5">
        <v>1165</v>
      </c>
      <c r="E724" t="str">
        <f>CONCATENATE(A724,B724,C724)</f>
        <v>2013DEUBrassicaComplex</v>
      </c>
      <c r="F724">
        <f>VLOOKUP(E724,Providers!D:E,2,FALSE)</f>
        <v>1938</v>
      </c>
      <c r="G724" s="5">
        <v>1165</v>
      </c>
    </row>
    <row r="725" spans="1:7" x14ac:dyDescent="0.3">
      <c r="A725">
        <v>2013</v>
      </c>
      <c r="B725" s="5" t="s">
        <v>116</v>
      </c>
      <c r="C725" s="5" t="s">
        <v>5</v>
      </c>
      <c r="D725" s="5">
        <v>2257</v>
      </c>
      <c r="E725" t="str">
        <f>CONCATENATE(A725,B725,C725)</f>
        <v>2013DEUWheat</v>
      </c>
      <c r="F725">
        <f>VLOOKUP(E725,Providers!D:E,2,FALSE)</f>
        <v>1945</v>
      </c>
      <c r="G725" s="5">
        <v>2257</v>
      </c>
    </row>
    <row r="726" spans="1:7" x14ac:dyDescent="0.3">
      <c r="A726">
        <v>2011</v>
      </c>
      <c r="B726" s="5" t="s">
        <v>189</v>
      </c>
      <c r="C726" s="5" t="s">
        <v>33</v>
      </c>
      <c r="D726" s="5">
        <v>355</v>
      </c>
      <c r="E726" t="str">
        <f>CONCATENATE(A726,B726,C726)</f>
        <v>2011NGACowpeaEtAl</v>
      </c>
      <c r="F726">
        <f>VLOOKUP(E726,Providers!D:E,2,FALSE)</f>
        <v>1962</v>
      </c>
      <c r="G726" s="5">
        <v>355</v>
      </c>
    </row>
    <row r="727" spans="1:7" x14ac:dyDescent="0.3">
      <c r="A727">
        <v>2012</v>
      </c>
      <c r="B727" s="3" t="s">
        <v>116</v>
      </c>
      <c r="C727" s="3" t="s">
        <v>5</v>
      </c>
      <c r="D727" s="4">
        <v>2083</v>
      </c>
      <c r="E727" t="str">
        <f>CONCATENATE(A727,B727,C727)</f>
        <v>2012DEUWheat</v>
      </c>
      <c r="F727">
        <f>VLOOKUP(E727,Providers!D:E,2,FALSE)</f>
        <v>2029</v>
      </c>
      <c r="G727" s="4">
        <v>2083</v>
      </c>
    </row>
    <row r="728" spans="1:7" x14ac:dyDescent="0.3">
      <c r="A728">
        <v>2013</v>
      </c>
      <c r="B728" s="5" t="s">
        <v>150</v>
      </c>
      <c r="C728" s="5" t="s">
        <v>50</v>
      </c>
      <c r="D728" s="5">
        <v>2056</v>
      </c>
      <c r="E728" t="str">
        <f>CONCATENATE(A728,B728,C728)</f>
        <v>2013INDPearlMillet</v>
      </c>
      <c r="F728">
        <f>VLOOKUP(E728,Providers!D:E,2,FALSE)</f>
        <v>2071</v>
      </c>
      <c r="G728" s="5">
        <v>2056</v>
      </c>
    </row>
    <row r="729" spans="1:7" x14ac:dyDescent="0.3">
      <c r="A729">
        <v>2013</v>
      </c>
      <c r="B729" s="5" t="s">
        <v>150</v>
      </c>
      <c r="C729" s="5" t="s">
        <v>101</v>
      </c>
      <c r="D729" s="5">
        <v>1856</v>
      </c>
      <c r="E729" t="str">
        <f>CONCATENATE(A729,B729,C729)</f>
        <v>2013INDPigeonpea</v>
      </c>
      <c r="F729">
        <f>VLOOKUP(E729,Providers!D:E,2,FALSE)</f>
        <v>2227</v>
      </c>
      <c r="G729" s="5">
        <v>1856</v>
      </c>
    </row>
    <row r="730" spans="1:7" x14ac:dyDescent="0.3">
      <c r="A730">
        <v>2012</v>
      </c>
      <c r="B730" s="3" t="s">
        <v>116</v>
      </c>
      <c r="C730" s="3" t="s">
        <v>19</v>
      </c>
      <c r="D730" s="4">
        <v>1365</v>
      </c>
      <c r="E730" t="str">
        <f>CONCATENATE(A730,B730,C730)</f>
        <v>2012DEUBrassicaComplex</v>
      </c>
      <c r="F730">
        <f>VLOOKUP(E730,Providers!D:E,2,FALSE)</f>
        <v>2279</v>
      </c>
      <c r="G730" s="4">
        <v>1365</v>
      </c>
    </row>
    <row r="731" spans="1:7" x14ac:dyDescent="0.3">
      <c r="A731">
        <v>2010</v>
      </c>
      <c r="B731" s="3" t="s">
        <v>239</v>
      </c>
      <c r="C731" s="3" t="s">
        <v>18</v>
      </c>
      <c r="D731" s="4">
        <v>1300</v>
      </c>
      <c r="E731" t="str">
        <f>CONCATENATE(A731,B731,C731)</f>
        <v>2010TUNBarley</v>
      </c>
      <c r="F731">
        <f>VLOOKUP(E731,Providers!D:E,2,FALSE)</f>
        <v>2285</v>
      </c>
      <c r="G731" s="4">
        <v>1300</v>
      </c>
    </row>
    <row r="732" spans="1:7" x14ac:dyDescent="0.3">
      <c r="A732">
        <v>2012</v>
      </c>
      <c r="B732" s="3" t="s">
        <v>150</v>
      </c>
      <c r="C732" s="3" t="s">
        <v>101</v>
      </c>
      <c r="D732" s="4">
        <v>1975</v>
      </c>
      <c r="E732" t="str">
        <f>CONCATENATE(A732,B732,C732)</f>
        <v>2012INDPigeonpea</v>
      </c>
      <c r="F732">
        <f>VLOOKUP(E732,Providers!D:E,2,FALSE)</f>
        <v>2328</v>
      </c>
      <c r="G732" s="4">
        <v>1975</v>
      </c>
    </row>
    <row r="733" spans="1:7" x14ac:dyDescent="0.3">
      <c r="A733">
        <v>2013</v>
      </c>
      <c r="B733" s="5" t="s">
        <v>174</v>
      </c>
      <c r="C733" s="5" t="s">
        <v>18</v>
      </c>
      <c r="D733" s="5">
        <v>256</v>
      </c>
      <c r="E733" t="str">
        <f>CONCATENATE(A733,B733,C733)</f>
        <v>2013MARBarley</v>
      </c>
      <c r="F733">
        <f>VLOOKUP(E733,Providers!D:E,2,FALSE)</f>
        <v>2335</v>
      </c>
      <c r="G733" s="5">
        <v>256</v>
      </c>
    </row>
    <row r="734" spans="1:7" x14ac:dyDescent="0.3">
      <c r="A734">
        <v>2011</v>
      </c>
      <c r="B734" s="5" t="s">
        <v>60</v>
      </c>
      <c r="C734" s="5" t="s">
        <v>19</v>
      </c>
      <c r="D734" s="5">
        <v>2086</v>
      </c>
      <c r="E734" t="str">
        <f>CONCATENATE(A734,B734,C734)</f>
        <v>2011CANBrassicaComplex</v>
      </c>
      <c r="F734">
        <f>VLOOKUP(E734,Providers!D:E,2,FALSE)</f>
        <v>2389</v>
      </c>
      <c r="G734" s="5">
        <v>2086</v>
      </c>
    </row>
    <row r="735" spans="1:7" x14ac:dyDescent="0.3">
      <c r="A735">
        <v>2013</v>
      </c>
      <c r="B735" s="5" t="s">
        <v>199</v>
      </c>
      <c r="C735" s="5" t="s">
        <v>126</v>
      </c>
      <c r="D735" s="5">
        <v>1747</v>
      </c>
      <c r="E735" t="str">
        <f>CONCATENATE(A735,B735,C735)</f>
        <v>2013NLDlettuce</v>
      </c>
      <c r="F735">
        <f>VLOOKUP(E735,Providers!D:E,2,FALSE)</f>
        <v>2452</v>
      </c>
      <c r="G735" s="5">
        <v>1747</v>
      </c>
    </row>
    <row r="736" spans="1:7" x14ac:dyDescent="0.3">
      <c r="A736">
        <v>2011</v>
      </c>
      <c r="B736" s="5" t="s">
        <v>150</v>
      </c>
      <c r="C736" s="5" t="s">
        <v>101</v>
      </c>
      <c r="D736" s="5">
        <v>2051</v>
      </c>
      <c r="E736" t="str">
        <f>CONCATENATE(A736,B736,C736)</f>
        <v>2011INDPigeonpea</v>
      </c>
      <c r="F736">
        <f>VLOOKUP(E736,Providers!D:E,2,FALSE)</f>
        <v>2454</v>
      </c>
      <c r="G736" s="5">
        <v>2051</v>
      </c>
    </row>
    <row r="737" spans="1:7" x14ac:dyDescent="0.3">
      <c r="A737">
        <v>2013</v>
      </c>
      <c r="B737" s="5" t="s">
        <v>107</v>
      </c>
      <c r="C737" s="5" t="s">
        <v>95</v>
      </c>
      <c r="D737" s="5">
        <v>439</v>
      </c>
      <c r="E737" t="str">
        <f>CONCATENATE(A737,B737,C737)</f>
        <v>2013COLCassava</v>
      </c>
      <c r="F737">
        <f>VLOOKUP(E737,Providers!D:E,2,FALSE)</f>
        <v>2498</v>
      </c>
      <c r="G737" s="5">
        <v>439</v>
      </c>
    </row>
    <row r="738" spans="1:7" x14ac:dyDescent="0.3">
      <c r="A738">
        <v>2011</v>
      </c>
      <c r="B738" s="5" t="s">
        <v>48</v>
      </c>
      <c r="C738" s="5" t="s">
        <v>14</v>
      </c>
      <c r="D738" s="5">
        <v>1957</v>
      </c>
      <c r="E738" t="str">
        <f>CONCATENATE(A738,B738,C738)</f>
        <v>2011BENRice</v>
      </c>
      <c r="F738">
        <f>VLOOKUP(E738,Providers!D:E,2,FALSE)</f>
        <v>2508</v>
      </c>
      <c r="G738" s="5">
        <v>1957</v>
      </c>
    </row>
    <row r="739" spans="1:7" x14ac:dyDescent="0.3">
      <c r="A739">
        <v>2010</v>
      </c>
      <c r="B739" s="3" t="s">
        <v>116</v>
      </c>
      <c r="C739" s="3" t="s">
        <v>5</v>
      </c>
      <c r="D739" s="4">
        <v>2415</v>
      </c>
      <c r="E739" t="str">
        <f>CONCATENATE(A739,B739,C739)</f>
        <v>2010DEUWheat</v>
      </c>
      <c r="F739">
        <f>VLOOKUP(E739,Providers!D:E,2,FALSE)</f>
        <v>2803</v>
      </c>
      <c r="G739" s="4">
        <v>2415</v>
      </c>
    </row>
    <row r="740" spans="1:7" x14ac:dyDescent="0.3">
      <c r="A740">
        <v>2010</v>
      </c>
      <c r="B740" s="3" t="s">
        <v>239</v>
      </c>
      <c r="C740" s="3" t="s">
        <v>5</v>
      </c>
      <c r="D740" s="4">
        <v>2742</v>
      </c>
      <c r="E740" t="str">
        <f>CONCATENATE(A740,B740,C740)</f>
        <v>2010TUNWheat</v>
      </c>
      <c r="F740">
        <f>VLOOKUP(E740,Providers!D:E,2,FALSE)</f>
        <v>2810</v>
      </c>
      <c r="G740" s="4">
        <v>2742</v>
      </c>
    </row>
    <row r="741" spans="1:7" x14ac:dyDescent="0.3">
      <c r="A741">
        <v>2012</v>
      </c>
      <c r="B741" s="3" t="s">
        <v>239</v>
      </c>
      <c r="C741" s="3" t="s">
        <v>5</v>
      </c>
      <c r="D741" s="4">
        <v>2429</v>
      </c>
      <c r="E741" t="str">
        <f>CONCATENATE(A741,B741,C741)</f>
        <v>2012TUNWheat</v>
      </c>
      <c r="F741">
        <f>VLOOKUP(E741,Providers!D:E,2,FALSE)</f>
        <v>2829</v>
      </c>
      <c r="G741" s="4">
        <v>2429</v>
      </c>
    </row>
    <row r="742" spans="1:7" x14ac:dyDescent="0.3">
      <c r="A742">
        <v>2013</v>
      </c>
      <c r="B742" s="5" t="s">
        <v>174</v>
      </c>
      <c r="C742" s="5" t="s">
        <v>12</v>
      </c>
      <c r="D742" s="5">
        <v>423</v>
      </c>
      <c r="E742" t="str">
        <f>CONCATENATE(A742,B742,C742)</f>
        <v>2013MARLentil</v>
      </c>
      <c r="F742">
        <f>VLOOKUP(E742,Providers!D:E,2,FALSE)</f>
        <v>2886</v>
      </c>
      <c r="G742" s="5">
        <v>423</v>
      </c>
    </row>
    <row r="743" spans="1:7" x14ac:dyDescent="0.3">
      <c r="A743">
        <v>2010</v>
      </c>
      <c r="B743" s="3" t="s">
        <v>48</v>
      </c>
      <c r="C743" s="3" t="s">
        <v>14</v>
      </c>
      <c r="D743" s="4">
        <v>358</v>
      </c>
      <c r="E743" t="str">
        <f>CONCATENATE(A743,B743,C743)</f>
        <v>2010BENRice</v>
      </c>
      <c r="F743">
        <f>VLOOKUP(E743,Providers!D:E,2,FALSE)</f>
        <v>2938</v>
      </c>
      <c r="G743" s="4">
        <v>358</v>
      </c>
    </row>
    <row r="744" spans="1:7" x14ac:dyDescent="0.3">
      <c r="A744">
        <v>2012</v>
      </c>
      <c r="B744" s="3" t="s">
        <v>253</v>
      </c>
      <c r="C744" s="3" t="s">
        <v>3</v>
      </c>
      <c r="D744" s="4">
        <v>10708</v>
      </c>
      <c r="E744" t="str">
        <f>CONCATENATE(A744,B744,C744)</f>
        <v>2012ZWEMaize</v>
      </c>
      <c r="F744">
        <f>VLOOKUP(E744,Providers!D:E,2,FALSE)</f>
        <v>2974</v>
      </c>
      <c r="G744" s="4">
        <v>10708</v>
      </c>
    </row>
    <row r="745" spans="1:7" x14ac:dyDescent="0.3">
      <c r="A745">
        <v>2013</v>
      </c>
      <c r="B745" s="5" t="s">
        <v>150</v>
      </c>
      <c r="C745" s="5" t="s">
        <v>9</v>
      </c>
      <c r="D745" s="5">
        <v>3037</v>
      </c>
      <c r="E745" t="str">
        <f>CONCATENATE(A745,B745,C745)</f>
        <v>2013INDChickpea</v>
      </c>
      <c r="F745">
        <f>VLOOKUP(E745,Providers!D:E,2,FALSE)</f>
        <v>3287</v>
      </c>
      <c r="G745" s="5">
        <v>3037</v>
      </c>
    </row>
    <row r="746" spans="1:7" x14ac:dyDescent="0.3">
      <c r="A746">
        <v>2012</v>
      </c>
      <c r="B746" s="3" t="s">
        <v>48</v>
      </c>
      <c r="C746" s="3" t="s">
        <v>14</v>
      </c>
      <c r="D746" s="4">
        <v>618</v>
      </c>
      <c r="E746" t="str">
        <f>CONCATENATE(A746,B746,C746)</f>
        <v>2012BENRice</v>
      </c>
      <c r="F746">
        <f>VLOOKUP(E746,Providers!D:E,2,FALSE)</f>
        <v>3355</v>
      </c>
      <c r="G746" s="4">
        <v>618</v>
      </c>
    </row>
    <row r="747" spans="1:7" x14ac:dyDescent="0.3">
      <c r="A747">
        <v>2013</v>
      </c>
      <c r="B747" s="5" t="s">
        <v>239</v>
      </c>
      <c r="C747" s="5" t="s">
        <v>5</v>
      </c>
      <c r="D747" s="5">
        <v>1431</v>
      </c>
      <c r="E747" t="str">
        <f>CONCATENATE(A747,B747,C747)</f>
        <v>2013TUNWheat</v>
      </c>
      <c r="F747">
        <f>VLOOKUP(E747,Providers!D:E,2,FALSE)</f>
        <v>3367</v>
      </c>
      <c r="G747" s="5">
        <v>1431</v>
      </c>
    </row>
    <row r="748" spans="1:7" x14ac:dyDescent="0.3">
      <c r="A748">
        <v>2013</v>
      </c>
      <c r="B748" s="5" t="s">
        <v>174</v>
      </c>
      <c r="C748" s="5" t="s">
        <v>9</v>
      </c>
      <c r="D748" s="5">
        <v>400</v>
      </c>
      <c r="E748" t="str">
        <f>CONCATENATE(A748,B748,C748)</f>
        <v>2013MARChickpea</v>
      </c>
      <c r="F748">
        <f>VLOOKUP(E748,Providers!D:E,2,FALSE)</f>
        <v>3606</v>
      </c>
      <c r="G748" s="5">
        <v>400</v>
      </c>
    </row>
    <row r="749" spans="1:7" x14ac:dyDescent="0.3">
      <c r="A749">
        <v>2011</v>
      </c>
      <c r="B749" s="5" t="s">
        <v>116</v>
      </c>
      <c r="C749" s="5" t="s">
        <v>19</v>
      </c>
      <c r="D749" s="5">
        <v>1658</v>
      </c>
      <c r="E749" t="str">
        <f>CONCATENATE(A749,B749,C749)</f>
        <v>2011DEUBrassicaComplex</v>
      </c>
      <c r="F749">
        <f>VLOOKUP(E749,Providers!D:E,2,FALSE)</f>
        <v>3654</v>
      </c>
      <c r="G749" s="5">
        <v>1658</v>
      </c>
    </row>
    <row r="750" spans="1:7" x14ac:dyDescent="0.3">
      <c r="A750">
        <v>2010</v>
      </c>
      <c r="B750" s="3" t="s">
        <v>174</v>
      </c>
      <c r="C750" s="3" t="s">
        <v>10</v>
      </c>
      <c r="D750" s="4">
        <v>169</v>
      </c>
      <c r="E750" t="str">
        <f>CONCATENATE(A750,B750,C750)</f>
        <v>2010MARFabaBeanVetch</v>
      </c>
      <c r="F750">
        <f>VLOOKUP(E750,Providers!D:E,2,FALSE)</f>
        <v>3708</v>
      </c>
      <c r="G750" s="4">
        <v>169</v>
      </c>
    </row>
    <row r="751" spans="1:7" x14ac:dyDescent="0.3">
      <c r="A751">
        <v>2013</v>
      </c>
      <c r="B751" s="5" t="s">
        <v>150</v>
      </c>
      <c r="C751" s="5" t="s">
        <v>15</v>
      </c>
      <c r="D751" s="5">
        <v>3454</v>
      </c>
      <c r="E751" t="str">
        <f>CONCATENATE(A751,B751,C751)</f>
        <v>2013INDSorghum</v>
      </c>
      <c r="F751">
        <f>VLOOKUP(E751,Providers!D:E,2,FALSE)</f>
        <v>3886</v>
      </c>
      <c r="G751" s="5">
        <v>3454</v>
      </c>
    </row>
    <row r="752" spans="1:7" x14ac:dyDescent="0.3">
      <c r="A752">
        <v>2010</v>
      </c>
      <c r="B752" s="3" t="s">
        <v>150</v>
      </c>
      <c r="C752" s="3" t="s">
        <v>15</v>
      </c>
      <c r="D752" s="4">
        <v>2172</v>
      </c>
      <c r="E752" t="str">
        <f>CONCATENATE(A752,B752,C752)</f>
        <v>2010INDSorghum</v>
      </c>
      <c r="F752">
        <f>VLOOKUP(E752,Providers!D:E,2,FALSE)</f>
        <v>3958</v>
      </c>
      <c r="G752" s="4">
        <v>2172</v>
      </c>
    </row>
    <row r="753" spans="1:7" x14ac:dyDescent="0.3">
      <c r="A753">
        <v>2011</v>
      </c>
      <c r="B753" s="5" t="s">
        <v>239</v>
      </c>
      <c r="C753" s="5" t="s">
        <v>5</v>
      </c>
      <c r="D753" s="5">
        <v>2942</v>
      </c>
      <c r="E753" t="str">
        <f>CONCATENATE(A753,B753,C753)</f>
        <v>2011TUNWheat</v>
      </c>
      <c r="F753">
        <f>VLOOKUP(E753,Providers!D:E,2,FALSE)</f>
        <v>4001</v>
      </c>
      <c r="G753" s="5">
        <v>2942</v>
      </c>
    </row>
    <row r="754" spans="1:7" x14ac:dyDescent="0.3">
      <c r="A754">
        <v>2012</v>
      </c>
      <c r="B754" s="3" t="s">
        <v>150</v>
      </c>
      <c r="C754" s="3" t="s">
        <v>15</v>
      </c>
      <c r="D754" s="4">
        <v>1630</v>
      </c>
      <c r="E754" t="str">
        <f>CONCATENATE(A754,B754,C754)</f>
        <v>2012INDSorghum</v>
      </c>
      <c r="F754">
        <f>VLOOKUP(E754,Providers!D:E,2,FALSE)</f>
        <v>4196</v>
      </c>
      <c r="G754" s="4">
        <v>1630</v>
      </c>
    </row>
    <row r="755" spans="1:7" x14ac:dyDescent="0.3">
      <c r="A755">
        <v>2011</v>
      </c>
      <c r="B755" s="5" t="s">
        <v>174</v>
      </c>
      <c r="C755" s="5" t="s">
        <v>10</v>
      </c>
      <c r="D755" s="5">
        <v>355</v>
      </c>
      <c r="E755" t="str">
        <f>CONCATENATE(A755,B755,C755)</f>
        <v>2011MARFabaBeanVetch</v>
      </c>
      <c r="F755">
        <f>VLOOKUP(E755,Providers!D:E,2,FALSE)</f>
        <v>4567</v>
      </c>
      <c r="G755" s="5">
        <v>355</v>
      </c>
    </row>
    <row r="756" spans="1:7" x14ac:dyDescent="0.3">
      <c r="A756">
        <v>2011</v>
      </c>
      <c r="B756" s="5" t="s">
        <v>150</v>
      </c>
      <c r="C756" s="5" t="s">
        <v>15</v>
      </c>
      <c r="D756" s="5">
        <v>2389</v>
      </c>
      <c r="E756" t="str">
        <f>CONCATENATE(A756,B756,C756)</f>
        <v>2011INDSorghum</v>
      </c>
      <c r="F756">
        <f>VLOOKUP(E756,Providers!D:E,2,FALSE)</f>
        <v>4647</v>
      </c>
      <c r="G756" s="5">
        <v>2389</v>
      </c>
    </row>
    <row r="757" spans="1:7" x14ac:dyDescent="0.3">
      <c r="A757">
        <v>2012</v>
      </c>
      <c r="B757" s="3" t="s">
        <v>150</v>
      </c>
      <c r="C757" s="3" t="s">
        <v>50</v>
      </c>
      <c r="D757" s="4">
        <v>3908</v>
      </c>
      <c r="E757" t="str">
        <f>CONCATENATE(A757,B757,C757)</f>
        <v>2012INDPearlMillet</v>
      </c>
      <c r="F757">
        <f>VLOOKUP(E757,Providers!D:E,2,FALSE)</f>
        <v>5043</v>
      </c>
      <c r="G757" s="4">
        <v>3908</v>
      </c>
    </row>
    <row r="758" spans="1:7" x14ac:dyDescent="0.3">
      <c r="A758">
        <v>2011</v>
      </c>
      <c r="B758" s="5" t="s">
        <v>150</v>
      </c>
      <c r="C758" s="5" t="s">
        <v>9</v>
      </c>
      <c r="D758" s="5">
        <v>6085</v>
      </c>
      <c r="E758" t="str">
        <f>CONCATENATE(A758,B758,C758)</f>
        <v>2011INDChickpea</v>
      </c>
      <c r="F758">
        <f>VLOOKUP(E758,Providers!D:E,2,FALSE)</f>
        <v>5816</v>
      </c>
      <c r="G758" s="5">
        <v>6085</v>
      </c>
    </row>
    <row r="759" spans="1:7" x14ac:dyDescent="0.3">
      <c r="A759">
        <v>2013</v>
      </c>
      <c r="B759" s="5" t="s">
        <v>107</v>
      </c>
      <c r="C759" s="5" t="s">
        <v>8</v>
      </c>
      <c r="D759" s="5">
        <v>947</v>
      </c>
      <c r="E759" t="str">
        <f>CONCATENATE(A759,B759,C759)</f>
        <v>2013COLBeans</v>
      </c>
      <c r="F759">
        <f>VLOOKUP(E759,Providers!D:E,2,FALSE)</f>
        <v>5829</v>
      </c>
      <c r="G759" s="5">
        <v>947</v>
      </c>
    </row>
    <row r="760" spans="1:7" x14ac:dyDescent="0.3">
      <c r="A760">
        <v>2010</v>
      </c>
      <c r="B760" s="3" t="s">
        <v>177</v>
      </c>
      <c r="C760" s="3" t="s">
        <v>16</v>
      </c>
      <c r="D760" s="4">
        <v>450</v>
      </c>
      <c r="E760" t="str">
        <f>CONCATENATE(A760,B760,C760)</f>
        <v>2010MEXTriticale</v>
      </c>
      <c r="F760">
        <f>VLOOKUP(E760,Providers!D:E,2,FALSE)</f>
        <v>6185</v>
      </c>
      <c r="G760" s="4">
        <v>450</v>
      </c>
    </row>
    <row r="761" spans="1:7" x14ac:dyDescent="0.3">
      <c r="A761">
        <v>2010</v>
      </c>
      <c r="B761" s="3" t="s">
        <v>150</v>
      </c>
      <c r="C761" s="3" t="s">
        <v>9</v>
      </c>
      <c r="D761" s="4">
        <v>6203</v>
      </c>
      <c r="E761" t="str">
        <f>CONCATENATE(A761,B761,C761)</f>
        <v>2010INDChickpea</v>
      </c>
      <c r="F761">
        <f>VLOOKUP(E761,Providers!D:E,2,FALSE)</f>
        <v>6186</v>
      </c>
      <c r="G761" s="4">
        <v>6203</v>
      </c>
    </row>
    <row r="762" spans="1:7" x14ac:dyDescent="0.3">
      <c r="A762">
        <v>2012</v>
      </c>
      <c r="B762" s="3" t="s">
        <v>150</v>
      </c>
      <c r="C762" s="3" t="s">
        <v>9</v>
      </c>
      <c r="D762" s="4">
        <v>5979</v>
      </c>
      <c r="E762" t="str">
        <f>CONCATENATE(A762,B762,C762)</f>
        <v>2012INDChickpea</v>
      </c>
      <c r="F762">
        <f>VLOOKUP(E762,Providers!D:E,2,FALSE)</f>
        <v>6618</v>
      </c>
      <c r="G762" s="4">
        <v>5979</v>
      </c>
    </row>
    <row r="763" spans="1:7" x14ac:dyDescent="0.3">
      <c r="A763">
        <v>2010</v>
      </c>
      <c r="B763" s="3" t="s">
        <v>150</v>
      </c>
      <c r="C763" s="3" t="s">
        <v>50</v>
      </c>
      <c r="D763" s="4">
        <v>6112</v>
      </c>
      <c r="E763" t="str">
        <f>CONCATENATE(A763,B763,C763)</f>
        <v>2010INDPearlMillet</v>
      </c>
      <c r="F763">
        <f>VLOOKUP(E763,Providers!D:E,2,FALSE)</f>
        <v>6628</v>
      </c>
      <c r="G763" s="4">
        <v>6112</v>
      </c>
    </row>
    <row r="764" spans="1:7" x14ac:dyDescent="0.3">
      <c r="A764">
        <v>2010</v>
      </c>
      <c r="B764" s="3" t="s">
        <v>174</v>
      </c>
      <c r="C764" s="3" t="s">
        <v>12</v>
      </c>
      <c r="D764" s="4">
        <v>201</v>
      </c>
      <c r="E764" t="str">
        <f>CONCATENATE(A764,B764,C764)</f>
        <v>2010MARLentil</v>
      </c>
      <c r="F764">
        <f>VLOOKUP(E764,Providers!D:E,2,FALSE)</f>
        <v>8948</v>
      </c>
      <c r="G764" s="4">
        <v>201</v>
      </c>
    </row>
    <row r="765" spans="1:7" x14ac:dyDescent="0.3">
      <c r="A765">
        <v>2011</v>
      </c>
      <c r="B765" s="5" t="s">
        <v>174</v>
      </c>
      <c r="C765" s="5" t="s">
        <v>12</v>
      </c>
      <c r="D765" s="5">
        <v>365</v>
      </c>
      <c r="E765" t="str">
        <f>CONCATENATE(A765,B765,C765)</f>
        <v>2011MARLentil</v>
      </c>
      <c r="F765">
        <f>VLOOKUP(E765,Providers!D:E,2,FALSE)</f>
        <v>9263</v>
      </c>
      <c r="G765" s="5">
        <v>365</v>
      </c>
    </row>
    <row r="766" spans="1:7" x14ac:dyDescent="0.3">
      <c r="A766">
        <v>2013</v>
      </c>
      <c r="B766" s="5" t="s">
        <v>116</v>
      </c>
      <c r="C766" s="5" t="s">
        <v>27</v>
      </c>
      <c r="D766" s="5">
        <v>6095</v>
      </c>
      <c r="E766" t="str">
        <f>CONCATENATE(A766,B766,C766)</f>
        <v>2013DEUUnspecified non Annex 1 crop</v>
      </c>
      <c r="F766">
        <f>VLOOKUP(E766,Providers!D:E,2,FALSE)</f>
        <v>10013</v>
      </c>
      <c r="G766" s="5">
        <v>6095</v>
      </c>
    </row>
    <row r="767" spans="1:7" x14ac:dyDescent="0.3">
      <c r="A767">
        <v>2013</v>
      </c>
      <c r="B767" s="5" t="s">
        <v>48</v>
      </c>
      <c r="C767" s="5" t="s">
        <v>14</v>
      </c>
      <c r="D767" s="5">
        <v>229</v>
      </c>
      <c r="E767" t="str">
        <f>CONCATENATE(A767,B767,C767)</f>
        <v>2013BENRice</v>
      </c>
      <c r="F767">
        <f>VLOOKUP(E767,Providers!D:E,2,FALSE)</f>
        <v>10135</v>
      </c>
      <c r="G767" s="5">
        <v>229</v>
      </c>
    </row>
    <row r="768" spans="1:7" x14ac:dyDescent="0.3">
      <c r="A768">
        <v>2010</v>
      </c>
      <c r="B768" s="3" t="s">
        <v>107</v>
      </c>
      <c r="C768" s="3" t="s">
        <v>8</v>
      </c>
      <c r="D768" s="4">
        <v>1280</v>
      </c>
      <c r="E768" t="str">
        <f>CONCATENATE(A768,B768,C768)</f>
        <v>2010COLBeans</v>
      </c>
      <c r="F768">
        <f>VLOOKUP(E768,Providers!D:E,2,FALSE)</f>
        <v>10139</v>
      </c>
      <c r="G768" s="4">
        <v>1280</v>
      </c>
    </row>
    <row r="769" spans="1:7" x14ac:dyDescent="0.3">
      <c r="A769">
        <v>2012</v>
      </c>
      <c r="B769" s="3" t="s">
        <v>107</v>
      </c>
      <c r="C769" s="3" t="s">
        <v>8</v>
      </c>
      <c r="D769" s="4">
        <v>1868</v>
      </c>
      <c r="E769" t="str">
        <f>CONCATENATE(A769,B769,C769)</f>
        <v>2012COLBeans</v>
      </c>
      <c r="F769">
        <f>VLOOKUP(E769,Providers!D:E,2,FALSE)</f>
        <v>10984</v>
      </c>
      <c r="G769" s="4">
        <v>1868</v>
      </c>
    </row>
    <row r="770" spans="1:7" x14ac:dyDescent="0.3">
      <c r="A770">
        <v>2010</v>
      </c>
      <c r="B770" s="3" t="s">
        <v>116</v>
      </c>
      <c r="C770" s="3" t="s">
        <v>27</v>
      </c>
      <c r="D770" s="4">
        <v>6277</v>
      </c>
      <c r="E770" t="str">
        <f>CONCATENATE(A770,B770,C770)</f>
        <v>2010DEUUnspecified non Annex 1 crop</v>
      </c>
      <c r="F770">
        <f>VLOOKUP(E770,Providers!D:E,2,FALSE)</f>
        <v>11601</v>
      </c>
      <c r="G770" s="4">
        <v>6277</v>
      </c>
    </row>
    <row r="771" spans="1:7" x14ac:dyDescent="0.3">
      <c r="A771">
        <v>2012</v>
      </c>
      <c r="B771" s="3" t="s">
        <v>107</v>
      </c>
      <c r="C771" s="3" t="s">
        <v>14</v>
      </c>
      <c r="D771" s="4">
        <v>2507</v>
      </c>
      <c r="E771" t="str">
        <f>CONCATENATE(A771,B771,C771)</f>
        <v>2012COLRice</v>
      </c>
      <c r="F771">
        <f>VLOOKUP(E771,Providers!D:E,2,FALSE)</f>
        <v>11603</v>
      </c>
      <c r="G771" s="4">
        <v>2507</v>
      </c>
    </row>
    <row r="772" spans="1:7" x14ac:dyDescent="0.3">
      <c r="A772">
        <v>2011</v>
      </c>
      <c r="B772" s="5" t="s">
        <v>107</v>
      </c>
      <c r="C772" s="5" t="s">
        <v>14</v>
      </c>
      <c r="D772" s="5">
        <v>4834</v>
      </c>
      <c r="E772" t="str">
        <f>CONCATENATE(A772,B772,C772)</f>
        <v>2011COLRice</v>
      </c>
      <c r="F772">
        <f>VLOOKUP(E772,Providers!D:E,2,FALSE)</f>
        <v>12248</v>
      </c>
      <c r="G772" s="5">
        <v>4834</v>
      </c>
    </row>
    <row r="773" spans="1:7" x14ac:dyDescent="0.3">
      <c r="A773">
        <v>2012</v>
      </c>
      <c r="B773" s="3" t="s">
        <v>116</v>
      </c>
      <c r="C773" s="3" t="s">
        <v>27</v>
      </c>
      <c r="D773" s="4">
        <v>7698</v>
      </c>
      <c r="E773" t="str">
        <f>CONCATENATE(A773,B773,C773)</f>
        <v>2012DEUUnspecified non Annex 1 crop</v>
      </c>
      <c r="F773">
        <f>VLOOKUP(E773,Providers!D:E,2,FALSE)</f>
        <v>12474</v>
      </c>
      <c r="G773" s="4">
        <v>7698</v>
      </c>
    </row>
    <row r="774" spans="1:7" x14ac:dyDescent="0.3">
      <c r="A774">
        <v>2011</v>
      </c>
      <c r="B774" s="5" t="s">
        <v>107</v>
      </c>
      <c r="C774" s="5" t="s">
        <v>8</v>
      </c>
      <c r="D774" s="5">
        <v>2574</v>
      </c>
      <c r="E774" t="str">
        <f>CONCATENATE(A774,B774,C774)</f>
        <v>2011COLBeans</v>
      </c>
      <c r="F774">
        <f>VLOOKUP(E774,Providers!D:E,2,FALSE)</f>
        <v>13459</v>
      </c>
      <c r="G774" s="5">
        <v>2574</v>
      </c>
    </row>
    <row r="775" spans="1:7" x14ac:dyDescent="0.3">
      <c r="A775">
        <v>2010</v>
      </c>
      <c r="B775" s="3" t="s">
        <v>107</v>
      </c>
      <c r="C775" s="3" t="s">
        <v>14</v>
      </c>
      <c r="D775" s="4">
        <v>2976</v>
      </c>
      <c r="E775" t="str">
        <f>CONCATENATE(A775,B775,C775)</f>
        <v>2010COLRice</v>
      </c>
      <c r="F775">
        <f>VLOOKUP(E775,Providers!D:E,2,FALSE)</f>
        <v>13852</v>
      </c>
      <c r="G775" s="4">
        <v>2976</v>
      </c>
    </row>
    <row r="776" spans="1:7" x14ac:dyDescent="0.3">
      <c r="A776">
        <v>2013</v>
      </c>
      <c r="B776" s="5" t="s">
        <v>240</v>
      </c>
      <c r="C776" s="5" t="s">
        <v>5</v>
      </c>
      <c r="D776" s="5">
        <v>14833</v>
      </c>
      <c r="E776" t="str">
        <f>CONCATENATE(A776,B776,C776)</f>
        <v>2013TURWheat</v>
      </c>
      <c r="F776">
        <f>VLOOKUP(E776,Providers!D:E,2,FALSE)</f>
        <v>15518</v>
      </c>
      <c r="G776" s="5">
        <v>14833</v>
      </c>
    </row>
    <row r="777" spans="1:7" x14ac:dyDescent="0.3">
      <c r="A777">
        <v>2011</v>
      </c>
      <c r="B777" s="5" t="s">
        <v>174</v>
      </c>
      <c r="C777" s="5" t="s">
        <v>9</v>
      </c>
      <c r="D777" s="5">
        <v>686</v>
      </c>
      <c r="E777" t="str">
        <f>CONCATENATE(A777,B777,C777)</f>
        <v>2011MARChickpea</v>
      </c>
      <c r="F777">
        <f>VLOOKUP(E777,Providers!D:E,2,FALSE)</f>
        <v>16237</v>
      </c>
      <c r="G777" s="5">
        <v>686</v>
      </c>
    </row>
    <row r="778" spans="1:7" x14ac:dyDescent="0.3">
      <c r="A778">
        <v>2011</v>
      </c>
      <c r="B778" s="5" t="s">
        <v>116</v>
      </c>
      <c r="C778" s="5" t="s">
        <v>27</v>
      </c>
      <c r="D778" s="5">
        <v>12675</v>
      </c>
      <c r="E778" t="str">
        <f>CONCATENATE(A778,B778,C778)</f>
        <v>2011DEUUnspecified non Annex 1 crop</v>
      </c>
      <c r="F778">
        <f>VLOOKUP(E778,Providers!D:E,2,FALSE)</f>
        <v>17323</v>
      </c>
      <c r="G778" s="5">
        <v>12675</v>
      </c>
    </row>
    <row r="779" spans="1:7" x14ac:dyDescent="0.3">
      <c r="A779">
        <v>2010</v>
      </c>
      <c r="B779" s="3" t="s">
        <v>174</v>
      </c>
      <c r="C779" s="3" t="s">
        <v>9</v>
      </c>
      <c r="D779" s="4">
        <v>544</v>
      </c>
      <c r="E779" t="str">
        <f>CONCATENATE(A779,B779,C779)</f>
        <v>2010MARChickpea</v>
      </c>
      <c r="F779">
        <f>VLOOKUP(E779,Providers!D:E,2,FALSE)</f>
        <v>17531</v>
      </c>
      <c r="G779" s="4">
        <v>544</v>
      </c>
    </row>
    <row r="780" spans="1:7" x14ac:dyDescent="0.3">
      <c r="A780">
        <v>2010</v>
      </c>
      <c r="B780" s="3" t="s">
        <v>240</v>
      </c>
      <c r="C780" s="3" t="s">
        <v>5</v>
      </c>
      <c r="D780" s="4">
        <v>7317</v>
      </c>
      <c r="E780" t="str">
        <f>CONCATENATE(A780,B780,C780)</f>
        <v>2010TURWheat</v>
      </c>
      <c r="F780">
        <f>VLOOKUP(E780,Providers!D:E,2,FALSE)</f>
        <v>18625</v>
      </c>
      <c r="G780" s="4">
        <v>7317</v>
      </c>
    </row>
    <row r="781" spans="1:7" x14ac:dyDescent="0.3">
      <c r="A781">
        <v>2012</v>
      </c>
      <c r="B781" s="3" t="s">
        <v>240</v>
      </c>
      <c r="C781" s="3" t="s">
        <v>5</v>
      </c>
      <c r="D781" s="4">
        <v>9743</v>
      </c>
      <c r="E781" t="str">
        <f>CONCATENATE(A781,B781,C781)</f>
        <v>2012TURWheat</v>
      </c>
      <c r="F781">
        <f>VLOOKUP(E781,Providers!D:E,2,FALSE)</f>
        <v>19659</v>
      </c>
      <c r="G781" s="4">
        <v>9743</v>
      </c>
    </row>
    <row r="782" spans="1:7" x14ac:dyDescent="0.3">
      <c r="A782">
        <v>2011</v>
      </c>
      <c r="B782" s="5" t="s">
        <v>240</v>
      </c>
      <c r="C782" s="5" t="s">
        <v>5</v>
      </c>
      <c r="D782" s="5">
        <v>15112</v>
      </c>
      <c r="E782" t="str">
        <f>CONCATENATE(A782,B782,C782)</f>
        <v>2011TURWheat</v>
      </c>
      <c r="F782">
        <f>VLOOKUP(E782,Providers!D:E,2,FALSE)</f>
        <v>20655</v>
      </c>
      <c r="G782" s="5">
        <v>15112</v>
      </c>
    </row>
    <row r="783" spans="1:7" x14ac:dyDescent="0.3">
      <c r="A783">
        <v>2013</v>
      </c>
      <c r="B783" s="5" t="s">
        <v>150</v>
      </c>
      <c r="C783" s="5" t="s">
        <v>3</v>
      </c>
      <c r="D783" s="5">
        <v>23671</v>
      </c>
      <c r="E783" t="str">
        <f>CONCATENATE(A783,B783,C783)</f>
        <v>2013INDMaize</v>
      </c>
      <c r="F783">
        <f>VLOOKUP(E783,Providers!D:E,2,FALSE)</f>
        <v>22503</v>
      </c>
      <c r="G783" s="5">
        <v>23671</v>
      </c>
    </row>
    <row r="784" spans="1:7" x14ac:dyDescent="0.3">
      <c r="A784">
        <v>2010</v>
      </c>
      <c r="B784" s="3" t="s">
        <v>174</v>
      </c>
      <c r="C784" s="3" t="s">
        <v>5</v>
      </c>
      <c r="D784" s="4">
        <v>6555</v>
      </c>
      <c r="E784" t="str">
        <f>CONCATENATE(A784,B784,C784)</f>
        <v>2010MARWheat</v>
      </c>
      <c r="F784">
        <f>VLOOKUP(E784,Providers!D:E,2,FALSE)</f>
        <v>25491</v>
      </c>
      <c r="G784" s="4">
        <v>6555</v>
      </c>
    </row>
    <row r="785" spans="1:7" x14ac:dyDescent="0.3">
      <c r="A785">
        <v>2013</v>
      </c>
      <c r="B785" s="5" t="s">
        <v>177</v>
      </c>
      <c r="C785" s="5" t="s">
        <v>3</v>
      </c>
      <c r="D785" s="5">
        <v>9490</v>
      </c>
      <c r="E785" t="str">
        <f>CONCATENATE(A785,B785,C785)</f>
        <v>2013MEXMaize</v>
      </c>
      <c r="F785">
        <f>VLOOKUP(E785,Providers!D:E,2,FALSE)</f>
        <v>28450</v>
      </c>
      <c r="G785" s="5">
        <v>9490</v>
      </c>
    </row>
    <row r="786" spans="1:7" x14ac:dyDescent="0.3">
      <c r="A786">
        <v>2013</v>
      </c>
      <c r="B786" s="5" t="s">
        <v>107</v>
      </c>
      <c r="C786" s="5" t="s">
        <v>14</v>
      </c>
      <c r="D786" s="5">
        <v>903</v>
      </c>
      <c r="E786" t="str">
        <f>CONCATENATE(A786,B786,C786)</f>
        <v>2013COLRice</v>
      </c>
      <c r="F786">
        <f>VLOOKUP(E786,Providers!D:E,2,FALSE)</f>
        <v>32588</v>
      </c>
      <c r="G786" s="5">
        <v>903</v>
      </c>
    </row>
    <row r="787" spans="1:7" x14ac:dyDescent="0.3">
      <c r="A787">
        <v>2011</v>
      </c>
      <c r="B787" s="5" t="s">
        <v>174</v>
      </c>
      <c r="C787" s="5" t="s">
        <v>18</v>
      </c>
      <c r="D787" s="5">
        <v>1148</v>
      </c>
      <c r="E787" t="str">
        <f>CONCATENATE(A787,B787,C787)</f>
        <v>2011MARBarley</v>
      </c>
      <c r="F787">
        <f>VLOOKUP(E787,Providers!D:E,2,FALSE)</f>
        <v>32879</v>
      </c>
      <c r="G787" s="5">
        <v>1148</v>
      </c>
    </row>
    <row r="788" spans="1:7" x14ac:dyDescent="0.3">
      <c r="A788">
        <v>2010</v>
      </c>
      <c r="B788" s="3" t="s">
        <v>174</v>
      </c>
      <c r="C788" s="3" t="s">
        <v>18</v>
      </c>
      <c r="D788" s="4">
        <v>1033</v>
      </c>
      <c r="E788" t="str">
        <f>CONCATENATE(A788,B788,C788)</f>
        <v>2010MARBarley</v>
      </c>
      <c r="F788">
        <f>VLOOKUP(E788,Providers!D:E,2,FALSE)</f>
        <v>35394</v>
      </c>
      <c r="G788" s="4">
        <v>1033</v>
      </c>
    </row>
    <row r="789" spans="1:7" x14ac:dyDescent="0.3">
      <c r="A789">
        <v>2012</v>
      </c>
      <c r="B789" s="3" t="s">
        <v>177</v>
      </c>
      <c r="C789" s="3" t="s">
        <v>3</v>
      </c>
      <c r="D789" s="4">
        <v>6259</v>
      </c>
      <c r="E789" t="str">
        <f>CONCATENATE(A789,B789,C789)</f>
        <v>2012MEXMaize</v>
      </c>
      <c r="F789">
        <f>VLOOKUP(E789,Providers!D:E,2,FALSE)</f>
        <v>35891</v>
      </c>
      <c r="G789" s="4">
        <v>6259</v>
      </c>
    </row>
    <row r="790" spans="1:7" x14ac:dyDescent="0.3">
      <c r="A790">
        <v>2010</v>
      </c>
      <c r="B790" s="3" t="s">
        <v>177</v>
      </c>
      <c r="C790" s="3" t="s">
        <v>3</v>
      </c>
      <c r="D790" s="4">
        <v>10357</v>
      </c>
      <c r="E790" t="str">
        <f>CONCATENATE(A790,B790,C790)</f>
        <v>2010MEXMaize</v>
      </c>
      <c r="F790">
        <f>VLOOKUP(E790,Providers!D:E,2,FALSE)</f>
        <v>39008</v>
      </c>
      <c r="G790" s="4">
        <v>10357</v>
      </c>
    </row>
    <row r="791" spans="1:7" x14ac:dyDescent="0.3">
      <c r="A791">
        <v>2011</v>
      </c>
      <c r="B791" s="5" t="s">
        <v>174</v>
      </c>
      <c r="C791" s="5" t="s">
        <v>5</v>
      </c>
      <c r="D791" s="5">
        <v>7716</v>
      </c>
      <c r="E791" t="str">
        <f>CONCATENATE(A791,B791,C791)</f>
        <v>2011MARWheat</v>
      </c>
      <c r="F791">
        <f>VLOOKUP(E791,Providers!D:E,2,FALSE)</f>
        <v>40884</v>
      </c>
      <c r="G791" s="5">
        <v>7716</v>
      </c>
    </row>
    <row r="792" spans="1:7" x14ac:dyDescent="0.3">
      <c r="A792">
        <v>2013</v>
      </c>
      <c r="B792" s="5" t="s">
        <v>207</v>
      </c>
      <c r="C792" s="5" t="s">
        <v>14</v>
      </c>
      <c r="D792" s="5">
        <v>9226</v>
      </c>
      <c r="E792" t="str">
        <f>CONCATENATE(A792,B792,C792)</f>
        <v>2013PHLRice</v>
      </c>
      <c r="F792">
        <f>VLOOKUP(E792,Providers!D:E,2,FALSE)</f>
        <v>43855</v>
      </c>
      <c r="G792" s="5">
        <v>9226</v>
      </c>
    </row>
    <row r="793" spans="1:7" x14ac:dyDescent="0.3">
      <c r="A793">
        <v>2011</v>
      </c>
      <c r="B793" s="5" t="s">
        <v>177</v>
      </c>
      <c r="C793" s="5" t="s">
        <v>3</v>
      </c>
      <c r="D793" s="5">
        <v>9291</v>
      </c>
      <c r="E793" t="str">
        <f>CONCATENATE(A793,B793,C793)</f>
        <v>2011MEXMaize</v>
      </c>
      <c r="F793">
        <f>VLOOKUP(E793,Providers!D:E,2,FALSE)</f>
        <v>44338</v>
      </c>
      <c r="G793" s="5">
        <v>9291</v>
      </c>
    </row>
    <row r="794" spans="1:7" x14ac:dyDescent="0.3">
      <c r="A794">
        <v>2012</v>
      </c>
      <c r="B794" s="3" t="s">
        <v>207</v>
      </c>
      <c r="C794" s="3" t="s">
        <v>14</v>
      </c>
      <c r="D794" s="4">
        <v>7227</v>
      </c>
      <c r="E794" t="str">
        <f>CONCATENATE(A794,B794,C794)</f>
        <v>2012PHLRice</v>
      </c>
      <c r="F794">
        <f>VLOOKUP(E794,Providers!D:E,2,FALSE)</f>
        <v>65971</v>
      </c>
      <c r="G794" s="4">
        <v>7227</v>
      </c>
    </row>
    <row r="795" spans="1:7" x14ac:dyDescent="0.3">
      <c r="A795">
        <v>2010</v>
      </c>
      <c r="B795" s="3" t="s">
        <v>207</v>
      </c>
      <c r="C795" s="3" t="s">
        <v>14</v>
      </c>
      <c r="D795" s="4">
        <v>4971</v>
      </c>
      <c r="E795" t="str">
        <f>CONCATENATE(A795,B795,C795)</f>
        <v>2010PHLRice</v>
      </c>
      <c r="F795">
        <f>VLOOKUP(E795,Providers!D:E,2,FALSE)</f>
        <v>80055</v>
      </c>
      <c r="G795" s="4">
        <v>4971</v>
      </c>
    </row>
    <row r="796" spans="1:7" x14ac:dyDescent="0.3">
      <c r="A796">
        <v>2011</v>
      </c>
      <c r="B796" s="5" t="s">
        <v>207</v>
      </c>
      <c r="C796" s="5" t="s">
        <v>14</v>
      </c>
      <c r="D796" s="5">
        <v>8520</v>
      </c>
      <c r="E796" t="str">
        <f>CONCATENATE(A796,B796,C796)</f>
        <v>2011PHLRice</v>
      </c>
      <c r="F796">
        <f>VLOOKUP(E796,Providers!D:E,2,FALSE)</f>
        <v>95287</v>
      </c>
      <c r="G796" s="5">
        <v>8520</v>
      </c>
    </row>
    <row r="797" spans="1:7" x14ac:dyDescent="0.3">
      <c r="A797">
        <v>2010</v>
      </c>
      <c r="B797" s="3" t="s">
        <v>177</v>
      </c>
      <c r="C797" s="3" t="s">
        <v>5</v>
      </c>
      <c r="D797" s="4">
        <v>6875</v>
      </c>
      <c r="E797" t="str">
        <f>CONCATENATE(A797,B797,C797)</f>
        <v>2010MEXWheat</v>
      </c>
      <c r="F797">
        <f>VLOOKUP(E797,Providers!D:E,2,FALSE)</f>
        <v>146960</v>
      </c>
      <c r="G797" s="4">
        <v>6875</v>
      </c>
    </row>
    <row r="798" spans="1:7" x14ac:dyDescent="0.3">
      <c r="A798">
        <v>2011</v>
      </c>
      <c r="B798" s="5" t="s">
        <v>177</v>
      </c>
      <c r="C798" s="5" t="s">
        <v>5</v>
      </c>
      <c r="D798" s="5">
        <v>29853</v>
      </c>
      <c r="E798" t="str">
        <f>CONCATENATE(A798,B798,C798)</f>
        <v>2011MEXWheat</v>
      </c>
      <c r="F798">
        <f>VLOOKUP(E798,Providers!D:E,2,FALSE)</f>
        <v>196976</v>
      </c>
      <c r="G798" s="5">
        <v>29853</v>
      </c>
    </row>
    <row r="799" spans="1:7" x14ac:dyDescent="0.3">
      <c r="A799">
        <v>2013</v>
      </c>
      <c r="B799" s="5" t="s">
        <v>177</v>
      </c>
      <c r="C799" s="5" t="s">
        <v>5</v>
      </c>
      <c r="D799" s="5">
        <v>14067</v>
      </c>
      <c r="E799" t="str">
        <f>CONCATENATE(A799,B799,C799)</f>
        <v>2013MEXWheat</v>
      </c>
      <c r="F799">
        <f>VLOOKUP(E799,Providers!D:E,2,FALSE)</f>
        <v>212591</v>
      </c>
      <c r="G799" s="5">
        <v>14067</v>
      </c>
    </row>
    <row r="800" spans="1:7" x14ac:dyDescent="0.3">
      <c r="A800">
        <v>2012</v>
      </c>
      <c r="B800" s="3" t="s">
        <v>177</v>
      </c>
      <c r="C800" s="3" t="s">
        <v>5</v>
      </c>
      <c r="D800" s="4">
        <v>12339</v>
      </c>
      <c r="E800" t="str">
        <f>CONCATENATE(A800,B800,C800)</f>
        <v>2012MEXWheat</v>
      </c>
      <c r="F800">
        <f>VLOOKUP(E800,Providers!D:E,2,FALSE)</f>
        <v>220437</v>
      </c>
      <c r="G800" s="4">
        <v>12339</v>
      </c>
    </row>
    <row r="801" spans="1:7" x14ac:dyDescent="0.3">
      <c r="A801">
        <v>2010</v>
      </c>
      <c r="B801" s="3" t="s">
        <v>2</v>
      </c>
      <c r="C801" s="3" t="s">
        <v>3</v>
      </c>
      <c r="D801" s="4">
        <v>1</v>
      </c>
      <c r="E801" t="str">
        <f>CONCATENATE(A801,B801,C801)</f>
        <v>2010AFGMaize</v>
      </c>
      <c r="F801" t="e">
        <f>VLOOKUP(E801,Providers!D:E,2,FALSE)</f>
        <v>#N/A</v>
      </c>
      <c r="G801" s="4">
        <v>1</v>
      </c>
    </row>
    <row r="802" spans="1:7" x14ac:dyDescent="0.3">
      <c r="A802">
        <v>2010</v>
      </c>
      <c r="B802" s="3" t="s">
        <v>2</v>
      </c>
      <c r="C802" s="3" t="s">
        <v>4</v>
      </c>
      <c r="D802" s="4">
        <v>2</v>
      </c>
      <c r="E802" t="str">
        <f>CONCATENATE(A802,B802,C802)</f>
        <v>2010AFGPotato</v>
      </c>
      <c r="F802" t="e">
        <f>VLOOKUP(E802,Providers!D:E,2,FALSE)</f>
        <v>#N/A</v>
      </c>
      <c r="G802" s="4">
        <v>2</v>
      </c>
    </row>
    <row r="803" spans="1:7" x14ac:dyDescent="0.3">
      <c r="A803">
        <v>2010</v>
      </c>
      <c r="B803" s="3" t="s">
        <v>2</v>
      </c>
      <c r="C803" s="3" t="s">
        <v>5</v>
      </c>
      <c r="D803" s="4">
        <v>3191</v>
      </c>
      <c r="E803" t="str">
        <f>CONCATENATE(A803,B803,C803)</f>
        <v>2010AFGWheat</v>
      </c>
      <c r="F803" t="e">
        <f>VLOOKUP(E803,Providers!D:E,2,FALSE)</f>
        <v>#N/A</v>
      </c>
      <c r="G803" s="4">
        <v>3191</v>
      </c>
    </row>
    <row r="804" spans="1:7" x14ac:dyDescent="0.3">
      <c r="A804">
        <v>2010</v>
      </c>
      <c r="B804" s="3" t="s">
        <v>6</v>
      </c>
      <c r="C804" s="3" t="s">
        <v>3</v>
      </c>
      <c r="D804" s="4">
        <v>57</v>
      </c>
      <c r="E804" t="str">
        <f>CONCATENATE(A804,B804,C804)</f>
        <v>2010AGOMaize</v>
      </c>
      <c r="F804" t="e">
        <f>VLOOKUP(E804,Providers!D:E,2,FALSE)</f>
        <v>#N/A</v>
      </c>
      <c r="G804" s="4">
        <v>57</v>
      </c>
    </row>
    <row r="805" spans="1:7" x14ac:dyDescent="0.3">
      <c r="A805">
        <v>2010</v>
      </c>
      <c r="B805" s="3" t="s">
        <v>7</v>
      </c>
      <c r="C805" s="3" t="s">
        <v>8</v>
      </c>
      <c r="D805" s="4">
        <v>438</v>
      </c>
      <c r="E805" t="str">
        <f>CONCATENATE(A805,B805,C805)</f>
        <v>2010ARGBeans</v>
      </c>
      <c r="F805" t="e">
        <f>VLOOKUP(E805,Providers!D:E,2,FALSE)</f>
        <v>#N/A</v>
      </c>
      <c r="G805" s="4">
        <v>438</v>
      </c>
    </row>
    <row r="806" spans="1:7" x14ac:dyDescent="0.3">
      <c r="A806">
        <v>2010</v>
      </c>
      <c r="B806" s="3" t="s">
        <v>7</v>
      </c>
      <c r="C806" s="3" t="s">
        <v>9</v>
      </c>
      <c r="D806" s="4">
        <v>334</v>
      </c>
      <c r="E806" t="str">
        <f>CONCATENATE(A806,B806,C806)</f>
        <v>2010ARGChickpea</v>
      </c>
      <c r="F806" t="e">
        <f>VLOOKUP(E806,Providers!D:E,2,FALSE)</f>
        <v>#N/A</v>
      </c>
      <c r="G806" s="4">
        <v>334</v>
      </c>
    </row>
    <row r="807" spans="1:7" x14ac:dyDescent="0.3">
      <c r="A807">
        <v>2010</v>
      </c>
      <c r="B807" s="3" t="s">
        <v>7</v>
      </c>
      <c r="C807" s="3" t="s">
        <v>10</v>
      </c>
      <c r="D807" s="4">
        <v>19</v>
      </c>
      <c r="E807" t="str">
        <f>CONCATENATE(A807,B807,C807)</f>
        <v>2010ARGFabaBeanVetch</v>
      </c>
      <c r="F807" t="e">
        <f>VLOOKUP(E807,Providers!D:E,2,FALSE)</f>
        <v>#N/A</v>
      </c>
      <c r="G807" s="4">
        <v>19</v>
      </c>
    </row>
    <row r="808" spans="1:7" x14ac:dyDescent="0.3">
      <c r="A808">
        <v>2010</v>
      </c>
      <c r="B808" s="3" t="s">
        <v>7</v>
      </c>
      <c r="C808" s="3" t="s">
        <v>11</v>
      </c>
      <c r="D808" s="4">
        <v>3</v>
      </c>
      <c r="E808" t="str">
        <f>CONCATENATE(A808,B808,C808)</f>
        <v>2010ARGGroundnut</v>
      </c>
      <c r="F808" t="e">
        <f>VLOOKUP(E808,Providers!D:E,2,FALSE)</f>
        <v>#N/A</v>
      </c>
      <c r="G808" s="4">
        <v>3</v>
      </c>
    </row>
    <row r="809" spans="1:7" x14ac:dyDescent="0.3">
      <c r="A809">
        <v>2010</v>
      </c>
      <c r="B809" s="3" t="s">
        <v>7</v>
      </c>
      <c r="C809" s="3" t="s">
        <v>12</v>
      </c>
      <c r="D809" s="4">
        <v>118</v>
      </c>
      <c r="E809" t="str">
        <f>CONCATENATE(A809,B809,C809)</f>
        <v>2010ARGLentil</v>
      </c>
      <c r="F809" t="e">
        <f>VLOOKUP(E809,Providers!D:E,2,FALSE)</f>
        <v>#N/A</v>
      </c>
      <c r="G809" s="4">
        <v>118</v>
      </c>
    </row>
    <row r="810" spans="1:7" x14ac:dyDescent="0.3">
      <c r="A810">
        <v>2010</v>
      </c>
      <c r="B810" s="3" t="s">
        <v>7</v>
      </c>
      <c r="C810" s="3" t="s">
        <v>3</v>
      </c>
      <c r="D810" s="4">
        <v>202</v>
      </c>
      <c r="E810" t="str">
        <f>CONCATENATE(A810,B810,C810)</f>
        <v>2010ARGMaize</v>
      </c>
      <c r="F810" t="e">
        <f>VLOOKUP(E810,Providers!D:E,2,FALSE)</f>
        <v>#N/A</v>
      </c>
      <c r="G810" s="4">
        <v>202</v>
      </c>
    </row>
    <row r="811" spans="1:7" x14ac:dyDescent="0.3">
      <c r="A811">
        <v>2010</v>
      </c>
      <c r="B811" s="3" t="s">
        <v>7</v>
      </c>
      <c r="C811" s="3" t="s">
        <v>13</v>
      </c>
      <c r="D811" s="4">
        <v>1</v>
      </c>
      <c r="E811" t="str">
        <f>CONCATENATE(A811,B811,C811)</f>
        <v>2010ARGOat</v>
      </c>
      <c r="F811" t="e">
        <f>VLOOKUP(E811,Providers!D:E,2,FALSE)</f>
        <v>#N/A</v>
      </c>
      <c r="G811" s="4">
        <v>1</v>
      </c>
    </row>
    <row r="812" spans="1:7" x14ac:dyDescent="0.3">
      <c r="A812">
        <v>2010</v>
      </c>
      <c r="B812" s="3" t="s">
        <v>7</v>
      </c>
      <c r="C812" s="3" t="s">
        <v>14</v>
      </c>
      <c r="D812" s="4">
        <v>2238</v>
      </c>
      <c r="E812" t="str">
        <f>CONCATENATE(A812,B812,C812)</f>
        <v>2010ARGRice</v>
      </c>
      <c r="F812" t="e">
        <f>VLOOKUP(E812,Providers!D:E,2,FALSE)</f>
        <v>#N/A</v>
      </c>
      <c r="G812" s="4">
        <v>2238</v>
      </c>
    </row>
    <row r="813" spans="1:7" x14ac:dyDescent="0.3">
      <c r="A813">
        <v>2010</v>
      </c>
      <c r="B813" s="3" t="s">
        <v>7</v>
      </c>
      <c r="C813" s="3" t="s">
        <v>15</v>
      </c>
      <c r="D813" s="4">
        <v>21</v>
      </c>
      <c r="E813" t="str">
        <f>CONCATENATE(A813,B813,C813)</f>
        <v>2010ARGSorghum</v>
      </c>
      <c r="F813" t="e">
        <f>VLOOKUP(E813,Providers!D:E,2,FALSE)</f>
        <v>#N/A</v>
      </c>
      <c r="G813" s="4">
        <v>21</v>
      </c>
    </row>
    <row r="814" spans="1:7" x14ac:dyDescent="0.3">
      <c r="A814">
        <v>2010</v>
      </c>
      <c r="B814" s="3" t="s">
        <v>7</v>
      </c>
      <c r="C814" s="3" t="s">
        <v>16</v>
      </c>
      <c r="D814" s="4">
        <v>294</v>
      </c>
      <c r="E814" t="str">
        <f>CONCATENATE(A814,B814,C814)</f>
        <v>2010ARGTriticale</v>
      </c>
      <c r="F814" t="e">
        <f>VLOOKUP(E814,Providers!D:E,2,FALSE)</f>
        <v>#N/A</v>
      </c>
      <c r="G814" s="4">
        <v>294</v>
      </c>
    </row>
    <row r="815" spans="1:7" x14ac:dyDescent="0.3">
      <c r="A815">
        <v>2010</v>
      </c>
      <c r="B815" s="3" t="s">
        <v>7</v>
      </c>
      <c r="C815" s="3" t="s">
        <v>5</v>
      </c>
      <c r="D815" s="4">
        <v>8066</v>
      </c>
      <c r="E815" t="str">
        <f>CONCATENATE(A815,B815,C815)</f>
        <v>2010ARGWheat</v>
      </c>
      <c r="F815" t="e">
        <f>VLOOKUP(E815,Providers!D:E,2,FALSE)</f>
        <v>#N/A</v>
      </c>
      <c r="G815" s="4">
        <v>8066</v>
      </c>
    </row>
    <row r="816" spans="1:7" x14ac:dyDescent="0.3">
      <c r="A816">
        <v>2010</v>
      </c>
      <c r="B816" s="3" t="s">
        <v>17</v>
      </c>
      <c r="C816" s="3" t="s">
        <v>18</v>
      </c>
      <c r="D816" s="4">
        <v>399</v>
      </c>
      <c r="E816" t="str">
        <f>CONCATENATE(A816,B816,C816)</f>
        <v>2010ARMBarley</v>
      </c>
      <c r="F816" t="e">
        <f>VLOOKUP(E816,Providers!D:E,2,FALSE)</f>
        <v>#N/A</v>
      </c>
      <c r="G816" s="4">
        <v>399</v>
      </c>
    </row>
    <row r="817" spans="1:7" x14ac:dyDescent="0.3">
      <c r="A817">
        <v>2010</v>
      </c>
      <c r="B817" s="3" t="s">
        <v>17</v>
      </c>
      <c r="C817" s="3" t="s">
        <v>19</v>
      </c>
      <c r="D817" s="4">
        <v>12</v>
      </c>
      <c r="E817" t="str">
        <f>CONCATENATE(A817,B817,C817)</f>
        <v>2010ARMBrassicaComplex</v>
      </c>
      <c r="F817" t="e">
        <f>VLOOKUP(E817,Providers!D:E,2,FALSE)</f>
        <v>#N/A</v>
      </c>
      <c r="G817" s="4">
        <v>12</v>
      </c>
    </row>
    <row r="818" spans="1:7" x14ac:dyDescent="0.3">
      <c r="A818">
        <v>2010</v>
      </c>
      <c r="B818" s="3" t="s">
        <v>17</v>
      </c>
      <c r="C818" s="3" t="s">
        <v>9</v>
      </c>
      <c r="D818" s="4">
        <v>61</v>
      </c>
      <c r="E818" t="str">
        <f>CONCATENATE(A818,B818,C818)</f>
        <v>2010ARMChickpea</v>
      </c>
      <c r="F818" t="e">
        <f>VLOOKUP(E818,Providers!D:E,2,FALSE)</f>
        <v>#N/A</v>
      </c>
      <c r="G818" s="4">
        <v>61</v>
      </c>
    </row>
    <row r="819" spans="1:7" x14ac:dyDescent="0.3">
      <c r="A819">
        <v>2010</v>
      </c>
      <c r="B819" s="3" t="s">
        <v>17</v>
      </c>
      <c r="C819" s="3" t="s">
        <v>12</v>
      </c>
      <c r="D819" s="4">
        <v>84</v>
      </c>
      <c r="E819" t="str">
        <f>CONCATENATE(A819,B819,C819)</f>
        <v>2010ARMLentil</v>
      </c>
      <c r="F819" t="e">
        <f>VLOOKUP(E819,Providers!D:E,2,FALSE)</f>
        <v>#N/A</v>
      </c>
      <c r="G819" s="4">
        <v>84</v>
      </c>
    </row>
    <row r="820" spans="1:7" x14ac:dyDescent="0.3">
      <c r="A820">
        <v>2010</v>
      </c>
      <c r="B820" s="3" t="s">
        <v>17</v>
      </c>
      <c r="C820" s="3" t="s">
        <v>5</v>
      </c>
      <c r="D820" s="4">
        <v>337</v>
      </c>
      <c r="E820" t="str">
        <f>CONCATENATE(A820,B820,C820)</f>
        <v>2010ARMWheat</v>
      </c>
      <c r="F820" t="e">
        <f>VLOOKUP(E820,Providers!D:E,2,FALSE)</f>
        <v>#N/A</v>
      </c>
      <c r="G820" s="4">
        <v>337</v>
      </c>
    </row>
    <row r="821" spans="1:7" x14ac:dyDescent="0.3">
      <c r="A821">
        <v>2010</v>
      </c>
      <c r="B821" s="3" t="s">
        <v>20</v>
      </c>
      <c r="C821" s="3" t="s">
        <v>18</v>
      </c>
      <c r="D821" s="4">
        <v>79</v>
      </c>
      <c r="E821" t="str">
        <f>CONCATENATE(A821,B821,C821)</f>
        <v>2010AUSBarley</v>
      </c>
      <c r="F821" t="e">
        <f>VLOOKUP(E821,Providers!D:E,2,FALSE)</f>
        <v>#N/A</v>
      </c>
      <c r="G821" s="4">
        <v>79</v>
      </c>
    </row>
    <row r="822" spans="1:7" x14ac:dyDescent="0.3">
      <c r="A822">
        <v>2010</v>
      </c>
      <c r="B822" s="3" t="s">
        <v>20</v>
      </c>
      <c r="C822" s="3" t="s">
        <v>19</v>
      </c>
      <c r="D822" s="4">
        <v>339</v>
      </c>
      <c r="E822" t="str">
        <f>CONCATENATE(A822,B822,C822)</f>
        <v>2010AUSBrassicaComplex</v>
      </c>
      <c r="F822" t="e">
        <f>VLOOKUP(E822,Providers!D:E,2,FALSE)</f>
        <v>#N/A</v>
      </c>
      <c r="G822" s="4">
        <v>339</v>
      </c>
    </row>
    <row r="823" spans="1:7" x14ac:dyDescent="0.3">
      <c r="A823">
        <v>2010</v>
      </c>
      <c r="B823" s="3" t="s">
        <v>20</v>
      </c>
      <c r="C823" s="3" t="s">
        <v>9</v>
      </c>
      <c r="D823" s="4">
        <v>502</v>
      </c>
      <c r="E823" t="str">
        <f>CONCATENATE(A823,B823,C823)</f>
        <v>2010AUSChickpea</v>
      </c>
      <c r="F823" t="e">
        <f>VLOOKUP(E823,Providers!D:E,2,FALSE)</f>
        <v>#N/A</v>
      </c>
      <c r="G823" s="4">
        <v>502</v>
      </c>
    </row>
    <row r="824" spans="1:7" x14ac:dyDescent="0.3">
      <c r="A824">
        <v>2010</v>
      </c>
      <c r="B824" s="3" t="s">
        <v>20</v>
      </c>
      <c r="C824" s="3" t="s">
        <v>21</v>
      </c>
      <c r="D824" s="4">
        <v>2</v>
      </c>
      <c r="E824" t="str">
        <f>CONCATENATE(A824,B824,C824)</f>
        <v>2010AUSCucumber</v>
      </c>
      <c r="F824" t="e">
        <f>VLOOKUP(E824,Providers!D:E,2,FALSE)</f>
        <v>#N/A</v>
      </c>
      <c r="G824" s="4">
        <v>2</v>
      </c>
    </row>
    <row r="825" spans="1:7" x14ac:dyDescent="0.3">
      <c r="A825">
        <v>2010</v>
      </c>
      <c r="B825" s="3" t="s">
        <v>20</v>
      </c>
      <c r="C825" s="3" t="s">
        <v>22</v>
      </c>
      <c r="D825" s="4">
        <v>1</v>
      </c>
      <c r="E825" t="str">
        <f>CONCATENATE(A825,B825,C825)</f>
        <v>2010AUSEggplant</v>
      </c>
      <c r="F825" t="e">
        <f>VLOOKUP(E825,Providers!D:E,2,FALSE)</f>
        <v>#N/A</v>
      </c>
      <c r="G825" s="4">
        <v>1</v>
      </c>
    </row>
    <row r="826" spans="1:7" x14ac:dyDescent="0.3">
      <c r="A826">
        <v>2010</v>
      </c>
      <c r="B826" s="3" t="s">
        <v>20</v>
      </c>
      <c r="C826" s="3" t="s">
        <v>12</v>
      </c>
      <c r="D826" s="4">
        <v>151</v>
      </c>
      <c r="E826" t="str">
        <f>CONCATENATE(A826,B826,C826)</f>
        <v>2010AUSLentil</v>
      </c>
      <c r="F826" t="e">
        <f>VLOOKUP(E826,Providers!D:E,2,FALSE)</f>
        <v>#N/A</v>
      </c>
      <c r="G826" s="4">
        <v>151</v>
      </c>
    </row>
    <row r="827" spans="1:7" x14ac:dyDescent="0.3">
      <c r="A827">
        <v>2010</v>
      </c>
      <c r="B827" s="3" t="s">
        <v>20</v>
      </c>
      <c r="C827" s="3" t="s">
        <v>3</v>
      </c>
      <c r="D827" s="4">
        <v>101</v>
      </c>
      <c r="E827" t="str">
        <f>CONCATENATE(A827,B827,C827)</f>
        <v>2010AUSMaize</v>
      </c>
      <c r="F827" t="e">
        <f>VLOOKUP(E827,Providers!D:E,2,FALSE)</f>
        <v>#N/A</v>
      </c>
      <c r="G827" s="4">
        <v>101</v>
      </c>
    </row>
    <row r="828" spans="1:7" x14ac:dyDescent="0.3">
      <c r="A828">
        <v>2010</v>
      </c>
      <c r="B828" s="3" t="s">
        <v>20</v>
      </c>
      <c r="C828" s="3" t="s">
        <v>23</v>
      </c>
      <c r="D828" s="4">
        <v>3</v>
      </c>
      <c r="E828" t="str">
        <f>CONCATENATE(A828,B828,C828)</f>
        <v>2010AUSPea</v>
      </c>
      <c r="F828" t="e">
        <f>VLOOKUP(E828,Providers!D:E,2,FALSE)</f>
        <v>#N/A</v>
      </c>
      <c r="G828" s="4">
        <v>3</v>
      </c>
    </row>
    <row r="829" spans="1:7" x14ac:dyDescent="0.3">
      <c r="A829">
        <v>2010</v>
      </c>
      <c r="B829" s="3" t="s">
        <v>20</v>
      </c>
      <c r="C829" s="3" t="s">
        <v>24</v>
      </c>
      <c r="D829" s="4">
        <v>49</v>
      </c>
      <c r="E829" t="str">
        <f>CONCATENATE(A829,B829,C829)</f>
        <v>2010AUSPepper</v>
      </c>
      <c r="F829" t="e">
        <f>VLOOKUP(E829,Providers!D:E,2,FALSE)</f>
        <v>#N/A</v>
      </c>
      <c r="G829" s="4">
        <v>49</v>
      </c>
    </row>
    <row r="830" spans="1:7" x14ac:dyDescent="0.3">
      <c r="A830">
        <v>2010</v>
      </c>
      <c r="B830" s="3" t="s">
        <v>20</v>
      </c>
      <c r="C830" s="3" t="s">
        <v>25</v>
      </c>
      <c r="D830" s="4">
        <v>1</v>
      </c>
      <c r="E830" t="str">
        <f>CONCATENATE(A830,B830,C830)</f>
        <v>2010AUSPoa</v>
      </c>
      <c r="F830" t="e">
        <f>VLOOKUP(E830,Providers!D:E,2,FALSE)</f>
        <v>#N/A</v>
      </c>
      <c r="G830" s="4">
        <v>1</v>
      </c>
    </row>
    <row r="831" spans="1:7" x14ac:dyDescent="0.3">
      <c r="A831">
        <v>2010</v>
      </c>
      <c r="B831" s="3" t="s">
        <v>20</v>
      </c>
      <c r="C831" s="3" t="s">
        <v>14</v>
      </c>
      <c r="D831" s="4">
        <v>69</v>
      </c>
      <c r="E831" t="str">
        <f>CONCATENATE(A831,B831,C831)</f>
        <v>2010AUSRice</v>
      </c>
      <c r="F831" t="e">
        <f>VLOOKUP(E831,Providers!D:E,2,FALSE)</f>
        <v>#N/A</v>
      </c>
      <c r="G831" s="4">
        <v>69</v>
      </c>
    </row>
    <row r="832" spans="1:7" x14ac:dyDescent="0.3">
      <c r="A832">
        <v>2010</v>
      </c>
      <c r="B832" s="3" t="s">
        <v>20</v>
      </c>
      <c r="C832" s="3" t="s">
        <v>15</v>
      </c>
      <c r="D832" s="4">
        <v>134</v>
      </c>
      <c r="E832" t="str">
        <f>CONCATENATE(A832,B832,C832)</f>
        <v>2010AUSSorghum</v>
      </c>
      <c r="F832" t="e">
        <f>VLOOKUP(E832,Providers!D:E,2,FALSE)</f>
        <v>#N/A</v>
      </c>
      <c r="G832" s="4">
        <v>134</v>
      </c>
    </row>
    <row r="833" spans="1:7" x14ac:dyDescent="0.3">
      <c r="A833">
        <v>2010</v>
      </c>
      <c r="B833" s="3" t="s">
        <v>20</v>
      </c>
      <c r="C833" s="3" t="s">
        <v>26</v>
      </c>
      <c r="D833" s="4">
        <v>24</v>
      </c>
      <c r="E833" t="str">
        <f>CONCATENATE(A833,B833,C833)</f>
        <v>2010AUStomato</v>
      </c>
      <c r="F833" t="e">
        <f>VLOOKUP(E833,Providers!D:E,2,FALSE)</f>
        <v>#N/A</v>
      </c>
      <c r="G833" s="4">
        <v>24</v>
      </c>
    </row>
    <row r="834" spans="1:7" x14ac:dyDescent="0.3">
      <c r="A834">
        <v>2010</v>
      </c>
      <c r="B834" s="3" t="s">
        <v>20</v>
      </c>
      <c r="C834" s="3" t="s">
        <v>16</v>
      </c>
      <c r="D834" s="4">
        <v>69</v>
      </c>
      <c r="E834" t="str">
        <f>CONCATENATE(A834,B834,C834)</f>
        <v>2010AUSTriticale</v>
      </c>
      <c r="F834" t="e">
        <f>VLOOKUP(E834,Providers!D:E,2,FALSE)</f>
        <v>#N/A</v>
      </c>
      <c r="G834" s="4">
        <v>69</v>
      </c>
    </row>
    <row r="835" spans="1:7" x14ac:dyDescent="0.3">
      <c r="A835">
        <v>2010</v>
      </c>
      <c r="B835" s="3" t="s">
        <v>20</v>
      </c>
      <c r="C835" s="3" t="s">
        <v>27</v>
      </c>
      <c r="D835" s="4">
        <v>29</v>
      </c>
      <c r="E835" t="str">
        <f>CONCATENATE(A835,B835,C835)</f>
        <v>2010AUSUnspecified non Annex 1 crop</v>
      </c>
      <c r="F835" t="e">
        <f>VLOOKUP(E835,Providers!D:E,2,FALSE)</f>
        <v>#N/A</v>
      </c>
      <c r="G835" s="4">
        <v>29</v>
      </c>
    </row>
    <row r="836" spans="1:7" x14ac:dyDescent="0.3">
      <c r="A836">
        <v>2010</v>
      </c>
      <c r="B836" s="3" t="s">
        <v>20</v>
      </c>
      <c r="C836" s="3" t="s">
        <v>5</v>
      </c>
      <c r="D836" s="4">
        <v>1134</v>
      </c>
      <c r="E836" t="str">
        <f>CONCATENATE(A836,B836,C836)</f>
        <v>2010AUSWheat</v>
      </c>
      <c r="F836" t="e">
        <f>VLOOKUP(E836,Providers!D:E,2,FALSE)</f>
        <v>#N/A</v>
      </c>
      <c r="G836" s="4">
        <v>1134</v>
      </c>
    </row>
    <row r="837" spans="1:7" x14ac:dyDescent="0.3">
      <c r="A837">
        <v>2010</v>
      </c>
      <c r="B837" s="3" t="s">
        <v>28</v>
      </c>
      <c r="C837" s="3" t="s">
        <v>29</v>
      </c>
      <c r="D837" s="4">
        <v>5</v>
      </c>
      <c r="E837" t="str">
        <f>CONCATENATE(A837,B837,C837)</f>
        <v>2010AUTAsparagus</v>
      </c>
      <c r="F837" t="e">
        <f>VLOOKUP(E837,Providers!D:E,2,FALSE)</f>
        <v>#N/A</v>
      </c>
      <c r="G837" s="4">
        <v>5</v>
      </c>
    </row>
    <row r="838" spans="1:7" x14ac:dyDescent="0.3">
      <c r="A838">
        <v>2010</v>
      </c>
      <c r="B838" s="3" t="s">
        <v>28</v>
      </c>
      <c r="C838" s="3" t="s">
        <v>30</v>
      </c>
      <c r="D838" s="4">
        <v>55</v>
      </c>
      <c r="E838" t="str">
        <f>CONCATENATE(A838,B838,C838)</f>
        <v>2010AUTBananaPlantain</v>
      </c>
      <c r="F838" t="e">
        <f>VLOOKUP(E838,Providers!D:E,2,FALSE)</f>
        <v>#N/A</v>
      </c>
      <c r="G838" s="4">
        <v>55</v>
      </c>
    </row>
    <row r="839" spans="1:7" x14ac:dyDescent="0.3">
      <c r="A839">
        <v>2010</v>
      </c>
      <c r="B839" s="3" t="s">
        <v>28</v>
      </c>
      <c r="C839" s="3" t="s">
        <v>18</v>
      </c>
      <c r="D839" s="4">
        <v>2</v>
      </c>
      <c r="E839" t="str">
        <f>CONCATENATE(A839,B839,C839)</f>
        <v>2010AUTBarley</v>
      </c>
      <c r="F839" t="e">
        <f>VLOOKUP(E839,Providers!D:E,2,FALSE)</f>
        <v>#N/A</v>
      </c>
      <c r="G839" s="4">
        <v>2</v>
      </c>
    </row>
    <row r="840" spans="1:7" x14ac:dyDescent="0.3">
      <c r="A840">
        <v>2010</v>
      </c>
      <c r="B840" s="3" t="s">
        <v>28</v>
      </c>
      <c r="C840" s="3" t="s">
        <v>8</v>
      </c>
      <c r="D840" s="4">
        <v>49</v>
      </c>
      <c r="E840" t="str">
        <f>CONCATENATE(A840,B840,C840)</f>
        <v>2010AUTBeans</v>
      </c>
      <c r="F840" t="e">
        <f>VLOOKUP(E840,Providers!D:E,2,FALSE)</f>
        <v>#N/A</v>
      </c>
      <c r="G840" s="4">
        <v>49</v>
      </c>
    </row>
    <row r="841" spans="1:7" x14ac:dyDescent="0.3">
      <c r="A841">
        <v>2010</v>
      </c>
      <c r="B841" s="3" t="s">
        <v>28</v>
      </c>
      <c r="C841" s="3" t="s">
        <v>31</v>
      </c>
      <c r="D841" s="4">
        <v>12</v>
      </c>
      <c r="E841" t="str">
        <f>CONCATENATE(A841,B841,C841)</f>
        <v>2010AUTBeet</v>
      </c>
      <c r="F841" t="e">
        <f>VLOOKUP(E841,Providers!D:E,2,FALSE)</f>
        <v>#N/A</v>
      </c>
      <c r="G841" s="4">
        <v>12</v>
      </c>
    </row>
    <row r="842" spans="1:7" x14ac:dyDescent="0.3">
      <c r="A842">
        <v>2010</v>
      </c>
      <c r="B842" s="3" t="s">
        <v>28</v>
      </c>
      <c r="C842" s="3" t="s">
        <v>19</v>
      </c>
      <c r="D842" s="4">
        <v>54</v>
      </c>
      <c r="E842" t="str">
        <f>CONCATENATE(A842,B842,C842)</f>
        <v>2010AUTBrassicaComplex</v>
      </c>
      <c r="F842" t="e">
        <f>VLOOKUP(E842,Providers!D:E,2,FALSE)</f>
        <v>#N/A</v>
      </c>
      <c r="G842" s="4">
        <v>54</v>
      </c>
    </row>
    <row r="843" spans="1:7" x14ac:dyDescent="0.3">
      <c r="A843">
        <v>2010</v>
      </c>
      <c r="B843" s="3" t="s">
        <v>28</v>
      </c>
      <c r="C843" s="3" t="s">
        <v>32</v>
      </c>
      <c r="D843" s="4">
        <v>6</v>
      </c>
      <c r="E843" t="str">
        <f>CONCATENATE(A843,B843,C843)</f>
        <v>2010AUTCarrot</v>
      </c>
      <c r="F843" t="e">
        <f>VLOOKUP(E843,Providers!D:E,2,FALSE)</f>
        <v>#N/A</v>
      </c>
      <c r="G843" s="4">
        <v>6</v>
      </c>
    </row>
    <row r="844" spans="1:7" x14ac:dyDescent="0.3">
      <c r="A844">
        <v>2010</v>
      </c>
      <c r="B844" s="3" t="s">
        <v>28</v>
      </c>
      <c r="C844" s="3" t="s">
        <v>9</v>
      </c>
      <c r="D844" s="4">
        <v>1</v>
      </c>
      <c r="E844" t="str">
        <f>CONCATENATE(A844,B844,C844)</f>
        <v>2010AUTChickpea</v>
      </c>
      <c r="F844" t="e">
        <f>VLOOKUP(E844,Providers!D:E,2,FALSE)</f>
        <v>#N/A</v>
      </c>
      <c r="G844" s="4">
        <v>1</v>
      </c>
    </row>
    <row r="845" spans="1:7" x14ac:dyDescent="0.3">
      <c r="A845">
        <v>2010</v>
      </c>
      <c r="B845" s="3" t="s">
        <v>28</v>
      </c>
      <c r="C845" s="3" t="s">
        <v>33</v>
      </c>
      <c r="D845" s="4">
        <v>2</v>
      </c>
      <c r="E845" t="str">
        <f>CONCATENATE(A845,B845,C845)</f>
        <v>2010AUTCowpeaEtAl</v>
      </c>
      <c r="F845" t="e">
        <f>VLOOKUP(E845,Providers!D:E,2,FALSE)</f>
        <v>#N/A</v>
      </c>
      <c r="G845" s="4">
        <v>2</v>
      </c>
    </row>
    <row r="846" spans="1:7" x14ac:dyDescent="0.3">
      <c r="A846">
        <v>2010</v>
      </c>
      <c r="B846" s="3" t="s">
        <v>28</v>
      </c>
      <c r="C846" s="3" t="s">
        <v>22</v>
      </c>
      <c r="D846" s="4">
        <v>11</v>
      </c>
      <c r="E846" t="str">
        <f>CONCATENATE(A846,B846,C846)</f>
        <v>2010AUTEggplant</v>
      </c>
      <c r="F846" t="e">
        <f>VLOOKUP(E846,Providers!D:E,2,FALSE)</f>
        <v>#N/A</v>
      </c>
      <c r="G846" s="4">
        <v>11</v>
      </c>
    </row>
    <row r="847" spans="1:7" x14ac:dyDescent="0.3">
      <c r="A847">
        <v>2010</v>
      </c>
      <c r="B847" s="3" t="s">
        <v>28</v>
      </c>
      <c r="C847" s="3" t="s">
        <v>10</v>
      </c>
      <c r="D847" s="4">
        <v>3</v>
      </c>
      <c r="E847" t="str">
        <f>CONCATENATE(A847,B847,C847)</f>
        <v>2010AUTFabaBeanVetch</v>
      </c>
      <c r="F847" t="e">
        <f>VLOOKUP(E847,Providers!D:E,2,FALSE)</f>
        <v>#N/A</v>
      </c>
      <c r="G847" s="4">
        <v>3</v>
      </c>
    </row>
    <row r="848" spans="1:7" x14ac:dyDescent="0.3">
      <c r="A848">
        <v>2010</v>
      </c>
      <c r="B848" s="3" t="s">
        <v>28</v>
      </c>
      <c r="C848" s="3" t="s">
        <v>34</v>
      </c>
      <c r="D848" s="4">
        <v>1</v>
      </c>
      <c r="E848" t="str">
        <f>CONCATENATE(A848,B848,C848)</f>
        <v>2010AUTgrass forages not specified</v>
      </c>
      <c r="F848" t="e">
        <f>VLOOKUP(E848,Providers!D:E,2,FALSE)</f>
        <v>#N/A</v>
      </c>
      <c r="G848" s="4">
        <v>1</v>
      </c>
    </row>
    <row r="849" spans="1:7" x14ac:dyDescent="0.3">
      <c r="A849">
        <v>2010</v>
      </c>
      <c r="B849" s="3" t="s">
        <v>28</v>
      </c>
      <c r="C849" s="3" t="s">
        <v>3</v>
      </c>
      <c r="D849" s="4">
        <v>17</v>
      </c>
      <c r="E849" t="str">
        <f>CONCATENATE(A849,B849,C849)</f>
        <v>2010AUTMaize</v>
      </c>
      <c r="F849" t="e">
        <f>VLOOKUP(E849,Providers!D:E,2,FALSE)</f>
        <v>#N/A</v>
      </c>
      <c r="G849" s="4">
        <v>17</v>
      </c>
    </row>
    <row r="850" spans="1:7" x14ac:dyDescent="0.3">
      <c r="A850">
        <v>2010</v>
      </c>
      <c r="B850" s="3" t="s">
        <v>28</v>
      </c>
      <c r="C850" s="3" t="s">
        <v>23</v>
      </c>
      <c r="D850" s="4">
        <v>17</v>
      </c>
      <c r="E850" t="str">
        <f>CONCATENATE(A850,B850,C850)</f>
        <v>2010AUTPea</v>
      </c>
      <c r="F850" t="e">
        <f>VLOOKUP(E850,Providers!D:E,2,FALSE)</f>
        <v>#N/A</v>
      </c>
      <c r="G850" s="4">
        <v>17</v>
      </c>
    </row>
    <row r="851" spans="1:7" x14ac:dyDescent="0.3">
      <c r="A851">
        <v>2010</v>
      </c>
      <c r="B851" s="3" t="s">
        <v>28</v>
      </c>
      <c r="C851" s="3" t="s">
        <v>4</v>
      </c>
      <c r="D851" s="4">
        <v>8</v>
      </c>
      <c r="E851" t="str">
        <f>CONCATENATE(A851,B851,C851)</f>
        <v>2010AUTPotato</v>
      </c>
      <c r="F851" t="e">
        <f>VLOOKUP(E851,Providers!D:E,2,FALSE)</f>
        <v>#N/A</v>
      </c>
      <c r="G851" s="4">
        <v>8</v>
      </c>
    </row>
    <row r="852" spans="1:7" x14ac:dyDescent="0.3">
      <c r="A852">
        <v>2010</v>
      </c>
      <c r="B852" s="3" t="s">
        <v>28</v>
      </c>
      <c r="C852" s="3" t="s">
        <v>35</v>
      </c>
      <c r="D852" s="4">
        <v>7</v>
      </c>
      <c r="E852" t="str">
        <f>CONCATENATE(A852,B852,C852)</f>
        <v>2010AUTRye</v>
      </c>
      <c r="F852" t="e">
        <f>VLOOKUP(E852,Providers!D:E,2,FALSE)</f>
        <v>#N/A</v>
      </c>
      <c r="G852" s="4">
        <v>7</v>
      </c>
    </row>
    <row r="853" spans="1:7" x14ac:dyDescent="0.3">
      <c r="A853">
        <v>2010</v>
      </c>
      <c r="B853" s="3" t="s">
        <v>28</v>
      </c>
      <c r="C853" s="3" t="s">
        <v>27</v>
      </c>
      <c r="D853" s="4">
        <v>540</v>
      </c>
      <c r="E853" t="str">
        <f>CONCATENATE(A853,B853,C853)</f>
        <v>2010AUTUnspecified non Annex 1 crop</v>
      </c>
      <c r="F853" t="e">
        <f>VLOOKUP(E853,Providers!D:E,2,FALSE)</f>
        <v>#N/A</v>
      </c>
      <c r="G853" s="4">
        <v>540</v>
      </c>
    </row>
    <row r="854" spans="1:7" x14ac:dyDescent="0.3">
      <c r="A854">
        <v>2010</v>
      </c>
      <c r="B854" s="3" t="s">
        <v>28</v>
      </c>
      <c r="C854" s="3" t="s">
        <v>5</v>
      </c>
      <c r="D854" s="4">
        <v>409</v>
      </c>
      <c r="E854" t="str">
        <f>CONCATENATE(A854,B854,C854)</f>
        <v>2010AUTWheat</v>
      </c>
      <c r="F854" t="e">
        <f>VLOOKUP(E854,Providers!D:E,2,FALSE)</f>
        <v>#N/A</v>
      </c>
      <c r="G854" s="4">
        <v>409</v>
      </c>
    </row>
    <row r="855" spans="1:7" x14ac:dyDescent="0.3">
      <c r="A855">
        <v>2010</v>
      </c>
      <c r="B855" s="3" t="s">
        <v>36</v>
      </c>
      <c r="C855" s="3" t="s">
        <v>18</v>
      </c>
      <c r="D855" s="4">
        <v>856</v>
      </c>
      <c r="E855" t="str">
        <f>CONCATENATE(A855,B855,C855)</f>
        <v>2010AZEBarley</v>
      </c>
      <c r="F855" t="e">
        <f>VLOOKUP(E855,Providers!D:E,2,FALSE)</f>
        <v>#N/A</v>
      </c>
      <c r="G855" s="4">
        <v>856</v>
      </c>
    </row>
    <row r="856" spans="1:7" x14ac:dyDescent="0.3">
      <c r="A856">
        <v>2010</v>
      </c>
      <c r="B856" s="3" t="s">
        <v>36</v>
      </c>
      <c r="C856" s="3" t="s">
        <v>9</v>
      </c>
      <c r="D856" s="4">
        <v>392</v>
      </c>
      <c r="E856" t="str">
        <f>CONCATENATE(A856,B856,C856)</f>
        <v>2010AZEChickpea</v>
      </c>
      <c r="F856" t="e">
        <f>VLOOKUP(E856,Providers!D:E,2,FALSE)</f>
        <v>#N/A</v>
      </c>
      <c r="G856" s="4">
        <v>392</v>
      </c>
    </row>
    <row r="857" spans="1:7" x14ac:dyDescent="0.3">
      <c r="A857">
        <v>2010</v>
      </c>
      <c r="B857" s="3" t="s">
        <v>36</v>
      </c>
      <c r="C857" s="3" t="s">
        <v>12</v>
      </c>
      <c r="D857" s="4">
        <v>209</v>
      </c>
      <c r="E857" t="str">
        <f>CONCATENATE(A857,B857,C857)</f>
        <v>2010AZELentil</v>
      </c>
      <c r="F857" t="e">
        <f>VLOOKUP(E857,Providers!D:E,2,FALSE)</f>
        <v>#N/A</v>
      </c>
      <c r="G857" s="4">
        <v>209</v>
      </c>
    </row>
    <row r="858" spans="1:7" x14ac:dyDescent="0.3">
      <c r="A858">
        <v>2010</v>
      </c>
      <c r="B858" s="3" t="s">
        <v>36</v>
      </c>
      <c r="C858" s="3" t="s">
        <v>5</v>
      </c>
      <c r="D858" s="4">
        <v>1209</v>
      </c>
      <c r="E858" t="str">
        <f>CONCATENATE(A858,B858,C858)</f>
        <v>2010AZEWheat</v>
      </c>
      <c r="F858" t="e">
        <f>VLOOKUP(E858,Providers!D:E,2,FALSE)</f>
        <v>#N/A</v>
      </c>
      <c r="G858" s="4">
        <v>1209</v>
      </c>
    </row>
    <row r="859" spans="1:7" x14ac:dyDescent="0.3">
      <c r="A859">
        <v>2010</v>
      </c>
      <c r="B859" s="3" t="s">
        <v>37</v>
      </c>
      <c r="C859" s="3" t="s">
        <v>38</v>
      </c>
      <c r="D859" s="4">
        <v>28</v>
      </c>
      <c r="E859" t="str">
        <f>CONCATENATE(A859,B859,C859)</f>
        <v>2010BDIAndean Root and Tubers</v>
      </c>
      <c r="F859" t="e">
        <f>VLOOKUP(E859,Providers!D:E,2,FALSE)</f>
        <v>#N/A</v>
      </c>
      <c r="G859" s="4">
        <v>28</v>
      </c>
    </row>
    <row r="860" spans="1:7" x14ac:dyDescent="0.3">
      <c r="A860">
        <v>2010</v>
      </c>
      <c r="B860" s="3" t="s">
        <v>37</v>
      </c>
      <c r="C860" s="3" t="s">
        <v>30</v>
      </c>
      <c r="D860" s="4">
        <v>24</v>
      </c>
      <c r="E860" t="str">
        <f>CONCATENATE(A860,B860,C860)</f>
        <v>2010BDIBananaPlantain</v>
      </c>
      <c r="F860" t="e">
        <f>VLOOKUP(E860,Providers!D:E,2,FALSE)</f>
        <v>#N/A</v>
      </c>
      <c r="G860" s="4">
        <v>24</v>
      </c>
    </row>
    <row r="861" spans="1:7" x14ac:dyDescent="0.3">
      <c r="A861">
        <v>2010</v>
      </c>
      <c r="B861" s="3" t="s">
        <v>37</v>
      </c>
      <c r="C861" s="3" t="s">
        <v>11</v>
      </c>
      <c r="D861" s="4">
        <v>68</v>
      </c>
      <c r="E861" t="str">
        <f>CONCATENATE(A861,B861,C861)</f>
        <v>2010BDIGroundnut</v>
      </c>
      <c r="F861" t="e">
        <f>VLOOKUP(E861,Providers!D:E,2,FALSE)</f>
        <v>#N/A</v>
      </c>
      <c r="G861" s="4">
        <v>68</v>
      </c>
    </row>
    <row r="862" spans="1:7" x14ac:dyDescent="0.3">
      <c r="A862">
        <v>2010</v>
      </c>
      <c r="B862" s="3" t="s">
        <v>37</v>
      </c>
      <c r="C862" s="3" t="s">
        <v>14</v>
      </c>
      <c r="D862" s="4">
        <v>39</v>
      </c>
      <c r="E862" t="str">
        <f>CONCATENATE(A862,B862,C862)</f>
        <v>2010BDIRice</v>
      </c>
      <c r="F862" t="e">
        <f>VLOOKUP(E862,Providers!D:E,2,FALSE)</f>
        <v>#N/A</v>
      </c>
      <c r="G862" s="4">
        <v>39</v>
      </c>
    </row>
    <row r="863" spans="1:7" x14ac:dyDescent="0.3">
      <c r="A863">
        <v>2010</v>
      </c>
      <c r="B863" s="3" t="s">
        <v>37</v>
      </c>
      <c r="C863" s="3" t="s">
        <v>16</v>
      </c>
      <c r="D863" s="4">
        <v>98</v>
      </c>
      <c r="E863" t="str">
        <f>CONCATENATE(A863,B863,C863)</f>
        <v>2010BDITriticale</v>
      </c>
      <c r="F863" t="e">
        <f>VLOOKUP(E863,Providers!D:E,2,FALSE)</f>
        <v>#N/A</v>
      </c>
      <c r="G863" s="4">
        <v>98</v>
      </c>
    </row>
    <row r="864" spans="1:7" x14ac:dyDescent="0.3">
      <c r="A864">
        <v>2010</v>
      </c>
      <c r="B864" s="3" t="s">
        <v>37</v>
      </c>
      <c r="C864" s="3" t="s">
        <v>5</v>
      </c>
      <c r="D864" s="4">
        <v>444</v>
      </c>
      <c r="E864" t="str">
        <f>CONCATENATE(A864,B864,C864)</f>
        <v>2010BDIWheat</v>
      </c>
      <c r="F864" t="e">
        <f>VLOOKUP(E864,Providers!D:E,2,FALSE)</f>
        <v>#N/A</v>
      </c>
      <c r="G864" s="4">
        <v>444</v>
      </c>
    </row>
    <row r="865" spans="1:7" x14ac:dyDescent="0.3">
      <c r="A865">
        <v>2010</v>
      </c>
      <c r="B865" s="3" t="s">
        <v>39</v>
      </c>
      <c r="C865" s="3" t="s">
        <v>40</v>
      </c>
      <c r="D865" s="4">
        <v>16</v>
      </c>
      <c r="E865" t="str">
        <f>CONCATENATE(A865,B865,C865)</f>
        <v>2010BELallium</v>
      </c>
      <c r="F865" t="e">
        <f>VLOOKUP(E865,Providers!D:E,2,FALSE)</f>
        <v>#N/A</v>
      </c>
      <c r="G865" s="4">
        <v>16</v>
      </c>
    </row>
    <row r="866" spans="1:7" x14ac:dyDescent="0.3">
      <c r="A866">
        <v>2010</v>
      </c>
      <c r="B866" s="3" t="s">
        <v>39</v>
      </c>
      <c r="C866" s="3" t="s">
        <v>8</v>
      </c>
      <c r="D866" s="4">
        <v>180</v>
      </c>
      <c r="E866" t="str">
        <f>CONCATENATE(A866,B866,C866)</f>
        <v>2010BELBeans</v>
      </c>
      <c r="F866" t="e">
        <f>VLOOKUP(E866,Providers!D:E,2,FALSE)</f>
        <v>#N/A</v>
      </c>
      <c r="G866" s="4">
        <v>180</v>
      </c>
    </row>
    <row r="867" spans="1:7" x14ac:dyDescent="0.3">
      <c r="A867">
        <v>2010</v>
      </c>
      <c r="B867" s="3" t="s">
        <v>39</v>
      </c>
      <c r="C867" s="3" t="s">
        <v>31</v>
      </c>
      <c r="D867" s="4">
        <v>19</v>
      </c>
      <c r="E867" t="str">
        <f>CONCATENATE(A867,B867,C867)</f>
        <v>2010BELBeet</v>
      </c>
      <c r="F867" t="e">
        <f>VLOOKUP(E867,Providers!D:E,2,FALSE)</f>
        <v>#N/A</v>
      </c>
      <c r="G867" s="4">
        <v>19</v>
      </c>
    </row>
    <row r="868" spans="1:7" x14ac:dyDescent="0.3">
      <c r="A868">
        <v>2010</v>
      </c>
      <c r="B868" s="3" t="s">
        <v>39</v>
      </c>
      <c r="C868" s="3" t="s">
        <v>19</v>
      </c>
      <c r="D868" s="4">
        <v>45</v>
      </c>
      <c r="E868" t="str">
        <f>CONCATENATE(A868,B868,C868)</f>
        <v>2010BELBrassicaComplex</v>
      </c>
      <c r="F868" t="e">
        <f>VLOOKUP(E868,Providers!D:E,2,FALSE)</f>
        <v>#N/A</v>
      </c>
      <c r="G868" s="4">
        <v>45</v>
      </c>
    </row>
    <row r="869" spans="1:7" x14ac:dyDescent="0.3">
      <c r="A869">
        <v>2010</v>
      </c>
      <c r="B869" s="3" t="s">
        <v>39</v>
      </c>
      <c r="C869" s="3" t="s">
        <v>32</v>
      </c>
      <c r="D869" s="4">
        <v>8</v>
      </c>
      <c r="E869" t="str">
        <f>CONCATENATE(A869,B869,C869)</f>
        <v>2010BELCarrot</v>
      </c>
      <c r="F869" t="e">
        <f>VLOOKUP(E869,Providers!D:E,2,FALSE)</f>
        <v>#N/A</v>
      </c>
      <c r="G869" s="4">
        <v>8</v>
      </c>
    </row>
    <row r="870" spans="1:7" x14ac:dyDescent="0.3">
      <c r="A870">
        <v>2010</v>
      </c>
      <c r="B870" s="3" t="s">
        <v>39</v>
      </c>
      <c r="C870" s="3" t="s">
        <v>22</v>
      </c>
      <c r="D870" s="4">
        <v>1</v>
      </c>
      <c r="E870" t="str">
        <f>CONCATENATE(A870,B870,C870)</f>
        <v>2010BELEggplant</v>
      </c>
      <c r="F870" t="e">
        <f>VLOOKUP(E870,Providers!D:E,2,FALSE)</f>
        <v>#N/A</v>
      </c>
      <c r="G870" s="4">
        <v>1</v>
      </c>
    </row>
    <row r="871" spans="1:7" x14ac:dyDescent="0.3">
      <c r="A871">
        <v>2010</v>
      </c>
      <c r="B871" s="3" t="s">
        <v>39</v>
      </c>
      <c r="C871" s="3" t="s">
        <v>41</v>
      </c>
      <c r="D871" s="4">
        <v>2</v>
      </c>
      <c r="E871" t="str">
        <f>CONCATENATE(A871,B871,C871)</f>
        <v>2010BELGrasspea</v>
      </c>
      <c r="F871" t="e">
        <f>VLOOKUP(E871,Providers!D:E,2,FALSE)</f>
        <v>#N/A</v>
      </c>
      <c r="G871" s="4">
        <v>2</v>
      </c>
    </row>
    <row r="872" spans="1:7" x14ac:dyDescent="0.3">
      <c r="A872">
        <v>2010</v>
      </c>
      <c r="B872" s="3" t="s">
        <v>39</v>
      </c>
      <c r="C872" s="3" t="s">
        <v>42</v>
      </c>
      <c r="D872" s="4">
        <v>5</v>
      </c>
      <c r="E872" t="str">
        <f>CONCATENATE(A872,B872,C872)</f>
        <v>2010BELlegume forages not specified</v>
      </c>
      <c r="F872" t="e">
        <f>VLOOKUP(E872,Providers!D:E,2,FALSE)</f>
        <v>#N/A</v>
      </c>
      <c r="G872" s="4">
        <v>5</v>
      </c>
    </row>
    <row r="873" spans="1:7" x14ac:dyDescent="0.3">
      <c r="A873">
        <v>2010</v>
      </c>
      <c r="B873" s="3" t="s">
        <v>39</v>
      </c>
      <c r="C873" s="3" t="s">
        <v>43</v>
      </c>
      <c r="D873" s="4">
        <v>1</v>
      </c>
      <c r="E873" t="str">
        <f>CONCATENATE(A873,B873,C873)</f>
        <v>2010BELlily</v>
      </c>
      <c r="F873" t="e">
        <f>VLOOKUP(E873,Providers!D:E,2,FALSE)</f>
        <v>#N/A</v>
      </c>
      <c r="G873" s="4">
        <v>1</v>
      </c>
    </row>
    <row r="874" spans="1:7" x14ac:dyDescent="0.3">
      <c r="A874">
        <v>2010</v>
      </c>
      <c r="B874" s="3" t="s">
        <v>39</v>
      </c>
      <c r="C874" s="3" t="s">
        <v>13</v>
      </c>
      <c r="D874" s="4">
        <v>1</v>
      </c>
      <c r="E874" t="str">
        <f>CONCATENATE(A874,B874,C874)</f>
        <v>2010BELOat</v>
      </c>
      <c r="F874" t="e">
        <f>VLOOKUP(E874,Providers!D:E,2,FALSE)</f>
        <v>#N/A</v>
      </c>
      <c r="G874" s="4">
        <v>1</v>
      </c>
    </row>
    <row r="875" spans="1:7" x14ac:dyDescent="0.3">
      <c r="A875">
        <v>2010</v>
      </c>
      <c r="B875" s="3" t="s">
        <v>39</v>
      </c>
      <c r="C875" s="3" t="s">
        <v>24</v>
      </c>
      <c r="D875" s="4">
        <v>8</v>
      </c>
      <c r="E875" t="str">
        <f>CONCATENATE(A875,B875,C875)</f>
        <v>2010BELPepper</v>
      </c>
      <c r="F875" t="e">
        <f>VLOOKUP(E875,Providers!D:E,2,FALSE)</f>
        <v>#N/A</v>
      </c>
      <c r="G875" s="4">
        <v>8</v>
      </c>
    </row>
    <row r="876" spans="1:7" x14ac:dyDescent="0.3">
      <c r="A876">
        <v>2010</v>
      </c>
      <c r="B876" s="3" t="s">
        <v>39</v>
      </c>
      <c r="C876" s="3" t="s">
        <v>44</v>
      </c>
      <c r="D876" s="4">
        <v>1</v>
      </c>
      <c r="E876" t="str">
        <f>CONCATENATE(A876,B876,C876)</f>
        <v>2010BELPigeonPea</v>
      </c>
      <c r="F876" t="e">
        <f>VLOOKUP(E876,Providers!D:E,2,FALSE)</f>
        <v>#N/A</v>
      </c>
      <c r="G876" s="4">
        <v>1</v>
      </c>
    </row>
    <row r="877" spans="1:7" x14ac:dyDescent="0.3">
      <c r="A877">
        <v>2010</v>
      </c>
      <c r="B877" s="3" t="s">
        <v>39</v>
      </c>
      <c r="C877" s="3" t="s">
        <v>14</v>
      </c>
      <c r="D877" s="4">
        <v>30</v>
      </c>
      <c r="E877" t="str">
        <f>CONCATENATE(A877,B877,C877)</f>
        <v>2010BELRice</v>
      </c>
      <c r="F877" t="e">
        <f>VLOOKUP(E877,Providers!D:E,2,FALSE)</f>
        <v>#N/A</v>
      </c>
      <c r="G877" s="4">
        <v>30</v>
      </c>
    </row>
    <row r="878" spans="1:7" x14ac:dyDescent="0.3">
      <c r="A878">
        <v>2010</v>
      </c>
      <c r="B878" s="3" t="s">
        <v>39</v>
      </c>
      <c r="C878" s="3" t="s">
        <v>45</v>
      </c>
      <c r="D878" s="4">
        <v>1</v>
      </c>
      <c r="E878" t="str">
        <f>CONCATENATE(A878,B878,C878)</f>
        <v>2010BELspinach</v>
      </c>
      <c r="F878" t="e">
        <f>VLOOKUP(E878,Providers!D:E,2,FALSE)</f>
        <v>#N/A</v>
      </c>
      <c r="G878" s="4">
        <v>1</v>
      </c>
    </row>
    <row r="879" spans="1:7" x14ac:dyDescent="0.3">
      <c r="A879">
        <v>2010</v>
      </c>
      <c r="B879" s="3" t="s">
        <v>39</v>
      </c>
      <c r="C879" s="3" t="s">
        <v>46</v>
      </c>
      <c r="D879" s="4">
        <v>9</v>
      </c>
      <c r="E879" t="str">
        <f>CONCATENATE(A879,B879,C879)</f>
        <v>2010BELSunflower</v>
      </c>
      <c r="F879" t="e">
        <f>VLOOKUP(E879,Providers!D:E,2,FALSE)</f>
        <v>#N/A</v>
      </c>
      <c r="G879" s="4">
        <v>9</v>
      </c>
    </row>
    <row r="880" spans="1:7" x14ac:dyDescent="0.3">
      <c r="A880">
        <v>2010</v>
      </c>
      <c r="B880" s="3" t="s">
        <v>39</v>
      </c>
      <c r="C880" s="3" t="s">
        <v>47</v>
      </c>
      <c r="D880" s="4">
        <v>4</v>
      </c>
      <c r="E880" t="str">
        <f>CONCATENATE(A880,B880,C880)</f>
        <v>2010BELSweetPotato</v>
      </c>
      <c r="F880" t="e">
        <f>VLOOKUP(E880,Providers!D:E,2,FALSE)</f>
        <v>#N/A</v>
      </c>
      <c r="G880" s="4">
        <v>4</v>
      </c>
    </row>
    <row r="881" spans="1:7" x14ac:dyDescent="0.3">
      <c r="A881">
        <v>2010</v>
      </c>
      <c r="B881" s="3" t="s">
        <v>39</v>
      </c>
      <c r="C881" s="3" t="s">
        <v>27</v>
      </c>
      <c r="D881" s="4">
        <v>241</v>
      </c>
      <c r="E881" t="str">
        <f>CONCATENATE(A881,B881,C881)</f>
        <v>2010BELUnspecified non Annex 1 crop</v>
      </c>
      <c r="F881" t="e">
        <f>VLOOKUP(E881,Providers!D:E,2,FALSE)</f>
        <v>#N/A</v>
      </c>
      <c r="G881" s="4">
        <v>241</v>
      </c>
    </row>
    <row r="882" spans="1:7" x14ac:dyDescent="0.3">
      <c r="A882">
        <v>2010</v>
      </c>
      <c r="B882" s="3" t="s">
        <v>39</v>
      </c>
      <c r="C882" s="3" t="s">
        <v>5</v>
      </c>
      <c r="D882" s="4">
        <v>17</v>
      </c>
      <c r="E882" t="str">
        <f>CONCATENATE(A882,B882,C882)</f>
        <v>2010BELWheat</v>
      </c>
      <c r="F882" t="e">
        <f>VLOOKUP(E882,Providers!D:E,2,FALSE)</f>
        <v>#N/A</v>
      </c>
      <c r="G882" s="4">
        <v>17</v>
      </c>
    </row>
    <row r="883" spans="1:7" x14ac:dyDescent="0.3">
      <c r="A883">
        <v>2010</v>
      </c>
      <c r="B883" s="3" t="s">
        <v>48</v>
      </c>
      <c r="C883" s="3" t="s">
        <v>44</v>
      </c>
      <c r="D883" s="4">
        <v>10</v>
      </c>
      <c r="E883" t="str">
        <f>CONCATENATE(A883,B883,C883)</f>
        <v>2010BENPigeonPea</v>
      </c>
      <c r="F883" t="e">
        <f>VLOOKUP(E883,Providers!D:E,2,FALSE)</f>
        <v>#N/A</v>
      </c>
      <c r="G883" s="4">
        <v>10</v>
      </c>
    </row>
    <row r="884" spans="1:7" x14ac:dyDescent="0.3">
      <c r="A884">
        <v>2010</v>
      </c>
      <c r="B884" s="3" t="s">
        <v>48</v>
      </c>
      <c r="C884" s="3" t="s">
        <v>15</v>
      </c>
      <c r="D884" s="4">
        <v>17</v>
      </c>
      <c r="E884" t="str">
        <f>CONCATENATE(A884,B884,C884)</f>
        <v>2010BENSorghum</v>
      </c>
      <c r="F884" t="e">
        <f>VLOOKUP(E884,Providers!D:E,2,FALSE)</f>
        <v>#N/A</v>
      </c>
      <c r="G884" s="4">
        <v>17</v>
      </c>
    </row>
    <row r="885" spans="1:7" x14ac:dyDescent="0.3">
      <c r="A885">
        <v>2010</v>
      </c>
      <c r="B885" s="3" t="s">
        <v>49</v>
      </c>
      <c r="C885" s="3" t="s">
        <v>3</v>
      </c>
      <c r="D885" s="4">
        <v>150</v>
      </c>
      <c r="E885" t="str">
        <f>CONCATENATE(A885,B885,C885)</f>
        <v>2010BFAMaize</v>
      </c>
      <c r="F885" t="e">
        <f>VLOOKUP(E885,Providers!D:E,2,FALSE)</f>
        <v>#N/A</v>
      </c>
      <c r="G885" s="4">
        <v>150</v>
      </c>
    </row>
    <row r="886" spans="1:7" x14ac:dyDescent="0.3">
      <c r="A886">
        <v>2010</v>
      </c>
      <c r="B886" s="3" t="s">
        <v>49</v>
      </c>
      <c r="C886" s="3" t="s">
        <v>50</v>
      </c>
      <c r="D886" s="4">
        <v>2</v>
      </c>
      <c r="E886" t="str">
        <f>CONCATENATE(A886,B886,C886)</f>
        <v>2010BFAPearlMillet</v>
      </c>
      <c r="F886" t="e">
        <f>VLOOKUP(E886,Providers!D:E,2,FALSE)</f>
        <v>#N/A</v>
      </c>
      <c r="G886" s="4">
        <v>2</v>
      </c>
    </row>
    <row r="887" spans="1:7" x14ac:dyDescent="0.3">
      <c r="A887">
        <v>2010</v>
      </c>
      <c r="B887" s="3" t="s">
        <v>49</v>
      </c>
      <c r="C887" s="3" t="s">
        <v>14</v>
      </c>
      <c r="D887" s="4">
        <v>1274</v>
      </c>
      <c r="E887" t="str">
        <f>CONCATENATE(A887,B887,C887)</f>
        <v>2010BFARice</v>
      </c>
      <c r="F887" t="e">
        <f>VLOOKUP(E887,Providers!D:E,2,FALSE)</f>
        <v>#N/A</v>
      </c>
      <c r="G887" s="4">
        <v>1274</v>
      </c>
    </row>
    <row r="888" spans="1:7" x14ac:dyDescent="0.3">
      <c r="A888">
        <v>2010</v>
      </c>
      <c r="B888" s="3" t="s">
        <v>49</v>
      </c>
      <c r="C888" s="3" t="s">
        <v>15</v>
      </c>
      <c r="D888" s="4">
        <v>1</v>
      </c>
      <c r="E888" t="str">
        <f>CONCATENATE(A888,B888,C888)</f>
        <v>2010BFASorghum</v>
      </c>
      <c r="F888" t="e">
        <f>VLOOKUP(E888,Providers!D:E,2,FALSE)</f>
        <v>#N/A</v>
      </c>
      <c r="G888" s="4">
        <v>1</v>
      </c>
    </row>
    <row r="889" spans="1:7" x14ac:dyDescent="0.3">
      <c r="A889">
        <v>2010</v>
      </c>
      <c r="B889" s="3" t="s">
        <v>51</v>
      </c>
      <c r="C889" s="3" t="s">
        <v>18</v>
      </c>
      <c r="D889" s="4">
        <v>816</v>
      </c>
      <c r="E889" t="str">
        <f>CONCATENATE(A889,B889,C889)</f>
        <v>2010BGDBarley</v>
      </c>
      <c r="F889" t="e">
        <f>VLOOKUP(E889,Providers!D:E,2,FALSE)</f>
        <v>#N/A</v>
      </c>
      <c r="G889" s="4">
        <v>816</v>
      </c>
    </row>
    <row r="890" spans="1:7" x14ac:dyDescent="0.3">
      <c r="A890">
        <v>2010</v>
      </c>
      <c r="B890" s="3" t="s">
        <v>51</v>
      </c>
      <c r="C890" s="3" t="s">
        <v>9</v>
      </c>
      <c r="D890" s="4">
        <v>131</v>
      </c>
      <c r="E890" t="str">
        <f>CONCATENATE(A890,B890,C890)</f>
        <v>2010BGDChickpea</v>
      </c>
      <c r="F890" t="e">
        <f>VLOOKUP(E890,Providers!D:E,2,FALSE)</f>
        <v>#N/A</v>
      </c>
      <c r="G890" s="4">
        <v>131</v>
      </c>
    </row>
    <row r="891" spans="1:7" x14ac:dyDescent="0.3">
      <c r="A891">
        <v>2010</v>
      </c>
      <c r="B891" s="3" t="s">
        <v>51</v>
      </c>
      <c r="C891" s="3" t="s">
        <v>10</v>
      </c>
      <c r="D891" s="4">
        <v>101</v>
      </c>
      <c r="E891" t="str">
        <f>CONCATENATE(A891,B891,C891)</f>
        <v>2010BGDFabaBeanVetch</v>
      </c>
      <c r="F891" t="e">
        <f>VLOOKUP(E891,Providers!D:E,2,FALSE)</f>
        <v>#N/A</v>
      </c>
      <c r="G891" s="4">
        <v>101</v>
      </c>
    </row>
    <row r="892" spans="1:7" x14ac:dyDescent="0.3">
      <c r="A892">
        <v>2010</v>
      </c>
      <c r="B892" s="3" t="s">
        <v>51</v>
      </c>
      <c r="C892" s="3" t="s">
        <v>11</v>
      </c>
      <c r="D892" s="4">
        <v>127</v>
      </c>
      <c r="E892" t="str">
        <f>CONCATENATE(A892,B892,C892)</f>
        <v>2010BGDGroundnut</v>
      </c>
      <c r="F892" t="e">
        <f>VLOOKUP(E892,Providers!D:E,2,FALSE)</f>
        <v>#N/A</v>
      </c>
      <c r="G892" s="4">
        <v>127</v>
      </c>
    </row>
    <row r="893" spans="1:7" x14ac:dyDescent="0.3">
      <c r="A893">
        <v>2010</v>
      </c>
      <c r="B893" s="3" t="s">
        <v>51</v>
      </c>
      <c r="C893" s="3" t="s">
        <v>12</v>
      </c>
      <c r="D893" s="4">
        <v>391</v>
      </c>
      <c r="E893" t="str">
        <f>CONCATENATE(A893,B893,C893)</f>
        <v>2010BGDLentil</v>
      </c>
      <c r="F893" t="e">
        <f>VLOOKUP(E893,Providers!D:E,2,FALSE)</f>
        <v>#N/A</v>
      </c>
      <c r="G893" s="4">
        <v>391</v>
      </c>
    </row>
    <row r="894" spans="1:7" x14ac:dyDescent="0.3">
      <c r="A894">
        <v>2010</v>
      </c>
      <c r="B894" s="3" t="s">
        <v>51</v>
      </c>
      <c r="C894" s="3" t="s">
        <v>3</v>
      </c>
      <c r="D894" s="4">
        <v>175</v>
      </c>
      <c r="E894" t="str">
        <f>CONCATENATE(A894,B894,C894)</f>
        <v>2010BGDMaize</v>
      </c>
      <c r="F894" t="e">
        <f>VLOOKUP(E894,Providers!D:E,2,FALSE)</f>
        <v>#N/A</v>
      </c>
      <c r="G894" s="4">
        <v>175</v>
      </c>
    </row>
    <row r="895" spans="1:7" x14ac:dyDescent="0.3">
      <c r="A895">
        <v>2010</v>
      </c>
      <c r="B895" s="3" t="s">
        <v>51</v>
      </c>
      <c r="C895" s="3" t="s">
        <v>14</v>
      </c>
      <c r="D895" s="4">
        <v>7664</v>
      </c>
      <c r="E895" t="str">
        <f>CONCATENATE(A895,B895,C895)</f>
        <v>2010BGDRice</v>
      </c>
      <c r="F895" t="e">
        <f>VLOOKUP(E895,Providers!D:E,2,FALSE)</f>
        <v>#N/A</v>
      </c>
      <c r="G895" s="4">
        <v>7664</v>
      </c>
    </row>
    <row r="896" spans="1:7" x14ac:dyDescent="0.3">
      <c r="A896">
        <v>2010</v>
      </c>
      <c r="B896" s="3" t="s">
        <v>51</v>
      </c>
      <c r="C896" s="3" t="s">
        <v>16</v>
      </c>
      <c r="D896" s="4">
        <v>69</v>
      </c>
      <c r="E896" t="str">
        <f>CONCATENATE(A896,B896,C896)</f>
        <v>2010BGDTriticale</v>
      </c>
      <c r="F896" t="e">
        <f>VLOOKUP(E896,Providers!D:E,2,FALSE)</f>
        <v>#N/A</v>
      </c>
      <c r="G896" s="4">
        <v>69</v>
      </c>
    </row>
    <row r="897" spans="1:7" x14ac:dyDescent="0.3">
      <c r="A897">
        <v>2010</v>
      </c>
      <c r="B897" s="3" t="s">
        <v>51</v>
      </c>
      <c r="C897" s="3" t="s">
        <v>5</v>
      </c>
      <c r="D897" s="4">
        <v>1434</v>
      </c>
      <c r="E897" t="str">
        <f>CONCATENATE(A897,B897,C897)</f>
        <v>2010BGDWheat</v>
      </c>
      <c r="F897" t="e">
        <f>VLOOKUP(E897,Providers!D:E,2,FALSE)</f>
        <v>#N/A</v>
      </c>
      <c r="G897" s="4">
        <v>1434</v>
      </c>
    </row>
    <row r="898" spans="1:7" x14ac:dyDescent="0.3">
      <c r="A898">
        <v>2010</v>
      </c>
      <c r="B898" s="3" t="s">
        <v>52</v>
      </c>
      <c r="C898" s="3" t="s">
        <v>18</v>
      </c>
      <c r="D898" s="4">
        <v>57</v>
      </c>
      <c r="E898" t="str">
        <f>CONCATENATE(A898,B898,C898)</f>
        <v>2010BGRBarley</v>
      </c>
      <c r="F898" t="e">
        <f>VLOOKUP(E898,Providers!D:E,2,FALSE)</f>
        <v>#N/A</v>
      </c>
      <c r="G898" s="4">
        <v>57</v>
      </c>
    </row>
    <row r="899" spans="1:7" x14ac:dyDescent="0.3">
      <c r="A899">
        <v>2010</v>
      </c>
      <c r="B899" s="3" t="s">
        <v>52</v>
      </c>
      <c r="C899" s="3" t="s">
        <v>19</v>
      </c>
      <c r="D899" s="4">
        <v>25</v>
      </c>
      <c r="E899" t="str">
        <f>CONCATENATE(A899,B899,C899)</f>
        <v>2010BGRBrassicaComplex</v>
      </c>
      <c r="F899" t="e">
        <f>VLOOKUP(E899,Providers!D:E,2,FALSE)</f>
        <v>#N/A</v>
      </c>
      <c r="G899" s="4">
        <v>25</v>
      </c>
    </row>
    <row r="900" spans="1:7" x14ac:dyDescent="0.3">
      <c r="A900">
        <v>2010</v>
      </c>
      <c r="B900" s="3" t="s">
        <v>52</v>
      </c>
      <c r="C900" s="3" t="s">
        <v>9</v>
      </c>
      <c r="D900" s="4">
        <v>147</v>
      </c>
      <c r="E900" t="str">
        <f>CONCATENATE(A900,B900,C900)</f>
        <v>2010BGRChickpea</v>
      </c>
      <c r="F900" t="e">
        <f>VLOOKUP(E900,Providers!D:E,2,FALSE)</f>
        <v>#N/A</v>
      </c>
      <c r="G900" s="4">
        <v>147</v>
      </c>
    </row>
    <row r="901" spans="1:7" x14ac:dyDescent="0.3">
      <c r="A901">
        <v>2010</v>
      </c>
      <c r="B901" s="3" t="s">
        <v>52</v>
      </c>
      <c r="C901" s="3" t="s">
        <v>10</v>
      </c>
      <c r="D901" s="4">
        <v>35</v>
      </c>
      <c r="E901" t="str">
        <f>CONCATENATE(A901,B901,C901)</f>
        <v>2010BGRFabaBeanVetch</v>
      </c>
      <c r="F901" t="e">
        <f>VLOOKUP(E901,Providers!D:E,2,FALSE)</f>
        <v>#N/A</v>
      </c>
      <c r="G901" s="4">
        <v>35</v>
      </c>
    </row>
    <row r="902" spans="1:7" x14ac:dyDescent="0.3">
      <c r="A902">
        <v>2010</v>
      </c>
      <c r="B902" s="3" t="s">
        <v>52</v>
      </c>
      <c r="C902" s="3" t="s">
        <v>16</v>
      </c>
      <c r="D902" s="4">
        <v>69</v>
      </c>
      <c r="E902" t="str">
        <f>CONCATENATE(A902,B902,C902)</f>
        <v>2010BGRTriticale</v>
      </c>
      <c r="F902" t="e">
        <f>VLOOKUP(E902,Providers!D:E,2,FALSE)</f>
        <v>#N/A</v>
      </c>
      <c r="G902" s="4">
        <v>69</v>
      </c>
    </row>
    <row r="903" spans="1:7" x14ac:dyDescent="0.3">
      <c r="A903">
        <v>2010</v>
      </c>
      <c r="B903" s="3" t="s">
        <v>52</v>
      </c>
      <c r="C903" s="3" t="s">
        <v>27</v>
      </c>
      <c r="D903" s="4">
        <v>1</v>
      </c>
      <c r="E903" t="str">
        <f>CONCATENATE(A903,B903,C903)</f>
        <v>2010BGRUnspecified non Annex 1 crop</v>
      </c>
      <c r="F903" t="e">
        <f>VLOOKUP(E903,Providers!D:E,2,FALSE)</f>
        <v>#N/A</v>
      </c>
      <c r="G903" s="4">
        <v>1</v>
      </c>
    </row>
    <row r="904" spans="1:7" x14ac:dyDescent="0.3">
      <c r="A904">
        <v>2010</v>
      </c>
      <c r="B904" s="3" t="s">
        <v>52</v>
      </c>
      <c r="C904" s="3" t="s">
        <v>5</v>
      </c>
      <c r="D904" s="4">
        <v>2709</v>
      </c>
      <c r="E904" t="str">
        <f>CONCATENATE(A904,B904,C904)</f>
        <v>2010BGRWheat</v>
      </c>
      <c r="F904" t="e">
        <f>VLOOKUP(E904,Providers!D:E,2,FALSE)</f>
        <v>#N/A</v>
      </c>
      <c r="G904" s="4">
        <v>2709</v>
      </c>
    </row>
    <row r="905" spans="1:7" x14ac:dyDescent="0.3">
      <c r="A905">
        <v>2010</v>
      </c>
      <c r="B905" s="3" t="s">
        <v>53</v>
      </c>
      <c r="C905" s="3" t="s">
        <v>13</v>
      </c>
      <c r="D905" s="4">
        <v>13</v>
      </c>
      <c r="E905" t="str">
        <f>CONCATENATE(A905,B905,C905)</f>
        <v>2010BLROat</v>
      </c>
      <c r="F905" t="e">
        <f>VLOOKUP(E905,Providers!D:E,2,FALSE)</f>
        <v>#N/A</v>
      </c>
      <c r="G905" s="4">
        <v>13</v>
      </c>
    </row>
    <row r="906" spans="1:7" x14ac:dyDescent="0.3">
      <c r="A906">
        <v>2010</v>
      </c>
      <c r="B906" s="3" t="s">
        <v>53</v>
      </c>
      <c r="C906" s="3" t="s">
        <v>4</v>
      </c>
      <c r="D906" s="4">
        <v>10</v>
      </c>
      <c r="E906" t="str">
        <f>CONCATENATE(A906,B906,C906)</f>
        <v>2010BLRPotato</v>
      </c>
      <c r="F906" t="e">
        <f>VLOOKUP(E906,Providers!D:E,2,FALSE)</f>
        <v>#N/A</v>
      </c>
      <c r="G906" s="4">
        <v>10</v>
      </c>
    </row>
    <row r="907" spans="1:7" x14ac:dyDescent="0.3">
      <c r="A907">
        <v>2010</v>
      </c>
      <c r="B907" s="3" t="s">
        <v>53</v>
      </c>
      <c r="C907" s="3" t="s">
        <v>26</v>
      </c>
      <c r="D907" s="4">
        <v>2</v>
      </c>
      <c r="E907" t="str">
        <f>CONCATENATE(A907,B907,C907)</f>
        <v>2010BLRtomato</v>
      </c>
      <c r="F907" t="e">
        <f>VLOOKUP(E907,Providers!D:E,2,FALSE)</f>
        <v>#N/A</v>
      </c>
      <c r="G907" s="4">
        <v>2</v>
      </c>
    </row>
    <row r="908" spans="1:7" x14ac:dyDescent="0.3">
      <c r="A908">
        <v>2010</v>
      </c>
      <c r="B908" s="3" t="s">
        <v>53</v>
      </c>
      <c r="C908" s="3" t="s">
        <v>27</v>
      </c>
      <c r="D908" s="4">
        <v>39</v>
      </c>
      <c r="E908" t="str">
        <f>CONCATENATE(A908,B908,C908)</f>
        <v>2010BLRUnspecified non Annex 1 crop</v>
      </c>
      <c r="F908" t="e">
        <f>VLOOKUP(E908,Providers!D:E,2,FALSE)</f>
        <v>#N/A</v>
      </c>
      <c r="G908" s="4">
        <v>39</v>
      </c>
    </row>
    <row r="909" spans="1:7" x14ac:dyDescent="0.3">
      <c r="A909">
        <v>2010</v>
      </c>
      <c r="B909" s="3" t="s">
        <v>54</v>
      </c>
      <c r="C909" s="3" t="s">
        <v>3</v>
      </c>
      <c r="D909" s="4">
        <v>6</v>
      </c>
      <c r="E909" t="str">
        <f>CONCATENATE(A909,B909,C909)</f>
        <v>2010BLZMaize</v>
      </c>
      <c r="F909" t="e">
        <f>VLOOKUP(E909,Providers!D:E,2,FALSE)</f>
        <v>#N/A</v>
      </c>
      <c r="G909" s="4">
        <v>6</v>
      </c>
    </row>
    <row r="910" spans="1:7" x14ac:dyDescent="0.3">
      <c r="A910">
        <v>2010</v>
      </c>
      <c r="B910" s="3" t="s">
        <v>55</v>
      </c>
      <c r="C910" s="3" t="s">
        <v>18</v>
      </c>
      <c r="D910" s="4">
        <v>329</v>
      </c>
      <c r="E910" t="str">
        <f>CONCATENATE(A910,B910,C910)</f>
        <v>2010BOLBarley</v>
      </c>
      <c r="F910" t="e">
        <f>VLOOKUP(E910,Providers!D:E,2,FALSE)</f>
        <v>#N/A</v>
      </c>
      <c r="G910" s="4">
        <v>329</v>
      </c>
    </row>
    <row r="911" spans="1:7" x14ac:dyDescent="0.3">
      <c r="A911">
        <v>2010</v>
      </c>
      <c r="B911" s="3" t="s">
        <v>55</v>
      </c>
      <c r="C911" s="3" t="s">
        <v>10</v>
      </c>
      <c r="D911" s="4">
        <v>54</v>
      </c>
      <c r="E911" t="str">
        <f>CONCATENATE(A911,B911,C911)</f>
        <v>2010BOLFabaBeanVetch</v>
      </c>
      <c r="F911" t="e">
        <f>VLOOKUP(E911,Providers!D:E,2,FALSE)</f>
        <v>#N/A</v>
      </c>
      <c r="G911" s="4">
        <v>54</v>
      </c>
    </row>
    <row r="912" spans="1:7" x14ac:dyDescent="0.3">
      <c r="A912">
        <v>2010</v>
      </c>
      <c r="B912" s="3" t="s">
        <v>55</v>
      </c>
      <c r="C912" s="3" t="s">
        <v>3</v>
      </c>
      <c r="D912" s="4">
        <v>239</v>
      </c>
      <c r="E912" t="str">
        <f>CONCATENATE(A912,B912,C912)</f>
        <v>2010BOLMaize</v>
      </c>
      <c r="F912" t="e">
        <f>VLOOKUP(E912,Providers!D:E,2,FALSE)</f>
        <v>#N/A</v>
      </c>
      <c r="G912" s="4">
        <v>239</v>
      </c>
    </row>
    <row r="913" spans="1:7" x14ac:dyDescent="0.3">
      <c r="A913">
        <v>2010</v>
      </c>
      <c r="B913" s="3" t="s">
        <v>55</v>
      </c>
      <c r="C913" s="3" t="s">
        <v>4</v>
      </c>
      <c r="D913" s="4">
        <v>12</v>
      </c>
      <c r="E913" t="str">
        <f>CONCATENATE(A913,B913,C913)</f>
        <v>2010BOLPotato</v>
      </c>
      <c r="F913" t="e">
        <f>VLOOKUP(E913,Providers!D:E,2,FALSE)</f>
        <v>#N/A</v>
      </c>
      <c r="G913" s="4">
        <v>12</v>
      </c>
    </row>
    <row r="914" spans="1:7" x14ac:dyDescent="0.3">
      <c r="A914">
        <v>2010</v>
      </c>
      <c r="B914" s="3" t="s">
        <v>55</v>
      </c>
      <c r="C914" s="3" t="s">
        <v>14</v>
      </c>
      <c r="D914" s="4">
        <v>277</v>
      </c>
      <c r="E914" t="str">
        <f>CONCATENATE(A914,B914,C914)</f>
        <v>2010BOLRice</v>
      </c>
      <c r="F914" t="e">
        <f>VLOOKUP(E914,Providers!D:E,2,FALSE)</f>
        <v>#N/A</v>
      </c>
      <c r="G914" s="4">
        <v>277</v>
      </c>
    </row>
    <row r="915" spans="1:7" x14ac:dyDescent="0.3">
      <c r="A915">
        <v>2010</v>
      </c>
      <c r="B915" s="3" t="s">
        <v>55</v>
      </c>
      <c r="C915" s="3" t="s">
        <v>16</v>
      </c>
      <c r="D915" s="4">
        <v>167</v>
      </c>
      <c r="E915" t="str">
        <f>CONCATENATE(A915,B915,C915)</f>
        <v>2010BOLTriticale</v>
      </c>
      <c r="F915" t="e">
        <f>VLOOKUP(E915,Providers!D:E,2,FALSE)</f>
        <v>#N/A</v>
      </c>
      <c r="G915" s="4">
        <v>167</v>
      </c>
    </row>
    <row r="916" spans="1:7" x14ac:dyDescent="0.3">
      <c r="A916">
        <v>2010</v>
      </c>
      <c r="B916" s="3" t="s">
        <v>55</v>
      </c>
      <c r="C916" s="3" t="s">
        <v>5</v>
      </c>
      <c r="D916" s="4">
        <v>3543</v>
      </c>
      <c r="E916" t="str">
        <f>CONCATENATE(A916,B916,C916)</f>
        <v>2010BOLWheat</v>
      </c>
      <c r="F916" t="e">
        <f>VLOOKUP(E916,Providers!D:E,2,FALSE)</f>
        <v>#N/A</v>
      </c>
      <c r="G916" s="4">
        <v>3543</v>
      </c>
    </row>
    <row r="917" spans="1:7" x14ac:dyDescent="0.3">
      <c r="A917">
        <v>2010</v>
      </c>
      <c r="B917" s="3" t="s">
        <v>56</v>
      </c>
      <c r="C917" s="3" t="s">
        <v>40</v>
      </c>
      <c r="D917" s="4">
        <v>1</v>
      </c>
      <c r="E917" t="str">
        <f>CONCATENATE(A917,B917,C917)</f>
        <v>2010BRAallium</v>
      </c>
      <c r="F917" t="e">
        <f>VLOOKUP(E917,Providers!D:E,2,FALSE)</f>
        <v>#N/A</v>
      </c>
      <c r="G917" s="4">
        <v>1</v>
      </c>
    </row>
    <row r="918" spans="1:7" x14ac:dyDescent="0.3">
      <c r="A918">
        <v>2010</v>
      </c>
      <c r="B918" s="3" t="s">
        <v>56</v>
      </c>
      <c r="C918" s="3" t="s">
        <v>18</v>
      </c>
      <c r="D918" s="4">
        <v>1132</v>
      </c>
      <c r="E918" t="str">
        <f>CONCATENATE(A918,B918,C918)</f>
        <v>2010BRABarley</v>
      </c>
      <c r="F918" t="e">
        <f>VLOOKUP(E918,Providers!D:E,2,FALSE)</f>
        <v>#N/A</v>
      </c>
      <c r="G918" s="4">
        <v>1132</v>
      </c>
    </row>
    <row r="919" spans="1:7" x14ac:dyDescent="0.3">
      <c r="A919">
        <v>2010</v>
      </c>
      <c r="B919" s="3" t="s">
        <v>56</v>
      </c>
      <c r="C919" s="3" t="s">
        <v>8</v>
      </c>
      <c r="D919" s="4">
        <v>36</v>
      </c>
      <c r="E919" t="str">
        <f>CONCATENATE(A919,B919,C919)</f>
        <v>2010BRABeans</v>
      </c>
      <c r="F919" t="e">
        <f>VLOOKUP(E919,Providers!D:E,2,FALSE)</f>
        <v>#N/A</v>
      </c>
      <c r="G919" s="4">
        <v>36</v>
      </c>
    </row>
    <row r="920" spans="1:7" x14ac:dyDescent="0.3">
      <c r="A920">
        <v>2010</v>
      </c>
      <c r="B920" s="3" t="s">
        <v>56</v>
      </c>
      <c r="C920" s="3" t="s">
        <v>9</v>
      </c>
      <c r="D920" s="4">
        <v>304</v>
      </c>
      <c r="E920" t="str">
        <f>CONCATENATE(A920,B920,C920)</f>
        <v>2010BRAChickpea</v>
      </c>
      <c r="F920" t="e">
        <f>VLOOKUP(E920,Providers!D:E,2,FALSE)</f>
        <v>#N/A</v>
      </c>
      <c r="G920" s="4">
        <v>304</v>
      </c>
    </row>
    <row r="921" spans="1:7" x14ac:dyDescent="0.3">
      <c r="A921">
        <v>2010</v>
      </c>
      <c r="B921" s="3" t="s">
        <v>56</v>
      </c>
      <c r="C921" s="3" t="s">
        <v>21</v>
      </c>
      <c r="D921" s="4">
        <v>18</v>
      </c>
      <c r="E921" t="str">
        <f>CONCATENATE(A921,B921,C921)</f>
        <v>2010BRACucumber</v>
      </c>
      <c r="F921" t="e">
        <f>VLOOKUP(E921,Providers!D:E,2,FALSE)</f>
        <v>#N/A</v>
      </c>
      <c r="G921" s="4">
        <v>18</v>
      </c>
    </row>
    <row r="922" spans="1:7" x14ac:dyDescent="0.3">
      <c r="A922">
        <v>2010</v>
      </c>
      <c r="B922" s="3" t="s">
        <v>56</v>
      </c>
      <c r="C922" s="3" t="s">
        <v>22</v>
      </c>
      <c r="D922" s="4">
        <v>11</v>
      </c>
      <c r="E922" t="str">
        <f>CONCATENATE(A922,B922,C922)</f>
        <v>2010BRAEggplant</v>
      </c>
      <c r="F922" t="e">
        <f>VLOOKUP(E922,Providers!D:E,2,FALSE)</f>
        <v>#N/A</v>
      </c>
      <c r="G922" s="4">
        <v>11</v>
      </c>
    </row>
    <row r="923" spans="1:7" x14ac:dyDescent="0.3">
      <c r="A923">
        <v>2010</v>
      </c>
      <c r="B923" s="3" t="s">
        <v>56</v>
      </c>
      <c r="C923" s="3" t="s">
        <v>11</v>
      </c>
      <c r="D923" s="4">
        <v>11</v>
      </c>
      <c r="E923" t="str">
        <f>CONCATENATE(A923,B923,C923)</f>
        <v>2010BRAGroundnut</v>
      </c>
      <c r="F923" t="e">
        <f>VLOOKUP(E923,Providers!D:E,2,FALSE)</f>
        <v>#N/A</v>
      </c>
      <c r="G923" s="4">
        <v>11</v>
      </c>
    </row>
    <row r="924" spans="1:7" x14ac:dyDescent="0.3">
      <c r="A924">
        <v>2010</v>
      </c>
      <c r="B924" s="3" t="s">
        <v>56</v>
      </c>
      <c r="C924" s="3" t="s">
        <v>12</v>
      </c>
      <c r="D924" s="4">
        <v>183</v>
      </c>
      <c r="E924" t="str">
        <f>CONCATENATE(A924,B924,C924)</f>
        <v>2010BRALentil</v>
      </c>
      <c r="F924" t="e">
        <f>VLOOKUP(E924,Providers!D:E,2,FALSE)</f>
        <v>#N/A</v>
      </c>
      <c r="G924" s="4">
        <v>183</v>
      </c>
    </row>
    <row r="925" spans="1:7" x14ac:dyDescent="0.3">
      <c r="A925">
        <v>2010</v>
      </c>
      <c r="B925" s="3" t="s">
        <v>56</v>
      </c>
      <c r="C925" s="3" t="s">
        <v>3</v>
      </c>
      <c r="D925" s="4">
        <v>47</v>
      </c>
      <c r="E925" t="str">
        <f>CONCATENATE(A925,B925,C925)</f>
        <v>2010BRAMaize</v>
      </c>
      <c r="F925" t="e">
        <f>VLOOKUP(E925,Providers!D:E,2,FALSE)</f>
        <v>#N/A</v>
      </c>
      <c r="G925" s="4">
        <v>47</v>
      </c>
    </row>
    <row r="926" spans="1:7" x14ac:dyDescent="0.3">
      <c r="A926">
        <v>2010</v>
      </c>
      <c r="B926" s="3" t="s">
        <v>56</v>
      </c>
      <c r="C926" s="3" t="s">
        <v>57</v>
      </c>
      <c r="D926" s="4">
        <v>2</v>
      </c>
      <c r="E926" t="str">
        <f>CONCATENATE(A926,B926,C926)</f>
        <v>2010BRAmelon</v>
      </c>
      <c r="F926" t="e">
        <f>VLOOKUP(E926,Providers!D:E,2,FALSE)</f>
        <v>#N/A</v>
      </c>
      <c r="G926" s="4">
        <v>2</v>
      </c>
    </row>
    <row r="927" spans="1:7" x14ac:dyDescent="0.3">
      <c r="A927">
        <v>2010</v>
      </c>
      <c r="B927" s="3" t="s">
        <v>56</v>
      </c>
      <c r="C927" s="3" t="s">
        <v>50</v>
      </c>
      <c r="D927" s="4">
        <v>74</v>
      </c>
      <c r="E927" t="str">
        <f>CONCATENATE(A927,B927,C927)</f>
        <v>2010BRAPearlMillet</v>
      </c>
      <c r="F927" t="e">
        <f>VLOOKUP(E927,Providers!D:E,2,FALSE)</f>
        <v>#N/A</v>
      </c>
      <c r="G927" s="4">
        <v>74</v>
      </c>
    </row>
    <row r="928" spans="1:7" x14ac:dyDescent="0.3">
      <c r="A928">
        <v>2010</v>
      </c>
      <c r="B928" s="3" t="s">
        <v>56</v>
      </c>
      <c r="C928" s="3" t="s">
        <v>24</v>
      </c>
      <c r="D928" s="4">
        <v>42</v>
      </c>
      <c r="E928" t="str">
        <f>CONCATENATE(A928,B928,C928)</f>
        <v>2010BRAPepper</v>
      </c>
      <c r="F928" t="e">
        <f>VLOOKUP(E928,Providers!D:E,2,FALSE)</f>
        <v>#N/A</v>
      </c>
      <c r="G928" s="4">
        <v>42</v>
      </c>
    </row>
    <row r="929" spans="1:7" x14ac:dyDescent="0.3">
      <c r="A929">
        <v>2010</v>
      </c>
      <c r="B929" s="3" t="s">
        <v>56</v>
      </c>
      <c r="C929" s="3" t="s">
        <v>44</v>
      </c>
      <c r="D929" s="4">
        <v>36</v>
      </c>
      <c r="E929" t="str">
        <f>CONCATENATE(A929,B929,C929)</f>
        <v>2010BRAPigeonPea</v>
      </c>
      <c r="F929" t="e">
        <f>VLOOKUP(E929,Providers!D:E,2,FALSE)</f>
        <v>#N/A</v>
      </c>
      <c r="G929" s="4">
        <v>36</v>
      </c>
    </row>
    <row r="930" spans="1:7" x14ac:dyDescent="0.3">
      <c r="A930">
        <v>2010</v>
      </c>
      <c r="B930" s="3" t="s">
        <v>56</v>
      </c>
      <c r="C930" s="3" t="s">
        <v>4</v>
      </c>
      <c r="D930" s="4">
        <v>14</v>
      </c>
      <c r="E930" t="str">
        <f>CONCATENATE(A930,B930,C930)</f>
        <v>2010BRAPotato</v>
      </c>
      <c r="F930" t="e">
        <f>VLOOKUP(E930,Providers!D:E,2,FALSE)</f>
        <v>#N/A</v>
      </c>
      <c r="G930" s="4">
        <v>14</v>
      </c>
    </row>
    <row r="931" spans="1:7" x14ac:dyDescent="0.3">
      <c r="A931">
        <v>2010</v>
      </c>
      <c r="B931" s="3" t="s">
        <v>56</v>
      </c>
      <c r="C931" s="3" t="s">
        <v>14</v>
      </c>
      <c r="D931" s="4">
        <v>802</v>
      </c>
      <c r="E931" t="str">
        <f>CONCATENATE(A931,B931,C931)</f>
        <v>2010BRARice</v>
      </c>
      <c r="F931" t="e">
        <f>VLOOKUP(E931,Providers!D:E,2,FALSE)</f>
        <v>#N/A</v>
      </c>
      <c r="G931" s="4">
        <v>802</v>
      </c>
    </row>
    <row r="932" spans="1:7" x14ac:dyDescent="0.3">
      <c r="A932">
        <v>2010</v>
      </c>
      <c r="B932" s="3" t="s">
        <v>56</v>
      </c>
      <c r="C932" s="3" t="s">
        <v>15</v>
      </c>
      <c r="D932" s="4">
        <v>100</v>
      </c>
      <c r="E932" t="str">
        <f>CONCATENATE(A932,B932,C932)</f>
        <v>2010BRASorghum</v>
      </c>
      <c r="F932" t="e">
        <f>VLOOKUP(E932,Providers!D:E,2,FALSE)</f>
        <v>#N/A</v>
      </c>
      <c r="G932" s="4">
        <v>100</v>
      </c>
    </row>
    <row r="933" spans="1:7" x14ac:dyDescent="0.3">
      <c r="A933">
        <v>2010</v>
      </c>
      <c r="B933" s="3" t="s">
        <v>56</v>
      </c>
      <c r="C933" s="3" t="s">
        <v>16</v>
      </c>
      <c r="D933" s="4">
        <v>490</v>
      </c>
      <c r="E933" t="str">
        <f>CONCATENATE(A933,B933,C933)</f>
        <v>2010BRATriticale</v>
      </c>
      <c r="F933" t="e">
        <f>VLOOKUP(E933,Providers!D:E,2,FALSE)</f>
        <v>#N/A</v>
      </c>
      <c r="G933" s="4">
        <v>490</v>
      </c>
    </row>
    <row r="934" spans="1:7" x14ac:dyDescent="0.3">
      <c r="A934">
        <v>2010</v>
      </c>
      <c r="B934" s="3" t="s">
        <v>56</v>
      </c>
      <c r="C934" s="3" t="s">
        <v>27</v>
      </c>
      <c r="D934" s="4">
        <v>26</v>
      </c>
      <c r="E934" t="str">
        <f>CONCATENATE(A934,B934,C934)</f>
        <v>2010BRAUnspecified non Annex 1 crop</v>
      </c>
      <c r="F934" t="e">
        <f>VLOOKUP(E934,Providers!D:E,2,FALSE)</f>
        <v>#N/A</v>
      </c>
      <c r="G934" s="4">
        <v>26</v>
      </c>
    </row>
    <row r="935" spans="1:7" x14ac:dyDescent="0.3">
      <c r="A935">
        <v>2010</v>
      </c>
      <c r="B935" s="3" t="s">
        <v>56</v>
      </c>
      <c r="C935" s="3" t="s">
        <v>5</v>
      </c>
      <c r="D935" s="4">
        <v>3109</v>
      </c>
      <c r="E935" t="str">
        <f>CONCATENATE(A935,B935,C935)</f>
        <v>2010BRAWheat</v>
      </c>
      <c r="F935" t="e">
        <f>VLOOKUP(E935,Providers!D:E,2,FALSE)</f>
        <v>#N/A</v>
      </c>
      <c r="G935" s="4">
        <v>3109</v>
      </c>
    </row>
    <row r="936" spans="1:7" x14ac:dyDescent="0.3">
      <c r="A936">
        <v>2010</v>
      </c>
      <c r="B936" s="3" t="s">
        <v>58</v>
      </c>
      <c r="C936" s="3" t="s">
        <v>14</v>
      </c>
      <c r="D936" s="4">
        <v>409</v>
      </c>
      <c r="E936" t="str">
        <f>CONCATENATE(A936,B936,C936)</f>
        <v>2010BTNRice</v>
      </c>
      <c r="F936" t="e">
        <f>VLOOKUP(E936,Providers!D:E,2,FALSE)</f>
        <v>#N/A</v>
      </c>
      <c r="G936" s="4">
        <v>409</v>
      </c>
    </row>
    <row r="937" spans="1:7" x14ac:dyDescent="0.3">
      <c r="A937">
        <v>2010</v>
      </c>
      <c r="B937" s="3" t="s">
        <v>58</v>
      </c>
      <c r="C937" s="3" t="s">
        <v>5</v>
      </c>
      <c r="D937" s="4">
        <v>151</v>
      </c>
      <c r="E937" t="str">
        <f>CONCATENATE(A937,B937,C937)</f>
        <v>2010BTNWheat</v>
      </c>
      <c r="F937" t="e">
        <f>VLOOKUP(E937,Providers!D:E,2,FALSE)</f>
        <v>#N/A</v>
      </c>
      <c r="G937" s="4">
        <v>151</v>
      </c>
    </row>
    <row r="938" spans="1:7" x14ac:dyDescent="0.3">
      <c r="A938">
        <v>2010</v>
      </c>
      <c r="B938" s="3" t="s">
        <v>59</v>
      </c>
      <c r="C938" s="3" t="s">
        <v>3</v>
      </c>
      <c r="D938" s="4">
        <v>4</v>
      </c>
      <c r="E938" t="str">
        <f>CONCATENATE(A938,B938,C938)</f>
        <v>2010BWAMaize</v>
      </c>
      <c r="F938" t="e">
        <f>VLOOKUP(E938,Providers!D:E,2,FALSE)</f>
        <v>#N/A</v>
      </c>
      <c r="G938" s="4">
        <v>4</v>
      </c>
    </row>
    <row r="939" spans="1:7" x14ac:dyDescent="0.3">
      <c r="A939">
        <v>2010</v>
      </c>
      <c r="B939" s="3" t="s">
        <v>60</v>
      </c>
      <c r="C939" s="3" t="s">
        <v>8</v>
      </c>
      <c r="D939" s="4">
        <v>2</v>
      </c>
      <c r="E939" t="str">
        <f>CONCATENATE(A939,B939,C939)</f>
        <v>2010CANBeans</v>
      </c>
      <c r="F939" t="e">
        <f>VLOOKUP(E939,Providers!D:E,2,FALSE)</f>
        <v>#N/A</v>
      </c>
      <c r="G939" s="4">
        <v>2</v>
      </c>
    </row>
    <row r="940" spans="1:7" x14ac:dyDescent="0.3">
      <c r="A940">
        <v>2010</v>
      </c>
      <c r="B940" s="3" t="s">
        <v>60</v>
      </c>
      <c r="C940" s="3" t="s">
        <v>10</v>
      </c>
      <c r="D940" s="4">
        <v>159</v>
      </c>
      <c r="E940" t="str">
        <f>CONCATENATE(A940,B940,C940)</f>
        <v>2010CANFabaBeanVetch</v>
      </c>
      <c r="F940" t="e">
        <f>VLOOKUP(E940,Providers!D:E,2,FALSE)</f>
        <v>#N/A</v>
      </c>
      <c r="G940" s="4">
        <v>159</v>
      </c>
    </row>
    <row r="941" spans="1:7" x14ac:dyDescent="0.3">
      <c r="A941">
        <v>2010</v>
      </c>
      <c r="B941" s="3" t="s">
        <v>60</v>
      </c>
      <c r="C941" s="3" t="s">
        <v>43</v>
      </c>
      <c r="D941" s="4">
        <v>9</v>
      </c>
      <c r="E941" t="str">
        <f>CONCATENATE(A941,B941,C941)</f>
        <v>2010CANlily</v>
      </c>
      <c r="F941" t="e">
        <f>VLOOKUP(E941,Providers!D:E,2,FALSE)</f>
        <v>#N/A</v>
      </c>
      <c r="G941" s="4">
        <v>9</v>
      </c>
    </row>
    <row r="942" spans="1:7" x14ac:dyDescent="0.3">
      <c r="A942">
        <v>2010</v>
      </c>
      <c r="B942" s="3" t="s">
        <v>60</v>
      </c>
      <c r="C942" s="3" t="s">
        <v>16</v>
      </c>
      <c r="D942" s="4">
        <v>294</v>
      </c>
      <c r="E942" t="str">
        <f>CONCATENATE(A942,B942,C942)</f>
        <v>2010CANTriticale</v>
      </c>
      <c r="F942" t="e">
        <f>VLOOKUP(E942,Providers!D:E,2,FALSE)</f>
        <v>#N/A</v>
      </c>
      <c r="G942" s="4">
        <v>294</v>
      </c>
    </row>
    <row r="943" spans="1:7" x14ac:dyDescent="0.3">
      <c r="A943">
        <v>2010</v>
      </c>
      <c r="B943" s="3" t="s">
        <v>94</v>
      </c>
      <c r="C943" s="3" t="s">
        <v>30</v>
      </c>
      <c r="D943" s="4">
        <v>6</v>
      </c>
      <c r="E943" t="str">
        <f>CONCATENATE(A943,B943,C943)</f>
        <v>2010CHEBananaPlantain</v>
      </c>
      <c r="F943" t="e">
        <f>VLOOKUP(E943,Providers!D:E,2,FALSE)</f>
        <v>#N/A</v>
      </c>
      <c r="G943" s="4">
        <v>6</v>
      </c>
    </row>
    <row r="944" spans="1:7" x14ac:dyDescent="0.3">
      <c r="A944">
        <v>2010</v>
      </c>
      <c r="B944" s="3" t="s">
        <v>94</v>
      </c>
      <c r="C944" s="3" t="s">
        <v>8</v>
      </c>
      <c r="D944" s="4">
        <v>6</v>
      </c>
      <c r="E944" t="str">
        <f>CONCATENATE(A944,B944,C944)</f>
        <v>2010CHEBeans</v>
      </c>
      <c r="F944" t="e">
        <f>VLOOKUP(E944,Providers!D:E,2,FALSE)</f>
        <v>#N/A</v>
      </c>
      <c r="G944" s="4">
        <v>6</v>
      </c>
    </row>
    <row r="945" spans="1:7" x14ac:dyDescent="0.3">
      <c r="A945">
        <v>2010</v>
      </c>
      <c r="B945" s="3" t="s">
        <v>94</v>
      </c>
      <c r="C945" s="3" t="s">
        <v>19</v>
      </c>
      <c r="D945" s="4">
        <v>15</v>
      </c>
      <c r="E945" t="str">
        <f>CONCATENATE(A945,B945,C945)</f>
        <v>2010CHEBrassicaComplex</v>
      </c>
      <c r="F945" t="e">
        <f>VLOOKUP(E945,Providers!D:E,2,FALSE)</f>
        <v>#N/A</v>
      </c>
      <c r="G945" s="4">
        <v>15</v>
      </c>
    </row>
    <row r="946" spans="1:7" x14ac:dyDescent="0.3">
      <c r="A946">
        <v>2010</v>
      </c>
      <c r="B946" s="3" t="s">
        <v>94</v>
      </c>
      <c r="C946" s="3" t="s">
        <v>95</v>
      </c>
      <c r="D946" s="4">
        <v>13</v>
      </c>
      <c r="E946" t="str">
        <f>CONCATENATE(A946,B946,C946)</f>
        <v>2010CHECassava</v>
      </c>
      <c r="F946" t="e">
        <f>VLOOKUP(E946,Providers!D:E,2,FALSE)</f>
        <v>#N/A</v>
      </c>
      <c r="G946" s="4">
        <v>13</v>
      </c>
    </row>
    <row r="947" spans="1:7" x14ac:dyDescent="0.3">
      <c r="A947">
        <v>2010</v>
      </c>
      <c r="B947" s="3" t="s">
        <v>94</v>
      </c>
      <c r="C947" s="3" t="s">
        <v>10</v>
      </c>
      <c r="D947" s="4">
        <v>10</v>
      </c>
      <c r="E947" t="str">
        <f>CONCATENATE(A947,B947,C947)</f>
        <v>2010CHEFabaBeanVetch</v>
      </c>
      <c r="F947" t="e">
        <f>VLOOKUP(E947,Providers!D:E,2,FALSE)</f>
        <v>#N/A</v>
      </c>
      <c r="G947" s="4">
        <v>10</v>
      </c>
    </row>
    <row r="948" spans="1:7" x14ac:dyDescent="0.3">
      <c r="A948">
        <v>2010</v>
      </c>
      <c r="B948" s="3" t="s">
        <v>94</v>
      </c>
      <c r="C948" s="3" t="s">
        <v>96</v>
      </c>
      <c r="D948" s="4">
        <v>4</v>
      </c>
      <c r="E948" t="str">
        <f>CONCATENATE(A948,B948,C948)</f>
        <v>2010CHEForages</v>
      </c>
      <c r="F948" t="e">
        <f>VLOOKUP(E948,Providers!D:E,2,FALSE)</f>
        <v>#N/A</v>
      </c>
      <c r="G948" s="4">
        <v>4</v>
      </c>
    </row>
    <row r="949" spans="1:7" x14ac:dyDescent="0.3">
      <c r="A949">
        <v>2010</v>
      </c>
      <c r="B949" s="3" t="s">
        <v>94</v>
      </c>
      <c r="C949" s="3" t="s">
        <v>3</v>
      </c>
      <c r="D949" s="4">
        <v>111</v>
      </c>
      <c r="E949" t="str">
        <f>CONCATENATE(A949,B949,C949)</f>
        <v>2010CHEMaize</v>
      </c>
      <c r="F949" t="e">
        <f>VLOOKUP(E949,Providers!D:E,2,FALSE)</f>
        <v>#N/A</v>
      </c>
      <c r="G949" s="4">
        <v>111</v>
      </c>
    </row>
    <row r="950" spans="1:7" x14ac:dyDescent="0.3">
      <c r="A950">
        <v>2010</v>
      </c>
      <c r="B950" s="3" t="s">
        <v>94</v>
      </c>
      <c r="C950" s="3" t="s">
        <v>14</v>
      </c>
      <c r="D950" s="4">
        <v>2</v>
      </c>
      <c r="E950" t="str">
        <f>CONCATENATE(A950,B950,C950)</f>
        <v>2010CHERice</v>
      </c>
      <c r="F950" t="e">
        <f>VLOOKUP(E950,Providers!D:E,2,FALSE)</f>
        <v>#N/A</v>
      </c>
      <c r="G950" s="4">
        <v>2</v>
      </c>
    </row>
    <row r="951" spans="1:7" x14ac:dyDescent="0.3">
      <c r="A951">
        <v>2010</v>
      </c>
      <c r="B951" s="3" t="s">
        <v>94</v>
      </c>
      <c r="C951" s="3" t="s">
        <v>16</v>
      </c>
      <c r="D951" s="4">
        <v>98</v>
      </c>
      <c r="E951" t="str">
        <f>CONCATENATE(A951,B951,C951)</f>
        <v>2010CHETriticale</v>
      </c>
      <c r="F951" t="e">
        <f>VLOOKUP(E951,Providers!D:E,2,FALSE)</f>
        <v>#N/A</v>
      </c>
      <c r="G951" s="4">
        <v>98</v>
      </c>
    </row>
    <row r="952" spans="1:7" x14ac:dyDescent="0.3">
      <c r="A952">
        <v>2010</v>
      </c>
      <c r="B952" s="3" t="s">
        <v>94</v>
      </c>
      <c r="C952" s="3" t="s">
        <v>27</v>
      </c>
      <c r="D952" s="4">
        <v>95</v>
      </c>
      <c r="E952" t="str">
        <f>CONCATENATE(A952,B952,C952)</f>
        <v>2010CHEUnspecified non Annex 1 crop</v>
      </c>
      <c r="F952" t="e">
        <f>VLOOKUP(E952,Providers!D:E,2,FALSE)</f>
        <v>#N/A</v>
      </c>
      <c r="G952" s="4">
        <v>95</v>
      </c>
    </row>
    <row r="953" spans="1:7" x14ac:dyDescent="0.3">
      <c r="A953">
        <v>2010</v>
      </c>
      <c r="B953" s="3" t="s">
        <v>94</v>
      </c>
      <c r="C953" s="3" t="s">
        <v>5</v>
      </c>
      <c r="D953" s="4">
        <v>837</v>
      </c>
      <c r="E953" t="str">
        <f>CONCATENATE(A953,B953,C953)</f>
        <v>2010CHEWheat</v>
      </c>
      <c r="F953" t="e">
        <f>VLOOKUP(E953,Providers!D:E,2,FALSE)</f>
        <v>#N/A</v>
      </c>
      <c r="G953" s="4">
        <v>837</v>
      </c>
    </row>
    <row r="954" spans="1:7" x14ac:dyDescent="0.3">
      <c r="A954">
        <v>2010</v>
      </c>
      <c r="B954" s="3" t="s">
        <v>97</v>
      </c>
      <c r="C954" s="3" t="s">
        <v>3</v>
      </c>
      <c r="D954" s="4">
        <v>46</v>
      </c>
      <c r="E954" t="str">
        <f>CONCATENATE(A954,B954,C954)</f>
        <v>2010CHLMaize</v>
      </c>
      <c r="F954" t="e">
        <f>VLOOKUP(E954,Providers!D:E,2,FALSE)</f>
        <v>#N/A</v>
      </c>
      <c r="G954" s="4">
        <v>46</v>
      </c>
    </row>
    <row r="955" spans="1:7" x14ac:dyDescent="0.3">
      <c r="A955">
        <v>2010</v>
      </c>
      <c r="B955" s="3" t="s">
        <v>97</v>
      </c>
      <c r="C955" s="3" t="s">
        <v>4</v>
      </c>
      <c r="D955" s="4">
        <v>53</v>
      </c>
      <c r="E955" t="str">
        <f>CONCATENATE(A955,B955,C955)</f>
        <v>2010CHLPotato</v>
      </c>
      <c r="F955" t="e">
        <f>VLOOKUP(E955,Providers!D:E,2,FALSE)</f>
        <v>#N/A</v>
      </c>
      <c r="G955" s="4">
        <v>53</v>
      </c>
    </row>
    <row r="956" spans="1:7" x14ac:dyDescent="0.3">
      <c r="A956">
        <v>2010</v>
      </c>
      <c r="B956" s="3" t="s">
        <v>97</v>
      </c>
      <c r="C956" s="3" t="s">
        <v>14</v>
      </c>
      <c r="D956" s="4">
        <v>605</v>
      </c>
      <c r="E956" t="str">
        <f>CONCATENATE(A956,B956,C956)</f>
        <v>2010CHLRice</v>
      </c>
      <c r="F956" t="e">
        <f>VLOOKUP(E956,Providers!D:E,2,FALSE)</f>
        <v>#N/A</v>
      </c>
      <c r="G956" s="4">
        <v>605</v>
      </c>
    </row>
    <row r="957" spans="1:7" x14ac:dyDescent="0.3">
      <c r="A957">
        <v>2010</v>
      </c>
      <c r="B957" s="3" t="s">
        <v>97</v>
      </c>
      <c r="C957" s="3" t="s">
        <v>16</v>
      </c>
      <c r="D957" s="4">
        <v>69</v>
      </c>
      <c r="E957" t="str">
        <f>CONCATENATE(A957,B957,C957)</f>
        <v>2010CHLTriticale</v>
      </c>
      <c r="F957" t="e">
        <f>VLOOKUP(E957,Providers!D:E,2,FALSE)</f>
        <v>#N/A</v>
      </c>
      <c r="G957" s="4">
        <v>69</v>
      </c>
    </row>
    <row r="958" spans="1:7" x14ac:dyDescent="0.3">
      <c r="A958">
        <v>2010</v>
      </c>
      <c r="B958" s="3" t="s">
        <v>97</v>
      </c>
      <c r="C958" s="3" t="s">
        <v>5</v>
      </c>
      <c r="D958" s="4">
        <v>1613</v>
      </c>
      <c r="E958" t="str">
        <f>CONCATENATE(A958,B958,C958)</f>
        <v>2010CHLWheat</v>
      </c>
      <c r="F958" t="e">
        <f>VLOOKUP(E958,Providers!D:E,2,FALSE)</f>
        <v>#N/A</v>
      </c>
      <c r="G958" s="4">
        <v>1613</v>
      </c>
    </row>
    <row r="959" spans="1:7" x14ac:dyDescent="0.3">
      <c r="A959">
        <v>2010</v>
      </c>
      <c r="B959" s="3" t="s">
        <v>98</v>
      </c>
      <c r="C959" s="3" t="s">
        <v>30</v>
      </c>
      <c r="D959" s="4">
        <v>111</v>
      </c>
      <c r="E959" t="str">
        <f>CONCATENATE(A959,B959,C959)</f>
        <v>2010CHNBananaPlantain</v>
      </c>
      <c r="F959" t="e">
        <f>VLOOKUP(E959,Providers!D:E,2,FALSE)</f>
        <v>#N/A</v>
      </c>
      <c r="G959" s="4">
        <v>111</v>
      </c>
    </row>
    <row r="960" spans="1:7" x14ac:dyDescent="0.3">
      <c r="A960">
        <v>2010</v>
      </c>
      <c r="B960" s="3" t="s">
        <v>98</v>
      </c>
      <c r="C960" s="3" t="s">
        <v>18</v>
      </c>
      <c r="D960" s="4">
        <v>370</v>
      </c>
      <c r="E960" t="str">
        <f>CONCATENATE(A960,B960,C960)</f>
        <v>2010CHNBarley</v>
      </c>
      <c r="F960" t="e">
        <f>VLOOKUP(E960,Providers!D:E,2,FALSE)</f>
        <v>#N/A</v>
      </c>
      <c r="G960" s="4">
        <v>370</v>
      </c>
    </row>
    <row r="961" spans="1:7" x14ac:dyDescent="0.3">
      <c r="A961">
        <v>2010</v>
      </c>
      <c r="B961" s="3" t="s">
        <v>98</v>
      </c>
      <c r="C961" s="3" t="s">
        <v>8</v>
      </c>
      <c r="D961" s="4">
        <v>31</v>
      </c>
      <c r="E961" t="str">
        <f>CONCATENATE(A961,B961,C961)</f>
        <v>2010CHNBeans</v>
      </c>
      <c r="F961" t="e">
        <f>VLOOKUP(E961,Providers!D:E,2,FALSE)</f>
        <v>#N/A</v>
      </c>
      <c r="G961" s="4">
        <v>31</v>
      </c>
    </row>
    <row r="962" spans="1:7" x14ac:dyDescent="0.3">
      <c r="A962">
        <v>2010</v>
      </c>
      <c r="B962" s="3" t="s">
        <v>98</v>
      </c>
      <c r="C962" s="3" t="s">
        <v>19</v>
      </c>
      <c r="D962" s="4">
        <v>407</v>
      </c>
      <c r="E962" t="str">
        <f>CONCATENATE(A962,B962,C962)</f>
        <v>2010CHNBrassicaComplex</v>
      </c>
      <c r="F962" t="e">
        <f>VLOOKUP(E962,Providers!D:E,2,FALSE)</f>
        <v>#N/A</v>
      </c>
      <c r="G962" s="4">
        <v>407</v>
      </c>
    </row>
    <row r="963" spans="1:7" x14ac:dyDescent="0.3">
      <c r="A963">
        <v>2010</v>
      </c>
      <c r="B963" s="3" t="s">
        <v>98</v>
      </c>
      <c r="C963" s="3" t="s">
        <v>9</v>
      </c>
      <c r="D963" s="4">
        <v>380</v>
      </c>
      <c r="E963" t="str">
        <f>CONCATENATE(A963,B963,C963)</f>
        <v>2010CHNChickpea</v>
      </c>
      <c r="F963" t="e">
        <f>VLOOKUP(E963,Providers!D:E,2,FALSE)</f>
        <v>#N/A</v>
      </c>
      <c r="G963" s="4">
        <v>380</v>
      </c>
    </row>
    <row r="964" spans="1:7" x14ac:dyDescent="0.3">
      <c r="A964">
        <v>2010</v>
      </c>
      <c r="B964" s="3" t="s">
        <v>98</v>
      </c>
      <c r="C964" s="3" t="s">
        <v>22</v>
      </c>
      <c r="D964" s="4">
        <v>160</v>
      </c>
      <c r="E964" t="str">
        <f>CONCATENATE(A964,B964,C964)</f>
        <v>2010CHNEggplant</v>
      </c>
      <c r="F964" t="e">
        <f>VLOOKUP(E964,Providers!D:E,2,FALSE)</f>
        <v>#N/A</v>
      </c>
      <c r="G964" s="4">
        <v>160</v>
      </c>
    </row>
    <row r="965" spans="1:7" x14ac:dyDescent="0.3">
      <c r="A965">
        <v>2010</v>
      </c>
      <c r="B965" s="3" t="s">
        <v>98</v>
      </c>
      <c r="C965" s="3" t="s">
        <v>10</v>
      </c>
      <c r="D965" s="4">
        <v>495</v>
      </c>
      <c r="E965" t="str">
        <f>CONCATENATE(A965,B965,C965)</f>
        <v>2010CHNFabaBeanVetch</v>
      </c>
      <c r="F965" t="e">
        <f>VLOOKUP(E965,Providers!D:E,2,FALSE)</f>
        <v>#N/A</v>
      </c>
      <c r="G965" s="4">
        <v>495</v>
      </c>
    </row>
    <row r="966" spans="1:7" x14ac:dyDescent="0.3">
      <c r="A966">
        <v>2010</v>
      </c>
      <c r="B966" s="3" t="s">
        <v>98</v>
      </c>
      <c r="C966" s="3" t="s">
        <v>99</v>
      </c>
      <c r="D966" s="4">
        <v>3</v>
      </c>
      <c r="E966" t="str">
        <f>CONCATENATE(A966,B966,C966)</f>
        <v>2010CHNFingerMillet</v>
      </c>
      <c r="F966" t="e">
        <f>VLOOKUP(E966,Providers!D:E,2,FALSE)</f>
        <v>#N/A</v>
      </c>
      <c r="G966" s="4">
        <v>3</v>
      </c>
    </row>
    <row r="967" spans="1:7" x14ac:dyDescent="0.3">
      <c r="A967">
        <v>2010</v>
      </c>
      <c r="B967" s="3" t="s">
        <v>98</v>
      </c>
      <c r="C967" s="3" t="s">
        <v>69</v>
      </c>
      <c r="D967" s="4">
        <v>74</v>
      </c>
      <c r="E967" t="str">
        <f>CONCATENATE(A967,B967,C967)</f>
        <v>2010CHNFlax</v>
      </c>
      <c r="F967" t="e">
        <f>VLOOKUP(E967,Providers!D:E,2,FALSE)</f>
        <v>#N/A</v>
      </c>
      <c r="G967" s="4">
        <v>74</v>
      </c>
    </row>
    <row r="968" spans="1:7" x14ac:dyDescent="0.3">
      <c r="A968">
        <v>2010</v>
      </c>
      <c r="B968" s="3" t="s">
        <v>98</v>
      </c>
      <c r="C968" s="3" t="s">
        <v>100</v>
      </c>
      <c r="D968" s="4">
        <v>7</v>
      </c>
      <c r="E968" t="str">
        <f>CONCATENATE(A968,B968,C968)</f>
        <v>2010CHNIn trust forage collection under ITPGRFA</v>
      </c>
      <c r="F968" t="e">
        <f>VLOOKUP(E968,Providers!D:E,2,FALSE)</f>
        <v>#N/A</v>
      </c>
      <c r="G968" s="4">
        <v>7</v>
      </c>
    </row>
    <row r="969" spans="1:7" x14ac:dyDescent="0.3">
      <c r="A969">
        <v>2010</v>
      </c>
      <c r="B969" s="3" t="s">
        <v>98</v>
      </c>
      <c r="C969" s="3" t="s">
        <v>12</v>
      </c>
      <c r="D969" s="4">
        <v>333</v>
      </c>
      <c r="E969" t="str">
        <f>CONCATENATE(A969,B969,C969)</f>
        <v>2010CHNLentil</v>
      </c>
      <c r="F969" t="e">
        <f>VLOOKUP(E969,Providers!D:E,2,FALSE)</f>
        <v>#N/A</v>
      </c>
      <c r="G969" s="4">
        <v>333</v>
      </c>
    </row>
    <row r="970" spans="1:7" x14ac:dyDescent="0.3">
      <c r="A970">
        <v>2010</v>
      </c>
      <c r="B970" s="3" t="s">
        <v>98</v>
      </c>
      <c r="C970" s="3" t="s">
        <v>3</v>
      </c>
      <c r="D970" s="4">
        <v>599</v>
      </c>
      <c r="E970" t="str">
        <f>CONCATENATE(A970,B970,C970)</f>
        <v>2010CHNMaize</v>
      </c>
      <c r="F970" t="e">
        <f>VLOOKUP(E970,Providers!D:E,2,FALSE)</f>
        <v>#N/A</v>
      </c>
      <c r="G970" s="4">
        <v>599</v>
      </c>
    </row>
    <row r="971" spans="1:7" x14ac:dyDescent="0.3">
      <c r="A971">
        <v>2010</v>
      </c>
      <c r="B971" s="3" t="s">
        <v>98</v>
      </c>
      <c r="C971" s="3" t="s">
        <v>13</v>
      </c>
      <c r="D971" s="4">
        <v>84</v>
      </c>
      <c r="E971" t="str">
        <f>CONCATENATE(A971,B971,C971)</f>
        <v>2010CHNOat</v>
      </c>
      <c r="F971" t="e">
        <f>VLOOKUP(E971,Providers!D:E,2,FALSE)</f>
        <v>#N/A</v>
      </c>
      <c r="G971" s="4">
        <v>84</v>
      </c>
    </row>
    <row r="972" spans="1:7" x14ac:dyDescent="0.3">
      <c r="A972">
        <v>2010</v>
      </c>
      <c r="B972" s="3" t="s">
        <v>98</v>
      </c>
      <c r="C972" s="3" t="s">
        <v>50</v>
      </c>
      <c r="D972" s="4">
        <v>23</v>
      </c>
      <c r="E972" t="str">
        <f>CONCATENATE(A972,B972,C972)</f>
        <v>2010CHNPearlMillet</v>
      </c>
      <c r="F972" t="e">
        <f>VLOOKUP(E972,Providers!D:E,2,FALSE)</f>
        <v>#N/A</v>
      </c>
      <c r="G972" s="4">
        <v>23</v>
      </c>
    </row>
    <row r="973" spans="1:7" x14ac:dyDescent="0.3">
      <c r="A973">
        <v>2010</v>
      </c>
      <c r="B973" s="3" t="s">
        <v>98</v>
      </c>
      <c r="C973" s="3" t="s">
        <v>101</v>
      </c>
      <c r="D973" s="4">
        <v>19</v>
      </c>
      <c r="E973" t="str">
        <f>CONCATENATE(A973,B973,C973)</f>
        <v>2010CHNPigeonpea</v>
      </c>
      <c r="F973" t="e">
        <f>VLOOKUP(E973,Providers!D:E,2,FALSE)</f>
        <v>#N/A</v>
      </c>
      <c r="G973" s="4">
        <v>19</v>
      </c>
    </row>
    <row r="974" spans="1:7" x14ac:dyDescent="0.3">
      <c r="A974">
        <v>2010</v>
      </c>
      <c r="B974" s="3" t="s">
        <v>98</v>
      </c>
      <c r="C974" s="3" t="s">
        <v>4</v>
      </c>
      <c r="D974" s="4">
        <v>293</v>
      </c>
      <c r="E974" t="str">
        <f>CONCATENATE(A974,B974,C974)</f>
        <v>2010CHNPotato</v>
      </c>
      <c r="F974" t="e">
        <f>VLOOKUP(E974,Providers!D:E,2,FALSE)</f>
        <v>#N/A</v>
      </c>
      <c r="G974" s="4">
        <v>293</v>
      </c>
    </row>
    <row r="975" spans="1:7" x14ac:dyDescent="0.3">
      <c r="A975">
        <v>2010</v>
      </c>
      <c r="B975" s="3" t="s">
        <v>98</v>
      </c>
      <c r="C975" s="3" t="s">
        <v>14</v>
      </c>
      <c r="D975" s="4">
        <v>8239</v>
      </c>
      <c r="E975" t="str">
        <f>CONCATENATE(A975,B975,C975)</f>
        <v>2010CHNRice</v>
      </c>
      <c r="F975" t="e">
        <f>VLOOKUP(E975,Providers!D:E,2,FALSE)</f>
        <v>#N/A</v>
      </c>
      <c r="G975" s="4">
        <v>8239</v>
      </c>
    </row>
    <row r="976" spans="1:7" x14ac:dyDescent="0.3">
      <c r="A976">
        <v>2010</v>
      </c>
      <c r="B976" s="3" t="s">
        <v>98</v>
      </c>
      <c r="C976" s="3" t="s">
        <v>35</v>
      </c>
      <c r="D976" s="4">
        <v>11</v>
      </c>
      <c r="E976" t="str">
        <f>CONCATENATE(A976,B976,C976)</f>
        <v>2010CHNRye</v>
      </c>
      <c r="F976" t="e">
        <f>VLOOKUP(E976,Providers!D:E,2,FALSE)</f>
        <v>#N/A</v>
      </c>
      <c r="G976" s="4">
        <v>11</v>
      </c>
    </row>
    <row r="977" spans="1:7" x14ac:dyDescent="0.3">
      <c r="A977">
        <v>2010</v>
      </c>
      <c r="B977" s="3" t="s">
        <v>98</v>
      </c>
      <c r="C977" s="3" t="s">
        <v>15</v>
      </c>
      <c r="D977" s="4">
        <v>16</v>
      </c>
      <c r="E977" t="str">
        <f>CONCATENATE(A977,B977,C977)</f>
        <v>2010CHNSorghum</v>
      </c>
      <c r="F977" t="e">
        <f>VLOOKUP(E977,Providers!D:E,2,FALSE)</f>
        <v>#N/A</v>
      </c>
      <c r="G977" s="4">
        <v>16</v>
      </c>
    </row>
    <row r="978" spans="1:7" x14ac:dyDescent="0.3">
      <c r="A978">
        <v>2010</v>
      </c>
      <c r="B978" s="3" t="s">
        <v>98</v>
      </c>
      <c r="C978" s="3" t="s">
        <v>27</v>
      </c>
      <c r="D978" s="4">
        <v>1068</v>
      </c>
      <c r="E978" t="str">
        <f>CONCATENATE(A978,B978,C978)</f>
        <v>2010CHNUnspecified non Annex 1 crop</v>
      </c>
      <c r="F978" t="e">
        <f>VLOOKUP(E978,Providers!D:E,2,FALSE)</f>
        <v>#N/A</v>
      </c>
      <c r="G978" s="4">
        <v>1068</v>
      </c>
    </row>
    <row r="979" spans="1:7" x14ac:dyDescent="0.3">
      <c r="A979">
        <v>2010</v>
      </c>
      <c r="B979" s="3" t="s">
        <v>98</v>
      </c>
      <c r="C979" s="3" t="s">
        <v>5</v>
      </c>
      <c r="D979" s="4">
        <v>3404</v>
      </c>
      <c r="E979" t="str">
        <f>CONCATENATE(A979,B979,C979)</f>
        <v>2010CHNWheat</v>
      </c>
      <c r="F979" t="e">
        <f>VLOOKUP(E979,Providers!D:E,2,FALSE)</f>
        <v>#N/A</v>
      </c>
      <c r="G979" s="4">
        <v>3404</v>
      </c>
    </row>
    <row r="980" spans="1:7" x14ac:dyDescent="0.3">
      <c r="A980">
        <v>2010</v>
      </c>
      <c r="B980" s="3" t="s">
        <v>102</v>
      </c>
      <c r="C980" s="3" t="s">
        <v>3</v>
      </c>
      <c r="D980" s="4">
        <v>29</v>
      </c>
      <c r="E980" t="str">
        <f>CONCATENATE(A980,B980,C980)</f>
        <v>2010CIVMaize</v>
      </c>
      <c r="F980" t="e">
        <f>VLOOKUP(E980,Providers!D:E,2,FALSE)</f>
        <v>#N/A</v>
      </c>
      <c r="G980" s="4">
        <v>29</v>
      </c>
    </row>
    <row r="981" spans="1:7" x14ac:dyDescent="0.3">
      <c r="A981">
        <v>2010</v>
      </c>
      <c r="B981" s="3" t="s">
        <v>102</v>
      </c>
      <c r="C981" s="3" t="s">
        <v>14</v>
      </c>
      <c r="D981" s="4">
        <v>24</v>
      </c>
      <c r="E981" t="str">
        <f>CONCATENATE(A981,B981,C981)</f>
        <v>2010CIVRice</v>
      </c>
      <c r="F981" t="e">
        <f>VLOOKUP(E981,Providers!D:E,2,FALSE)</f>
        <v>#N/A</v>
      </c>
      <c r="G981" s="4">
        <v>24</v>
      </c>
    </row>
    <row r="982" spans="1:7" x14ac:dyDescent="0.3">
      <c r="A982">
        <v>2010</v>
      </c>
      <c r="B982" s="3" t="s">
        <v>103</v>
      </c>
      <c r="C982" s="3" t="s">
        <v>11</v>
      </c>
      <c r="D982" s="4">
        <v>10</v>
      </c>
      <c r="E982" t="str">
        <f>CONCATENATE(A982,B982,C982)</f>
        <v>2010CMRGroundnut</v>
      </c>
      <c r="F982" t="e">
        <f>VLOOKUP(E982,Providers!D:E,2,FALSE)</f>
        <v>#N/A</v>
      </c>
      <c r="G982" s="4">
        <v>10</v>
      </c>
    </row>
    <row r="983" spans="1:7" x14ac:dyDescent="0.3">
      <c r="A983">
        <v>2010</v>
      </c>
      <c r="B983" s="3" t="s">
        <v>103</v>
      </c>
      <c r="C983" s="3" t="s">
        <v>100</v>
      </c>
      <c r="D983" s="4">
        <v>18</v>
      </c>
      <c r="E983" t="str">
        <f>CONCATENATE(A983,B983,C983)</f>
        <v>2010CMRIn trust forage collection under ITPGRFA</v>
      </c>
      <c r="F983" t="e">
        <f>VLOOKUP(E983,Providers!D:E,2,FALSE)</f>
        <v>#N/A</v>
      </c>
      <c r="G983" s="4">
        <v>18</v>
      </c>
    </row>
    <row r="984" spans="1:7" x14ac:dyDescent="0.3">
      <c r="A984">
        <v>2010</v>
      </c>
      <c r="B984" s="3" t="s">
        <v>103</v>
      </c>
      <c r="C984" s="3" t="s">
        <v>50</v>
      </c>
      <c r="D984" s="4">
        <v>1</v>
      </c>
      <c r="E984" t="str">
        <f>CONCATENATE(A984,B984,C984)</f>
        <v>2010CMRPearlMillet</v>
      </c>
      <c r="F984" t="e">
        <f>VLOOKUP(E984,Providers!D:E,2,FALSE)</f>
        <v>#N/A</v>
      </c>
      <c r="G984" s="4">
        <v>1</v>
      </c>
    </row>
    <row r="985" spans="1:7" x14ac:dyDescent="0.3">
      <c r="A985">
        <v>2010</v>
      </c>
      <c r="B985" s="3" t="s">
        <v>103</v>
      </c>
      <c r="C985" s="3" t="s">
        <v>14</v>
      </c>
      <c r="D985" s="4">
        <v>9</v>
      </c>
      <c r="E985" t="str">
        <f>CONCATENATE(A985,B985,C985)</f>
        <v>2010CMRRice</v>
      </c>
      <c r="F985" t="e">
        <f>VLOOKUP(E985,Providers!D:E,2,FALSE)</f>
        <v>#N/A</v>
      </c>
      <c r="G985" s="4">
        <v>9</v>
      </c>
    </row>
    <row r="986" spans="1:7" x14ac:dyDescent="0.3">
      <c r="A986">
        <v>2010</v>
      </c>
      <c r="B986" s="3" t="s">
        <v>103</v>
      </c>
      <c r="C986" s="3" t="s">
        <v>104</v>
      </c>
      <c r="D986" s="4">
        <v>1</v>
      </c>
      <c r="E986" t="str">
        <f>CONCATENATE(A986,B986,C986)</f>
        <v>2010CMRTrifolium</v>
      </c>
      <c r="F986" t="e">
        <f>VLOOKUP(E986,Providers!D:E,2,FALSE)</f>
        <v>#N/A</v>
      </c>
      <c r="G986" s="4">
        <v>1</v>
      </c>
    </row>
    <row r="987" spans="1:7" x14ac:dyDescent="0.3">
      <c r="A987">
        <v>2010</v>
      </c>
      <c r="B987" s="3" t="s">
        <v>103</v>
      </c>
      <c r="C987" s="3" t="s">
        <v>5</v>
      </c>
      <c r="D987" s="4">
        <v>196</v>
      </c>
      <c r="E987" t="str">
        <f>CONCATENATE(A987,B987,C987)</f>
        <v>2010CMRWheat</v>
      </c>
      <c r="F987" t="e">
        <f>VLOOKUP(E987,Providers!D:E,2,FALSE)</f>
        <v>#N/A</v>
      </c>
      <c r="G987" s="4">
        <v>196</v>
      </c>
    </row>
    <row r="988" spans="1:7" x14ac:dyDescent="0.3">
      <c r="A988">
        <v>2010</v>
      </c>
      <c r="B988" s="3" t="s">
        <v>105</v>
      </c>
      <c r="C988" s="3" t="s">
        <v>38</v>
      </c>
      <c r="D988" s="4">
        <v>9</v>
      </c>
      <c r="E988" t="str">
        <f>CONCATENATE(A988,B988,C988)</f>
        <v>2010CODAndean Root and Tubers</v>
      </c>
      <c r="F988" t="e">
        <f>VLOOKUP(E988,Providers!D:E,2,FALSE)</f>
        <v>#N/A</v>
      </c>
      <c r="G988" s="4">
        <v>9</v>
      </c>
    </row>
    <row r="989" spans="1:7" x14ac:dyDescent="0.3">
      <c r="A989">
        <v>2010</v>
      </c>
      <c r="B989" s="3" t="s">
        <v>105</v>
      </c>
      <c r="C989" s="3" t="s">
        <v>30</v>
      </c>
      <c r="D989" s="4">
        <v>43</v>
      </c>
      <c r="E989" t="str">
        <f>CONCATENATE(A989,B989,C989)</f>
        <v>2010CODBananaPlantain</v>
      </c>
      <c r="F989" t="e">
        <f>VLOOKUP(E989,Providers!D:E,2,FALSE)</f>
        <v>#N/A</v>
      </c>
      <c r="G989" s="4">
        <v>43</v>
      </c>
    </row>
    <row r="990" spans="1:7" x14ac:dyDescent="0.3">
      <c r="A990">
        <v>2010</v>
      </c>
      <c r="B990" s="3" t="s">
        <v>105</v>
      </c>
      <c r="C990" s="3" t="s">
        <v>8</v>
      </c>
      <c r="D990" s="4">
        <v>313</v>
      </c>
      <c r="E990" t="str">
        <f>CONCATENATE(A990,B990,C990)</f>
        <v>2010CODBeans</v>
      </c>
      <c r="F990" t="e">
        <f>VLOOKUP(E990,Providers!D:E,2,FALSE)</f>
        <v>#N/A</v>
      </c>
      <c r="G990" s="4">
        <v>313</v>
      </c>
    </row>
    <row r="991" spans="1:7" x14ac:dyDescent="0.3">
      <c r="A991">
        <v>2010</v>
      </c>
      <c r="B991" s="3" t="s">
        <v>105</v>
      </c>
      <c r="C991" s="3" t="s">
        <v>3</v>
      </c>
      <c r="D991" s="4">
        <v>29</v>
      </c>
      <c r="E991" t="str">
        <f>CONCATENATE(A991,B991,C991)</f>
        <v>2010CODMaize</v>
      </c>
      <c r="F991" t="e">
        <f>VLOOKUP(E991,Providers!D:E,2,FALSE)</f>
        <v>#N/A</v>
      </c>
      <c r="G991" s="4">
        <v>29</v>
      </c>
    </row>
    <row r="992" spans="1:7" x14ac:dyDescent="0.3">
      <c r="A992">
        <v>2010</v>
      </c>
      <c r="B992" s="3" t="s">
        <v>105</v>
      </c>
      <c r="C992" s="3" t="s">
        <v>5</v>
      </c>
      <c r="D992" s="4">
        <v>299</v>
      </c>
      <c r="E992" t="str">
        <f>CONCATENATE(A992,B992,C992)</f>
        <v>2010CODWheat</v>
      </c>
      <c r="F992" t="e">
        <f>VLOOKUP(E992,Providers!D:E,2,FALSE)</f>
        <v>#N/A</v>
      </c>
      <c r="G992" s="4">
        <v>299</v>
      </c>
    </row>
    <row r="993" spans="1:7" x14ac:dyDescent="0.3">
      <c r="A993">
        <v>2010</v>
      </c>
      <c r="B993" s="3" t="s">
        <v>106</v>
      </c>
      <c r="C993" s="3" t="s">
        <v>3</v>
      </c>
      <c r="D993" s="4">
        <v>183</v>
      </c>
      <c r="E993" t="str">
        <f>CONCATENATE(A993,B993,C993)</f>
        <v>2010COGMaize</v>
      </c>
      <c r="F993" t="e">
        <f>VLOOKUP(E993,Providers!D:E,2,FALSE)</f>
        <v>#N/A</v>
      </c>
      <c r="G993" s="4">
        <v>183</v>
      </c>
    </row>
    <row r="994" spans="1:7" x14ac:dyDescent="0.3">
      <c r="A994">
        <v>2010</v>
      </c>
      <c r="B994" s="3" t="s">
        <v>107</v>
      </c>
      <c r="C994" s="3" t="s">
        <v>30</v>
      </c>
      <c r="D994" s="4">
        <v>24</v>
      </c>
      <c r="E994" t="str">
        <f>CONCATENATE(A994,B994,C994)</f>
        <v>2010COLBananaPlantain</v>
      </c>
      <c r="F994" t="e">
        <f>VLOOKUP(E994,Providers!D:E,2,FALSE)</f>
        <v>#N/A</v>
      </c>
      <c r="G994" s="4">
        <v>24</v>
      </c>
    </row>
    <row r="995" spans="1:7" x14ac:dyDescent="0.3">
      <c r="A995">
        <v>2010</v>
      </c>
      <c r="B995" s="3" t="s">
        <v>107</v>
      </c>
      <c r="C995" s="3" t="s">
        <v>18</v>
      </c>
      <c r="D995" s="4">
        <v>265</v>
      </c>
      <c r="E995" t="str">
        <f>CONCATENATE(A995,B995,C995)</f>
        <v>2010COLBarley</v>
      </c>
      <c r="F995" t="e">
        <f>VLOOKUP(E995,Providers!D:E,2,FALSE)</f>
        <v>#N/A</v>
      </c>
      <c r="G995" s="4">
        <v>265</v>
      </c>
    </row>
    <row r="996" spans="1:7" x14ac:dyDescent="0.3">
      <c r="A996">
        <v>2010</v>
      </c>
      <c r="B996" s="3" t="s">
        <v>107</v>
      </c>
      <c r="C996" s="3" t="s">
        <v>3</v>
      </c>
      <c r="D996" s="4">
        <v>1768</v>
      </c>
      <c r="E996" t="str">
        <f>CONCATENATE(A996,B996,C996)</f>
        <v>2010COLMaize</v>
      </c>
      <c r="F996" t="e">
        <f>VLOOKUP(E996,Providers!D:E,2,FALSE)</f>
        <v>#N/A</v>
      </c>
      <c r="G996" s="4">
        <v>1768</v>
      </c>
    </row>
    <row r="997" spans="1:7" x14ac:dyDescent="0.3">
      <c r="A997">
        <v>2010</v>
      </c>
      <c r="B997" s="3" t="s">
        <v>107</v>
      </c>
      <c r="C997" s="3" t="s">
        <v>5</v>
      </c>
      <c r="D997" s="4">
        <v>541</v>
      </c>
      <c r="E997" t="str">
        <f>CONCATENATE(A997,B997,C997)</f>
        <v>2010COLWheat</v>
      </c>
      <c r="F997" t="e">
        <f>VLOOKUP(E997,Providers!D:E,2,FALSE)</f>
        <v>#N/A</v>
      </c>
      <c r="G997" s="4">
        <v>541</v>
      </c>
    </row>
    <row r="998" spans="1:7" x14ac:dyDescent="0.3">
      <c r="A998">
        <v>2010</v>
      </c>
      <c r="B998" s="3" t="s">
        <v>108</v>
      </c>
      <c r="C998" s="3" t="s">
        <v>30</v>
      </c>
      <c r="D998" s="4">
        <v>34</v>
      </c>
      <c r="E998" t="str">
        <f>CONCATENATE(A998,B998,C998)</f>
        <v>2010CRIBananaPlantain</v>
      </c>
      <c r="F998" t="e">
        <f>VLOOKUP(E998,Providers!D:E,2,FALSE)</f>
        <v>#N/A</v>
      </c>
      <c r="G998" s="4">
        <v>34</v>
      </c>
    </row>
    <row r="999" spans="1:7" x14ac:dyDescent="0.3">
      <c r="A999">
        <v>2010</v>
      </c>
      <c r="B999" s="3" t="s">
        <v>108</v>
      </c>
      <c r="C999" s="3" t="s">
        <v>8</v>
      </c>
      <c r="D999" s="4">
        <v>8</v>
      </c>
      <c r="E999" t="str">
        <f>CONCATENATE(A999,B999,C999)</f>
        <v>2010CRIBeans</v>
      </c>
      <c r="F999" t="e">
        <f>VLOOKUP(E999,Providers!D:E,2,FALSE)</f>
        <v>#N/A</v>
      </c>
      <c r="G999" s="4">
        <v>8</v>
      </c>
    </row>
    <row r="1000" spans="1:7" x14ac:dyDescent="0.3">
      <c r="A1000">
        <v>2010</v>
      </c>
      <c r="B1000" s="3" t="s">
        <v>108</v>
      </c>
      <c r="C1000" s="3" t="s">
        <v>96</v>
      </c>
      <c r="D1000" s="4">
        <v>12</v>
      </c>
      <c r="E1000" t="str">
        <f>CONCATENATE(A1000,B1000,C1000)</f>
        <v>2010CRIForages</v>
      </c>
      <c r="F1000" t="e">
        <f>VLOOKUP(E1000,Providers!D:E,2,FALSE)</f>
        <v>#N/A</v>
      </c>
      <c r="G1000" s="4">
        <v>12</v>
      </c>
    </row>
    <row r="1001" spans="1:7" x14ac:dyDescent="0.3">
      <c r="A1001">
        <v>2010</v>
      </c>
      <c r="B1001" s="3" t="s">
        <v>108</v>
      </c>
      <c r="C1001" s="3" t="s">
        <v>3</v>
      </c>
      <c r="D1001" s="4">
        <v>223</v>
      </c>
      <c r="E1001" t="str">
        <f>CONCATENATE(A1001,B1001,C1001)</f>
        <v>2010CRIMaize</v>
      </c>
      <c r="F1001" t="e">
        <f>VLOOKUP(E1001,Providers!D:E,2,FALSE)</f>
        <v>#N/A</v>
      </c>
      <c r="G1001" s="4">
        <v>223</v>
      </c>
    </row>
    <row r="1002" spans="1:7" x14ac:dyDescent="0.3">
      <c r="A1002">
        <v>2010</v>
      </c>
      <c r="B1002" s="3" t="s">
        <v>108</v>
      </c>
      <c r="C1002" s="3" t="s">
        <v>14</v>
      </c>
      <c r="D1002" s="4">
        <v>1544</v>
      </c>
      <c r="E1002" t="str">
        <f>CONCATENATE(A1002,B1002,C1002)</f>
        <v>2010CRIRice</v>
      </c>
      <c r="F1002" t="e">
        <f>VLOOKUP(E1002,Providers!D:E,2,FALSE)</f>
        <v>#N/A</v>
      </c>
      <c r="G1002" s="4">
        <v>1544</v>
      </c>
    </row>
    <row r="1003" spans="1:7" x14ac:dyDescent="0.3">
      <c r="A1003">
        <v>2010</v>
      </c>
      <c r="B1003" s="3" t="s">
        <v>109</v>
      </c>
      <c r="C1003" s="3" t="s">
        <v>8</v>
      </c>
      <c r="D1003" s="4">
        <v>54</v>
      </c>
      <c r="E1003" t="str">
        <f>CONCATENATE(A1003,B1003,C1003)</f>
        <v>2010CUBBeans</v>
      </c>
      <c r="F1003" t="e">
        <f>VLOOKUP(E1003,Providers!D:E,2,FALSE)</f>
        <v>#N/A</v>
      </c>
      <c r="G1003" s="4">
        <v>54</v>
      </c>
    </row>
    <row r="1004" spans="1:7" x14ac:dyDescent="0.3">
      <c r="A1004">
        <v>2010</v>
      </c>
      <c r="B1004" s="3" t="s">
        <v>109</v>
      </c>
      <c r="C1004" s="3" t="s">
        <v>9</v>
      </c>
      <c r="D1004" s="4">
        <v>90</v>
      </c>
      <c r="E1004" t="str">
        <f>CONCATENATE(A1004,B1004,C1004)</f>
        <v>2010CUBChickpea</v>
      </c>
      <c r="F1004" t="e">
        <f>VLOOKUP(E1004,Providers!D:E,2,FALSE)</f>
        <v>#N/A</v>
      </c>
      <c r="G1004" s="4">
        <v>90</v>
      </c>
    </row>
    <row r="1005" spans="1:7" x14ac:dyDescent="0.3">
      <c r="A1005">
        <v>2010</v>
      </c>
      <c r="B1005" s="3" t="s">
        <v>109</v>
      </c>
      <c r="C1005" s="3" t="s">
        <v>3</v>
      </c>
      <c r="D1005" s="4">
        <v>15</v>
      </c>
      <c r="E1005" t="str">
        <f>CONCATENATE(A1005,B1005,C1005)</f>
        <v>2010CUBMaize</v>
      </c>
      <c r="F1005" t="e">
        <f>VLOOKUP(E1005,Providers!D:E,2,FALSE)</f>
        <v>#N/A</v>
      </c>
      <c r="G1005" s="4">
        <v>15</v>
      </c>
    </row>
    <row r="1006" spans="1:7" x14ac:dyDescent="0.3">
      <c r="A1006">
        <v>2010</v>
      </c>
      <c r="B1006" s="3" t="s">
        <v>110</v>
      </c>
      <c r="C1006" s="3" t="s">
        <v>18</v>
      </c>
      <c r="D1006" s="4">
        <v>569</v>
      </c>
      <c r="E1006" t="str">
        <f>CONCATENATE(A1006,B1006,C1006)</f>
        <v>2010CYPBarley</v>
      </c>
      <c r="F1006" t="e">
        <f>VLOOKUP(E1006,Providers!D:E,2,FALSE)</f>
        <v>#N/A</v>
      </c>
      <c r="G1006" s="4">
        <v>569</v>
      </c>
    </row>
    <row r="1007" spans="1:7" x14ac:dyDescent="0.3">
      <c r="A1007">
        <v>2010</v>
      </c>
      <c r="B1007" s="3" t="s">
        <v>110</v>
      </c>
      <c r="C1007" s="3" t="s">
        <v>9</v>
      </c>
      <c r="D1007" s="4">
        <v>118</v>
      </c>
      <c r="E1007" t="str">
        <f>CONCATENATE(A1007,B1007,C1007)</f>
        <v>2010CYPChickpea</v>
      </c>
      <c r="F1007" t="e">
        <f>VLOOKUP(E1007,Providers!D:E,2,FALSE)</f>
        <v>#N/A</v>
      </c>
      <c r="G1007" s="4">
        <v>118</v>
      </c>
    </row>
    <row r="1008" spans="1:7" x14ac:dyDescent="0.3">
      <c r="A1008">
        <v>2010</v>
      </c>
      <c r="B1008" s="3" t="s">
        <v>110</v>
      </c>
      <c r="C1008" s="3" t="s">
        <v>12</v>
      </c>
      <c r="D1008" s="4">
        <v>60</v>
      </c>
      <c r="E1008" t="str">
        <f>CONCATENATE(A1008,B1008,C1008)</f>
        <v>2010CYPLentil</v>
      </c>
      <c r="F1008" t="e">
        <f>VLOOKUP(E1008,Providers!D:E,2,FALSE)</f>
        <v>#N/A</v>
      </c>
      <c r="G1008" s="4">
        <v>60</v>
      </c>
    </row>
    <row r="1009" spans="1:7" x14ac:dyDescent="0.3">
      <c r="A1009">
        <v>2010</v>
      </c>
      <c r="B1009" s="3" t="s">
        <v>110</v>
      </c>
      <c r="C1009" s="3" t="s">
        <v>16</v>
      </c>
      <c r="D1009" s="4">
        <v>58</v>
      </c>
      <c r="E1009" t="str">
        <f>CONCATENATE(A1009,B1009,C1009)</f>
        <v>2010CYPTriticale</v>
      </c>
      <c r="F1009" t="e">
        <f>VLOOKUP(E1009,Providers!D:E,2,FALSE)</f>
        <v>#N/A</v>
      </c>
      <c r="G1009" s="4">
        <v>58</v>
      </c>
    </row>
    <row r="1010" spans="1:7" x14ac:dyDescent="0.3">
      <c r="A1010">
        <v>2010</v>
      </c>
      <c r="B1010" s="3" t="s">
        <v>110</v>
      </c>
      <c r="C1010" s="3" t="s">
        <v>5</v>
      </c>
      <c r="D1010" s="4">
        <v>407</v>
      </c>
      <c r="E1010" t="str">
        <f>CONCATENATE(A1010,B1010,C1010)</f>
        <v>2010CYPWheat</v>
      </c>
      <c r="F1010" t="e">
        <f>VLOOKUP(E1010,Providers!D:E,2,FALSE)</f>
        <v>#N/A</v>
      </c>
      <c r="G1010" s="4">
        <v>407</v>
      </c>
    </row>
    <row r="1011" spans="1:7" x14ac:dyDescent="0.3">
      <c r="A1011">
        <v>2010</v>
      </c>
      <c r="B1011" s="3" t="s">
        <v>111</v>
      </c>
      <c r="C1011" s="3" t="s">
        <v>62</v>
      </c>
      <c r="D1011" s="4">
        <v>9</v>
      </c>
      <c r="E1011" t="str">
        <f>CONCATENATE(A1011,B1011,C1011)</f>
        <v>2010CZEApricot</v>
      </c>
      <c r="F1011" t="e">
        <f>VLOOKUP(E1011,Providers!D:E,2,FALSE)</f>
        <v>#N/A</v>
      </c>
      <c r="G1011" s="4">
        <v>9</v>
      </c>
    </row>
    <row r="1012" spans="1:7" x14ac:dyDescent="0.3">
      <c r="A1012">
        <v>2010</v>
      </c>
      <c r="B1012" s="3" t="s">
        <v>111</v>
      </c>
      <c r="C1012" s="3" t="s">
        <v>112</v>
      </c>
      <c r="D1012" s="4">
        <v>2</v>
      </c>
      <c r="E1012" t="str">
        <f>CONCATENATE(A1012,B1012,C1012)</f>
        <v>2010CZEAstragalus</v>
      </c>
      <c r="F1012" t="e">
        <f>VLOOKUP(E1012,Providers!D:E,2,FALSE)</f>
        <v>#N/A</v>
      </c>
      <c r="G1012" s="4">
        <v>2</v>
      </c>
    </row>
    <row r="1013" spans="1:7" x14ac:dyDescent="0.3">
      <c r="A1013">
        <v>2010</v>
      </c>
      <c r="B1013" s="3" t="s">
        <v>111</v>
      </c>
      <c r="C1013" s="3" t="s">
        <v>30</v>
      </c>
      <c r="D1013" s="4">
        <v>1</v>
      </c>
      <c r="E1013" t="str">
        <f>CONCATENATE(A1013,B1013,C1013)</f>
        <v>2010CZEBananaPlantain</v>
      </c>
      <c r="F1013" t="e">
        <f>VLOOKUP(E1013,Providers!D:E,2,FALSE)</f>
        <v>#N/A</v>
      </c>
      <c r="G1013" s="4">
        <v>1</v>
      </c>
    </row>
    <row r="1014" spans="1:7" x14ac:dyDescent="0.3">
      <c r="A1014">
        <v>2010</v>
      </c>
      <c r="B1014" s="3" t="s">
        <v>111</v>
      </c>
      <c r="C1014" s="3" t="s">
        <v>18</v>
      </c>
      <c r="D1014" s="4">
        <v>17</v>
      </c>
      <c r="E1014" t="str">
        <f>CONCATENATE(A1014,B1014,C1014)</f>
        <v>2010CZEBarley</v>
      </c>
      <c r="F1014" t="e">
        <f>VLOOKUP(E1014,Providers!D:E,2,FALSE)</f>
        <v>#N/A</v>
      </c>
      <c r="G1014" s="4">
        <v>17</v>
      </c>
    </row>
    <row r="1015" spans="1:7" x14ac:dyDescent="0.3">
      <c r="A1015">
        <v>2010</v>
      </c>
      <c r="B1015" s="3" t="s">
        <v>111</v>
      </c>
      <c r="C1015" s="3" t="s">
        <v>19</v>
      </c>
      <c r="D1015" s="4">
        <v>1</v>
      </c>
      <c r="E1015" t="str">
        <f>CONCATENATE(A1015,B1015,C1015)</f>
        <v>2010CZEBrassicaComplex</v>
      </c>
      <c r="F1015" t="e">
        <f>VLOOKUP(E1015,Providers!D:E,2,FALSE)</f>
        <v>#N/A</v>
      </c>
      <c r="G1015" s="4">
        <v>1</v>
      </c>
    </row>
    <row r="1016" spans="1:7" x14ac:dyDescent="0.3">
      <c r="A1016">
        <v>2010</v>
      </c>
      <c r="B1016" s="3" t="s">
        <v>111</v>
      </c>
      <c r="C1016" s="3" t="s">
        <v>34</v>
      </c>
      <c r="D1016" s="4">
        <v>46</v>
      </c>
      <c r="E1016" t="str">
        <f>CONCATENATE(A1016,B1016,C1016)</f>
        <v>2010CZEgrass forages not specified</v>
      </c>
      <c r="F1016" t="e">
        <f>VLOOKUP(E1016,Providers!D:E,2,FALSE)</f>
        <v>#N/A</v>
      </c>
      <c r="G1016" s="4">
        <v>46</v>
      </c>
    </row>
    <row r="1017" spans="1:7" x14ac:dyDescent="0.3">
      <c r="A1017">
        <v>2010</v>
      </c>
      <c r="B1017" s="3" t="s">
        <v>111</v>
      </c>
      <c r="C1017" s="3" t="s">
        <v>42</v>
      </c>
      <c r="D1017" s="4">
        <v>1</v>
      </c>
      <c r="E1017" t="str">
        <f>CONCATENATE(A1017,B1017,C1017)</f>
        <v>2010CZElegume forages not specified</v>
      </c>
      <c r="F1017" t="e">
        <f>VLOOKUP(E1017,Providers!D:E,2,FALSE)</f>
        <v>#N/A</v>
      </c>
      <c r="G1017" s="4">
        <v>1</v>
      </c>
    </row>
    <row r="1018" spans="1:7" x14ac:dyDescent="0.3">
      <c r="A1018">
        <v>2010</v>
      </c>
      <c r="B1018" s="3" t="s">
        <v>111</v>
      </c>
      <c r="C1018" s="3" t="s">
        <v>12</v>
      </c>
      <c r="D1018" s="4">
        <v>20</v>
      </c>
      <c r="E1018" t="str">
        <f>CONCATENATE(A1018,B1018,C1018)</f>
        <v>2010CZELentil</v>
      </c>
      <c r="F1018" t="e">
        <f>VLOOKUP(E1018,Providers!D:E,2,FALSE)</f>
        <v>#N/A</v>
      </c>
      <c r="G1018" s="4">
        <v>20</v>
      </c>
    </row>
    <row r="1019" spans="1:7" x14ac:dyDescent="0.3">
      <c r="A1019">
        <v>2010</v>
      </c>
      <c r="B1019" s="3" t="s">
        <v>111</v>
      </c>
      <c r="C1019" s="3" t="s">
        <v>113</v>
      </c>
      <c r="D1019" s="4">
        <v>2</v>
      </c>
      <c r="E1019" t="str">
        <f>CONCATENATE(A1019,B1019,C1019)</f>
        <v>2010CZELotus</v>
      </c>
      <c r="F1019" t="e">
        <f>VLOOKUP(E1019,Providers!D:E,2,FALSE)</f>
        <v>#N/A</v>
      </c>
      <c r="G1019" s="4">
        <v>2</v>
      </c>
    </row>
    <row r="1020" spans="1:7" x14ac:dyDescent="0.3">
      <c r="A1020">
        <v>2010</v>
      </c>
      <c r="B1020" s="3" t="s">
        <v>111</v>
      </c>
      <c r="C1020" s="3" t="s">
        <v>76</v>
      </c>
      <c r="D1020" s="4">
        <v>6</v>
      </c>
      <c r="E1020" t="str">
        <f>CONCATENATE(A1020,B1020,C1020)</f>
        <v>2010CZEMedicago</v>
      </c>
      <c r="F1020" t="e">
        <f>VLOOKUP(E1020,Providers!D:E,2,FALSE)</f>
        <v>#N/A</v>
      </c>
      <c r="G1020" s="4">
        <v>6</v>
      </c>
    </row>
    <row r="1021" spans="1:7" x14ac:dyDescent="0.3">
      <c r="A1021">
        <v>2010</v>
      </c>
      <c r="B1021" s="3" t="s">
        <v>111</v>
      </c>
      <c r="C1021" s="3" t="s">
        <v>114</v>
      </c>
      <c r="D1021" s="4">
        <v>2</v>
      </c>
      <c r="E1021" t="str">
        <f>CONCATENATE(A1021,B1021,C1021)</f>
        <v>2010CZEMelilotus</v>
      </c>
      <c r="F1021" t="e">
        <f>VLOOKUP(E1021,Providers!D:E,2,FALSE)</f>
        <v>#N/A</v>
      </c>
      <c r="G1021" s="4">
        <v>2</v>
      </c>
    </row>
    <row r="1022" spans="1:7" x14ac:dyDescent="0.3">
      <c r="A1022">
        <v>2010</v>
      </c>
      <c r="B1022" s="3" t="s">
        <v>111</v>
      </c>
      <c r="C1022" s="3" t="s">
        <v>115</v>
      </c>
      <c r="D1022" s="4">
        <v>1</v>
      </c>
      <c r="E1022" t="str">
        <f>CONCATENATE(A1022,B1022,C1022)</f>
        <v>2010CZEOnobrychis</v>
      </c>
      <c r="F1022" t="e">
        <f>VLOOKUP(E1022,Providers!D:E,2,FALSE)</f>
        <v>#N/A</v>
      </c>
      <c r="G1022" s="4">
        <v>1</v>
      </c>
    </row>
    <row r="1023" spans="1:7" x14ac:dyDescent="0.3">
      <c r="A1023">
        <v>2010</v>
      </c>
      <c r="B1023" s="3" t="s">
        <v>111</v>
      </c>
      <c r="C1023" s="3" t="s">
        <v>23</v>
      </c>
      <c r="D1023" s="4">
        <v>39</v>
      </c>
      <c r="E1023" t="str">
        <f>CONCATENATE(A1023,B1023,C1023)</f>
        <v>2010CZEPea</v>
      </c>
      <c r="F1023" t="e">
        <f>VLOOKUP(E1023,Providers!D:E,2,FALSE)</f>
        <v>#N/A</v>
      </c>
      <c r="G1023" s="4">
        <v>39</v>
      </c>
    </row>
    <row r="1024" spans="1:7" x14ac:dyDescent="0.3">
      <c r="A1024">
        <v>2010</v>
      </c>
      <c r="B1024" s="3" t="s">
        <v>111</v>
      </c>
      <c r="C1024" s="3" t="s">
        <v>77</v>
      </c>
      <c r="D1024" s="4">
        <v>9</v>
      </c>
      <c r="E1024" t="str">
        <f>CONCATENATE(A1024,B1024,C1024)</f>
        <v>2010CZEPeach</v>
      </c>
      <c r="F1024" t="e">
        <f>VLOOKUP(E1024,Providers!D:E,2,FALSE)</f>
        <v>#N/A</v>
      </c>
      <c r="G1024" s="4">
        <v>9</v>
      </c>
    </row>
    <row r="1025" spans="1:7" x14ac:dyDescent="0.3">
      <c r="A1025">
        <v>2010</v>
      </c>
      <c r="B1025" s="3" t="s">
        <v>111</v>
      </c>
      <c r="C1025" s="3" t="s">
        <v>104</v>
      </c>
      <c r="D1025" s="4">
        <v>3</v>
      </c>
      <c r="E1025" t="str">
        <f>CONCATENATE(A1025,B1025,C1025)</f>
        <v>2010CZETrifolium</v>
      </c>
      <c r="F1025" t="e">
        <f>VLOOKUP(E1025,Providers!D:E,2,FALSE)</f>
        <v>#N/A</v>
      </c>
      <c r="G1025" s="4">
        <v>3</v>
      </c>
    </row>
    <row r="1026" spans="1:7" x14ac:dyDescent="0.3">
      <c r="A1026">
        <v>2010</v>
      </c>
      <c r="B1026" s="3" t="s">
        <v>111</v>
      </c>
      <c r="C1026" s="3" t="s">
        <v>27</v>
      </c>
      <c r="D1026" s="4">
        <v>45</v>
      </c>
      <c r="E1026" t="str">
        <f>CONCATENATE(A1026,B1026,C1026)</f>
        <v>2010CZEUnspecified non Annex 1 crop</v>
      </c>
      <c r="F1026" t="e">
        <f>VLOOKUP(E1026,Providers!D:E,2,FALSE)</f>
        <v>#N/A</v>
      </c>
      <c r="G1026" s="4">
        <v>45</v>
      </c>
    </row>
    <row r="1027" spans="1:7" x14ac:dyDescent="0.3">
      <c r="A1027">
        <v>2010</v>
      </c>
      <c r="B1027" s="3" t="s">
        <v>111</v>
      </c>
      <c r="C1027" s="3" t="s">
        <v>5</v>
      </c>
      <c r="D1027" s="4">
        <v>49</v>
      </c>
      <c r="E1027" t="str">
        <f>CONCATENATE(A1027,B1027,C1027)</f>
        <v>2010CZEWheat</v>
      </c>
      <c r="F1027" t="e">
        <f>VLOOKUP(E1027,Providers!D:E,2,FALSE)</f>
        <v>#N/A</v>
      </c>
      <c r="G1027" s="4">
        <v>49</v>
      </c>
    </row>
    <row r="1028" spans="1:7" x14ac:dyDescent="0.3">
      <c r="A1028">
        <v>2010</v>
      </c>
      <c r="B1028" s="3" t="s">
        <v>116</v>
      </c>
      <c r="C1028" s="3" t="s">
        <v>30</v>
      </c>
      <c r="D1028" s="4">
        <v>4</v>
      </c>
      <c r="E1028" t="str">
        <f>CONCATENATE(A1028,B1028,C1028)</f>
        <v>2010DEUBananaPlantain</v>
      </c>
      <c r="F1028" t="e">
        <f>VLOOKUP(E1028,Providers!D:E,2,FALSE)</f>
        <v>#N/A</v>
      </c>
      <c r="G1028" s="4">
        <v>4</v>
      </c>
    </row>
    <row r="1029" spans="1:7" x14ac:dyDescent="0.3">
      <c r="A1029">
        <v>2010</v>
      </c>
      <c r="B1029" s="3" t="s">
        <v>116</v>
      </c>
      <c r="C1029" s="3" t="s">
        <v>21</v>
      </c>
      <c r="D1029" s="4">
        <v>4</v>
      </c>
      <c r="E1029" t="str">
        <f>CONCATENATE(A1029,B1029,C1029)</f>
        <v>2010DEUCucumber</v>
      </c>
      <c r="F1029" t="e">
        <f>VLOOKUP(E1029,Providers!D:E,2,FALSE)</f>
        <v>#N/A</v>
      </c>
      <c r="G1029" s="4">
        <v>4</v>
      </c>
    </row>
    <row r="1030" spans="1:7" x14ac:dyDescent="0.3">
      <c r="A1030">
        <v>2010</v>
      </c>
      <c r="B1030" s="3" t="s">
        <v>116</v>
      </c>
      <c r="C1030" s="3" t="s">
        <v>24</v>
      </c>
      <c r="D1030" s="4">
        <v>85</v>
      </c>
      <c r="E1030" t="str">
        <f>CONCATENATE(A1030,B1030,C1030)</f>
        <v>2010DEUPepper</v>
      </c>
      <c r="F1030" t="e">
        <f>VLOOKUP(E1030,Providers!D:E,2,FALSE)</f>
        <v>#N/A</v>
      </c>
      <c r="G1030" s="4">
        <v>85</v>
      </c>
    </row>
    <row r="1031" spans="1:7" x14ac:dyDescent="0.3">
      <c r="A1031">
        <v>2010</v>
      </c>
      <c r="B1031" s="3" t="s">
        <v>116</v>
      </c>
      <c r="C1031" s="3" t="s">
        <v>14</v>
      </c>
      <c r="D1031" s="4">
        <v>948</v>
      </c>
      <c r="E1031" t="str">
        <f>CONCATENATE(A1031,B1031,C1031)</f>
        <v>2010DEURice</v>
      </c>
      <c r="F1031" t="e">
        <f>VLOOKUP(E1031,Providers!D:E,2,FALSE)</f>
        <v>#N/A</v>
      </c>
      <c r="G1031" s="4">
        <v>948</v>
      </c>
    </row>
    <row r="1032" spans="1:7" x14ac:dyDescent="0.3">
      <c r="A1032">
        <v>2010</v>
      </c>
      <c r="B1032" s="3" t="s">
        <v>116</v>
      </c>
      <c r="C1032" s="3" t="s">
        <v>26</v>
      </c>
      <c r="D1032" s="4">
        <v>6</v>
      </c>
      <c r="E1032" t="str">
        <f>CONCATENATE(A1032,B1032,C1032)</f>
        <v>2010DEUtomato</v>
      </c>
      <c r="F1032" t="e">
        <f>VLOOKUP(E1032,Providers!D:E,2,FALSE)</f>
        <v>#N/A</v>
      </c>
      <c r="G1032" s="4">
        <v>6</v>
      </c>
    </row>
    <row r="1033" spans="1:7" x14ac:dyDescent="0.3">
      <c r="A1033">
        <v>2010</v>
      </c>
      <c r="B1033" s="3" t="s">
        <v>117</v>
      </c>
      <c r="C1033" s="3" t="s">
        <v>30</v>
      </c>
      <c r="D1033" s="4">
        <v>11</v>
      </c>
      <c r="E1033" t="str">
        <f>CONCATENATE(A1033,B1033,C1033)</f>
        <v>2010DMABananaPlantain</v>
      </c>
      <c r="F1033" t="e">
        <f>VLOOKUP(E1033,Providers!D:E,2,FALSE)</f>
        <v>#N/A</v>
      </c>
      <c r="G1033" s="4">
        <v>11</v>
      </c>
    </row>
    <row r="1034" spans="1:7" x14ac:dyDescent="0.3">
      <c r="A1034">
        <v>2010</v>
      </c>
      <c r="B1034" s="3" t="s">
        <v>118</v>
      </c>
      <c r="C1034" s="3" t="s">
        <v>18</v>
      </c>
      <c r="D1034" s="4">
        <v>3</v>
      </c>
      <c r="E1034" t="str">
        <f>CONCATENATE(A1034,B1034,C1034)</f>
        <v>2010DNKBarley</v>
      </c>
      <c r="F1034" t="e">
        <f>VLOOKUP(E1034,Providers!D:E,2,FALSE)</f>
        <v>#N/A</v>
      </c>
      <c r="G1034" s="4">
        <v>3</v>
      </c>
    </row>
    <row r="1035" spans="1:7" x14ac:dyDescent="0.3">
      <c r="A1035">
        <v>2010</v>
      </c>
      <c r="B1035" s="3" t="s">
        <v>118</v>
      </c>
      <c r="C1035" s="3" t="s">
        <v>31</v>
      </c>
      <c r="D1035" s="4">
        <v>7</v>
      </c>
      <c r="E1035" t="str">
        <f>CONCATENATE(A1035,B1035,C1035)</f>
        <v>2010DNKBeet</v>
      </c>
      <c r="F1035" t="e">
        <f>VLOOKUP(E1035,Providers!D:E,2,FALSE)</f>
        <v>#N/A</v>
      </c>
      <c r="G1035" s="4">
        <v>7</v>
      </c>
    </row>
    <row r="1036" spans="1:7" x14ac:dyDescent="0.3">
      <c r="A1036">
        <v>2010</v>
      </c>
      <c r="B1036" s="3" t="s">
        <v>118</v>
      </c>
      <c r="C1036" s="3" t="s">
        <v>19</v>
      </c>
      <c r="D1036" s="4">
        <v>6</v>
      </c>
      <c r="E1036" t="str">
        <f>CONCATENATE(A1036,B1036,C1036)</f>
        <v>2010DNKBrassicaComplex</v>
      </c>
      <c r="F1036" t="e">
        <f>VLOOKUP(E1036,Providers!D:E,2,FALSE)</f>
        <v>#N/A</v>
      </c>
      <c r="G1036" s="4">
        <v>6</v>
      </c>
    </row>
    <row r="1037" spans="1:7" x14ac:dyDescent="0.3">
      <c r="A1037">
        <v>2010</v>
      </c>
      <c r="B1037" s="3" t="s">
        <v>118</v>
      </c>
      <c r="C1037" s="3" t="s">
        <v>32</v>
      </c>
      <c r="D1037" s="4">
        <v>2</v>
      </c>
      <c r="E1037" t="str">
        <f>CONCATENATE(A1037,B1037,C1037)</f>
        <v>2010DNKCarrot</v>
      </c>
      <c r="F1037" t="e">
        <f>VLOOKUP(E1037,Providers!D:E,2,FALSE)</f>
        <v>#N/A</v>
      </c>
      <c r="G1037" s="4">
        <v>2</v>
      </c>
    </row>
    <row r="1038" spans="1:7" x14ac:dyDescent="0.3">
      <c r="A1038">
        <v>2010</v>
      </c>
      <c r="B1038" s="3" t="s">
        <v>118</v>
      </c>
      <c r="C1038" s="3" t="s">
        <v>42</v>
      </c>
      <c r="D1038" s="4">
        <v>5</v>
      </c>
      <c r="E1038" t="str">
        <f>CONCATENATE(A1038,B1038,C1038)</f>
        <v>2010DNKlegume forages not specified</v>
      </c>
      <c r="F1038" t="e">
        <f>VLOOKUP(E1038,Providers!D:E,2,FALSE)</f>
        <v>#N/A</v>
      </c>
      <c r="G1038" s="4">
        <v>5</v>
      </c>
    </row>
    <row r="1039" spans="1:7" x14ac:dyDescent="0.3">
      <c r="A1039">
        <v>2010</v>
      </c>
      <c r="B1039" s="3" t="s">
        <v>118</v>
      </c>
      <c r="C1039" s="3" t="s">
        <v>23</v>
      </c>
      <c r="D1039" s="4">
        <v>1</v>
      </c>
      <c r="E1039" t="str">
        <f>CONCATENATE(A1039,B1039,C1039)</f>
        <v>2010DNKPea</v>
      </c>
      <c r="F1039" t="e">
        <f>VLOOKUP(E1039,Providers!D:E,2,FALSE)</f>
        <v>#N/A</v>
      </c>
      <c r="G1039" s="4">
        <v>1</v>
      </c>
    </row>
    <row r="1040" spans="1:7" x14ac:dyDescent="0.3">
      <c r="A1040">
        <v>2010</v>
      </c>
      <c r="B1040" s="3" t="s">
        <v>118</v>
      </c>
      <c r="C1040" s="3" t="s">
        <v>4</v>
      </c>
      <c r="D1040" s="4">
        <v>6</v>
      </c>
      <c r="E1040" t="str">
        <f>CONCATENATE(A1040,B1040,C1040)</f>
        <v>2010DNKPotato</v>
      </c>
      <c r="F1040" t="e">
        <f>VLOOKUP(E1040,Providers!D:E,2,FALSE)</f>
        <v>#N/A</v>
      </c>
      <c r="G1040" s="4">
        <v>6</v>
      </c>
    </row>
    <row r="1041" spans="1:7" x14ac:dyDescent="0.3">
      <c r="A1041">
        <v>2010</v>
      </c>
      <c r="B1041" s="3" t="s">
        <v>118</v>
      </c>
      <c r="C1041" s="3" t="s">
        <v>35</v>
      </c>
      <c r="D1041" s="4">
        <v>1</v>
      </c>
      <c r="E1041" t="str">
        <f>CONCATENATE(A1041,B1041,C1041)</f>
        <v>2010DNKRye</v>
      </c>
      <c r="F1041" t="e">
        <f>VLOOKUP(E1041,Providers!D:E,2,FALSE)</f>
        <v>#N/A</v>
      </c>
      <c r="G1041" s="4">
        <v>1</v>
      </c>
    </row>
    <row r="1042" spans="1:7" x14ac:dyDescent="0.3">
      <c r="A1042">
        <v>2010</v>
      </c>
      <c r="B1042" s="3" t="s">
        <v>118</v>
      </c>
      <c r="C1042" s="3" t="s">
        <v>46</v>
      </c>
      <c r="D1042" s="4">
        <v>5</v>
      </c>
      <c r="E1042" t="str">
        <f>CONCATENATE(A1042,B1042,C1042)</f>
        <v>2010DNKSunflower</v>
      </c>
      <c r="F1042" t="e">
        <f>VLOOKUP(E1042,Providers!D:E,2,FALSE)</f>
        <v>#N/A</v>
      </c>
      <c r="G1042" s="4">
        <v>5</v>
      </c>
    </row>
    <row r="1043" spans="1:7" x14ac:dyDescent="0.3">
      <c r="A1043">
        <v>2010</v>
      </c>
      <c r="B1043" s="3" t="s">
        <v>118</v>
      </c>
      <c r="C1043" s="3" t="s">
        <v>26</v>
      </c>
      <c r="D1043" s="4">
        <v>6</v>
      </c>
      <c r="E1043" t="str">
        <f>CONCATENATE(A1043,B1043,C1043)</f>
        <v>2010DNKtomato</v>
      </c>
      <c r="F1043" t="e">
        <f>VLOOKUP(E1043,Providers!D:E,2,FALSE)</f>
        <v>#N/A</v>
      </c>
      <c r="G1043" s="4">
        <v>6</v>
      </c>
    </row>
    <row r="1044" spans="1:7" x14ac:dyDescent="0.3">
      <c r="A1044">
        <v>2010</v>
      </c>
      <c r="B1044" s="3" t="s">
        <v>118</v>
      </c>
      <c r="C1044" s="3" t="s">
        <v>27</v>
      </c>
      <c r="D1044" s="4">
        <v>22</v>
      </c>
      <c r="E1044" t="str">
        <f>CONCATENATE(A1044,B1044,C1044)</f>
        <v>2010DNKUnspecified non Annex 1 crop</v>
      </c>
      <c r="F1044" t="e">
        <f>VLOOKUP(E1044,Providers!D:E,2,FALSE)</f>
        <v>#N/A</v>
      </c>
      <c r="G1044" s="4">
        <v>22</v>
      </c>
    </row>
    <row r="1045" spans="1:7" x14ac:dyDescent="0.3">
      <c r="A1045">
        <v>2010</v>
      </c>
      <c r="B1045" s="3" t="s">
        <v>118</v>
      </c>
      <c r="C1045" s="3" t="s">
        <v>5</v>
      </c>
      <c r="D1045" s="4">
        <v>380</v>
      </c>
      <c r="E1045" t="str">
        <f>CONCATENATE(A1045,B1045,C1045)</f>
        <v>2010DNKWheat</v>
      </c>
      <c r="F1045" t="e">
        <f>VLOOKUP(E1045,Providers!D:E,2,FALSE)</f>
        <v>#N/A</v>
      </c>
      <c r="G1045" s="4">
        <v>380</v>
      </c>
    </row>
    <row r="1046" spans="1:7" x14ac:dyDescent="0.3">
      <c r="A1046">
        <v>2010</v>
      </c>
      <c r="B1046" s="3" t="s">
        <v>119</v>
      </c>
      <c r="C1046" s="3" t="s">
        <v>8</v>
      </c>
      <c r="D1046" s="4">
        <v>171</v>
      </c>
      <c r="E1046" t="str">
        <f>CONCATENATE(A1046,B1046,C1046)</f>
        <v>2010DOMBeans</v>
      </c>
      <c r="F1046" t="e">
        <f>VLOOKUP(E1046,Providers!D:E,2,FALSE)</f>
        <v>#N/A</v>
      </c>
      <c r="G1046" s="4">
        <v>171</v>
      </c>
    </row>
    <row r="1047" spans="1:7" x14ac:dyDescent="0.3">
      <c r="A1047">
        <v>2010</v>
      </c>
      <c r="B1047" s="3" t="s">
        <v>119</v>
      </c>
      <c r="C1047" s="3" t="s">
        <v>14</v>
      </c>
      <c r="D1047" s="4">
        <v>1220</v>
      </c>
      <c r="E1047" t="str">
        <f>CONCATENATE(A1047,B1047,C1047)</f>
        <v>2010DOMRice</v>
      </c>
      <c r="F1047" t="e">
        <f>VLOOKUP(E1047,Providers!D:E,2,FALSE)</f>
        <v>#N/A</v>
      </c>
      <c r="G1047" s="4">
        <v>1220</v>
      </c>
    </row>
    <row r="1048" spans="1:7" x14ac:dyDescent="0.3">
      <c r="A1048">
        <v>2010</v>
      </c>
      <c r="B1048" s="3" t="s">
        <v>120</v>
      </c>
      <c r="C1048" s="3" t="s">
        <v>18</v>
      </c>
      <c r="D1048" s="4">
        <v>1358</v>
      </c>
      <c r="E1048" t="str">
        <f>CONCATENATE(A1048,B1048,C1048)</f>
        <v>2010DZABarley</v>
      </c>
      <c r="F1048" t="e">
        <f>VLOOKUP(E1048,Providers!D:E,2,FALSE)</f>
        <v>#N/A</v>
      </c>
      <c r="G1048" s="4">
        <v>1358</v>
      </c>
    </row>
    <row r="1049" spans="1:7" x14ac:dyDescent="0.3">
      <c r="A1049">
        <v>2010</v>
      </c>
      <c r="B1049" s="3" t="s">
        <v>120</v>
      </c>
      <c r="C1049" s="3" t="s">
        <v>9</v>
      </c>
      <c r="D1049" s="4">
        <v>1126</v>
      </c>
      <c r="E1049" t="str">
        <f>CONCATENATE(A1049,B1049,C1049)</f>
        <v>2010DZAChickpea</v>
      </c>
      <c r="F1049" t="e">
        <f>VLOOKUP(E1049,Providers!D:E,2,FALSE)</f>
        <v>#N/A</v>
      </c>
      <c r="G1049" s="4">
        <v>1126</v>
      </c>
    </row>
    <row r="1050" spans="1:7" x14ac:dyDescent="0.3">
      <c r="A1050">
        <v>2010</v>
      </c>
      <c r="B1050" s="3" t="s">
        <v>120</v>
      </c>
      <c r="C1050" s="3" t="s">
        <v>121</v>
      </c>
      <c r="D1050" s="4">
        <v>15</v>
      </c>
      <c r="E1050" t="str">
        <f>CONCATENATE(A1050,B1050,C1050)</f>
        <v>2010DZALathyrus</v>
      </c>
      <c r="F1050" t="e">
        <f>VLOOKUP(E1050,Providers!D:E,2,FALSE)</f>
        <v>#N/A</v>
      </c>
      <c r="G1050" s="4">
        <v>15</v>
      </c>
    </row>
    <row r="1051" spans="1:7" x14ac:dyDescent="0.3">
      <c r="A1051">
        <v>2010</v>
      </c>
      <c r="B1051" s="3" t="s">
        <v>120</v>
      </c>
      <c r="C1051" s="3" t="s">
        <v>12</v>
      </c>
      <c r="D1051" s="4">
        <v>359</v>
      </c>
      <c r="E1051" t="str">
        <f>CONCATENATE(A1051,B1051,C1051)</f>
        <v>2010DZALentil</v>
      </c>
      <c r="F1051" t="e">
        <f>VLOOKUP(E1051,Providers!D:E,2,FALSE)</f>
        <v>#N/A</v>
      </c>
      <c r="G1051" s="4">
        <v>359</v>
      </c>
    </row>
    <row r="1052" spans="1:7" x14ac:dyDescent="0.3">
      <c r="A1052">
        <v>2010</v>
      </c>
      <c r="B1052" s="3" t="s">
        <v>120</v>
      </c>
      <c r="C1052" s="3" t="s">
        <v>15</v>
      </c>
      <c r="D1052" s="4">
        <v>2</v>
      </c>
      <c r="E1052" t="str">
        <f>CONCATENATE(A1052,B1052,C1052)</f>
        <v>2010DZASorghum</v>
      </c>
      <c r="F1052" t="e">
        <f>VLOOKUP(E1052,Providers!D:E,2,FALSE)</f>
        <v>#N/A</v>
      </c>
      <c r="G1052" s="4">
        <v>2</v>
      </c>
    </row>
    <row r="1053" spans="1:7" x14ac:dyDescent="0.3">
      <c r="A1053">
        <v>2010</v>
      </c>
      <c r="B1053" s="3" t="s">
        <v>120</v>
      </c>
      <c r="C1053" s="3" t="s">
        <v>5</v>
      </c>
      <c r="D1053" s="4">
        <v>2264</v>
      </c>
      <c r="E1053" t="str">
        <f>CONCATENATE(A1053,B1053,C1053)</f>
        <v>2010DZAWheat</v>
      </c>
      <c r="F1053" t="e">
        <f>VLOOKUP(E1053,Providers!D:E,2,FALSE)</f>
        <v>#N/A</v>
      </c>
      <c r="G1053" s="4">
        <v>2264</v>
      </c>
    </row>
    <row r="1054" spans="1:7" x14ac:dyDescent="0.3">
      <c r="A1054">
        <v>2010</v>
      </c>
      <c r="B1054" s="3" t="s">
        <v>122</v>
      </c>
      <c r="C1054" s="3" t="s">
        <v>3</v>
      </c>
      <c r="D1054" s="4">
        <v>8</v>
      </c>
      <c r="E1054" t="str">
        <f>CONCATENATE(A1054,B1054,C1054)</f>
        <v>2010ECUMaize</v>
      </c>
      <c r="F1054" t="e">
        <f>VLOOKUP(E1054,Providers!D:E,2,FALSE)</f>
        <v>#N/A</v>
      </c>
      <c r="G1054" s="4">
        <v>8</v>
      </c>
    </row>
    <row r="1055" spans="1:7" x14ac:dyDescent="0.3">
      <c r="A1055">
        <v>2010</v>
      </c>
      <c r="B1055" s="3" t="s">
        <v>122</v>
      </c>
      <c r="C1055" s="3" t="s">
        <v>4</v>
      </c>
      <c r="D1055" s="4">
        <v>8</v>
      </c>
      <c r="E1055" t="str">
        <f>CONCATENATE(A1055,B1055,C1055)</f>
        <v>2010ECUPotato</v>
      </c>
      <c r="F1055" t="e">
        <f>VLOOKUP(E1055,Providers!D:E,2,FALSE)</f>
        <v>#N/A</v>
      </c>
      <c r="G1055" s="4">
        <v>8</v>
      </c>
    </row>
    <row r="1056" spans="1:7" x14ac:dyDescent="0.3">
      <c r="A1056">
        <v>2010</v>
      </c>
      <c r="B1056" s="3" t="s">
        <v>122</v>
      </c>
      <c r="C1056" s="3" t="s">
        <v>14</v>
      </c>
      <c r="D1056" s="4">
        <v>920</v>
      </c>
      <c r="E1056" t="str">
        <f>CONCATENATE(A1056,B1056,C1056)</f>
        <v>2010ECURice</v>
      </c>
      <c r="F1056" t="e">
        <f>VLOOKUP(E1056,Providers!D:E,2,FALSE)</f>
        <v>#N/A</v>
      </c>
      <c r="G1056" s="4">
        <v>920</v>
      </c>
    </row>
    <row r="1057" spans="1:7" x14ac:dyDescent="0.3">
      <c r="A1057">
        <v>2010</v>
      </c>
      <c r="B1057" s="3" t="s">
        <v>122</v>
      </c>
      <c r="C1057" s="3" t="s">
        <v>16</v>
      </c>
      <c r="D1057" s="4">
        <v>29</v>
      </c>
      <c r="E1057" t="str">
        <f>CONCATENATE(A1057,B1057,C1057)</f>
        <v>2010ECUTriticale</v>
      </c>
      <c r="F1057" t="e">
        <f>VLOOKUP(E1057,Providers!D:E,2,FALSE)</f>
        <v>#N/A</v>
      </c>
      <c r="G1057" s="4">
        <v>29</v>
      </c>
    </row>
    <row r="1058" spans="1:7" x14ac:dyDescent="0.3">
      <c r="A1058">
        <v>2010</v>
      </c>
      <c r="B1058" s="3" t="s">
        <v>122</v>
      </c>
      <c r="C1058" s="3" t="s">
        <v>5</v>
      </c>
      <c r="D1058" s="4">
        <v>913</v>
      </c>
      <c r="E1058" t="str">
        <f>CONCATENATE(A1058,B1058,C1058)</f>
        <v>2010ECUWheat</v>
      </c>
      <c r="F1058" t="e">
        <f>VLOOKUP(E1058,Providers!D:E,2,FALSE)</f>
        <v>#N/A</v>
      </c>
      <c r="G1058" s="4">
        <v>913</v>
      </c>
    </row>
    <row r="1059" spans="1:7" x14ac:dyDescent="0.3">
      <c r="A1059">
        <v>2010</v>
      </c>
      <c r="B1059" s="3" t="s">
        <v>123</v>
      </c>
      <c r="C1059" s="3" t="s">
        <v>18</v>
      </c>
      <c r="D1059" s="4">
        <v>2748</v>
      </c>
      <c r="E1059" t="str">
        <f>CONCATENATE(A1059,B1059,C1059)</f>
        <v>2010EGYBarley</v>
      </c>
      <c r="F1059" t="e">
        <f>VLOOKUP(E1059,Providers!D:E,2,FALSE)</f>
        <v>#N/A</v>
      </c>
      <c r="G1059" s="4">
        <v>2748</v>
      </c>
    </row>
    <row r="1060" spans="1:7" x14ac:dyDescent="0.3">
      <c r="A1060">
        <v>2010</v>
      </c>
      <c r="B1060" s="3" t="s">
        <v>123</v>
      </c>
      <c r="C1060" s="3" t="s">
        <v>9</v>
      </c>
      <c r="D1060" s="4">
        <v>201</v>
      </c>
      <c r="E1060" t="str">
        <f>CONCATENATE(A1060,B1060,C1060)</f>
        <v>2010EGYChickpea</v>
      </c>
      <c r="F1060" t="e">
        <f>VLOOKUP(E1060,Providers!D:E,2,FALSE)</f>
        <v>#N/A</v>
      </c>
      <c r="G1060" s="4">
        <v>201</v>
      </c>
    </row>
    <row r="1061" spans="1:7" x14ac:dyDescent="0.3">
      <c r="A1061">
        <v>2010</v>
      </c>
      <c r="B1061" s="3" t="s">
        <v>123</v>
      </c>
      <c r="C1061" s="3" t="s">
        <v>10</v>
      </c>
      <c r="D1061" s="4">
        <v>286</v>
      </c>
      <c r="E1061" t="str">
        <f>CONCATENATE(A1061,B1061,C1061)</f>
        <v>2010EGYFabaBeanVetch</v>
      </c>
      <c r="F1061" t="e">
        <f>VLOOKUP(E1061,Providers!D:E,2,FALSE)</f>
        <v>#N/A</v>
      </c>
      <c r="G1061" s="4">
        <v>286</v>
      </c>
    </row>
    <row r="1062" spans="1:7" x14ac:dyDescent="0.3">
      <c r="A1062">
        <v>2010</v>
      </c>
      <c r="B1062" s="3" t="s">
        <v>123</v>
      </c>
      <c r="C1062" s="3" t="s">
        <v>12</v>
      </c>
      <c r="D1062" s="4">
        <v>217</v>
      </c>
      <c r="E1062" t="str">
        <f>CONCATENATE(A1062,B1062,C1062)</f>
        <v>2010EGYLentil</v>
      </c>
      <c r="F1062" t="e">
        <f>VLOOKUP(E1062,Providers!D:E,2,FALSE)</f>
        <v>#N/A</v>
      </c>
      <c r="G1062" s="4">
        <v>217</v>
      </c>
    </row>
    <row r="1063" spans="1:7" x14ac:dyDescent="0.3">
      <c r="A1063">
        <v>2010</v>
      </c>
      <c r="B1063" s="3" t="s">
        <v>123</v>
      </c>
      <c r="C1063" s="3" t="s">
        <v>3</v>
      </c>
      <c r="D1063" s="4">
        <v>26</v>
      </c>
      <c r="E1063" t="str">
        <f>CONCATENATE(A1063,B1063,C1063)</f>
        <v>2010EGYMaize</v>
      </c>
      <c r="F1063" t="e">
        <f>VLOOKUP(E1063,Providers!D:E,2,FALSE)</f>
        <v>#N/A</v>
      </c>
      <c r="G1063" s="4">
        <v>26</v>
      </c>
    </row>
    <row r="1064" spans="1:7" x14ac:dyDescent="0.3">
      <c r="A1064">
        <v>2010</v>
      </c>
      <c r="B1064" s="3" t="s">
        <v>123</v>
      </c>
      <c r="C1064" s="3" t="s">
        <v>50</v>
      </c>
      <c r="D1064" s="4">
        <v>34</v>
      </c>
      <c r="E1064" t="str">
        <f>CONCATENATE(A1064,B1064,C1064)</f>
        <v>2010EGYPearlMillet</v>
      </c>
      <c r="F1064" t="e">
        <f>VLOOKUP(E1064,Providers!D:E,2,FALSE)</f>
        <v>#N/A</v>
      </c>
      <c r="G1064" s="4">
        <v>34</v>
      </c>
    </row>
    <row r="1065" spans="1:7" x14ac:dyDescent="0.3">
      <c r="A1065">
        <v>2010</v>
      </c>
      <c r="B1065" s="3" t="s">
        <v>123</v>
      </c>
      <c r="C1065" s="3" t="s">
        <v>14</v>
      </c>
      <c r="D1065" s="4">
        <v>787</v>
      </c>
      <c r="E1065" t="str">
        <f>CONCATENATE(A1065,B1065,C1065)</f>
        <v>2010EGYRice</v>
      </c>
      <c r="F1065" t="e">
        <f>VLOOKUP(E1065,Providers!D:E,2,FALSE)</f>
        <v>#N/A</v>
      </c>
      <c r="G1065" s="4">
        <v>787</v>
      </c>
    </row>
    <row r="1066" spans="1:7" x14ac:dyDescent="0.3">
      <c r="A1066">
        <v>2010</v>
      </c>
      <c r="B1066" s="3" t="s">
        <v>123</v>
      </c>
      <c r="C1066" s="3" t="s">
        <v>15</v>
      </c>
      <c r="D1066" s="4">
        <v>129</v>
      </c>
      <c r="E1066" t="str">
        <f>CONCATENATE(A1066,B1066,C1066)</f>
        <v>2010EGYSorghum</v>
      </c>
      <c r="F1066" t="e">
        <f>VLOOKUP(E1066,Providers!D:E,2,FALSE)</f>
        <v>#N/A</v>
      </c>
      <c r="G1066" s="4">
        <v>129</v>
      </c>
    </row>
    <row r="1067" spans="1:7" x14ac:dyDescent="0.3">
      <c r="A1067">
        <v>2010</v>
      </c>
      <c r="B1067" s="3" t="s">
        <v>123</v>
      </c>
      <c r="C1067" s="3" t="s">
        <v>27</v>
      </c>
      <c r="D1067" s="4">
        <v>8</v>
      </c>
      <c r="E1067" t="str">
        <f>CONCATENATE(A1067,B1067,C1067)</f>
        <v>2010EGYUnspecified non Annex 1 crop</v>
      </c>
      <c r="F1067" t="e">
        <f>VLOOKUP(E1067,Providers!D:E,2,FALSE)</f>
        <v>#N/A</v>
      </c>
      <c r="G1067" s="4">
        <v>8</v>
      </c>
    </row>
    <row r="1068" spans="1:7" x14ac:dyDescent="0.3">
      <c r="A1068">
        <v>2010</v>
      </c>
      <c r="B1068" s="3" t="s">
        <v>123</v>
      </c>
      <c r="C1068" s="3" t="s">
        <v>5</v>
      </c>
      <c r="D1068" s="4">
        <v>9150</v>
      </c>
      <c r="E1068" t="str">
        <f>CONCATENATE(A1068,B1068,C1068)</f>
        <v>2010EGYWheat</v>
      </c>
      <c r="F1068" t="e">
        <f>VLOOKUP(E1068,Providers!D:E,2,FALSE)</f>
        <v>#N/A</v>
      </c>
      <c r="G1068" s="4">
        <v>9150</v>
      </c>
    </row>
    <row r="1069" spans="1:7" x14ac:dyDescent="0.3">
      <c r="A1069">
        <v>2010</v>
      </c>
      <c r="B1069" s="3" t="s">
        <v>124</v>
      </c>
      <c r="C1069" s="3" t="s">
        <v>9</v>
      </c>
      <c r="D1069" s="4">
        <v>30</v>
      </c>
      <c r="E1069" t="str">
        <f>CONCATENATE(A1069,B1069,C1069)</f>
        <v>2010ERIChickpea</v>
      </c>
      <c r="F1069" t="e">
        <f>VLOOKUP(E1069,Providers!D:E,2,FALSE)</f>
        <v>#N/A</v>
      </c>
      <c r="G1069" s="4">
        <v>30</v>
      </c>
    </row>
    <row r="1070" spans="1:7" x14ac:dyDescent="0.3">
      <c r="A1070">
        <v>2010</v>
      </c>
      <c r="B1070" s="3" t="s">
        <v>124</v>
      </c>
      <c r="C1070" s="3" t="s">
        <v>5</v>
      </c>
      <c r="D1070" s="4">
        <v>364</v>
      </c>
      <c r="E1070" t="str">
        <f>CONCATENATE(A1070,B1070,C1070)</f>
        <v>2010ERIWheat</v>
      </c>
      <c r="F1070" t="e">
        <f>VLOOKUP(E1070,Providers!D:E,2,FALSE)</f>
        <v>#N/A</v>
      </c>
      <c r="G1070" s="4">
        <v>364</v>
      </c>
    </row>
    <row r="1071" spans="1:7" x14ac:dyDescent="0.3">
      <c r="A1071">
        <v>2010</v>
      </c>
      <c r="B1071" s="3" t="s">
        <v>125</v>
      </c>
      <c r="C1071" s="3" t="s">
        <v>40</v>
      </c>
      <c r="D1071" s="4">
        <v>1</v>
      </c>
      <c r="E1071" t="str">
        <f>CONCATENATE(A1071,B1071,C1071)</f>
        <v>2010ESPallium</v>
      </c>
      <c r="F1071" t="e">
        <f>VLOOKUP(E1071,Providers!D:E,2,FALSE)</f>
        <v>#N/A</v>
      </c>
      <c r="G1071" s="4">
        <v>1</v>
      </c>
    </row>
    <row r="1072" spans="1:7" x14ac:dyDescent="0.3">
      <c r="A1072">
        <v>2010</v>
      </c>
      <c r="B1072" s="3" t="s">
        <v>125</v>
      </c>
      <c r="C1072" s="3" t="s">
        <v>18</v>
      </c>
      <c r="D1072" s="4">
        <v>123</v>
      </c>
      <c r="E1072" t="str">
        <f>CONCATENATE(A1072,B1072,C1072)</f>
        <v>2010ESPBarley</v>
      </c>
      <c r="F1072" t="e">
        <f>VLOOKUP(E1072,Providers!D:E,2,FALSE)</f>
        <v>#N/A</v>
      </c>
      <c r="G1072" s="4">
        <v>123</v>
      </c>
    </row>
    <row r="1073" spans="1:7" x14ac:dyDescent="0.3">
      <c r="A1073">
        <v>2010</v>
      </c>
      <c r="B1073" s="3" t="s">
        <v>125</v>
      </c>
      <c r="C1073" s="3" t="s">
        <v>31</v>
      </c>
      <c r="D1073" s="4">
        <v>6</v>
      </c>
      <c r="E1073" t="str">
        <f>CONCATENATE(A1073,B1073,C1073)</f>
        <v>2010ESPBeet</v>
      </c>
      <c r="F1073" t="e">
        <f>VLOOKUP(E1073,Providers!D:E,2,FALSE)</f>
        <v>#N/A</v>
      </c>
      <c r="G1073" s="4">
        <v>6</v>
      </c>
    </row>
    <row r="1074" spans="1:7" x14ac:dyDescent="0.3">
      <c r="A1074">
        <v>2010</v>
      </c>
      <c r="B1074" s="3" t="s">
        <v>125</v>
      </c>
      <c r="C1074" s="3" t="s">
        <v>19</v>
      </c>
      <c r="D1074" s="4">
        <v>7</v>
      </c>
      <c r="E1074" t="str">
        <f>CONCATENATE(A1074,B1074,C1074)</f>
        <v>2010ESPBrassicaComplex</v>
      </c>
      <c r="F1074" t="e">
        <f>VLOOKUP(E1074,Providers!D:E,2,FALSE)</f>
        <v>#N/A</v>
      </c>
      <c r="G1074" s="4">
        <v>7</v>
      </c>
    </row>
    <row r="1075" spans="1:7" x14ac:dyDescent="0.3">
      <c r="A1075">
        <v>2010</v>
      </c>
      <c r="B1075" s="3" t="s">
        <v>125</v>
      </c>
      <c r="C1075" s="3" t="s">
        <v>21</v>
      </c>
      <c r="D1075" s="4">
        <v>4</v>
      </c>
      <c r="E1075" t="str">
        <f>CONCATENATE(A1075,B1075,C1075)</f>
        <v>2010ESPCucumber</v>
      </c>
      <c r="F1075" t="e">
        <f>VLOOKUP(E1075,Providers!D:E,2,FALSE)</f>
        <v>#N/A</v>
      </c>
      <c r="G1075" s="4">
        <v>4</v>
      </c>
    </row>
    <row r="1076" spans="1:7" x14ac:dyDescent="0.3">
      <c r="A1076">
        <v>2010</v>
      </c>
      <c r="B1076" s="3" t="s">
        <v>125</v>
      </c>
      <c r="C1076" s="3" t="s">
        <v>10</v>
      </c>
      <c r="D1076" s="4">
        <v>4</v>
      </c>
      <c r="E1076" t="str">
        <f>CONCATENATE(A1076,B1076,C1076)</f>
        <v>2010ESPFabaBeanVetch</v>
      </c>
      <c r="F1076" t="e">
        <f>VLOOKUP(E1076,Providers!D:E,2,FALSE)</f>
        <v>#N/A</v>
      </c>
      <c r="G1076" s="4">
        <v>4</v>
      </c>
    </row>
    <row r="1077" spans="1:7" x14ac:dyDescent="0.3">
      <c r="A1077">
        <v>2010</v>
      </c>
      <c r="B1077" s="3" t="s">
        <v>125</v>
      </c>
      <c r="C1077" s="3" t="s">
        <v>121</v>
      </c>
      <c r="D1077" s="4">
        <v>5</v>
      </c>
      <c r="E1077" t="str">
        <f>CONCATENATE(A1077,B1077,C1077)</f>
        <v>2010ESPLathyrus</v>
      </c>
      <c r="F1077" t="e">
        <f>VLOOKUP(E1077,Providers!D:E,2,FALSE)</f>
        <v>#N/A</v>
      </c>
      <c r="G1077" s="4">
        <v>5</v>
      </c>
    </row>
    <row r="1078" spans="1:7" x14ac:dyDescent="0.3">
      <c r="A1078">
        <v>2010</v>
      </c>
      <c r="B1078" s="3" t="s">
        <v>125</v>
      </c>
      <c r="C1078" s="3" t="s">
        <v>42</v>
      </c>
      <c r="D1078" s="4">
        <v>12</v>
      </c>
      <c r="E1078" t="str">
        <f>CONCATENATE(A1078,B1078,C1078)</f>
        <v>2010ESPlegume forages not specified</v>
      </c>
      <c r="F1078" t="e">
        <f>VLOOKUP(E1078,Providers!D:E,2,FALSE)</f>
        <v>#N/A</v>
      </c>
      <c r="G1078" s="4">
        <v>12</v>
      </c>
    </row>
    <row r="1079" spans="1:7" x14ac:dyDescent="0.3">
      <c r="A1079">
        <v>2010</v>
      </c>
      <c r="B1079" s="3" t="s">
        <v>125</v>
      </c>
      <c r="C1079" s="3" t="s">
        <v>126</v>
      </c>
      <c r="D1079" s="4">
        <v>54</v>
      </c>
      <c r="E1079" t="str">
        <f>CONCATENATE(A1079,B1079,C1079)</f>
        <v>2010ESPlettuce</v>
      </c>
      <c r="F1079" t="e">
        <f>VLOOKUP(E1079,Providers!D:E,2,FALSE)</f>
        <v>#N/A</v>
      </c>
      <c r="G1079" s="4">
        <v>54</v>
      </c>
    </row>
    <row r="1080" spans="1:7" x14ac:dyDescent="0.3">
      <c r="A1080">
        <v>2010</v>
      </c>
      <c r="B1080" s="3" t="s">
        <v>125</v>
      </c>
      <c r="C1080" s="3" t="s">
        <v>3</v>
      </c>
      <c r="D1080" s="4">
        <v>19</v>
      </c>
      <c r="E1080" t="str">
        <f>CONCATENATE(A1080,B1080,C1080)</f>
        <v>2010ESPMaize</v>
      </c>
      <c r="F1080" t="e">
        <f>VLOOKUP(E1080,Providers!D:E,2,FALSE)</f>
        <v>#N/A</v>
      </c>
      <c r="G1080" s="4">
        <v>19</v>
      </c>
    </row>
    <row r="1081" spans="1:7" x14ac:dyDescent="0.3">
      <c r="A1081">
        <v>2010</v>
      </c>
      <c r="B1081" s="3" t="s">
        <v>125</v>
      </c>
      <c r="C1081" s="3" t="s">
        <v>76</v>
      </c>
      <c r="D1081" s="4">
        <v>4</v>
      </c>
      <c r="E1081" t="str">
        <f>CONCATENATE(A1081,B1081,C1081)</f>
        <v>2010ESPMedicago</v>
      </c>
      <c r="F1081" t="e">
        <f>VLOOKUP(E1081,Providers!D:E,2,FALSE)</f>
        <v>#N/A</v>
      </c>
      <c r="G1081" s="4">
        <v>4</v>
      </c>
    </row>
    <row r="1082" spans="1:7" x14ac:dyDescent="0.3">
      <c r="A1082">
        <v>2010</v>
      </c>
      <c r="B1082" s="3" t="s">
        <v>125</v>
      </c>
      <c r="C1082" s="3" t="s">
        <v>23</v>
      </c>
      <c r="D1082" s="4">
        <v>1</v>
      </c>
      <c r="E1082" t="str">
        <f>CONCATENATE(A1082,B1082,C1082)</f>
        <v>2010ESPPea</v>
      </c>
      <c r="F1082" t="e">
        <f>VLOOKUP(E1082,Providers!D:E,2,FALSE)</f>
        <v>#N/A</v>
      </c>
      <c r="G1082" s="4">
        <v>1</v>
      </c>
    </row>
    <row r="1083" spans="1:7" x14ac:dyDescent="0.3">
      <c r="A1083">
        <v>2010</v>
      </c>
      <c r="B1083" s="3" t="s">
        <v>125</v>
      </c>
      <c r="C1083" s="3" t="s">
        <v>4</v>
      </c>
      <c r="D1083" s="4">
        <v>3</v>
      </c>
      <c r="E1083" t="str">
        <f>CONCATENATE(A1083,B1083,C1083)</f>
        <v>2010ESPPotato</v>
      </c>
      <c r="F1083" t="e">
        <f>VLOOKUP(E1083,Providers!D:E,2,FALSE)</f>
        <v>#N/A</v>
      </c>
      <c r="G1083" s="4">
        <v>3</v>
      </c>
    </row>
    <row r="1084" spans="1:7" x14ac:dyDescent="0.3">
      <c r="A1084">
        <v>2010</v>
      </c>
      <c r="B1084" s="3" t="s">
        <v>125</v>
      </c>
      <c r="C1084" s="3" t="s">
        <v>14</v>
      </c>
      <c r="D1084" s="4">
        <v>22</v>
      </c>
      <c r="E1084" t="str">
        <f>CONCATENATE(A1084,B1084,C1084)</f>
        <v>2010ESPRice</v>
      </c>
      <c r="F1084" t="e">
        <f>VLOOKUP(E1084,Providers!D:E,2,FALSE)</f>
        <v>#N/A</v>
      </c>
      <c r="G1084" s="4">
        <v>22</v>
      </c>
    </row>
    <row r="1085" spans="1:7" x14ac:dyDescent="0.3">
      <c r="A1085">
        <v>2010</v>
      </c>
      <c r="B1085" s="3" t="s">
        <v>125</v>
      </c>
      <c r="C1085" s="3" t="s">
        <v>35</v>
      </c>
      <c r="D1085" s="4">
        <v>18</v>
      </c>
      <c r="E1085" t="str">
        <f>CONCATENATE(A1085,B1085,C1085)</f>
        <v>2010ESPRye</v>
      </c>
      <c r="F1085" t="e">
        <f>VLOOKUP(E1085,Providers!D:E,2,FALSE)</f>
        <v>#N/A</v>
      </c>
      <c r="G1085" s="4">
        <v>18</v>
      </c>
    </row>
    <row r="1086" spans="1:7" x14ac:dyDescent="0.3">
      <c r="A1086">
        <v>2010</v>
      </c>
      <c r="B1086" s="3" t="s">
        <v>125</v>
      </c>
      <c r="C1086" s="3" t="s">
        <v>45</v>
      </c>
      <c r="D1086" s="4">
        <v>2</v>
      </c>
      <c r="E1086" t="str">
        <f>CONCATENATE(A1086,B1086,C1086)</f>
        <v>2010ESPspinach</v>
      </c>
      <c r="F1086" t="e">
        <f>VLOOKUP(E1086,Providers!D:E,2,FALSE)</f>
        <v>#N/A</v>
      </c>
      <c r="G1086" s="4">
        <v>2</v>
      </c>
    </row>
    <row r="1087" spans="1:7" x14ac:dyDescent="0.3">
      <c r="A1087">
        <v>2010</v>
      </c>
      <c r="B1087" s="3" t="s">
        <v>125</v>
      </c>
      <c r="C1087" s="3" t="s">
        <v>46</v>
      </c>
      <c r="D1087" s="4">
        <v>5</v>
      </c>
      <c r="E1087" t="str">
        <f>CONCATENATE(A1087,B1087,C1087)</f>
        <v>2010ESPSunflower</v>
      </c>
      <c r="F1087" t="e">
        <f>VLOOKUP(E1087,Providers!D:E,2,FALSE)</f>
        <v>#N/A</v>
      </c>
      <c r="G1087" s="4">
        <v>5</v>
      </c>
    </row>
    <row r="1088" spans="1:7" x14ac:dyDescent="0.3">
      <c r="A1088">
        <v>2010</v>
      </c>
      <c r="B1088" s="3" t="s">
        <v>125</v>
      </c>
      <c r="C1088" s="3" t="s">
        <v>104</v>
      </c>
      <c r="D1088" s="4">
        <v>3</v>
      </c>
      <c r="E1088" t="str">
        <f>CONCATENATE(A1088,B1088,C1088)</f>
        <v>2010ESPTrifolium</v>
      </c>
      <c r="F1088" t="e">
        <f>VLOOKUP(E1088,Providers!D:E,2,FALSE)</f>
        <v>#N/A</v>
      </c>
      <c r="G1088" s="4">
        <v>3</v>
      </c>
    </row>
    <row r="1089" spans="1:7" x14ac:dyDescent="0.3">
      <c r="A1089">
        <v>2010</v>
      </c>
      <c r="B1089" s="3" t="s">
        <v>125</v>
      </c>
      <c r="C1089" s="3" t="s">
        <v>16</v>
      </c>
      <c r="D1089" s="4">
        <v>58</v>
      </c>
      <c r="E1089" t="str">
        <f>CONCATENATE(A1089,B1089,C1089)</f>
        <v>2010ESPTriticale</v>
      </c>
      <c r="F1089" t="e">
        <f>VLOOKUP(E1089,Providers!D:E,2,FALSE)</f>
        <v>#N/A</v>
      </c>
      <c r="G1089" s="4">
        <v>58</v>
      </c>
    </row>
    <row r="1090" spans="1:7" x14ac:dyDescent="0.3">
      <c r="A1090">
        <v>2010</v>
      </c>
      <c r="B1090" s="3" t="s">
        <v>125</v>
      </c>
      <c r="C1090" s="3" t="s">
        <v>27</v>
      </c>
      <c r="D1090" s="4">
        <v>83</v>
      </c>
      <c r="E1090" t="str">
        <f>CONCATENATE(A1090,B1090,C1090)</f>
        <v>2010ESPUnspecified non Annex 1 crop</v>
      </c>
      <c r="F1090" t="e">
        <f>VLOOKUP(E1090,Providers!D:E,2,FALSE)</f>
        <v>#N/A</v>
      </c>
      <c r="G1090" s="4">
        <v>83</v>
      </c>
    </row>
    <row r="1091" spans="1:7" x14ac:dyDescent="0.3">
      <c r="A1091">
        <v>2010</v>
      </c>
      <c r="B1091" s="3" t="s">
        <v>127</v>
      </c>
      <c r="C1091" s="3" t="s">
        <v>5</v>
      </c>
      <c r="D1091" s="4">
        <v>16</v>
      </c>
      <c r="E1091" t="str">
        <f>CONCATENATE(A1091,B1091,C1091)</f>
        <v>2010ESTWheat</v>
      </c>
      <c r="F1091" t="e">
        <f>VLOOKUP(E1091,Providers!D:E,2,FALSE)</f>
        <v>#N/A</v>
      </c>
      <c r="G1091" s="4">
        <v>16</v>
      </c>
    </row>
    <row r="1092" spans="1:7" x14ac:dyDescent="0.3">
      <c r="A1092">
        <v>2010</v>
      </c>
      <c r="B1092" s="3" t="s">
        <v>128</v>
      </c>
      <c r="C1092" s="3" t="s">
        <v>18</v>
      </c>
      <c r="D1092" s="4">
        <v>1033</v>
      </c>
      <c r="E1092" t="str">
        <f>CONCATENATE(A1092,B1092,C1092)</f>
        <v>2010ETHBarley</v>
      </c>
      <c r="F1092" t="e">
        <f>VLOOKUP(E1092,Providers!D:E,2,FALSE)</f>
        <v>#N/A</v>
      </c>
      <c r="G1092" s="4">
        <v>1033</v>
      </c>
    </row>
    <row r="1093" spans="1:7" x14ac:dyDescent="0.3">
      <c r="A1093">
        <v>2010</v>
      </c>
      <c r="B1093" s="3" t="s">
        <v>128</v>
      </c>
      <c r="C1093" s="3" t="s">
        <v>8</v>
      </c>
      <c r="D1093" s="4">
        <v>186</v>
      </c>
      <c r="E1093" t="str">
        <f>CONCATENATE(A1093,B1093,C1093)</f>
        <v>2010ETHBeans</v>
      </c>
      <c r="F1093" t="e">
        <f>VLOOKUP(E1093,Providers!D:E,2,FALSE)</f>
        <v>#N/A</v>
      </c>
      <c r="G1093" s="4">
        <v>186</v>
      </c>
    </row>
    <row r="1094" spans="1:7" x14ac:dyDescent="0.3">
      <c r="A1094">
        <v>2010</v>
      </c>
      <c r="B1094" s="3" t="s">
        <v>128</v>
      </c>
      <c r="C1094" s="3" t="s">
        <v>9</v>
      </c>
      <c r="D1094" s="4">
        <v>751</v>
      </c>
      <c r="E1094" t="str">
        <f>CONCATENATE(A1094,B1094,C1094)</f>
        <v>2010ETHChickpea</v>
      </c>
      <c r="F1094" t="e">
        <f>VLOOKUP(E1094,Providers!D:E,2,FALSE)</f>
        <v>#N/A</v>
      </c>
      <c r="G1094" s="4">
        <v>751</v>
      </c>
    </row>
    <row r="1095" spans="1:7" x14ac:dyDescent="0.3">
      <c r="A1095">
        <v>2010</v>
      </c>
      <c r="B1095" s="3" t="s">
        <v>128</v>
      </c>
      <c r="C1095" s="3" t="s">
        <v>11</v>
      </c>
      <c r="D1095" s="4">
        <v>105</v>
      </c>
      <c r="E1095" t="str">
        <f>CONCATENATE(A1095,B1095,C1095)</f>
        <v>2010ETHGroundnut</v>
      </c>
      <c r="F1095" t="e">
        <f>VLOOKUP(E1095,Providers!D:E,2,FALSE)</f>
        <v>#N/A</v>
      </c>
      <c r="G1095" s="4">
        <v>105</v>
      </c>
    </row>
    <row r="1096" spans="1:7" x14ac:dyDescent="0.3">
      <c r="A1096">
        <v>2010</v>
      </c>
      <c r="B1096" s="3" t="s">
        <v>128</v>
      </c>
      <c r="C1096" s="3" t="s">
        <v>12</v>
      </c>
      <c r="D1096" s="4">
        <v>266</v>
      </c>
      <c r="E1096" t="str">
        <f>CONCATENATE(A1096,B1096,C1096)</f>
        <v>2010ETHLentil</v>
      </c>
      <c r="F1096" t="e">
        <f>VLOOKUP(E1096,Providers!D:E,2,FALSE)</f>
        <v>#N/A</v>
      </c>
      <c r="G1096" s="4">
        <v>266</v>
      </c>
    </row>
    <row r="1097" spans="1:7" x14ac:dyDescent="0.3">
      <c r="A1097">
        <v>2010</v>
      </c>
      <c r="B1097" s="3" t="s">
        <v>128</v>
      </c>
      <c r="C1097" s="3" t="s">
        <v>3</v>
      </c>
      <c r="D1097" s="4">
        <v>815</v>
      </c>
      <c r="E1097" t="str">
        <f>CONCATENATE(A1097,B1097,C1097)</f>
        <v>2010ETHMaize</v>
      </c>
      <c r="F1097" t="e">
        <f>VLOOKUP(E1097,Providers!D:E,2,FALSE)</f>
        <v>#N/A</v>
      </c>
      <c r="G1097" s="4">
        <v>815</v>
      </c>
    </row>
    <row r="1098" spans="1:7" x14ac:dyDescent="0.3">
      <c r="A1098">
        <v>2010</v>
      </c>
      <c r="B1098" s="3" t="s">
        <v>128</v>
      </c>
      <c r="C1098" s="3" t="s">
        <v>4</v>
      </c>
      <c r="D1098" s="4">
        <v>125</v>
      </c>
      <c r="E1098" t="str">
        <f>CONCATENATE(A1098,B1098,C1098)</f>
        <v>2010ETHPotato</v>
      </c>
      <c r="F1098" t="e">
        <f>VLOOKUP(E1098,Providers!D:E,2,FALSE)</f>
        <v>#N/A</v>
      </c>
      <c r="G1098" s="4">
        <v>125</v>
      </c>
    </row>
    <row r="1099" spans="1:7" x14ac:dyDescent="0.3">
      <c r="A1099">
        <v>2010</v>
      </c>
      <c r="B1099" s="3" t="s">
        <v>128</v>
      </c>
      <c r="C1099" s="3" t="s">
        <v>14</v>
      </c>
      <c r="D1099" s="4">
        <v>809</v>
      </c>
      <c r="E1099" t="str">
        <f>CONCATENATE(A1099,B1099,C1099)</f>
        <v>2010ETHRice</v>
      </c>
      <c r="F1099" t="e">
        <f>VLOOKUP(E1099,Providers!D:E,2,FALSE)</f>
        <v>#N/A</v>
      </c>
      <c r="G1099" s="4">
        <v>809</v>
      </c>
    </row>
    <row r="1100" spans="1:7" x14ac:dyDescent="0.3">
      <c r="A1100">
        <v>2010</v>
      </c>
      <c r="B1100" s="3" t="s">
        <v>128</v>
      </c>
      <c r="C1100" s="3" t="s">
        <v>16</v>
      </c>
      <c r="D1100" s="4">
        <v>196</v>
      </c>
      <c r="E1100" t="str">
        <f>CONCATENATE(A1100,B1100,C1100)</f>
        <v>2010ETHTriticale</v>
      </c>
      <c r="F1100" t="e">
        <f>VLOOKUP(E1100,Providers!D:E,2,FALSE)</f>
        <v>#N/A</v>
      </c>
      <c r="G1100" s="4">
        <v>196</v>
      </c>
    </row>
    <row r="1101" spans="1:7" x14ac:dyDescent="0.3">
      <c r="A1101">
        <v>2010</v>
      </c>
      <c r="B1101" s="3" t="s">
        <v>128</v>
      </c>
      <c r="C1101" s="3" t="s">
        <v>5</v>
      </c>
      <c r="D1101" s="4">
        <v>1793</v>
      </c>
      <c r="E1101" t="str">
        <f>CONCATENATE(A1101,B1101,C1101)</f>
        <v>2010ETHWheat</v>
      </c>
      <c r="F1101" t="e">
        <f>VLOOKUP(E1101,Providers!D:E,2,FALSE)</f>
        <v>#N/A</v>
      </c>
      <c r="G1101" s="4">
        <v>1793</v>
      </c>
    </row>
    <row r="1102" spans="1:7" x14ac:dyDescent="0.3">
      <c r="A1102">
        <v>2010</v>
      </c>
      <c r="B1102" s="3" t="s">
        <v>130</v>
      </c>
      <c r="C1102" s="3" t="s">
        <v>30</v>
      </c>
      <c r="D1102" s="4">
        <v>9</v>
      </c>
      <c r="E1102" t="str">
        <f>CONCATENATE(A1102,B1102,C1102)</f>
        <v>2010FINBananaPlantain</v>
      </c>
      <c r="F1102" t="e">
        <f>VLOOKUP(E1102,Providers!D:E,2,FALSE)</f>
        <v>#N/A</v>
      </c>
      <c r="G1102" s="4">
        <v>9</v>
      </c>
    </row>
    <row r="1103" spans="1:7" x14ac:dyDescent="0.3">
      <c r="A1103">
        <v>2010</v>
      </c>
      <c r="B1103" s="3" t="s">
        <v>130</v>
      </c>
      <c r="C1103" s="3" t="s">
        <v>19</v>
      </c>
      <c r="D1103" s="4">
        <v>28</v>
      </c>
      <c r="E1103" t="str">
        <f>CONCATENATE(A1103,B1103,C1103)</f>
        <v>2010FINBrassicaComplex</v>
      </c>
      <c r="F1103" t="e">
        <f>VLOOKUP(E1103,Providers!D:E,2,FALSE)</f>
        <v>#N/A</v>
      </c>
      <c r="G1103" s="4">
        <v>28</v>
      </c>
    </row>
    <row r="1104" spans="1:7" x14ac:dyDescent="0.3">
      <c r="A1104">
        <v>2010</v>
      </c>
      <c r="B1104" s="3" t="s">
        <v>130</v>
      </c>
      <c r="C1104" s="3" t="s">
        <v>12</v>
      </c>
      <c r="D1104" s="4">
        <v>16</v>
      </c>
      <c r="E1104" t="str">
        <f>CONCATENATE(A1104,B1104,C1104)</f>
        <v>2010FINLentil</v>
      </c>
      <c r="F1104" t="e">
        <f>VLOOKUP(E1104,Providers!D:E,2,FALSE)</f>
        <v>#N/A</v>
      </c>
      <c r="G1104" s="4">
        <v>16</v>
      </c>
    </row>
    <row r="1105" spans="1:7" x14ac:dyDescent="0.3">
      <c r="A1105">
        <v>2010</v>
      </c>
      <c r="B1105" s="3" t="s">
        <v>130</v>
      </c>
      <c r="C1105" s="3" t="s">
        <v>27</v>
      </c>
      <c r="D1105" s="4">
        <v>41</v>
      </c>
      <c r="E1105" t="str">
        <f>CONCATENATE(A1105,B1105,C1105)</f>
        <v>2010FINUnspecified non Annex 1 crop</v>
      </c>
      <c r="F1105" t="e">
        <f>VLOOKUP(E1105,Providers!D:E,2,FALSE)</f>
        <v>#N/A</v>
      </c>
      <c r="G1105" s="4">
        <v>41</v>
      </c>
    </row>
    <row r="1106" spans="1:7" x14ac:dyDescent="0.3">
      <c r="A1106">
        <v>2010</v>
      </c>
      <c r="B1106" s="3" t="s">
        <v>130</v>
      </c>
      <c r="C1106" s="3" t="s">
        <v>5</v>
      </c>
      <c r="D1106" s="4">
        <v>56</v>
      </c>
      <c r="E1106" t="str">
        <f>CONCATENATE(A1106,B1106,C1106)</f>
        <v>2010FINWheat</v>
      </c>
      <c r="F1106" t="e">
        <f>VLOOKUP(E1106,Providers!D:E,2,FALSE)</f>
        <v>#N/A</v>
      </c>
      <c r="G1106" s="4">
        <v>56</v>
      </c>
    </row>
    <row r="1107" spans="1:7" x14ac:dyDescent="0.3">
      <c r="A1107">
        <v>2010</v>
      </c>
      <c r="B1107" s="3" t="s">
        <v>131</v>
      </c>
      <c r="C1107" s="3" t="s">
        <v>30</v>
      </c>
      <c r="D1107" s="4">
        <v>11</v>
      </c>
      <c r="E1107" t="str">
        <f>CONCATENATE(A1107,B1107,C1107)</f>
        <v>2010FJIBananaPlantain</v>
      </c>
      <c r="F1107" t="e">
        <f>VLOOKUP(E1107,Providers!D:E,2,FALSE)</f>
        <v>#N/A</v>
      </c>
      <c r="G1107" s="4">
        <v>11</v>
      </c>
    </row>
    <row r="1108" spans="1:7" x14ac:dyDescent="0.3">
      <c r="A1108">
        <v>2010</v>
      </c>
      <c r="B1108" s="3" t="s">
        <v>132</v>
      </c>
      <c r="C1108" s="3" t="s">
        <v>40</v>
      </c>
      <c r="D1108" s="4">
        <v>32</v>
      </c>
      <c r="E1108" t="str">
        <f>CONCATENATE(A1108,B1108,C1108)</f>
        <v>2010FRAallium</v>
      </c>
      <c r="F1108" t="e">
        <f>VLOOKUP(E1108,Providers!D:E,2,FALSE)</f>
        <v>#N/A</v>
      </c>
      <c r="G1108" s="4">
        <v>32</v>
      </c>
    </row>
    <row r="1109" spans="1:7" x14ac:dyDescent="0.3">
      <c r="A1109">
        <v>2010</v>
      </c>
      <c r="B1109" s="3" t="s">
        <v>132</v>
      </c>
      <c r="C1109" s="3" t="s">
        <v>30</v>
      </c>
      <c r="D1109" s="4">
        <v>36</v>
      </c>
      <c r="E1109" t="str">
        <f>CONCATENATE(A1109,B1109,C1109)</f>
        <v>2010FRABananaPlantain</v>
      </c>
      <c r="F1109" t="e">
        <f>VLOOKUP(E1109,Providers!D:E,2,FALSE)</f>
        <v>#N/A</v>
      </c>
      <c r="G1109" s="4">
        <v>36</v>
      </c>
    </row>
    <row r="1110" spans="1:7" x14ac:dyDescent="0.3">
      <c r="A1110">
        <v>2010</v>
      </c>
      <c r="B1110" s="3" t="s">
        <v>132</v>
      </c>
      <c r="C1110" s="3" t="s">
        <v>18</v>
      </c>
      <c r="D1110" s="4">
        <v>28</v>
      </c>
      <c r="E1110" t="str">
        <f>CONCATENATE(A1110,B1110,C1110)</f>
        <v>2010FRABarley</v>
      </c>
      <c r="F1110" t="e">
        <f>VLOOKUP(E1110,Providers!D:E,2,FALSE)</f>
        <v>#N/A</v>
      </c>
      <c r="G1110" s="4">
        <v>28</v>
      </c>
    </row>
    <row r="1111" spans="1:7" x14ac:dyDescent="0.3">
      <c r="A1111">
        <v>2010</v>
      </c>
      <c r="B1111" s="3" t="s">
        <v>132</v>
      </c>
      <c r="C1111" s="3" t="s">
        <v>8</v>
      </c>
      <c r="D1111" s="4">
        <v>1</v>
      </c>
      <c r="E1111" t="str">
        <f>CONCATENATE(A1111,B1111,C1111)</f>
        <v>2010FRABeans</v>
      </c>
      <c r="F1111" t="e">
        <f>VLOOKUP(E1111,Providers!D:E,2,FALSE)</f>
        <v>#N/A</v>
      </c>
      <c r="G1111" s="4">
        <v>1</v>
      </c>
    </row>
    <row r="1112" spans="1:7" x14ac:dyDescent="0.3">
      <c r="A1112">
        <v>2010</v>
      </c>
      <c r="B1112" s="3" t="s">
        <v>132</v>
      </c>
      <c r="C1112" s="3" t="s">
        <v>31</v>
      </c>
      <c r="D1112" s="4">
        <v>7</v>
      </c>
      <c r="E1112" t="str">
        <f>CONCATENATE(A1112,B1112,C1112)</f>
        <v>2010FRABeet</v>
      </c>
      <c r="F1112" t="e">
        <f>VLOOKUP(E1112,Providers!D:E,2,FALSE)</f>
        <v>#N/A</v>
      </c>
      <c r="G1112" s="4">
        <v>7</v>
      </c>
    </row>
    <row r="1113" spans="1:7" x14ac:dyDescent="0.3">
      <c r="A1113">
        <v>2010</v>
      </c>
      <c r="B1113" s="3" t="s">
        <v>132</v>
      </c>
      <c r="C1113" s="3" t="s">
        <v>19</v>
      </c>
      <c r="D1113" s="4">
        <v>68</v>
      </c>
      <c r="E1113" t="str">
        <f>CONCATENATE(A1113,B1113,C1113)</f>
        <v>2010FRABrassicaComplex</v>
      </c>
      <c r="F1113" t="e">
        <f>VLOOKUP(E1113,Providers!D:E,2,FALSE)</f>
        <v>#N/A</v>
      </c>
      <c r="G1113" s="4">
        <v>68</v>
      </c>
    </row>
    <row r="1114" spans="1:7" x14ac:dyDescent="0.3">
      <c r="A1114">
        <v>2010</v>
      </c>
      <c r="B1114" s="3" t="s">
        <v>132</v>
      </c>
      <c r="C1114" s="3" t="s">
        <v>133</v>
      </c>
      <c r="D1114" s="4">
        <v>1</v>
      </c>
      <c r="E1114" t="str">
        <f>CONCATENATE(A1114,B1114,C1114)</f>
        <v>2010FRABrome Grass</v>
      </c>
      <c r="F1114" t="e">
        <f>VLOOKUP(E1114,Providers!D:E,2,FALSE)</f>
        <v>#N/A</v>
      </c>
      <c r="G1114" s="4">
        <v>1</v>
      </c>
    </row>
    <row r="1115" spans="1:7" x14ac:dyDescent="0.3">
      <c r="A1115">
        <v>2010</v>
      </c>
      <c r="B1115" s="3" t="s">
        <v>132</v>
      </c>
      <c r="C1115" s="3" t="s">
        <v>21</v>
      </c>
      <c r="D1115" s="4">
        <v>6</v>
      </c>
      <c r="E1115" t="str">
        <f>CONCATENATE(A1115,B1115,C1115)</f>
        <v>2010FRACucumber</v>
      </c>
      <c r="F1115" t="e">
        <f>VLOOKUP(E1115,Providers!D:E,2,FALSE)</f>
        <v>#N/A</v>
      </c>
      <c r="G1115" s="4">
        <v>6</v>
      </c>
    </row>
    <row r="1116" spans="1:7" x14ac:dyDescent="0.3">
      <c r="A1116">
        <v>2010</v>
      </c>
      <c r="B1116" s="3" t="s">
        <v>132</v>
      </c>
      <c r="C1116" s="3" t="s">
        <v>134</v>
      </c>
      <c r="D1116" s="4">
        <v>2</v>
      </c>
      <c r="E1116" t="str">
        <f>CONCATENATE(A1116,B1116,C1116)</f>
        <v>2010FRADactylis</v>
      </c>
      <c r="F1116" t="e">
        <f>VLOOKUP(E1116,Providers!D:E,2,FALSE)</f>
        <v>#N/A</v>
      </c>
      <c r="G1116" s="4">
        <v>2</v>
      </c>
    </row>
    <row r="1117" spans="1:7" x14ac:dyDescent="0.3">
      <c r="A1117">
        <v>2010</v>
      </c>
      <c r="B1117" s="3" t="s">
        <v>132</v>
      </c>
      <c r="C1117" s="3" t="s">
        <v>22</v>
      </c>
      <c r="D1117" s="4">
        <v>7</v>
      </c>
      <c r="E1117" t="str">
        <f>CONCATENATE(A1117,B1117,C1117)</f>
        <v>2010FRAEggplant</v>
      </c>
      <c r="F1117" t="e">
        <f>VLOOKUP(E1117,Providers!D:E,2,FALSE)</f>
        <v>#N/A</v>
      </c>
      <c r="G1117" s="4">
        <v>7</v>
      </c>
    </row>
    <row r="1118" spans="1:7" x14ac:dyDescent="0.3">
      <c r="A1118">
        <v>2010</v>
      </c>
      <c r="B1118" s="3" t="s">
        <v>132</v>
      </c>
      <c r="C1118" s="3" t="s">
        <v>10</v>
      </c>
      <c r="D1118" s="4">
        <v>64</v>
      </c>
      <c r="E1118" t="str">
        <f>CONCATENATE(A1118,B1118,C1118)</f>
        <v>2010FRAFabaBeanVetch</v>
      </c>
      <c r="F1118" t="e">
        <f>VLOOKUP(E1118,Providers!D:E,2,FALSE)</f>
        <v>#N/A</v>
      </c>
      <c r="G1118" s="4">
        <v>64</v>
      </c>
    </row>
    <row r="1119" spans="1:7" x14ac:dyDescent="0.3">
      <c r="A1119">
        <v>2010</v>
      </c>
      <c r="B1119" s="3" t="s">
        <v>132</v>
      </c>
      <c r="C1119" s="3" t="s">
        <v>135</v>
      </c>
      <c r="D1119" s="4">
        <v>5</v>
      </c>
      <c r="E1119" t="str">
        <f>CONCATENATE(A1119,B1119,C1119)</f>
        <v>2010FRAflax</v>
      </c>
      <c r="F1119" t="e">
        <f>VLOOKUP(E1119,Providers!D:E,2,FALSE)</f>
        <v>#N/A</v>
      </c>
      <c r="G1119" s="4">
        <v>5</v>
      </c>
    </row>
    <row r="1120" spans="1:7" x14ac:dyDescent="0.3">
      <c r="A1120">
        <v>2010</v>
      </c>
      <c r="B1120" s="3" t="s">
        <v>132</v>
      </c>
      <c r="C1120" s="3" t="s">
        <v>96</v>
      </c>
      <c r="D1120" s="4">
        <v>1</v>
      </c>
      <c r="E1120" t="str">
        <f>CONCATENATE(A1120,B1120,C1120)</f>
        <v>2010FRAForages</v>
      </c>
      <c r="F1120" t="e">
        <f>VLOOKUP(E1120,Providers!D:E,2,FALSE)</f>
        <v>#N/A</v>
      </c>
      <c r="G1120" s="4">
        <v>1</v>
      </c>
    </row>
    <row r="1121" spans="1:7" x14ac:dyDescent="0.3">
      <c r="A1121">
        <v>2010</v>
      </c>
      <c r="B1121" s="3" t="s">
        <v>132</v>
      </c>
      <c r="C1121" s="3" t="s">
        <v>136</v>
      </c>
      <c r="D1121" s="4">
        <v>200</v>
      </c>
      <c r="E1121" t="str">
        <f>CONCATENATE(A1121,B1121,C1121)</f>
        <v>2010FRAFoxtail millet</v>
      </c>
      <c r="F1121" t="e">
        <f>VLOOKUP(E1121,Providers!D:E,2,FALSE)</f>
        <v>#N/A</v>
      </c>
      <c r="G1121" s="4">
        <v>200</v>
      </c>
    </row>
    <row r="1122" spans="1:7" x14ac:dyDescent="0.3">
      <c r="A1122">
        <v>2010</v>
      </c>
      <c r="B1122" s="3" t="s">
        <v>132</v>
      </c>
      <c r="C1122" s="3" t="s">
        <v>42</v>
      </c>
      <c r="D1122" s="4">
        <v>41</v>
      </c>
      <c r="E1122" t="str">
        <f>CONCATENATE(A1122,B1122,C1122)</f>
        <v>2010FRAlegume forages not specified</v>
      </c>
      <c r="F1122" t="e">
        <f>VLOOKUP(E1122,Providers!D:E,2,FALSE)</f>
        <v>#N/A</v>
      </c>
      <c r="G1122" s="4">
        <v>41</v>
      </c>
    </row>
    <row r="1123" spans="1:7" x14ac:dyDescent="0.3">
      <c r="A1123">
        <v>2010</v>
      </c>
      <c r="B1123" s="3" t="s">
        <v>132</v>
      </c>
      <c r="C1123" s="3" t="s">
        <v>126</v>
      </c>
      <c r="D1123" s="4">
        <v>10</v>
      </c>
      <c r="E1123" t="str">
        <f>CONCATENATE(A1123,B1123,C1123)</f>
        <v>2010FRAlettuce</v>
      </c>
      <c r="F1123" t="e">
        <f>VLOOKUP(E1123,Providers!D:E,2,FALSE)</f>
        <v>#N/A</v>
      </c>
      <c r="G1123" s="4">
        <v>10</v>
      </c>
    </row>
    <row r="1124" spans="1:7" x14ac:dyDescent="0.3">
      <c r="A1124">
        <v>2010</v>
      </c>
      <c r="B1124" s="3" t="s">
        <v>132</v>
      </c>
      <c r="C1124" s="3" t="s">
        <v>43</v>
      </c>
      <c r="D1124" s="4">
        <v>3</v>
      </c>
      <c r="E1124" t="str">
        <f>CONCATENATE(A1124,B1124,C1124)</f>
        <v>2010FRAlily</v>
      </c>
      <c r="F1124" t="e">
        <f>VLOOKUP(E1124,Providers!D:E,2,FALSE)</f>
        <v>#N/A</v>
      </c>
      <c r="G1124" s="4">
        <v>3</v>
      </c>
    </row>
    <row r="1125" spans="1:7" x14ac:dyDescent="0.3">
      <c r="A1125">
        <v>2010</v>
      </c>
      <c r="B1125" s="3" t="s">
        <v>132</v>
      </c>
      <c r="C1125" s="3" t="s">
        <v>137</v>
      </c>
      <c r="D1125" s="4">
        <v>2</v>
      </c>
      <c r="E1125" t="str">
        <f>CONCATENATE(A1125,B1125,C1125)</f>
        <v>2010FRALupinus</v>
      </c>
      <c r="F1125" t="e">
        <f>VLOOKUP(E1125,Providers!D:E,2,FALSE)</f>
        <v>#N/A</v>
      </c>
      <c r="G1125" s="4">
        <v>2</v>
      </c>
    </row>
    <row r="1126" spans="1:7" x14ac:dyDescent="0.3">
      <c r="A1126">
        <v>2010</v>
      </c>
      <c r="B1126" s="3" t="s">
        <v>132</v>
      </c>
      <c r="C1126" s="3" t="s">
        <v>3</v>
      </c>
      <c r="D1126" s="4">
        <v>817</v>
      </c>
      <c r="E1126" t="str">
        <f>CONCATENATE(A1126,B1126,C1126)</f>
        <v>2010FRAMaize</v>
      </c>
      <c r="F1126" t="e">
        <f>VLOOKUP(E1126,Providers!D:E,2,FALSE)</f>
        <v>#N/A</v>
      </c>
      <c r="G1126" s="4">
        <v>817</v>
      </c>
    </row>
    <row r="1127" spans="1:7" x14ac:dyDescent="0.3">
      <c r="A1127">
        <v>2010</v>
      </c>
      <c r="B1127" s="3" t="s">
        <v>132</v>
      </c>
      <c r="C1127" s="3" t="s">
        <v>13</v>
      </c>
      <c r="D1127" s="4">
        <v>27</v>
      </c>
      <c r="E1127" t="str">
        <f>CONCATENATE(A1127,B1127,C1127)</f>
        <v>2010FRAOat</v>
      </c>
      <c r="F1127" t="e">
        <f>VLOOKUP(E1127,Providers!D:E,2,FALSE)</f>
        <v>#N/A</v>
      </c>
      <c r="G1127" s="4">
        <v>27</v>
      </c>
    </row>
    <row r="1128" spans="1:7" x14ac:dyDescent="0.3">
      <c r="A1128">
        <v>2010</v>
      </c>
      <c r="B1128" s="3" t="s">
        <v>132</v>
      </c>
      <c r="C1128" s="3" t="s">
        <v>23</v>
      </c>
      <c r="D1128" s="4">
        <v>5</v>
      </c>
      <c r="E1128" t="str">
        <f>CONCATENATE(A1128,B1128,C1128)</f>
        <v>2010FRAPea</v>
      </c>
      <c r="F1128" t="e">
        <f>VLOOKUP(E1128,Providers!D:E,2,FALSE)</f>
        <v>#N/A</v>
      </c>
      <c r="G1128" s="4">
        <v>5</v>
      </c>
    </row>
    <row r="1129" spans="1:7" x14ac:dyDescent="0.3">
      <c r="A1129">
        <v>2010</v>
      </c>
      <c r="B1129" s="3" t="s">
        <v>132</v>
      </c>
      <c r="C1129" s="3" t="s">
        <v>50</v>
      </c>
      <c r="D1129" s="4">
        <v>323</v>
      </c>
      <c r="E1129" t="str">
        <f>CONCATENATE(A1129,B1129,C1129)</f>
        <v>2010FRAPearlMillet</v>
      </c>
      <c r="F1129" t="e">
        <f>VLOOKUP(E1129,Providers!D:E,2,FALSE)</f>
        <v>#N/A</v>
      </c>
      <c r="G1129" s="4">
        <v>323</v>
      </c>
    </row>
    <row r="1130" spans="1:7" x14ac:dyDescent="0.3">
      <c r="A1130">
        <v>2010</v>
      </c>
      <c r="B1130" s="3" t="s">
        <v>132</v>
      </c>
      <c r="C1130" s="3" t="s">
        <v>24</v>
      </c>
      <c r="D1130" s="4">
        <v>1</v>
      </c>
      <c r="E1130" t="str">
        <f>CONCATENATE(A1130,B1130,C1130)</f>
        <v>2010FRAPepper</v>
      </c>
      <c r="F1130" t="e">
        <f>VLOOKUP(E1130,Providers!D:E,2,FALSE)</f>
        <v>#N/A</v>
      </c>
      <c r="G1130" s="4">
        <v>1</v>
      </c>
    </row>
    <row r="1131" spans="1:7" x14ac:dyDescent="0.3">
      <c r="A1131">
        <v>2010</v>
      </c>
      <c r="B1131" s="3" t="s">
        <v>132</v>
      </c>
      <c r="C1131" s="3" t="s">
        <v>14</v>
      </c>
      <c r="D1131" s="4">
        <v>33</v>
      </c>
      <c r="E1131" t="str">
        <f>CONCATENATE(A1131,B1131,C1131)</f>
        <v>2010FRARice</v>
      </c>
      <c r="F1131" t="e">
        <f>VLOOKUP(E1131,Providers!D:E,2,FALSE)</f>
        <v>#N/A</v>
      </c>
      <c r="G1131" s="4">
        <v>33</v>
      </c>
    </row>
    <row r="1132" spans="1:7" x14ac:dyDescent="0.3">
      <c r="A1132">
        <v>2010</v>
      </c>
      <c r="B1132" s="3" t="s">
        <v>132</v>
      </c>
      <c r="C1132" s="3" t="s">
        <v>45</v>
      </c>
      <c r="D1132" s="4">
        <v>6</v>
      </c>
      <c r="E1132" t="str">
        <f>CONCATENATE(A1132,B1132,C1132)</f>
        <v>2010FRAspinach</v>
      </c>
      <c r="F1132" t="e">
        <f>VLOOKUP(E1132,Providers!D:E,2,FALSE)</f>
        <v>#N/A</v>
      </c>
      <c r="G1132" s="4">
        <v>6</v>
      </c>
    </row>
    <row r="1133" spans="1:7" x14ac:dyDescent="0.3">
      <c r="A1133">
        <v>2010</v>
      </c>
      <c r="B1133" s="3" t="s">
        <v>132</v>
      </c>
      <c r="C1133" s="3" t="s">
        <v>47</v>
      </c>
      <c r="D1133" s="4">
        <v>36</v>
      </c>
      <c r="E1133" t="str">
        <f>CONCATENATE(A1133,B1133,C1133)</f>
        <v>2010FRASweetPotato</v>
      </c>
      <c r="F1133" t="e">
        <f>VLOOKUP(E1133,Providers!D:E,2,FALSE)</f>
        <v>#N/A</v>
      </c>
      <c r="G1133" s="4">
        <v>36</v>
      </c>
    </row>
    <row r="1134" spans="1:7" x14ac:dyDescent="0.3">
      <c r="A1134">
        <v>2010</v>
      </c>
      <c r="B1134" s="3" t="s">
        <v>132</v>
      </c>
      <c r="C1134" s="3" t="s">
        <v>26</v>
      </c>
      <c r="D1134" s="4">
        <v>126</v>
      </c>
      <c r="E1134" t="str">
        <f>CONCATENATE(A1134,B1134,C1134)</f>
        <v>2010FRAtomato</v>
      </c>
      <c r="F1134" t="e">
        <f>VLOOKUP(E1134,Providers!D:E,2,FALSE)</f>
        <v>#N/A</v>
      </c>
      <c r="G1134" s="4">
        <v>126</v>
      </c>
    </row>
    <row r="1135" spans="1:7" x14ac:dyDescent="0.3">
      <c r="A1135">
        <v>2010</v>
      </c>
      <c r="B1135" s="3" t="s">
        <v>132</v>
      </c>
      <c r="C1135" s="3" t="s">
        <v>104</v>
      </c>
      <c r="D1135" s="4">
        <v>4</v>
      </c>
      <c r="E1135" t="str">
        <f>CONCATENATE(A1135,B1135,C1135)</f>
        <v>2010FRATrifolium</v>
      </c>
      <c r="F1135" t="e">
        <f>VLOOKUP(E1135,Providers!D:E,2,FALSE)</f>
        <v>#N/A</v>
      </c>
      <c r="G1135" s="4">
        <v>4</v>
      </c>
    </row>
    <row r="1136" spans="1:7" x14ac:dyDescent="0.3">
      <c r="A1136">
        <v>2010</v>
      </c>
      <c r="B1136" s="3" t="s">
        <v>132</v>
      </c>
      <c r="C1136" s="3" t="s">
        <v>16</v>
      </c>
      <c r="D1136" s="4">
        <v>138</v>
      </c>
      <c r="E1136" t="str">
        <f>CONCATENATE(A1136,B1136,C1136)</f>
        <v>2010FRATriticale</v>
      </c>
      <c r="F1136" t="e">
        <f>VLOOKUP(E1136,Providers!D:E,2,FALSE)</f>
        <v>#N/A</v>
      </c>
      <c r="G1136" s="4">
        <v>138</v>
      </c>
    </row>
    <row r="1137" spans="1:7" x14ac:dyDescent="0.3">
      <c r="A1137">
        <v>2010</v>
      </c>
      <c r="B1137" s="3" t="s">
        <v>132</v>
      </c>
      <c r="C1137" s="3" t="s">
        <v>27</v>
      </c>
      <c r="D1137" s="4">
        <v>258</v>
      </c>
      <c r="E1137" t="str">
        <f>CONCATENATE(A1137,B1137,C1137)</f>
        <v>2010FRAUnspecified non Annex 1 crop</v>
      </c>
      <c r="F1137" t="e">
        <f>VLOOKUP(E1137,Providers!D:E,2,FALSE)</f>
        <v>#N/A</v>
      </c>
      <c r="G1137" s="4">
        <v>258</v>
      </c>
    </row>
    <row r="1138" spans="1:7" x14ac:dyDescent="0.3">
      <c r="A1138">
        <v>2010</v>
      </c>
      <c r="B1138" s="3" t="s">
        <v>132</v>
      </c>
      <c r="C1138" s="3" t="s">
        <v>5</v>
      </c>
      <c r="D1138" s="4">
        <v>3677</v>
      </c>
      <c r="E1138" t="str">
        <f>CONCATENATE(A1138,B1138,C1138)</f>
        <v>2010FRAWheat</v>
      </c>
      <c r="F1138" t="e">
        <f>VLOOKUP(E1138,Providers!D:E,2,FALSE)</f>
        <v>#N/A</v>
      </c>
      <c r="G1138" s="4">
        <v>3677</v>
      </c>
    </row>
    <row r="1139" spans="1:7" x14ac:dyDescent="0.3">
      <c r="A1139">
        <v>2010</v>
      </c>
      <c r="B1139" s="3" t="s">
        <v>132</v>
      </c>
      <c r="C1139" s="3" t="s">
        <v>138</v>
      </c>
      <c r="D1139" s="4">
        <v>97</v>
      </c>
      <c r="E1139" t="str">
        <f>CONCATENATE(A1139,B1139,C1139)</f>
        <v>2010FRAYams</v>
      </c>
      <c r="F1139" t="e">
        <f>VLOOKUP(E1139,Providers!D:E,2,FALSE)</f>
        <v>#N/A</v>
      </c>
      <c r="G1139" s="4">
        <v>97</v>
      </c>
    </row>
    <row r="1140" spans="1:7" x14ac:dyDescent="0.3">
      <c r="A1140">
        <v>2010</v>
      </c>
      <c r="B1140" s="3" t="s">
        <v>139</v>
      </c>
      <c r="C1140" s="3" t="s">
        <v>18</v>
      </c>
      <c r="D1140" s="4">
        <v>403</v>
      </c>
      <c r="E1140" t="str">
        <f>CONCATENATE(A1140,B1140,C1140)</f>
        <v>2010GBRBarley</v>
      </c>
      <c r="F1140" t="e">
        <f>VLOOKUP(E1140,Providers!D:E,2,FALSE)</f>
        <v>#N/A</v>
      </c>
      <c r="G1140" s="4">
        <v>403</v>
      </c>
    </row>
    <row r="1141" spans="1:7" x14ac:dyDescent="0.3">
      <c r="A1141">
        <v>2010</v>
      </c>
      <c r="B1141" s="3" t="s">
        <v>139</v>
      </c>
      <c r="C1141" s="3" t="s">
        <v>19</v>
      </c>
      <c r="D1141" s="4">
        <v>3</v>
      </c>
      <c r="E1141" t="str">
        <f>CONCATENATE(A1141,B1141,C1141)</f>
        <v>2010GBRBrassicaComplex</v>
      </c>
      <c r="F1141" t="e">
        <f>VLOOKUP(E1141,Providers!D:E,2,FALSE)</f>
        <v>#N/A</v>
      </c>
      <c r="G1141" s="4">
        <v>3</v>
      </c>
    </row>
    <row r="1142" spans="1:7" x14ac:dyDescent="0.3">
      <c r="A1142">
        <v>2010</v>
      </c>
      <c r="B1142" s="3" t="s">
        <v>139</v>
      </c>
      <c r="C1142" s="3" t="s">
        <v>22</v>
      </c>
      <c r="D1142" s="4">
        <v>15</v>
      </c>
      <c r="E1142" t="str">
        <f>CONCATENATE(A1142,B1142,C1142)</f>
        <v>2010GBREggplant</v>
      </c>
      <c r="F1142" t="e">
        <f>VLOOKUP(E1142,Providers!D:E,2,FALSE)</f>
        <v>#N/A</v>
      </c>
      <c r="G1142" s="4">
        <v>15</v>
      </c>
    </row>
    <row r="1143" spans="1:7" x14ac:dyDescent="0.3">
      <c r="A1143">
        <v>2010</v>
      </c>
      <c r="B1143" s="3" t="s">
        <v>139</v>
      </c>
      <c r="C1143" s="3" t="s">
        <v>10</v>
      </c>
      <c r="D1143" s="4">
        <v>156</v>
      </c>
      <c r="E1143" t="str">
        <f>CONCATENATE(A1143,B1143,C1143)</f>
        <v>2010GBRFabaBeanVetch</v>
      </c>
      <c r="F1143" t="e">
        <f>VLOOKUP(E1143,Providers!D:E,2,FALSE)</f>
        <v>#N/A</v>
      </c>
      <c r="G1143" s="4">
        <v>156</v>
      </c>
    </row>
    <row r="1144" spans="1:7" x14ac:dyDescent="0.3">
      <c r="A1144">
        <v>2010</v>
      </c>
      <c r="B1144" s="3" t="s">
        <v>139</v>
      </c>
      <c r="C1144" s="3" t="s">
        <v>126</v>
      </c>
      <c r="D1144" s="4">
        <v>71</v>
      </c>
      <c r="E1144" t="str">
        <f>CONCATENATE(A1144,B1144,C1144)</f>
        <v>2010GBRlettuce</v>
      </c>
      <c r="F1144" t="e">
        <f>VLOOKUP(E1144,Providers!D:E,2,FALSE)</f>
        <v>#N/A</v>
      </c>
      <c r="G1144" s="4">
        <v>71</v>
      </c>
    </row>
    <row r="1145" spans="1:7" x14ac:dyDescent="0.3">
      <c r="A1145">
        <v>2010</v>
      </c>
      <c r="B1145" s="3" t="s">
        <v>139</v>
      </c>
      <c r="C1145" s="3" t="s">
        <v>3</v>
      </c>
      <c r="D1145" s="4">
        <v>450</v>
      </c>
      <c r="E1145" t="str">
        <f>CONCATENATE(A1145,B1145,C1145)</f>
        <v>2010GBRMaize</v>
      </c>
      <c r="F1145" t="e">
        <f>VLOOKUP(E1145,Providers!D:E,2,FALSE)</f>
        <v>#N/A</v>
      </c>
      <c r="G1145" s="4">
        <v>450</v>
      </c>
    </row>
    <row r="1146" spans="1:7" x14ac:dyDescent="0.3">
      <c r="A1146">
        <v>2010</v>
      </c>
      <c r="B1146" s="3" t="s">
        <v>139</v>
      </c>
      <c r="C1146" s="3" t="s">
        <v>13</v>
      </c>
      <c r="D1146" s="4">
        <v>3</v>
      </c>
      <c r="E1146" t="str">
        <f>CONCATENATE(A1146,B1146,C1146)</f>
        <v>2010GBROat</v>
      </c>
      <c r="F1146" t="e">
        <f>VLOOKUP(E1146,Providers!D:E,2,FALSE)</f>
        <v>#N/A</v>
      </c>
      <c r="G1146" s="4">
        <v>3</v>
      </c>
    </row>
    <row r="1147" spans="1:7" x14ac:dyDescent="0.3">
      <c r="A1147">
        <v>2010</v>
      </c>
      <c r="B1147" s="3" t="s">
        <v>139</v>
      </c>
      <c r="C1147" s="3" t="s">
        <v>44</v>
      </c>
      <c r="D1147" s="4">
        <v>7</v>
      </c>
      <c r="E1147" t="str">
        <f>CONCATENATE(A1147,B1147,C1147)</f>
        <v>2010GBRPigeonPea</v>
      </c>
      <c r="F1147" t="e">
        <f>VLOOKUP(E1147,Providers!D:E,2,FALSE)</f>
        <v>#N/A</v>
      </c>
      <c r="G1147" s="4">
        <v>7</v>
      </c>
    </row>
    <row r="1148" spans="1:7" x14ac:dyDescent="0.3">
      <c r="A1148">
        <v>2010</v>
      </c>
      <c r="B1148" s="3" t="s">
        <v>139</v>
      </c>
      <c r="C1148" s="3" t="s">
        <v>4</v>
      </c>
      <c r="D1148" s="4">
        <v>51</v>
      </c>
      <c r="E1148" t="str">
        <f>CONCATENATE(A1148,B1148,C1148)</f>
        <v>2010GBRPotato</v>
      </c>
      <c r="F1148" t="e">
        <f>VLOOKUP(E1148,Providers!D:E,2,FALSE)</f>
        <v>#N/A</v>
      </c>
      <c r="G1148" s="4">
        <v>51</v>
      </c>
    </row>
    <row r="1149" spans="1:7" x14ac:dyDescent="0.3">
      <c r="A1149">
        <v>2010</v>
      </c>
      <c r="B1149" s="3" t="s">
        <v>139</v>
      </c>
      <c r="C1149" s="3" t="s">
        <v>14</v>
      </c>
      <c r="D1149" s="4">
        <v>377</v>
      </c>
      <c r="E1149" t="str">
        <f>CONCATENATE(A1149,B1149,C1149)</f>
        <v>2010GBRRice</v>
      </c>
      <c r="F1149" t="e">
        <f>VLOOKUP(E1149,Providers!D:E,2,FALSE)</f>
        <v>#N/A</v>
      </c>
      <c r="G1149" s="4">
        <v>377</v>
      </c>
    </row>
    <row r="1150" spans="1:7" x14ac:dyDescent="0.3">
      <c r="A1150">
        <v>2010</v>
      </c>
      <c r="B1150" s="3" t="s">
        <v>139</v>
      </c>
      <c r="C1150" s="3" t="s">
        <v>15</v>
      </c>
      <c r="D1150" s="4">
        <v>44</v>
      </c>
      <c r="E1150" t="str">
        <f>CONCATENATE(A1150,B1150,C1150)</f>
        <v>2010GBRSorghum</v>
      </c>
      <c r="F1150" t="e">
        <f>VLOOKUP(E1150,Providers!D:E,2,FALSE)</f>
        <v>#N/A</v>
      </c>
      <c r="G1150" s="4">
        <v>44</v>
      </c>
    </row>
    <row r="1151" spans="1:7" x14ac:dyDescent="0.3">
      <c r="A1151">
        <v>2010</v>
      </c>
      <c r="B1151" s="3" t="s">
        <v>139</v>
      </c>
      <c r="C1151" s="3" t="s">
        <v>26</v>
      </c>
      <c r="D1151" s="4">
        <v>44</v>
      </c>
      <c r="E1151" t="str">
        <f>CONCATENATE(A1151,B1151,C1151)</f>
        <v>2010GBRtomato</v>
      </c>
      <c r="F1151" t="e">
        <f>VLOOKUP(E1151,Providers!D:E,2,FALSE)</f>
        <v>#N/A</v>
      </c>
      <c r="G1151" s="4">
        <v>44</v>
      </c>
    </row>
    <row r="1152" spans="1:7" x14ac:dyDescent="0.3">
      <c r="A1152">
        <v>2010</v>
      </c>
      <c r="B1152" s="3" t="s">
        <v>139</v>
      </c>
      <c r="C1152" s="3" t="s">
        <v>27</v>
      </c>
      <c r="D1152" s="4">
        <v>224</v>
      </c>
      <c r="E1152" t="str">
        <f>CONCATENATE(A1152,B1152,C1152)</f>
        <v>2010GBRUnspecified non Annex 1 crop</v>
      </c>
      <c r="F1152" t="e">
        <f>VLOOKUP(E1152,Providers!D:E,2,FALSE)</f>
        <v>#N/A</v>
      </c>
      <c r="G1152" s="4">
        <v>224</v>
      </c>
    </row>
    <row r="1153" spans="1:7" x14ac:dyDescent="0.3">
      <c r="A1153">
        <v>2010</v>
      </c>
      <c r="B1153" s="3" t="s">
        <v>139</v>
      </c>
      <c r="C1153" s="3" t="s">
        <v>5</v>
      </c>
      <c r="D1153" s="4">
        <v>974</v>
      </c>
      <c r="E1153" t="str">
        <f>CONCATENATE(A1153,B1153,C1153)</f>
        <v>2010GBRWheat</v>
      </c>
      <c r="F1153" t="e">
        <f>VLOOKUP(E1153,Providers!D:E,2,FALSE)</f>
        <v>#N/A</v>
      </c>
      <c r="G1153" s="4">
        <v>974</v>
      </c>
    </row>
    <row r="1154" spans="1:7" x14ac:dyDescent="0.3">
      <c r="A1154">
        <v>2010</v>
      </c>
      <c r="B1154" s="3" t="s">
        <v>140</v>
      </c>
      <c r="C1154" s="3" t="s">
        <v>18</v>
      </c>
      <c r="D1154" s="4">
        <v>399</v>
      </c>
      <c r="E1154" t="str">
        <f>CONCATENATE(A1154,B1154,C1154)</f>
        <v>2010GEOBarley</v>
      </c>
      <c r="F1154" t="e">
        <f>VLOOKUP(E1154,Providers!D:E,2,FALSE)</f>
        <v>#N/A</v>
      </c>
      <c r="G1154" s="4">
        <v>399</v>
      </c>
    </row>
    <row r="1155" spans="1:7" x14ac:dyDescent="0.3">
      <c r="A1155">
        <v>2010</v>
      </c>
      <c r="B1155" s="3" t="s">
        <v>140</v>
      </c>
      <c r="C1155" s="3" t="s">
        <v>9</v>
      </c>
      <c r="D1155" s="4">
        <v>159</v>
      </c>
      <c r="E1155" t="str">
        <f>CONCATENATE(A1155,B1155,C1155)</f>
        <v>2010GEOChickpea</v>
      </c>
      <c r="F1155" t="e">
        <f>VLOOKUP(E1155,Providers!D:E,2,FALSE)</f>
        <v>#N/A</v>
      </c>
      <c r="G1155" s="4">
        <v>159</v>
      </c>
    </row>
    <row r="1156" spans="1:7" x14ac:dyDescent="0.3">
      <c r="A1156">
        <v>2010</v>
      </c>
      <c r="B1156" s="3" t="s">
        <v>140</v>
      </c>
      <c r="C1156" s="3" t="s">
        <v>12</v>
      </c>
      <c r="D1156" s="4">
        <v>100</v>
      </c>
      <c r="E1156" t="str">
        <f>CONCATENATE(A1156,B1156,C1156)</f>
        <v>2010GEOLentil</v>
      </c>
      <c r="F1156" t="e">
        <f>VLOOKUP(E1156,Providers!D:E,2,FALSE)</f>
        <v>#N/A</v>
      </c>
      <c r="G1156" s="4">
        <v>100</v>
      </c>
    </row>
    <row r="1157" spans="1:7" x14ac:dyDescent="0.3">
      <c r="A1157">
        <v>2010</v>
      </c>
      <c r="B1157" s="3" t="s">
        <v>140</v>
      </c>
      <c r="C1157" s="3" t="s">
        <v>4</v>
      </c>
      <c r="D1157" s="4">
        <v>8</v>
      </c>
      <c r="E1157" t="str">
        <f>CONCATENATE(A1157,B1157,C1157)</f>
        <v>2010GEOPotato</v>
      </c>
      <c r="F1157" t="e">
        <f>VLOOKUP(E1157,Providers!D:E,2,FALSE)</f>
        <v>#N/A</v>
      </c>
      <c r="G1157" s="4">
        <v>8</v>
      </c>
    </row>
    <row r="1158" spans="1:7" x14ac:dyDescent="0.3">
      <c r="A1158">
        <v>2010</v>
      </c>
      <c r="B1158" s="3" t="s">
        <v>140</v>
      </c>
      <c r="C1158" s="3" t="s">
        <v>27</v>
      </c>
      <c r="D1158" s="4">
        <v>85</v>
      </c>
      <c r="E1158" t="str">
        <f>CONCATENATE(A1158,B1158,C1158)</f>
        <v>2010GEOUnspecified non Annex 1 crop</v>
      </c>
      <c r="F1158" t="e">
        <f>VLOOKUP(E1158,Providers!D:E,2,FALSE)</f>
        <v>#N/A</v>
      </c>
      <c r="G1158" s="4">
        <v>85</v>
      </c>
    </row>
    <row r="1159" spans="1:7" x14ac:dyDescent="0.3">
      <c r="A1159">
        <v>2010</v>
      </c>
      <c r="B1159" s="3" t="s">
        <v>140</v>
      </c>
      <c r="C1159" s="3" t="s">
        <v>5</v>
      </c>
      <c r="D1159" s="4">
        <v>223</v>
      </c>
      <c r="E1159" t="str">
        <f>CONCATENATE(A1159,B1159,C1159)</f>
        <v>2010GEOWheat</v>
      </c>
      <c r="F1159" t="e">
        <f>VLOOKUP(E1159,Providers!D:E,2,FALSE)</f>
        <v>#N/A</v>
      </c>
      <c r="G1159" s="4">
        <v>223</v>
      </c>
    </row>
    <row r="1160" spans="1:7" x14ac:dyDescent="0.3">
      <c r="A1160">
        <v>2010</v>
      </c>
      <c r="B1160" s="3" t="s">
        <v>141</v>
      </c>
      <c r="C1160" s="3" t="s">
        <v>11</v>
      </c>
      <c r="D1160" s="4">
        <v>6</v>
      </c>
      <c r="E1160" t="str">
        <f>CONCATENATE(A1160,B1160,C1160)</f>
        <v>2010GHAGroundnut</v>
      </c>
      <c r="F1160" t="e">
        <f>VLOOKUP(E1160,Providers!D:E,2,FALSE)</f>
        <v>#N/A</v>
      </c>
      <c r="G1160" s="4">
        <v>6</v>
      </c>
    </row>
    <row r="1161" spans="1:7" x14ac:dyDescent="0.3">
      <c r="A1161">
        <v>2010</v>
      </c>
      <c r="B1161" s="3" t="s">
        <v>141</v>
      </c>
      <c r="C1161" s="3" t="s">
        <v>3</v>
      </c>
      <c r="D1161" s="4">
        <v>588</v>
      </c>
      <c r="E1161" t="str">
        <f>CONCATENATE(A1161,B1161,C1161)</f>
        <v>2010GHAMaize</v>
      </c>
      <c r="F1161" t="e">
        <f>VLOOKUP(E1161,Providers!D:E,2,FALSE)</f>
        <v>#N/A</v>
      </c>
      <c r="G1161" s="4">
        <v>588</v>
      </c>
    </row>
    <row r="1162" spans="1:7" x14ac:dyDescent="0.3">
      <c r="A1162">
        <v>2010</v>
      </c>
      <c r="B1162" s="3" t="s">
        <v>141</v>
      </c>
      <c r="C1162" s="3" t="s">
        <v>44</v>
      </c>
      <c r="D1162" s="4">
        <v>15</v>
      </c>
      <c r="E1162" t="str">
        <f>CONCATENATE(A1162,B1162,C1162)</f>
        <v>2010GHAPigeonPea</v>
      </c>
      <c r="F1162" t="e">
        <f>VLOOKUP(E1162,Providers!D:E,2,FALSE)</f>
        <v>#N/A</v>
      </c>
      <c r="G1162" s="4">
        <v>15</v>
      </c>
    </row>
    <row r="1163" spans="1:7" x14ac:dyDescent="0.3">
      <c r="A1163">
        <v>2010</v>
      </c>
      <c r="B1163" s="3" t="s">
        <v>141</v>
      </c>
      <c r="C1163" s="3" t="s">
        <v>14</v>
      </c>
      <c r="D1163" s="4">
        <v>72</v>
      </c>
      <c r="E1163" t="str">
        <f>CONCATENATE(A1163,B1163,C1163)</f>
        <v>2010GHARice</v>
      </c>
      <c r="F1163" t="e">
        <f>VLOOKUP(E1163,Providers!D:E,2,FALSE)</f>
        <v>#N/A</v>
      </c>
      <c r="G1163" s="4">
        <v>72</v>
      </c>
    </row>
    <row r="1164" spans="1:7" x14ac:dyDescent="0.3">
      <c r="A1164">
        <v>2010</v>
      </c>
      <c r="B1164" s="3" t="s">
        <v>141</v>
      </c>
      <c r="C1164" s="3" t="s">
        <v>15</v>
      </c>
      <c r="D1164" s="4">
        <v>12</v>
      </c>
      <c r="E1164" t="str">
        <f>CONCATENATE(A1164,B1164,C1164)</f>
        <v>2010GHASorghum</v>
      </c>
      <c r="F1164" t="e">
        <f>VLOOKUP(E1164,Providers!D:E,2,FALSE)</f>
        <v>#N/A</v>
      </c>
      <c r="G1164" s="4">
        <v>12</v>
      </c>
    </row>
    <row r="1165" spans="1:7" x14ac:dyDescent="0.3">
      <c r="A1165">
        <v>2010</v>
      </c>
      <c r="B1165" s="3" t="s">
        <v>142</v>
      </c>
      <c r="C1165" s="3" t="s">
        <v>14</v>
      </c>
      <c r="D1165" s="4">
        <v>9</v>
      </c>
      <c r="E1165" t="str">
        <f>CONCATENATE(A1165,B1165,C1165)</f>
        <v>2010GINRice</v>
      </c>
      <c r="F1165" t="e">
        <f>VLOOKUP(E1165,Providers!D:E,2,FALSE)</f>
        <v>#N/A</v>
      </c>
      <c r="G1165" s="4">
        <v>9</v>
      </c>
    </row>
    <row r="1166" spans="1:7" x14ac:dyDescent="0.3">
      <c r="A1166">
        <v>2010</v>
      </c>
      <c r="B1166" s="3" t="s">
        <v>143</v>
      </c>
      <c r="C1166" s="3" t="s">
        <v>18</v>
      </c>
      <c r="D1166" s="4">
        <v>49</v>
      </c>
      <c r="E1166" t="str">
        <f>CONCATENATE(A1166,B1166,C1166)</f>
        <v>2010GRCBarley</v>
      </c>
      <c r="F1166" t="e">
        <f>VLOOKUP(E1166,Providers!D:E,2,FALSE)</f>
        <v>#N/A</v>
      </c>
      <c r="G1166" s="4">
        <v>49</v>
      </c>
    </row>
    <row r="1167" spans="1:7" x14ac:dyDescent="0.3">
      <c r="A1167">
        <v>2010</v>
      </c>
      <c r="B1167" s="3" t="s">
        <v>143</v>
      </c>
      <c r="C1167" s="3" t="s">
        <v>8</v>
      </c>
      <c r="D1167" s="4">
        <v>9</v>
      </c>
      <c r="E1167" t="str">
        <f>CONCATENATE(A1167,B1167,C1167)</f>
        <v>2010GRCBeans</v>
      </c>
      <c r="F1167" t="e">
        <f>VLOOKUP(E1167,Providers!D:E,2,FALSE)</f>
        <v>#N/A</v>
      </c>
      <c r="G1167" s="4">
        <v>9</v>
      </c>
    </row>
    <row r="1168" spans="1:7" x14ac:dyDescent="0.3">
      <c r="A1168">
        <v>2010</v>
      </c>
      <c r="B1168" s="3" t="s">
        <v>143</v>
      </c>
      <c r="C1168" s="3" t="s">
        <v>19</v>
      </c>
      <c r="D1168" s="4">
        <v>6</v>
      </c>
      <c r="E1168" t="str">
        <f>CONCATENATE(A1168,B1168,C1168)</f>
        <v>2010GRCBrassicaComplex</v>
      </c>
      <c r="F1168" t="e">
        <f>VLOOKUP(E1168,Providers!D:E,2,FALSE)</f>
        <v>#N/A</v>
      </c>
      <c r="G1168" s="4">
        <v>6</v>
      </c>
    </row>
    <row r="1169" spans="1:7" x14ac:dyDescent="0.3">
      <c r="A1169">
        <v>2010</v>
      </c>
      <c r="B1169" s="3" t="s">
        <v>143</v>
      </c>
      <c r="C1169" s="3" t="s">
        <v>9</v>
      </c>
      <c r="D1169" s="4">
        <v>2</v>
      </c>
      <c r="E1169" t="str">
        <f>CONCATENATE(A1169,B1169,C1169)</f>
        <v>2010GRCChickpea</v>
      </c>
      <c r="F1169" t="e">
        <f>VLOOKUP(E1169,Providers!D:E,2,FALSE)</f>
        <v>#N/A</v>
      </c>
      <c r="G1169" s="4">
        <v>2</v>
      </c>
    </row>
    <row r="1170" spans="1:7" x14ac:dyDescent="0.3">
      <c r="A1170">
        <v>2010</v>
      </c>
      <c r="B1170" s="3" t="s">
        <v>143</v>
      </c>
      <c r="C1170" s="3" t="s">
        <v>10</v>
      </c>
      <c r="D1170" s="4">
        <v>62</v>
      </c>
      <c r="E1170" t="str">
        <f>CONCATENATE(A1170,B1170,C1170)</f>
        <v>2010GRCFabaBeanVetch</v>
      </c>
      <c r="F1170" t="e">
        <f>VLOOKUP(E1170,Providers!D:E,2,FALSE)</f>
        <v>#N/A</v>
      </c>
      <c r="G1170" s="4">
        <v>62</v>
      </c>
    </row>
    <row r="1171" spans="1:7" x14ac:dyDescent="0.3">
      <c r="A1171">
        <v>2010</v>
      </c>
      <c r="B1171" s="3" t="s">
        <v>143</v>
      </c>
      <c r="C1171" s="3" t="s">
        <v>41</v>
      </c>
      <c r="D1171" s="4">
        <v>7</v>
      </c>
      <c r="E1171" t="str">
        <f>CONCATENATE(A1171,B1171,C1171)</f>
        <v>2010GRCGrasspea</v>
      </c>
      <c r="F1171" t="e">
        <f>VLOOKUP(E1171,Providers!D:E,2,FALSE)</f>
        <v>#N/A</v>
      </c>
      <c r="G1171" s="4">
        <v>7</v>
      </c>
    </row>
    <row r="1172" spans="1:7" x14ac:dyDescent="0.3">
      <c r="A1172">
        <v>2010</v>
      </c>
      <c r="B1172" s="3" t="s">
        <v>143</v>
      </c>
      <c r="C1172" s="3" t="s">
        <v>42</v>
      </c>
      <c r="D1172" s="4">
        <v>33</v>
      </c>
      <c r="E1172" t="str">
        <f>CONCATENATE(A1172,B1172,C1172)</f>
        <v>2010GRClegume forages not specified</v>
      </c>
      <c r="F1172" t="e">
        <f>VLOOKUP(E1172,Providers!D:E,2,FALSE)</f>
        <v>#N/A</v>
      </c>
      <c r="G1172" s="4">
        <v>33</v>
      </c>
    </row>
    <row r="1173" spans="1:7" x14ac:dyDescent="0.3">
      <c r="A1173">
        <v>2010</v>
      </c>
      <c r="B1173" s="3" t="s">
        <v>143</v>
      </c>
      <c r="C1173" s="3" t="s">
        <v>12</v>
      </c>
      <c r="D1173" s="4">
        <v>7</v>
      </c>
      <c r="E1173" t="str">
        <f>CONCATENATE(A1173,B1173,C1173)</f>
        <v>2010GRCLentil</v>
      </c>
      <c r="F1173" t="e">
        <f>VLOOKUP(E1173,Providers!D:E,2,FALSE)</f>
        <v>#N/A</v>
      </c>
      <c r="G1173" s="4">
        <v>7</v>
      </c>
    </row>
    <row r="1174" spans="1:7" x14ac:dyDescent="0.3">
      <c r="A1174">
        <v>2010</v>
      </c>
      <c r="B1174" s="3" t="s">
        <v>143</v>
      </c>
      <c r="C1174" s="3" t="s">
        <v>13</v>
      </c>
      <c r="D1174" s="4">
        <v>6</v>
      </c>
      <c r="E1174" t="str">
        <f>CONCATENATE(A1174,B1174,C1174)</f>
        <v>2010GRCOat</v>
      </c>
      <c r="F1174" t="e">
        <f>VLOOKUP(E1174,Providers!D:E,2,FALSE)</f>
        <v>#N/A</v>
      </c>
      <c r="G1174" s="4">
        <v>6</v>
      </c>
    </row>
    <row r="1175" spans="1:7" x14ac:dyDescent="0.3">
      <c r="A1175">
        <v>2010</v>
      </c>
      <c r="B1175" s="3" t="s">
        <v>143</v>
      </c>
      <c r="C1175" s="3" t="s">
        <v>23</v>
      </c>
      <c r="D1175" s="4">
        <v>4</v>
      </c>
      <c r="E1175" t="str">
        <f>CONCATENATE(A1175,B1175,C1175)</f>
        <v>2010GRCPea</v>
      </c>
      <c r="F1175" t="e">
        <f>VLOOKUP(E1175,Providers!D:E,2,FALSE)</f>
        <v>#N/A</v>
      </c>
      <c r="G1175" s="4">
        <v>4</v>
      </c>
    </row>
    <row r="1176" spans="1:7" x14ac:dyDescent="0.3">
      <c r="A1176">
        <v>2010</v>
      </c>
      <c r="B1176" s="3" t="s">
        <v>143</v>
      </c>
      <c r="C1176" s="3" t="s">
        <v>27</v>
      </c>
      <c r="D1176" s="4">
        <v>6</v>
      </c>
      <c r="E1176" t="str">
        <f>CONCATENATE(A1176,B1176,C1176)</f>
        <v>2010GRCUnspecified non Annex 1 crop</v>
      </c>
      <c r="F1176" t="e">
        <f>VLOOKUP(E1176,Providers!D:E,2,FALSE)</f>
        <v>#N/A</v>
      </c>
      <c r="G1176" s="4">
        <v>6</v>
      </c>
    </row>
    <row r="1177" spans="1:7" x14ac:dyDescent="0.3">
      <c r="A1177">
        <v>2010</v>
      </c>
      <c r="B1177" s="3" t="s">
        <v>143</v>
      </c>
      <c r="C1177" s="3" t="s">
        <v>5</v>
      </c>
      <c r="D1177" s="4">
        <v>107</v>
      </c>
      <c r="E1177" t="str">
        <f>CONCATENATE(A1177,B1177,C1177)</f>
        <v>2010GRCWheat</v>
      </c>
      <c r="F1177" t="e">
        <f>VLOOKUP(E1177,Providers!D:E,2,FALSE)</f>
        <v>#N/A</v>
      </c>
      <c r="G1177" s="4">
        <v>107</v>
      </c>
    </row>
    <row r="1178" spans="1:7" x14ac:dyDescent="0.3">
      <c r="A1178">
        <v>2010</v>
      </c>
      <c r="B1178" s="3" t="s">
        <v>144</v>
      </c>
      <c r="C1178" s="3" t="s">
        <v>30</v>
      </c>
      <c r="D1178" s="4">
        <v>8</v>
      </c>
      <c r="E1178" t="str">
        <f>CONCATENATE(A1178,B1178,C1178)</f>
        <v>2010GTMBananaPlantain</v>
      </c>
      <c r="F1178" t="e">
        <f>VLOOKUP(E1178,Providers!D:E,2,FALSE)</f>
        <v>#N/A</v>
      </c>
      <c r="G1178" s="4">
        <v>8</v>
      </c>
    </row>
    <row r="1179" spans="1:7" x14ac:dyDescent="0.3">
      <c r="A1179">
        <v>2010</v>
      </c>
      <c r="B1179" s="3" t="s">
        <v>144</v>
      </c>
      <c r="C1179" s="3" t="s">
        <v>8</v>
      </c>
      <c r="D1179" s="4">
        <v>152</v>
      </c>
      <c r="E1179" t="str">
        <f>CONCATENATE(A1179,B1179,C1179)</f>
        <v>2010GTMBeans</v>
      </c>
      <c r="F1179" t="e">
        <f>VLOOKUP(E1179,Providers!D:E,2,FALSE)</f>
        <v>#N/A</v>
      </c>
      <c r="G1179" s="4">
        <v>152</v>
      </c>
    </row>
    <row r="1180" spans="1:7" x14ac:dyDescent="0.3">
      <c r="A1180">
        <v>2010</v>
      </c>
      <c r="B1180" s="3" t="s">
        <v>144</v>
      </c>
      <c r="C1180" s="3" t="s">
        <v>3</v>
      </c>
      <c r="D1180" s="4">
        <v>611</v>
      </c>
      <c r="E1180" t="str">
        <f>CONCATENATE(A1180,B1180,C1180)</f>
        <v>2010GTMMaize</v>
      </c>
      <c r="F1180" t="e">
        <f>VLOOKUP(E1180,Providers!D:E,2,FALSE)</f>
        <v>#N/A</v>
      </c>
      <c r="G1180" s="4">
        <v>611</v>
      </c>
    </row>
    <row r="1181" spans="1:7" x14ac:dyDescent="0.3">
      <c r="A1181">
        <v>2010</v>
      </c>
      <c r="B1181" s="3" t="s">
        <v>145</v>
      </c>
      <c r="C1181" s="3" t="s">
        <v>14</v>
      </c>
      <c r="D1181" s="4">
        <v>352</v>
      </c>
      <c r="E1181" t="str">
        <f>CONCATENATE(A1181,B1181,C1181)</f>
        <v>2010GUYRice</v>
      </c>
      <c r="F1181" t="e">
        <f>VLOOKUP(E1181,Providers!D:E,2,FALSE)</f>
        <v>#N/A</v>
      </c>
      <c r="G1181" s="4">
        <v>352</v>
      </c>
    </row>
    <row r="1182" spans="1:7" x14ac:dyDescent="0.3">
      <c r="A1182">
        <v>2010</v>
      </c>
      <c r="B1182" s="3" t="s">
        <v>146</v>
      </c>
      <c r="C1182" s="3" t="s">
        <v>3</v>
      </c>
      <c r="D1182" s="4">
        <v>403</v>
      </c>
      <c r="E1182" t="str">
        <f>CONCATENATE(A1182,B1182,C1182)</f>
        <v>2010HNDMaize</v>
      </c>
      <c r="F1182" t="e">
        <f>VLOOKUP(E1182,Providers!D:E,2,FALSE)</f>
        <v>#N/A</v>
      </c>
      <c r="G1182" s="4">
        <v>403</v>
      </c>
    </row>
    <row r="1183" spans="1:7" x14ac:dyDescent="0.3">
      <c r="A1183">
        <v>2010</v>
      </c>
      <c r="B1183" s="3" t="s">
        <v>146</v>
      </c>
      <c r="C1183" s="3" t="s">
        <v>14</v>
      </c>
      <c r="D1183" s="4">
        <v>277</v>
      </c>
      <c r="E1183" t="str">
        <f>CONCATENATE(A1183,B1183,C1183)</f>
        <v>2010HNDRice</v>
      </c>
      <c r="F1183" t="e">
        <f>VLOOKUP(E1183,Providers!D:E,2,FALSE)</f>
        <v>#N/A</v>
      </c>
      <c r="G1183" s="4">
        <v>277</v>
      </c>
    </row>
    <row r="1184" spans="1:7" x14ac:dyDescent="0.3">
      <c r="A1184">
        <v>2010</v>
      </c>
      <c r="B1184" s="3" t="s">
        <v>147</v>
      </c>
      <c r="C1184" s="3" t="s">
        <v>11</v>
      </c>
      <c r="D1184" s="4">
        <v>15</v>
      </c>
      <c r="E1184" t="str">
        <f>CONCATENATE(A1184,B1184,C1184)</f>
        <v>2010HTIGroundnut</v>
      </c>
      <c r="F1184" t="e">
        <f>VLOOKUP(E1184,Providers!D:E,2,FALSE)</f>
        <v>#N/A</v>
      </c>
      <c r="G1184" s="4">
        <v>15</v>
      </c>
    </row>
    <row r="1185" spans="1:7" x14ac:dyDescent="0.3">
      <c r="A1185">
        <v>2010</v>
      </c>
      <c r="B1185" s="3" t="s">
        <v>147</v>
      </c>
      <c r="C1185" s="3" t="s">
        <v>3</v>
      </c>
      <c r="D1185" s="4">
        <v>29</v>
      </c>
      <c r="E1185" t="str">
        <f>CONCATENATE(A1185,B1185,C1185)</f>
        <v>2010HTIMaize</v>
      </c>
      <c r="F1185" t="e">
        <f>VLOOKUP(E1185,Providers!D:E,2,FALSE)</f>
        <v>#N/A</v>
      </c>
      <c r="G1185" s="4">
        <v>29</v>
      </c>
    </row>
    <row r="1186" spans="1:7" x14ac:dyDescent="0.3">
      <c r="A1186">
        <v>2010</v>
      </c>
      <c r="B1186" s="3" t="s">
        <v>148</v>
      </c>
      <c r="C1186" s="3" t="s">
        <v>18</v>
      </c>
      <c r="D1186" s="4">
        <v>502</v>
      </c>
      <c r="E1186" t="str">
        <f>CONCATENATE(A1186,B1186,C1186)</f>
        <v>2010HUNBarley</v>
      </c>
      <c r="F1186" t="e">
        <f>VLOOKUP(E1186,Providers!D:E,2,FALSE)</f>
        <v>#N/A</v>
      </c>
      <c r="G1186" s="4">
        <v>502</v>
      </c>
    </row>
    <row r="1187" spans="1:7" x14ac:dyDescent="0.3">
      <c r="A1187">
        <v>2010</v>
      </c>
      <c r="B1187" s="3" t="s">
        <v>148</v>
      </c>
      <c r="C1187" s="3" t="s">
        <v>19</v>
      </c>
      <c r="D1187" s="4">
        <v>20</v>
      </c>
      <c r="E1187" t="str">
        <f>CONCATENATE(A1187,B1187,C1187)</f>
        <v>2010HUNBrassicaComplex</v>
      </c>
      <c r="F1187" t="e">
        <f>VLOOKUP(E1187,Providers!D:E,2,FALSE)</f>
        <v>#N/A</v>
      </c>
      <c r="G1187" s="4">
        <v>20</v>
      </c>
    </row>
    <row r="1188" spans="1:7" x14ac:dyDescent="0.3">
      <c r="A1188">
        <v>2010</v>
      </c>
      <c r="B1188" s="3" t="s">
        <v>148</v>
      </c>
      <c r="C1188" s="3" t="s">
        <v>34</v>
      </c>
      <c r="D1188" s="4">
        <v>10</v>
      </c>
      <c r="E1188" t="str">
        <f>CONCATENATE(A1188,B1188,C1188)</f>
        <v>2010HUNgrass forages not specified</v>
      </c>
      <c r="F1188" t="e">
        <f>VLOOKUP(E1188,Providers!D:E,2,FALSE)</f>
        <v>#N/A</v>
      </c>
      <c r="G1188" s="4">
        <v>10</v>
      </c>
    </row>
    <row r="1189" spans="1:7" x14ac:dyDescent="0.3">
      <c r="A1189">
        <v>2010</v>
      </c>
      <c r="B1189" s="3" t="s">
        <v>148</v>
      </c>
      <c r="C1189" s="3" t="s">
        <v>27</v>
      </c>
      <c r="D1189" s="4">
        <v>8</v>
      </c>
      <c r="E1189" t="str">
        <f>CONCATENATE(A1189,B1189,C1189)</f>
        <v>2010HUNUnspecified non Annex 1 crop</v>
      </c>
      <c r="F1189" t="e">
        <f>VLOOKUP(E1189,Providers!D:E,2,FALSE)</f>
        <v>#N/A</v>
      </c>
      <c r="G1189" s="4">
        <v>8</v>
      </c>
    </row>
    <row r="1190" spans="1:7" x14ac:dyDescent="0.3">
      <c r="A1190">
        <v>2010</v>
      </c>
      <c r="B1190" s="3" t="s">
        <v>148</v>
      </c>
      <c r="C1190" s="3" t="s">
        <v>5</v>
      </c>
      <c r="D1190" s="4">
        <v>668</v>
      </c>
      <c r="E1190" t="str">
        <f>CONCATENATE(A1190,B1190,C1190)</f>
        <v>2010HUNWheat</v>
      </c>
      <c r="F1190" t="e">
        <f>VLOOKUP(E1190,Providers!D:E,2,FALSE)</f>
        <v>#N/A</v>
      </c>
      <c r="G1190" s="4">
        <v>668</v>
      </c>
    </row>
    <row r="1191" spans="1:7" x14ac:dyDescent="0.3">
      <c r="A1191">
        <v>2010</v>
      </c>
      <c r="B1191" s="3" t="s">
        <v>149</v>
      </c>
      <c r="C1191" s="3" t="s">
        <v>95</v>
      </c>
      <c r="D1191" s="4">
        <v>132</v>
      </c>
      <c r="E1191" t="str">
        <f>CONCATENATE(A1191,B1191,C1191)</f>
        <v>2010IDNCassava</v>
      </c>
      <c r="F1191" t="e">
        <f>VLOOKUP(E1191,Providers!D:E,2,FALSE)</f>
        <v>#N/A</v>
      </c>
      <c r="G1191" s="4">
        <v>132</v>
      </c>
    </row>
    <row r="1192" spans="1:7" x14ac:dyDescent="0.3">
      <c r="A1192">
        <v>2010</v>
      </c>
      <c r="B1192" s="3" t="s">
        <v>149</v>
      </c>
      <c r="C1192" s="3" t="s">
        <v>3</v>
      </c>
      <c r="D1192" s="4">
        <v>68</v>
      </c>
      <c r="E1192" t="str">
        <f>CONCATENATE(A1192,B1192,C1192)</f>
        <v>2010IDNMaize</v>
      </c>
      <c r="F1192" t="e">
        <f>VLOOKUP(E1192,Providers!D:E,2,FALSE)</f>
        <v>#N/A</v>
      </c>
      <c r="G1192" s="4">
        <v>68</v>
      </c>
    </row>
    <row r="1193" spans="1:7" x14ac:dyDescent="0.3">
      <c r="A1193">
        <v>2010</v>
      </c>
      <c r="B1193" s="3" t="s">
        <v>149</v>
      </c>
      <c r="C1193" s="3" t="s">
        <v>4</v>
      </c>
      <c r="D1193" s="4">
        <v>30</v>
      </c>
      <c r="E1193" t="str">
        <f>CONCATENATE(A1193,B1193,C1193)</f>
        <v>2010IDNPotato</v>
      </c>
      <c r="F1193" t="e">
        <f>VLOOKUP(E1193,Providers!D:E,2,FALSE)</f>
        <v>#N/A</v>
      </c>
      <c r="G1193" s="4">
        <v>30</v>
      </c>
    </row>
    <row r="1194" spans="1:7" x14ac:dyDescent="0.3">
      <c r="A1194">
        <v>2010</v>
      </c>
      <c r="B1194" s="3" t="s">
        <v>149</v>
      </c>
      <c r="C1194" s="3" t="s">
        <v>14</v>
      </c>
      <c r="D1194" s="4">
        <v>1853</v>
      </c>
      <c r="E1194" t="str">
        <f>CONCATENATE(A1194,B1194,C1194)</f>
        <v>2010IDNRice</v>
      </c>
      <c r="F1194" t="e">
        <f>VLOOKUP(E1194,Providers!D:E,2,FALSE)</f>
        <v>#N/A</v>
      </c>
      <c r="G1194" s="4">
        <v>1853</v>
      </c>
    </row>
    <row r="1195" spans="1:7" x14ac:dyDescent="0.3">
      <c r="A1195">
        <v>2010</v>
      </c>
      <c r="B1195" s="3" t="s">
        <v>149</v>
      </c>
      <c r="C1195" s="3" t="s">
        <v>5</v>
      </c>
      <c r="D1195" s="4">
        <v>88</v>
      </c>
      <c r="E1195" t="str">
        <f>CONCATENATE(A1195,B1195,C1195)</f>
        <v>2010IDNWheat</v>
      </c>
      <c r="F1195" t="e">
        <f>VLOOKUP(E1195,Providers!D:E,2,FALSE)</f>
        <v>#N/A</v>
      </c>
      <c r="G1195" s="4">
        <v>88</v>
      </c>
    </row>
    <row r="1196" spans="1:7" x14ac:dyDescent="0.3">
      <c r="A1196">
        <v>2010</v>
      </c>
      <c r="B1196" s="3" t="s">
        <v>150</v>
      </c>
      <c r="C1196" s="3" t="s">
        <v>18</v>
      </c>
      <c r="D1196" s="4">
        <v>2909</v>
      </c>
      <c r="E1196" t="str">
        <f>CONCATENATE(A1196,B1196,C1196)</f>
        <v>2010INDBarley</v>
      </c>
      <c r="F1196" t="e">
        <f>VLOOKUP(E1196,Providers!D:E,2,FALSE)</f>
        <v>#N/A</v>
      </c>
      <c r="G1196" s="4">
        <v>2909</v>
      </c>
    </row>
    <row r="1197" spans="1:7" x14ac:dyDescent="0.3">
      <c r="A1197">
        <v>2010</v>
      </c>
      <c r="B1197" s="3" t="s">
        <v>150</v>
      </c>
      <c r="C1197" s="3" t="s">
        <v>8</v>
      </c>
      <c r="D1197" s="4">
        <v>71</v>
      </c>
      <c r="E1197" t="str">
        <f>CONCATENATE(A1197,B1197,C1197)</f>
        <v>2010INDBeans</v>
      </c>
      <c r="F1197" t="e">
        <f>VLOOKUP(E1197,Providers!D:E,2,FALSE)</f>
        <v>#N/A</v>
      </c>
      <c r="G1197" s="4">
        <v>71</v>
      </c>
    </row>
    <row r="1198" spans="1:7" x14ac:dyDescent="0.3">
      <c r="A1198">
        <v>2010</v>
      </c>
      <c r="B1198" s="3" t="s">
        <v>150</v>
      </c>
      <c r="C1198" s="3" t="s">
        <v>33</v>
      </c>
      <c r="D1198" s="4">
        <v>173</v>
      </c>
      <c r="E1198" t="str">
        <f>CONCATENATE(A1198,B1198,C1198)</f>
        <v>2010INDCowpeaEtAl</v>
      </c>
      <c r="F1198" t="e">
        <f>VLOOKUP(E1198,Providers!D:E,2,FALSE)</f>
        <v>#N/A</v>
      </c>
      <c r="G1198" s="4">
        <v>173</v>
      </c>
    </row>
    <row r="1199" spans="1:7" x14ac:dyDescent="0.3">
      <c r="A1199">
        <v>2010</v>
      </c>
      <c r="B1199" s="3" t="s">
        <v>150</v>
      </c>
      <c r="C1199" s="3" t="s">
        <v>21</v>
      </c>
      <c r="D1199" s="4">
        <v>25</v>
      </c>
      <c r="E1199" t="str">
        <f>CONCATENATE(A1199,B1199,C1199)</f>
        <v>2010INDCucumber</v>
      </c>
      <c r="F1199" t="e">
        <f>VLOOKUP(E1199,Providers!D:E,2,FALSE)</f>
        <v>#N/A</v>
      </c>
      <c r="G1199" s="4">
        <v>25</v>
      </c>
    </row>
    <row r="1200" spans="1:7" x14ac:dyDescent="0.3">
      <c r="A1200">
        <v>2010</v>
      </c>
      <c r="B1200" s="3" t="s">
        <v>150</v>
      </c>
      <c r="C1200" s="3" t="s">
        <v>10</v>
      </c>
      <c r="D1200" s="4">
        <v>54</v>
      </c>
      <c r="E1200" t="str">
        <f>CONCATENATE(A1200,B1200,C1200)</f>
        <v>2010INDFabaBeanVetch</v>
      </c>
      <c r="F1200" t="e">
        <f>VLOOKUP(E1200,Providers!D:E,2,FALSE)</f>
        <v>#N/A</v>
      </c>
      <c r="G1200" s="4">
        <v>54</v>
      </c>
    </row>
    <row r="1201" spans="1:7" x14ac:dyDescent="0.3">
      <c r="A1201">
        <v>2010</v>
      </c>
      <c r="B1201" s="3" t="s">
        <v>150</v>
      </c>
      <c r="C1201" s="3" t="s">
        <v>12</v>
      </c>
      <c r="D1201" s="4">
        <v>1140</v>
      </c>
      <c r="E1201" t="str">
        <f>CONCATENATE(A1201,B1201,C1201)</f>
        <v>2010INDLentil</v>
      </c>
      <c r="F1201" t="e">
        <f>VLOOKUP(E1201,Providers!D:E,2,FALSE)</f>
        <v>#N/A</v>
      </c>
      <c r="G1201" s="4">
        <v>1140</v>
      </c>
    </row>
    <row r="1202" spans="1:7" x14ac:dyDescent="0.3">
      <c r="A1202">
        <v>2010</v>
      </c>
      <c r="B1202" s="3" t="s">
        <v>150</v>
      </c>
      <c r="C1202" s="3" t="s">
        <v>3</v>
      </c>
      <c r="D1202" s="4">
        <v>1774</v>
      </c>
      <c r="E1202" t="str">
        <f>CONCATENATE(A1202,B1202,C1202)</f>
        <v>2010INDMaize</v>
      </c>
      <c r="F1202" t="e">
        <f>VLOOKUP(E1202,Providers!D:E,2,FALSE)</f>
        <v>#N/A</v>
      </c>
      <c r="G1202" s="4">
        <v>1774</v>
      </c>
    </row>
    <row r="1203" spans="1:7" x14ac:dyDescent="0.3">
      <c r="A1203">
        <v>2010</v>
      </c>
      <c r="B1203" s="3" t="s">
        <v>150</v>
      </c>
      <c r="C1203" s="3" t="s">
        <v>14</v>
      </c>
      <c r="D1203" s="4">
        <v>18661</v>
      </c>
      <c r="E1203" t="str">
        <f>CONCATENATE(A1203,B1203,C1203)</f>
        <v>2010INDRice</v>
      </c>
      <c r="F1203" t="e">
        <f>VLOOKUP(E1203,Providers!D:E,2,FALSE)</f>
        <v>#N/A</v>
      </c>
      <c r="G1203" s="4">
        <v>18661</v>
      </c>
    </row>
    <row r="1204" spans="1:7" x14ac:dyDescent="0.3">
      <c r="A1204">
        <v>2010</v>
      </c>
      <c r="B1204" s="3" t="s">
        <v>150</v>
      </c>
      <c r="C1204" s="3" t="s">
        <v>16</v>
      </c>
      <c r="D1204" s="4">
        <v>450</v>
      </c>
      <c r="E1204" t="str">
        <f>CONCATENATE(A1204,B1204,C1204)</f>
        <v>2010INDTriticale</v>
      </c>
      <c r="F1204" t="e">
        <f>VLOOKUP(E1204,Providers!D:E,2,FALSE)</f>
        <v>#N/A</v>
      </c>
      <c r="G1204" s="4">
        <v>450</v>
      </c>
    </row>
    <row r="1205" spans="1:7" x14ac:dyDescent="0.3">
      <c r="A1205">
        <v>2010</v>
      </c>
      <c r="B1205" s="3" t="s">
        <v>150</v>
      </c>
      <c r="C1205" s="3" t="s">
        <v>5</v>
      </c>
      <c r="D1205" s="4">
        <v>19817</v>
      </c>
      <c r="E1205" t="str">
        <f>CONCATENATE(A1205,B1205,C1205)</f>
        <v>2010INDWheat</v>
      </c>
      <c r="F1205" t="e">
        <f>VLOOKUP(E1205,Providers!D:E,2,FALSE)</f>
        <v>#N/A</v>
      </c>
      <c r="G1205" s="4">
        <v>19817</v>
      </c>
    </row>
    <row r="1206" spans="1:7" x14ac:dyDescent="0.3">
      <c r="A1206">
        <v>2010</v>
      </c>
      <c r="B1206" s="3" t="s">
        <v>153</v>
      </c>
      <c r="C1206" s="3" t="s">
        <v>18</v>
      </c>
      <c r="D1206" s="4">
        <v>7457</v>
      </c>
      <c r="E1206" t="str">
        <f>CONCATENATE(A1206,B1206,C1206)</f>
        <v>2010IRNBarley</v>
      </c>
      <c r="F1206" t="e">
        <f>VLOOKUP(E1206,Providers!D:E,2,FALSE)</f>
        <v>#N/A</v>
      </c>
      <c r="G1206" s="4">
        <v>7457</v>
      </c>
    </row>
    <row r="1207" spans="1:7" x14ac:dyDescent="0.3">
      <c r="A1207">
        <v>2010</v>
      </c>
      <c r="B1207" s="3" t="s">
        <v>153</v>
      </c>
      <c r="C1207" s="3" t="s">
        <v>8</v>
      </c>
      <c r="D1207" s="4">
        <v>871</v>
      </c>
      <c r="E1207" t="str">
        <f>CONCATENATE(A1207,B1207,C1207)</f>
        <v>2010IRNBeans</v>
      </c>
      <c r="F1207" t="e">
        <f>VLOOKUP(E1207,Providers!D:E,2,FALSE)</f>
        <v>#N/A</v>
      </c>
      <c r="G1207" s="4">
        <v>871</v>
      </c>
    </row>
    <row r="1208" spans="1:7" x14ac:dyDescent="0.3">
      <c r="A1208">
        <v>2010</v>
      </c>
      <c r="B1208" s="3" t="s">
        <v>153</v>
      </c>
      <c r="C1208" s="3" t="s">
        <v>19</v>
      </c>
      <c r="D1208" s="4">
        <v>149</v>
      </c>
      <c r="E1208" t="str">
        <f>CONCATENATE(A1208,B1208,C1208)</f>
        <v>2010IRNBrassicaComplex</v>
      </c>
      <c r="F1208" t="e">
        <f>VLOOKUP(E1208,Providers!D:E,2,FALSE)</f>
        <v>#N/A</v>
      </c>
      <c r="G1208" s="4">
        <v>149</v>
      </c>
    </row>
    <row r="1209" spans="1:7" x14ac:dyDescent="0.3">
      <c r="A1209">
        <v>2010</v>
      </c>
      <c r="B1209" s="3" t="s">
        <v>153</v>
      </c>
      <c r="C1209" s="3" t="s">
        <v>9</v>
      </c>
      <c r="D1209" s="4">
        <v>1242</v>
      </c>
      <c r="E1209" t="str">
        <f>CONCATENATE(A1209,B1209,C1209)</f>
        <v>2010IRNChickpea</v>
      </c>
      <c r="F1209" t="e">
        <f>VLOOKUP(E1209,Providers!D:E,2,FALSE)</f>
        <v>#N/A</v>
      </c>
      <c r="G1209" s="4">
        <v>1242</v>
      </c>
    </row>
    <row r="1210" spans="1:7" x14ac:dyDescent="0.3">
      <c r="A1210">
        <v>2010</v>
      </c>
      <c r="B1210" s="3" t="s">
        <v>153</v>
      </c>
      <c r="C1210" s="3" t="s">
        <v>10</v>
      </c>
      <c r="D1210" s="4">
        <v>781</v>
      </c>
      <c r="E1210" t="str">
        <f>CONCATENATE(A1210,B1210,C1210)</f>
        <v>2010IRNFabaBeanVetch</v>
      </c>
      <c r="F1210" t="e">
        <f>VLOOKUP(E1210,Providers!D:E,2,FALSE)</f>
        <v>#N/A</v>
      </c>
      <c r="G1210" s="4">
        <v>781</v>
      </c>
    </row>
    <row r="1211" spans="1:7" x14ac:dyDescent="0.3">
      <c r="A1211">
        <v>2010</v>
      </c>
      <c r="B1211" s="3" t="s">
        <v>153</v>
      </c>
      <c r="C1211" s="3" t="s">
        <v>135</v>
      </c>
      <c r="D1211" s="4">
        <v>78</v>
      </c>
      <c r="E1211" t="str">
        <f>CONCATENATE(A1211,B1211,C1211)</f>
        <v>2010IRNflax</v>
      </c>
      <c r="F1211" t="e">
        <f>VLOOKUP(E1211,Providers!D:E,2,FALSE)</f>
        <v>#N/A</v>
      </c>
      <c r="G1211" s="4">
        <v>78</v>
      </c>
    </row>
    <row r="1212" spans="1:7" x14ac:dyDescent="0.3">
      <c r="A1212">
        <v>2010</v>
      </c>
      <c r="B1212" s="3" t="s">
        <v>153</v>
      </c>
      <c r="C1212" s="3" t="s">
        <v>34</v>
      </c>
      <c r="D1212" s="4">
        <v>1</v>
      </c>
      <c r="E1212" t="str">
        <f>CONCATENATE(A1212,B1212,C1212)</f>
        <v>2010IRNgrass forages not specified</v>
      </c>
      <c r="F1212" t="e">
        <f>VLOOKUP(E1212,Providers!D:E,2,FALSE)</f>
        <v>#N/A</v>
      </c>
      <c r="G1212" s="4">
        <v>1</v>
      </c>
    </row>
    <row r="1213" spans="1:7" x14ac:dyDescent="0.3">
      <c r="A1213">
        <v>2010</v>
      </c>
      <c r="B1213" s="3" t="s">
        <v>153</v>
      </c>
      <c r="C1213" s="3" t="s">
        <v>12</v>
      </c>
      <c r="D1213" s="4">
        <v>541</v>
      </c>
      <c r="E1213" t="str">
        <f>CONCATENATE(A1213,B1213,C1213)</f>
        <v>2010IRNLentil</v>
      </c>
      <c r="F1213" t="e">
        <f>VLOOKUP(E1213,Providers!D:E,2,FALSE)</f>
        <v>#N/A</v>
      </c>
      <c r="G1213" s="4">
        <v>541</v>
      </c>
    </row>
    <row r="1214" spans="1:7" x14ac:dyDescent="0.3">
      <c r="A1214">
        <v>2010</v>
      </c>
      <c r="B1214" s="3" t="s">
        <v>153</v>
      </c>
      <c r="C1214" s="3" t="s">
        <v>3</v>
      </c>
      <c r="D1214" s="4">
        <v>475</v>
      </c>
      <c r="E1214" t="str">
        <f>CONCATENATE(A1214,B1214,C1214)</f>
        <v>2010IRNMaize</v>
      </c>
      <c r="F1214" t="e">
        <f>VLOOKUP(E1214,Providers!D:E,2,FALSE)</f>
        <v>#N/A</v>
      </c>
      <c r="G1214" s="4">
        <v>475</v>
      </c>
    </row>
    <row r="1215" spans="1:7" x14ac:dyDescent="0.3">
      <c r="A1215">
        <v>2010</v>
      </c>
      <c r="B1215" s="3" t="s">
        <v>153</v>
      </c>
      <c r="C1215" s="3" t="s">
        <v>14</v>
      </c>
      <c r="D1215" s="4">
        <v>2234</v>
      </c>
      <c r="E1215" t="str">
        <f>CONCATENATE(A1215,B1215,C1215)</f>
        <v>2010IRNRice</v>
      </c>
      <c r="F1215" t="e">
        <f>VLOOKUP(E1215,Providers!D:E,2,FALSE)</f>
        <v>#N/A</v>
      </c>
      <c r="G1215" s="4">
        <v>2234</v>
      </c>
    </row>
    <row r="1216" spans="1:7" x14ac:dyDescent="0.3">
      <c r="A1216">
        <v>2010</v>
      </c>
      <c r="B1216" s="3" t="s">
        <v>153</v>
      </c>
      <c r="C1216" s="3" t="s">
        <v>46</v>
      </c>
      <c r="D1216" s="4">
        <v>16</v>
      </c>
      <c r="E1216" t="str">
        <f>CONCATENATE(A1216,B1216,C1216)</f>
        <v>2010IRNSunflower</v>
      </c>
      <c r="F1216" t="e">
        <f>VLOOKUP(E1216,Providers!D:E,2,FALSE)</f>
        <v>#N/A</v>
      </c>
      <c r="G1216" s="4">
        <v>16</v>
      </c>
    </row>
    <row r="1217" spans="1:7" x14ac:dyDescent="0.3">
      <c r="A1217">
        <v>2010</v>
      </c>
      <c r="B1217" s="3" t="s">
        <v>153</v>
      </c>
      <c r="C1217" s="3" t="s">
        <v>16</v>
      </c>
      <c r="D1217" s="4">
        <v>617</v>
      </c>
      <c r="E1217" t="str">
        <f>CONCATENATE(A1217,B1217,C1217)</f>
        <v>2010IRNTriticale</v>
      </c>
      <c r="F1217" t="e">
        <f>VLOOKUP(E1217,Providers!D:E,2,FALSE)</f>
        <v>#N/A</v>
      </c>
      <c r="G1217" s="4">
        <v>617</v>
      </c>
    </row>
    <row r="1218" spans="1:7" x14ac:dyDescent="0.3">
      <c r="A1218">
        <v>2010</v>
      </c>
      <c r="B1218" s="3" t="s">
        <v>153</v>
      </c>
      <c r="C1218" s="3" t="s">
        <v>27</v>
      </c>
      <c r="D1218" s="4">
        <v>171</v>
      </c>
      <c r="E1218" t="str">
        <f>CONCATENATE(A1218,B1218,C1218)</f>
        <v>2010IRNUnspecified non Annex 1 crop</v>
      </c>
      <c r="F1218" t="e">
        <f>VLOOKUP(E1218,Providers!D:E,2,FALSE)</f>
        <v>#N/A</v>
      </c>
      <c r="G1218" s="4">
        <v>171</v>
      </c>
    </row>
    <row r="1219" spans="1:7" x14ac:dyDescent="0.3">
      <c r="A1219">
        <v>2010</v>
      </c>
      <c r="B1219" s="3" t="s">
        <v>153</v>
      </c>
      <c r="C1219" s="3" t="s">
        <v>5</v>
      </c>
      <c r="D1219" s="4">
        <v>11504</v>
      </c>
      <c r="E1219" t="str">
        <f>CONCATENATE(A1219,B1219,C1219)</f>
        <v>2010IRNWheat</v>
      </c>
      <c r="F1219" t="e">
        <f>VLOOKUP(E1219,Providers!D:E,2,FALSE)</f>
        <v>#N/A</v>
      </c>
      <c r="G1219" s="4">
        <v>11504</v>
      </c>
    </row>
    <row r="1220" spans="1:7" x14ac:dyDescent="0.3">
      <c r="A1220">
        <v>2010</v>
      </c>
      <c r="B1220" s="3" t="s">
        <v>154</v>
      </c>
      <c r="C1220" s="3" t="s">
        <v>18</v>
      </c>
      <c r="D1220" s="4">
        <v>325</v>
      </c>
      <c r="E1220" t="str">
        <f>CONCATENATE(A1220,B1220,C1220)</f>
        <v>2010IRQBarley</v>
      </c>
      <c r="F1220" t="e">
        <f>VLOOKUP(E1220,Providers!D:E,2,FALSE)</f>
        <v>#N/A</v>
      </c>
      <c r="G1220" s="4">
        <v>325</v>
      </c>
    </row>
    <row r="1221" spans="1:7" x14ac:dyDescent="0.3">
      <c r="A1221">
        <v>2010</v>
      </c>
      <c r="B1221" s="3" t="s">
        <v>154</v>
      </c>
      <c r="C1221" s="3" t="s">
        <v>9</v>
      </c>
      <c r="D1221" s="4">
        <v>298</v>
      </c>
      <c r="E1221" t="str">
        <f>CONCATENATE(A1221,B1221,C1221)</f>
        <v>2010IRQChickpea</v>
      </c>
      <c r="F1221" t="e">
        <f>VLOOKUP(E1221,Providers!D:E,2,FALSE)</f>
        <v>#N/A</v>
      </c>
      <c r="G1221" s="4">
        <v>298</v>
      </c>
    </row>
    <row r="1222" spans="1:7" x14ac:dyDescent="0.3">
      <c r="A1222">
        <v>2010</v>
      </c>
      <c r="B1222" s="3" t="s">
        <v>154</v>
      </c>
      <c r="C1222" s="3" t="s">
        <v>10</v>
      </c>
      <c r="D1222" s="4">
        <v>59</v>
      </c>
      <c r="E1222" t="str">
        <f>CONCATENATE(A1222,B1222,C1222)</f>
        <v>2010IRQFabaBeanVetch</v>
      </c>
      <c r="F1222" t="e">
        <f>VLOOKUP(E1222,Providers!D:E,2,FALSE)</f>
        <v>#N/A</v>
      </c>
      <c r="G1222" s="4">
        <v>59</v>
      </c>
    </row>
    <row r="1223" spans="1:7" x14ac:dyDescent="0.3">
      <c r="A1223">
        <v>2010</v>
      </c>
      <c r="B1223" s="3" t="s">
        <v>154</v>
      </c>
      <c r="C1223" s="3" t="s">
        <v>12</v>
      </c>
      <c r="D1223" s="4">
        <v>195</v>
      </c>
      <c r="E1223" t="str">
        <f>CONCATENATE(A1223,B1223,C1223)</f>
        <v>2010IRQLentil</v>
      </c>
      <c r="F1223" t="e">
        <f>VLOOKUP(E1223,Providers!D:E,2,FALSE)</f>
        <v>#N/A</v>
      </c>
      <c r="G1223" s="4">
        <v>195</v>
      </c>
    </row>
    <row r="1224" spans="1:7" x14ac:dyDescent="0.3">
      <c r="A1224">
        <v>2010</v>
      </c>
      <c r="B1224" s="3" t="s">
        <v>154</v>
      </c>
      <c r="C1224" s="3" t="s">
        <v>3</v>
      </c>
      <c r="D1224" s="4">
        <v>17</v>
      </c>
      <c r="E1224" t="str">
        <f>CONCATENATE(A1224,B1224,C1224)</f>
        <v>2010IRQMaize</v>
      </c>
      <c r="F1224" t="e">
        <f>VLOOKUP(E1224,Providers!D:E,2,FALSE)</f>
        <v>#N/A</v>
      </c>
      <c r="G1224" s="4">
        <v>17</v>
      </c>
    </row>
    <row r="1225" spans="1:7" x14ac:dyDescent="0.3">
      <c r="A1225">
        <v>2010</v>
      </c>
      <c r="B1225" s="3" t="s">
        <v>154</v>
      </c>
      <c r="C1225" s="3" t="s">
        <v>14</v>
      </c>
      <c r="D1225" s="4">
        <v>370</v>
      </c>
      <c r="E1225" t="str">
        <f>CONCATENATE(A1225,B1225,C1225)</f>
        <v>2010IRQRice</v>
      </c>
      <c r="F1225" t="e">
        <f>VLOOKUP(E1225,Providers!D:E,2,FALSE)</f>
        <v>#N/A</v>
      </c>
      <c r="G1225" s="4">
        <v>370</v>
      </c>
    </row>
    <row r="1226" spans="1:7" x14ac:dyDescent="0.3">
      <c r="A1226">
        <v>2010</v>
      </c>
      <c r="B1226" s="3" t="s">
        <v>154</v>
      </c>
      <c r="C1226" s="3" t="s">
        <v>5</v>
      </c>
      <c r="D1226" s="4">
        <v>1267</v>
      </c>
      <c r="E1226" t="str">
        <f>CONCATENATE(A1226,B1226,C1226)</f>
        <v>2010IRQWheat</v>
      </c>
      <c r="F1226" t="e">
        <f>VLOOKUP(E1226,Providers!D:E,2,FALSE)</f>
        <v>#N/A</v>
      </c>
      <c r="G1226" s="4">
        <v>1267</v>
      </c>
    </row>
    <row r="1227" spans="1:7" x14ac:dyDescent="0.3">
      <c r="A1227">
        <v>2010</v>
      </c>
      <c r="B1227" s="3" t="s">
        <v>155</v>
      </c>
      <c r="C1227" s="3" t="s">
        <v>5</v>
      </c>
      <c r="D1227" s="4">
        <v>24</v>
      </c>
      <c r="E1227" t="str">
        <f>CONCATENATE(A1227,B1227,C1227)</f>
        <v>2010ISLWheat</v>
      </c>
      <c r="F1227" t="e">
        <f>VLOOKUP(E1227,Providers!D:E,2,FALSE)</f>
        <v>#N/A</v>
      </c>
      <c r="G1227" s="4">
        <v>24</v>
      </c>
    </row>
    <row r="1228" spans="1:7" x14ac:dyDescent="0.3">
      <c r="A1228">
        <v>2010</v>
      </c>
      <c r="B1228" s="3" t="s">
        <v>156</v>
      </c>
      <c r="C1228" s="3" t="s">
        <v>19</v>
      </c>
      <c r="D1228" s="4">
        <v>1</v>
      </c>
      <c r="E1228" t="str">
        <f>CONCATENATE(A1228,B1228,C1228)</f>
        <v>2010ISRBrassicaComplex</v>
      </c>
      <c r="F1228" t="e">
        <f>VLOOKUP(E1228,Providers!D:E,2,FALSE)</f>
        <v>#N/A</v>
      </c>
      <c r="G1228" s="4">
        <v>1</v>
      </c>
    </row>
    <row r="1229" spans="1:7" x14ac:dyDescent="0.3">
      <c r="A1229">
        <v>2010</v>
      </c>
      <c r="B1229" s="3" t="s">
        <v>156</v>
      </c>
      <c r="C1229" s="3" t="s">
        <v>13</v>
      </c>
      <c r="D1229" s="4">
        <v>6</v>
      </c>
      <c r="E1229" t="str">
        <f>CONCATENATE(A1229,B1229,C1229)</f>
        <v>2010ISROat</v>
      </c>
      <c r="F1229" t="e">
        <f>VLOOKUP(E1229,Providers!D:E,2,FALSE)</f>
        <v>#N/A</v>
      </c>
      <c r="G1229" s="4">
        <v>6</v>
      </c>
    </row>
    <row r="1230" spans="1:7" x14ac:dyDescent="0.3">
      <c r="A1230">
        <v>2010</v>
      </c>
      <c r="B1230" s="3" t="s">
        <v>156</v>
      </c>
      <c r="C1230" s="3" t="s">
        <v>50</v>
      </c>
      <c r="D1230" s="4">
        <v>25</v>
      </c>
      <c r="E1230" t="str">
        <f>CONCATENATE(A1230,B1230,C1230)</f>
        <v>2010ISRPearlMillet</v>
      </c>
      <c r="F1230" t="e">
        <f>VLOOKUP(E1230,Providers!D:E,2,FALSE)</f>
        <v>#N/A</v>
      </c>
      <c r="G1230" s="4">
        <v>25</v>
      </c>
    </row>
    <row r="1231" spans="1:7" x14ac:dyDescent="0.3">
      <c r="A1231">
        <v>2010</v>
      </c>
      <c r="B1231" s="3" t="s">
        <v>156</v>
      </c>
      <c r="C1231" s="3" t="s">
        <v>15</v>
      </c>
      <c r="D1231" s="4">
        <v>107</v>
      </c>
      <c r="E1231" t="str">
        <f>CONCATENATE(A1231,B1231,C1231)</f>
        <v>2010ISRSorghum</v>
      </c>
      <c r="F1231" t="e">
        <f>VLOOKUP(E1231,Providers!D:E,2,FALSE)</f>
        <v>#N/A</v>
      </c>
      <c r="G1231" s="4">
        <v>107</v>
      </c>
    </row>
    <row r="1232" spans="1:7" x14ac:dyDescent="0.3">
      <c r="A1232">
        <v>2010</v>
      </c>
      <c r="B1232" s="3" t="s">
        <v>156</v>
      </c>
      <c r="C1232" s="3" t="s">
        <v>5</v>
      </c>
      <c r="D1232" s="4">
        <v>1638</v>
      </c>
      <c r="E1232" t="str">
        <f>CONCATENATE(A1232,B1232,C1232)</f>
        <v>2010ISRWheat</v>
      </c>
      <c r="F1232" t="e">
        <f>VLOOKUP(E1232,Providers!D:E,2,FALSE)</f>
        <v>#N/A</v>
      </c>
      <c r="G1232" s="4">
        <v>1638</v>
      </c>
    </row>
    <row r="1233" spans="1:7" x14ac:dyDescent="0.3">
      <c r="A1233">
        <v>2010</v>
      </c>
      <c r="B1233" s="3" t="s">
        <v>157</v>
      </c>
      <c r="C1233" s="3" t="s">
        <v>40</v>
      </c>
      <c r="D1233" s="4">
        <v>1</v>
      </c>
      <c r="E1233" t="str">
        <f>CONCATENATE(A1233,B1233,C1233)</f>
        <v>2010ITAallium</v>
      </c>
      <c r="F1233" t="e">
        <f>VLOOKUP(E1233,Providers!D:E,2,FALSE)</f>
        <v>#N/A</v>
      </c>
      <c r="G1233" s="4">
        <v>1</v>
      </c>
    </row>
    <row r="1234" spans="1:7" x14ac:dyDescent="0.3">
      <c r="A1234">
        <v>2010</v>
      </c>
      <c r="B1234" s="3" t="s">
        <v>157</v>
      </c>
      <c r="C1234" s="3" t="s">
        <v>18</v>
      </c>
      <c r="D1234" s="4">
        <v>86</v>
      </c>
      <c r="E1234" t="str">
        <f>CONCATENATE(A1234,B1234,C1234)</f>
        <v>2010ITABarley</v>
      </c>
      <c r="F1234" t="e">
        <f>VLOOKUP(E1234,Providers!D:E,2,FALSE)</f>
        <v>#N/A</v>
      </c>
      <c r="G1234" s="4">
        <v>86</v>
      </c>
    </row>
    <row r="1235" spans="1:7" x14ac:dyDescent="0.3">
      <c r="A1235">
        <v>2010</v>
      </c>
      <c r="B1235" s="3" t="s">
        <v>157</v>
      </c>
      <c r="C1235" s="3" t="s">
        <v>8</v>
      </c>
      <c r="D1235" s="4">
        <v>360</v>
      </c>
      <c r="E1235" t="str">
        <f>CONCATENATE(A1235,B1235,C1235)</f>
        <v>2010ITABeans</v>
      </c>
      <c r="F1235" t="e">
        <f>VLOOKUP(E1235,Providers!D:E,2,FALSE)</f>
        <v>#N/A</v>
      </c>
      <c r="G1235" s="4">
        <v>360</v>
      </c>
    </row>
    <row r="1236" spans="1:7" x14ac:dyDescent="0.3">
      <c r="A1236">
        <v>2010</v>
      </c>
      <c r="B1236" s="3" t="s">
        <v>157</v>
      </c>
      <c r="C1236" s="3" t="s">
        <v>19</v>
      </c>
      <c r="D1236" s="4">
        <v>37</v>
      </c>
      <c r="E1236" t="str">
        <f>CONCATENATE(A1236,B1236,C1236)</f>
        <v>2010ITABrassicaComplex</v>
      </c>
      <c r="F1236" t="e">
        <f>VLOOKUP(E1236,Providers!D:E,2,FALSE)</f>
        <v>#N/A</v>
      </c>
      <c r="G1236" s="4">
        <v>37</v>
      </c>
    </row>
    <row r="1237" spans="1:7" x14ac:dyDescent="0.3">
      <c r="A1237">
        <v>2010</v>
      </c>
      <c r="B1237" s="3" t="s">
        <v>157</v>
      </c>
      <c r="C1237" s="3" t="s">
        <v>22</v>
      </c>
      <c r="D1237" s="4">
        <v>20</v>
      </c>
      <c r="E1237" t="str">
        <f>CONCATENATE(A1237,B1237,C1237)</f>
        <v>2010ITAEggplant</v>
      </c>
      <c r="F1237" t="e">
        <f>VLOOKUP(E1237,Providers!D:E,2,FALSE)</f>
        <v>#N/A</v>
      </c>
      <c r="G1237" s="4">
        <v>20</v>
      </c>
    </row>
    <row r="1238" spans="1:7" x14ac:dyDescent="0.3">
      <c r="A1238">
        <v>2010</v>
      </c>
      <c r="B1238" s="3" t="s">
        <v>157</v>
      </c>
      <c r="C1238" s="3" t="s">
        <v>10</v>
      </c>
      <c r="D1238" s="4">
        <v>9</v>
      </c>
      <c r="E1238" t="str">
        <f>CONCATENATE(A1238,B1238,C1238)</f>
        <v>2010ITAFabaBeanVetch</v>
      </c>
      <c r="F1238" t="e">
        <f>VLOOKUP(E1238,Providers!D:E,2,FALSE)</f>
        <v>#N/A</v>
      </c>
      <c r="G1238" s="4">
        <v>9</v>
      </c>
    </row>
    <row r="1239" spans="1:7" x14ac:dyDescent="0.3">
      <c r="A1239">
        <v>2010</v>
      </c>
      <c r="B1239" s="3" t="s">
        <v>157</v>
      </c>
      <c r="C1239" s="3" t="s">
        <v>41</v>
      </c>
      <c r="D1239" s="4">
        <v>6</v>
      </c>
      <c r="E1239" t="str">
        <f>CONCATENATE(A1239,B1239,C1239)</f>
        <v>2010ITAGrasspea</v>
      </c>
      <c r="F1239" t="e">
        <f>VLOOKUP(E1239,Providers!D:E,2,FALSE)</f>
        <v>#N/A</v>
      </c>
      <c r="G1239" s="4">
        <v>6</v>
      </c>
    </row>
    <row r="1240" spans="1:7" x14ac:dyDescent="0.3">
      <c r="A1240">
        <v>2010</v>
      </c>
      <c r="B1240" s="3" t="s">
        <v>157</v>
      </c>
      <c r="C1240" s="3" t="s">
        <v>3</v>
      </c>
      <c r="D1240" s="4">
        <v>32</v>
      </c>
      <c r="E1240" t="str">
        <f>CONCATENATE(A1240,B1240,C1240)</f>
        <v>2010ITAMaize</v>
      </c>
      <c r="F1240" t="e">
        <f>VLOOKUP(E1240,Providers!D:E,2,FALSE)</f>
        <v>#N/A</v>
      </c>
      <c r="G1240" s="4">
        <v>32</v>
      </c>
    </row>
    <row r="1241" spans="1:7" x14ac:dyDescent="0.3">
      <c r="A1241">
        <v>2010</v>
      </c>
      <c r="B1241" s="3" t="s">
        <v>157</v>
      </c>
      <c r="C1241" s="3" t="s">
        <v>23</v>
      </c>
      <c r="D1241" s="4">
        <v>12</v>
      </c>
      <c r="E1241" t="str">
        <f>CONCATENATE(A1241,B1241,C1241)</f>
        <v>2010ITAPea</v>
      </c>
      <c r="F1241" t="e">
        <f>VLOOKUP(E1241,Providers!D:E,2,FALSE)</f>
        <v>#N/A</v>
      </c>
      <c r="G1241" s="4">
        <v>12</v>
      </c>
    </row>
    <row r="1242" spans="1:7" x14ac:dyDescent="0.3">
      <c r="A1242">
        <v>2010</v>
      </c>
      <c r="B1242" s="3" t="s">
        <v>157</v>
      </c>
      <c r="C1242" s="3" t="s">
        <v>24</v>
      </c>
      <c r="D1242" s="4">
        <v>52</v>
      </c>
      <c r="E1242" t="str">
        <f>CONCATENATE(A1242,B1242,C1242)</f>
        <v>2010ITAPepper</v>
      </c>
      <c r="F1242" t="e">
        <f>VLOOKUP(E1242,Providers!D:E,2,FALSE)</f>
        <v>#N/A</v>
      </c>
      <c r="G1242" s="4">
        <v>52</v>
      </c>
    </row>
    <row r="1243" spans="1:7" x14ac:dyDescent="0.3">
      <c r="A1243">
        <v>2010</v>
      </c>
      <c r="B1243" s="3" t="s">
        <v>157</v>
      </c>
      <c r="C1243" s="3" t="s">
        <v>14</v>
      </c>
      <c r="D1243" s="4">
        <v>78</v>
      </c>
      <c r="E1243" t="str">
        <f>CONCATENATE(A1243,B1243,C1243)</f>
        <v>2010ITARice</v>
      </c>
      <c r="F1243" t="e">
        <f>VLOOKUP(E1243,Providers!D:E,2,FALSE)</f>
        <v>#N/A</v>
      </c>
      <c r="G1243" s="4">
        <v>78</v>
      </c>
    </row>
    <row r="1244" spans="1:7" x14ac:dyDescent="0.3">
      <c r="A1244">
        <v>2010</v>
      </c>
      <c r="B1244" s="3" t="s">
        <v>157</v>
      </c>
      <c r="C1244" s="3" t="s">
        <v>15</v>
      </c>
      <c r="D1244" s="4">
        <v>2</v>
      </c>
      <c r="E1244" t="str">
        <f>CONCATENATE(A1244,B1244,C1244)</f>
        <v>2010ITASorghum</v>
      </c>
      <c r="F1244" t="e">
        <f>VLOOKUP(E1244,Providers!D:E,2,FALSE)</f>
        <v>#N/A</v>
      </c>
      <c r="G1244" s="4">
        <v>2</v>
      </c>
    </row>
    <row r="1245" spans="1:7" x14ac:dyDescent="0.3">
      <c r="A1245">
        <v>2010</v>
      </c>
      <c r="B1245" s="3" t="s">
        <v>157</v>
      </c>
      <c r="C1245" s="3" t="s">
        <v>16</v>
      </c>
      <c r="D1245" s="4">
        <v>69</v>
      </c>
      <c r="E1245" t="str">
        <f>CONCATENATE(A1245,B1245,C1245)</f>
        <v>2010ITATriticale</v>
      </c>
      <c r="F1245" t="e">
        <f>VLOOKUP(E1245,Providers!D:E,2,FALSE)</f>
        <v>#N/A</v>
      </c>
      <c r="G1245" s="4">
        <v>69</v>
      </c>
    </row>
    <row r="1246" spans="1:7" x14ac:dyDescent="0.3">
      <c r="A1246">
        <v>2010</v>
      </c>
      <c r="B1246" s="3" t="s">
        <v>157</v>
      </c>
      <c r="C1246" s="3" t="s">
        <v>27</v>
      </c>
      <c r="D1246" s="4">
        <v>635</v>
      </c>
      <c r="E1246" t="str">
        <f>CONCATENATE(A1246,B1246,C1246)</f>
        <v>2010ITAUnspecified non Annex 1 crop</v>
      </c>
      <c r="F1246" t="e">
        <f>VLOOKUP(E1246,Providers!D:E,2,FALSE)</f>
        <v>#N/A</v>
      </c>
      <c r="G1246" s="4">
        <v>635</v>
      </c>
    </row>
    <row r="1247" spans="1:7" x14ac:dyDescent="0.3">
      <c r="A1247">
        <v>2010</v>
      </c>
      <c r="B1247" s="3" t="s">
        <v>157</v>
      </c>
      <c r="C1247" s="3" t="s">
        <v>5</v>
      </c>
      <c r="D1247" s="4">
        <v>1326</v>
      </c>
      <c r="E1247" t="str">
        <f>CONCATENATE(A1247,B1247,C1247)</f>
        <v>2010ITAWheat</v>
      </c>
      <c r="F1247" t="e">
        <f>VLOOKUP(E1247,Providers!D:E,2,FALSE)</f>
        <v>#N/A</v>
      </c>
      <c r="G1247" s="4">
        <v>1326</v>
      </c>
    </row>
    <row r="1248" spans="1:7" x14ac:dyDescent="0.3">
      <c r="A1248">
        <v>2010</v>
      </c>
      <c r="B1248" s="3" t="s">
        <v>158</v>
      </c>
      <c r="C1248" s="3" t="s">
        <v>8</v>
      </c>
      <c r="D1248" s="4">
        <v>20</v>
      </c>
      <c r="E1248" t="str">
        <f>CONCATENATE(A1248,B1248,C1248)</f>
        <v>2010JAMBeans</v>
      </c>
      <c r="F1248" t="e">
        <f>VLOOKUP(E1248,Providers!D:E,2,FALSE)</f>
        <v>#N/A</v>
      </c>
      <c r="G1248" s="4">
        <v>20</v>
      </c>
    </row>
    <row r="1249" spans="1:7" x14ac:dyDescent="0.3">
      <c r="A1249">
        <v>2010</v>
      </c>
      <c r="B1249" s="3" t="s">
        <v>158</v>
      </c>
      <c r="C1249" s="3" t="s">
        <v>19</v>
      </c>
      <c r="D1249" s="4">
        <v>26</v>
      </c>
      <c r="E1249" t="str">
        <f>CONCATENATE(A1249,B1249,C1249)</f>
        <v>2010JAMBrassicaComplex</v>
      </c>
      <c r="F1249" t="e">
        <f>VLOOKUP(E1249,Providers!D:E,2,FALSE)</f>
        <v>#N/A</v>
      </c>
      <c r="G1249" s="4">
        <v>26</v>
      </c>
    </row>
    <row r="1250" spans="1:7" x14ac:dyDescent="0.3">
      <c r="A1250">
        <v>2010</v>
      </c>
      <c r="B1250" s="3" t="s">
        <v>158</v>
      </c>
      <c r="C1250" s="3" t="s">
        <v>32</v>
      </c>
      <c r="D1250" s="4">
        <v>13</v>
      </c>
      <c r="E1250" t="str">
        <f>CONCATENATE(A1250,B1250,C1250)</f>
        <v>2010JAMCarrot</v>
      </c>
      <c r="F1250" t="e">
        <f>VLOOKUP(E1250,Providers!D:E,2,FALSE)</f>
        <v>#N/A</v>
      </c>
      <c r="G1250" s="4">
        <v>13</v>
      </c>
    </row>
    <row r="1251" spans="1:7" x14ac:dyDescent="0.3">
      <c r="A1251">
        <v>2010</v>
      </c>
      <c r="B1251" s="3" t="s">
        <v>158</v>
      </c>
      <c r="C1251" s="3" t="s">
        <v>22</v>
      </c>
      <c r="D1251" s="4">
        <v>21</v>
      </c>
      <c r="E1251" t="str">
        <f>CONCATENATE(A1251,B1251,C1251)</f>
        <v>2010JAMEggplant</v>
      </c>
      <c r="F1251" t="e">
        <f>VLOOKUP(E1251,Providers!D:E,2,FALSE)</f>
        <v>#N/A</v>
      </c>
      <c r="G1251" s="4">
        <v>21</v>
      </c>
    </row>
    <row r="1252" spans="1:7" x14ac:dyDescent="0.3">
      <c r="A1252">
        <v>2010</v>
      </c>
      <c r="B1252" s="3" t="s">
        <v>158</v>
      </c>
      <c r="C1252" s="3" t="s">
        <v>10</v>
      </c>
      <c r="D1252" s="4">
        <v>3</v>
      </c>
      <c r="E1252" t="str">
        <f>CONCATENATE(A1252,B1252,C1252)</f>
        <v>2010JAMFabaBeanVetch</v>
      </c>
      <c r="F1252" t="e">
        <f>VLOOKUP(E1252,Providers!D:E,2,FALSE)</f>
        <v>#N/A</v>
      </c>
      <c r="G1252" s="4">
        <v>3</v>
      </c>
    </row>
    <row r="1253" spans="1:7" x14ac:dyDescent="0.3">
      <c r="A1253">
        <v>2010</v>
      </c>
      <c r="B1253" s="3" t="s">
        <v>158</v>
      </c>
      <c r="C1253" s="3" t="s">
        <v>42</v>
      </c>
      <c r="D1253" s="4">
        <v>6</v>
      </c>
      <c r="E1253" t="str">
        <f>CONCATENATE(A1253,B1253,C1253)</f>
        <v>2010JAMlegume forages not specified</v>
      </c>
      <c r="F1253" t="e">
        <f>VLOOKUP(E1253,Providers!D:E,2,FALSE)</f>
        <v>#N/A</v>
      </c>
      <c r="G1253" s="4">
        <v>6</v>
      </c>
    </row>
    <row r="1254" spans="1:7" x14ac:dyDescent="0.3">
      <c r="A1254">
        <v>2010</v>
      </c>
      <c r="B1254" s="3" t="s">
        <v>158</v>
      </c>
      <c r="C1254" s="3" t="s">
        <v>24</v>
      </c>
      <c r="D1254" s="4">
        <v>40</v>
      </c>
      <c r="E1254" t="str">
        <f>CONCATENATE(A1254,B1254,C1254)</f>
        <v>2010JAMPepper</v>
      </c>
      <c r="F1254" t="e">
        <f>VLOOKUP(E1254,Providers!D:E,2,FALSE)</f>
        <v>#N/A</v>
      </c>
      <c r="G1254" s="4">
        <v>40</v>
      </c>
    </row>
    <row r="1255" spans="1:7" x14ac:dyDescent="0.3">
      <c r="A1255">
        <v>2010</v>
      </c>
      <c r="B1255" s="3" t="s">
        <v>158</v>
      </c>
      <c r="C1255" s="3" t="s">
        <v>27</v>
      </c>
      <c r="D1255" s="4">
        <v>149</v>
      </c>
      <c r="E1255" t="str">
        <f>CONCATENATE(A1255,B1255,C1255)</f>
        <v>2010JAMUnspecified non Annex 1 crop</v>
      </c>
      <c r="F1255" t="e">
        <f>VLOOKUP(E1255,Providers!D:E,2,FALSE)</f>
        <v>#N/A</v>
      </c>
      <c r="G1255" s="4">
        <v>149</v>
      </c>
    </row>
    <row r="1256" spans="1:7" x14ac:dyDescent="0.3">
      <c r="A1256">
        <v>2010</v>
      </c>
      <c r="B1256" s="3" t="s">
        <v>159</v>
      </c>
      <c r="C1256" s="3" t="s">
        <v>30</v>
      </c>
      <c r="D1256" s="4">
        <v>4</v>
      </c>
      <c r="E1256" t="str">
        <f>CONCATENATE(A1256,B1256,C1256)</f>
        <v>2010JORBananaPlantain</v>
      </c>
      <c r="F1256" t="e">
        <f>VLOOKUP(E1256,Providers!D:E,2,FALSE)</f>
        <v>#N/A</v>
      </c>
      <c r="G1256" s="4">
        <v>4</v>
      </c>
    </row>
    <row r="1257" spans="1:7" x14ac:dyDescent="0.3">
      <c r="A1257">
        <v>2010</v>
      </c>
      <c r="B1257" s="3" t="s">
        <v>159</v>
      </c>
      <c r="C1257" s="3" t="s">
        <v>18</v>
      </c>
      <c r="D1257" s="4">
        <v>202</v>
      </c>
      <c r="E1257" t="str">
        <f>CONCATENATE(A1257,B1257,C1257)</f>
        <v>2010JORBarley</v>
      </c>
      <c r="F1257" t="e">
        <f>VLOOKUP(E1257,Providers!D:E,2,FALSE)</f>
        <v>#N/A</v>
      </c>
      <c r="G1257" s="4">
        <v>202</v>
      </c>
    </row>
    <row r="1258" spans="1:7" x14ac:dyDescent="0.3">
      <c r="A1258">
        <v>2010</v>
      </c>
      <c r="B1258" s="3" t="s">
        <v>159</v>
      </c>
      <c r="C1258" s="3" t="s">
        <v>9</v>
      </c>
      <c r="D1258" s="4">
        <v>232</v>
      </c>
      <c r="E1258" t="str">
        <f>CONCATENATE(A1258,B1258,C1258)</f>
        <v>2010JORChickpea</v>
      </c>
      <c r="F1258" t="e">
        <f>VLOOKUP(E1258,Providers!D:E,2,FALSE)</f>
        <v>#N/A</v>
      </c>
      <c r="G1258" s="4">
        <v>232</v>
      </c>
    </row>
    <row r="1259" spans="1:7" x14ac:dyDescent="0.3">
      <c r="A1259">
        <v>2010</v>
      </c>
      <c r="B1259" s="3" t="s">
        <v>159</v>
      </c>
      <c r="C1259" s="3" t="s">
        <v>10</v>
      </c>
      <c r="D1259" s="4">
        <v>60</v>
      </c>
      <c r="E1259" t="str">
        <f>CONCATENATE(A1259,B1259,C1259)</f>
        <v>2010JORFabaBeanVetch</v>
      </c>
      <c r="F1259" t="e">
        <f>VLOOKUP(E1259,Providers!D:E,2,FALSE)</f>
        <v>#N/A</v>
      </c>
      <c r="G1259" s="4">
        <v>60</v>
      </c>
    </row>
    <row r="1260" spans="1:7" x14ac:dyDescent="0.3">
      <c r="A1260">
        <v>2010</v>
      </c>
      <c r="B1260" s="3" t="s">
        <v>159</v>
      </c>
      <c r="C1260" s="3" t="s">
        <v>12</v>
      </c>
      <c r="D1260" s="4">
        <v>177</v>
      </c>
      <c r="E1260" t="str">
        <f>CONCATENATE(A1260,B1260,C1260)</f>
        <v>2010JORLentil</v>
      </c>
      <c r="F1260" t="e">
        <f>VLOOKUP(E1260,Providers!D:E,2,FALSE)</f>
        <v>#N/A</v>
      </c>
      <c r="G1260" s="4">
        <v>177</v>
      </c>
    </row>
    <row r="1261" spans="1:7" x14ac:dyDescent="0.3">
      <c r="A1261">
        <v>2010</v>
      </c>
      <c r="B1261" s="3" t="s">
        <v>159</v>
      </c>
      <c r="C1261" s="3" t="s">
        <v>3</v>
      </c>
      <c r="D1261" s="4">
        <v>5</v>
      </c>
      <c r="E1261" t="str">
        <f>CONCATENATE(A1261,B1261,C1261)</f>
        <v>2010JORMaize</v>
      </c>
      <c r="F1261" t="e">
        <f>VLOOKUP(E1261,Providers!D:E,2,FALSE)</f>
        <v>#N/A</v>
      </c>
      <c r="G1261" s="4">
        <v>5</v>
      </c>
    </row>
    <row r="1262" spans="1:7" x14ac:dyDescent="0.3">
      <c r="A1262">
        <v>2010</v>
      </c>
      <c r="B1262" s="3" t="s">
        <v>159</v>
      </c>
      <c r="C1262" s="3" t="s">
        <v>16</v>
      </c>
      <c r="D1262" s="4">
        <v>196</v>
      </c>
      <c r="E1262" t="str">
        <f>CONCATENATE(A1262,B1262,C1262)</f>
        <v>2010JORTriticale</v>
      </c>
      <c r="F1262" t="e">
        <f>VLOOKUP(E1262,Providers!D:E,2,FALSE)</f>
        <v>#N/A</v>
      </c>
      <c r="G1262" s="4">
        <v>196</v>
      </c>
    </row>
    <row r="1263" spans="1:7" x14ac:dyDescent="0.3">
      <c r="A1263">
        <v>2010</v>
      </c>
      <c r="B1263" s="3" t="s">
        <v>159</v>
      </c>
      <c r="C1263" s="3" t="s">
        <v>5</v>
      </c>
      <c r="D1263" s="4">
        <v>548</v>
      </c>
      <c r="E1263" t="str">
        <f>CONCATENATE(A1263,B1263,C1263)</f>
        <v>2010JORWheat</v>
      </c>
      <c r="F1263" t="e">
        <f>VLOOKUP(E1263,Providers!D:E,2,FALSE)</f>
        <v>#N/A</v>
      </c>
      <c r="G1263" s="4">
        <v>548</v>
      </c>
    </row>
    <row r="1264" spans="1:7" x14ac:dyDescent="0.3">
      <c r="A1264">
        <v>2010</v>
      </c>
      <c r="B1264" s="3" t="s">
        <v>160</v>
      </c>
      <c r="C1264" s="3" t="s">
        <v>30</v>
      </c>
      <c r="D1264" s="4">
        <v>35</v>
      </c>
      <c r="E1264" t="str">
        <f>CONCATENATE(A1264,B1264,C1264)</f>
        <v>2010JPNBananaPlantain</v>
      </c>
      <c r="F1264" t="e">
        <f>VLOOKUP(E1264,Providers!D:E,2,FALSE)</f>
        <v>#N/A</v>
      </c>
      <c r="G1264" s="4">
        <v>35</v>
      </c>
    </row>
    <row r="1265" spans="1:7" x14ac:dyDescent="0.3">
      <c r="A1265">
        <v>2010</v>
      </c>
      <c r="B1265" s="3" t="s">
        <v>160</v>
      </c>
      <c r="C1265" s="3" t="s">
        <v>19</v>
      </c>
      <c r="D1265" s="4">
        <v>96</v>
      </c>
      <c r="E1265" t="str">
        <f>CONCATENATE(A1265,B1265,C1265)</f>
        <v>2010JPNBrassicaComplex</v>
      </c>
      <c r="F1265" t="e">
        <f>VLOOKUP(E1265,Providers!D:E,2,FALSE)</f>
        <v>#N/A</v>
      </c>
      <c r="G1265" s="4">
        <v>96</v>
      </c>
    </row>
    <row r="1266" spans="1:7" x14ac:dyDescent="0.3">
      <c r="A1266">
        <v>2010</v>
      </c>
      <c r="B1266" s="3" t="s">
        <v>160</v>
      </c>
      <c r="C1266" s="3" t="s">
        <v>95</v>
      </c>
      <c r="D1266" s="4">
        <v>1</v>
      </c>
      <c r="E1266" t="str">
        <f>CONCATENATE(A1266,B1266,C1266)</f>
        <v>2010JPNCassava</v>
      </c>
      <c r="F1266" t="e">
        <f>VLOOKUP(E1266,Providers!D:E,2,FALSE)</f>
        <v>#N/A</v>
      </c>
      <c r="G1266" s="4">
        <v>1</v>
      </c>
    </row>
    <row r="1267" spans="1:7" x14ac:dyDescent="0.3">
      <c r="A1267">
        <v>2010</v>
      </c>
      <c r="B1267" s="3" t="s">
        <v>160</v>
      </c>
      <c r="C1267" s="3" t="s">
        <v>9</v>
      </c>
      <c r="D1267" s="4">
        <v>2</v>
      </c>
      <c r="E1267" t="str">
        <f>CONCATENATE(A1267,B1267,C1267)</f>
        <v>2010JPNChickpea</v>
      </c>
      <c r="F1267" t="e">
        <f>VLOOKUP(E1267,Providers!D:E,2,FALSE)</f>
        <v>#N/A</v>
      </c>
      <c r="G1267" s="4">
        <v>2</v>
      </c>
    </row>
    <row r="1268" spans="1:7" x14ac:dyDescent="0.3">
      <c r="A1268">
        <v>2010</v>
      </c>
      <c r="B1268" s="3" t="s">
        <v>160</v>
      </c>
      <c r="C1268" s="3" t="s">
        <v>21</v>
      </c>
      <c r="D1268" s="4">
        <v>13</v>
      </c>
      <c r="E1268" t="str">
        <f>CONCATENATE(A1268,B1268,C1268)</f>
        <v>2010JPNCucumber</v>
      </c>
      <c r="F1268" t="e">
        <f>VLOOKUP(E1268,Providers!D:E,2,FALSE)</f>
        <v>#N/A</v>
      </c>
      <c r="G1268" s="4">
        <v>13</v>
      </c>
    </row>
    <row r="1269" spans="1:7" x14ac:dyDescent="0.3">
      <c r="A1269">
        <v>2010</v>
      </c>
      <c r="B1269" s="3" t="s">
        <v>160</v>
      </c>
      <c r="C1269" s="3" t="s">
        <v>100</v>
      </c>
      <c r="D1269" s="4">
        <v>2</v>
      </c>
      <c r="E1269" t="str">
        <f>CONCATENATE(A1269,B1269,C1269)</f>
        <v>2010JPNIn trust forage collection under ITPGRFA</v>
      </c>
      <c r="F1269" t="e">
        <f>VLOOKUP(E1269,Providers!D:E,2,FALSE)</f>
        <v>#N/A</v>
      </c>
      <c r="G1269" s="4">
        <v>2</v>
      </c>
    </row>
    <row r="1270" spans="1:7" x14ac:dyDescent="0.3">
      <c r="A1270">
        <v>2010</v>
      </c>
      <c r="B1270" s="3" t="s">
        <v>160</v>
      </c>
      <c r="C1270" s="3" t="s">
        <v>3</v>
      </c>
      <c r="D1270" s="4">
        <v>109</v>
      </c>
      <c r="E1270" t="str">
        <f>CONCATENATE(A1270,B1270,C1270)</f>
        <v>2010JPNMaize</v>
      </c>
      <c r="F1270" t="e">
        <f>VLOOKUP(E1270,Providers!D:E,2,FALSE)</f>
        <v>#N/A</v>
      </c>
      <c r="G1270" s="4">
        <v>109</v>
      </c>
    </row>
    <row r="1271" spans="1:7" x14ac:dyDescent="0.3">
      <c r="A1271">
        <v>2010</v>
      </c>
      <c r="B1271" s="3" t="s">
        <v>160</v>
      </c>
      <c r="C1271" s="3" t="s">
        <v>57</v>
      </c>
      <c r="D1271" s="4">
        <v>2</v>
      </c>
      <c r="E1271" t="str">
        <f>CONCATENATE(A1271,B1271,C1271)</f>
        <v>2010JPNmelon</v>
      </c>
      <c r="F1271" t="e">
        <f>VLOOKUP(E1271,Providers!D:E,2,FALSE)</f>
        <v>#N/A</v>
      </c>
      <c r="G1271" s="4">
        <v>2</v>
      </c>
    </row>
    <row r="1272" spans="1:7" x14ac:dyDescent="0.3">
      <c r="A1272">
        <v>2010</v>
      </c>
      <c r="B1272" s="3" t="s">
        <v>160</v>
      </c>
      <c r="C1272" s="3" t="s">
        <v>14</v>
      </c>
      <c r="D1272" s="4">
        <v>2179</v>
      </c>
      <c r="E1272" t="str">
        <f>CONCATENATE(A1272,B1272,C1272)</f>
        <v>2010JPNRice</v>
      </c>
      <c r="F1272" t="e">
        <f>VLOOKUP(E1272,Providers!D:E,2,FALSE)</f>
        <v>#N/A</v>
      </c>
      <c r="G1272" s="4">
        <v>2179</v>
      </c>
    </row>
    <row r="1273" spans="1:7" x14ac:dyDescent="0.3">
      <c r="A1273">
        <v>2010</v>
      </c>
      <c r="B1273" s="3" t="s">
        <v>160</v>
      </c>
      <c r="C1273" s="3" t="s">
        <v>15</v>
      </c>
      <c r="D1273" s="4">
        <v>677</v>
      </c>
      <c r="E1273" t="str">
        <f>CONCATENATE(A1273,B1273,C1273)</f>
        <v>2010JPNSorghum</v>
      </c>
      <c r="F1273" t="e">
        <f>VLOOKUP(E1273,Providers!D:E,2,FALSE)</f>
        <v>#N/A</v>
      </c>
      <c r="G1273" s="4">
        <v>677</v>
      </c>
    </row>
    <row r="1274" spans="1:7" x14ac:dyDescent="0.3">
      <c r="A1274">
        <v>2010</v>
      </c>
      <c r="B1274" s="3" t="s">
        <v>160</v>
      </c>
      <c r="C1274" s="3" t="s">
        <v>45</v>
      </c>
      <c r="D1274" s="4">
        <v>2</v>
      </c>
      <c r="E1274" t="str">
        <f>CONCATENATE(A1274,B1274,C1274)</f>
        <v>2010JPNspinach</v>
      </c>
      <c r="F1274" t="e">
        <f>VLOOKUP(E1274,Providers!D:E,2,FALSE)</f>
        <v>#N/A</v>
      </c>
      <c r="G1274" s="4">
        <v>2</v>
      </c>
    </row>
    <row r="1275" spans="1:7" x14ac:dyDescent="0.3">
      <c r="A1275">
        <v>2010</v>
      </c>
      <c r="B1275" s="3" t="s">
        <v>160</v>
      </c>
      <c r="C1275" s="3" t="s">
        <v>26</v>
      </c>
      <c r="D1275" s="4">
        <v>7</v>
      </c>
      <c r="E1275" t="str">
        <f>CONCATENATE(A1275,B1275,C1275)</f>
        <v>2010JPNtomato</v>
      </c>
      <c r="F1275" t="e">
        <f>VLOOKUP(E1275,Providers!D:E,2,FALSE)</f>
        <v>#N/A</v>
      </c>
      <c r="G1275" s="4">
        <v>7</v>
      </c>
    </row>
    <row r="1276" spans="1:7" x14ac:dyDescent="0.3">
      <c r="A1276">
        <v>2010</v>
      </c>
      <c r="B1276" s="3" t="s">
        <v>160</v>
      </c>
      <c r="C1276" s="3" t="s">
        <v>27</v>
      </c>
      <c r="D1276" s="4">
        <v>1</v>
      </c>
      <c r="E1276" t="str">
        <f>CONCATENATE(A1276,B1276,C1276)</f>
        <v>2010JPNUnspecified non Annex 1 crop</v>
      </c>
      <c r="F1276" t="e">
        <f>VLOOKUP(E1276,Providers!D:E,2,FALSE)</f>
        <v>#N/A</v>
      </c>
      <c r="G1276" s="4">
        <v>1</v>
      </c>
    </row>
    <row r="1277" spans="1:7" x14ac:dyDescent="0.3">
      <c r="A1277">
        <v>2010</v>
      </c>
      <c r="B1277" s="3" t="s">
        <v>160</v>
      </c>
      <c r="C1277" s="3" t="s">
        <v>5</v>
      </c>
      <c r="D1277" s="4">
        <v>594</v>
      </c>
      <c r="E1277" t="str">
        <f>CONCATENATE(A1277,B1277,C1277)</f>
        <v>2010JPNWheat</v>
      </c>
      <c r="F1277" t="e">
        <f>VLOOKUP(E1277,Providers!D:E,2,FALSE)</f>
        <v>#N/A</v>
      </c>
      <c r="G1277" s="4">
        <v>594</v>
      </c>
    </row>
    <row r="1278" spans="1:7" x14ac:dyDescent="0.3">
      <c r="A1278">
        <v>2010</v>
      </c>
      <c r="B1278" s="3" t="s">
        <v>160</v>
      </c>
      <c r="C1278" s="3" t="s">
        <v>138</v>
      </c>
      <c r="D1278" s="4">
        <v>47</v>
      </c>
      <c r="E1278" t="str">
        <f>CONCATENATE(A1278,B1278,C1278)</f>
        <v>2010JPNYams</v>
      </c>
      <c r="F1278" t="e">
        <f>VLOOKUP(E1278,Providers!D:E,2,FALSE)</f>
        <v>#N/A</v>
      </c>
      <c r="G1278" s="4">
        <v>47</v>
      </c>
    </row>
    <row r="1279" spans="1:7" x14ac:dyDescent="0.3">
      <c r="A1279">
        <v>2010</v>
      </c>
      <c r="B1279" s="3" t="s">
        <v>161</v>
      </c>
      <c r="C1279" s="3" t="s">
        <v>18</v>
      </c>
      <c r="D1279" s="4">
        <v>50</v>
      </c>
      <c r="E1279" t="str">
        <f>CONCATENATE(A1279,B1279,C1279)</f>
        <v>2010KAZBarley</v>
      </c>
      <c r="F1279" t="e">
        <f>VLOOKUP(E1279,Providers!D:E,2,FALSE)</f>
        <v>#N/A</v>
      </c>
      <c r="G1279" s="4">
        <v>50</v>
      </c>
    </row>
    <row r="1280" spans="1:7" x14ac:dyDescent="0.3">
      <c r="A1280">
        <v>2010</v>
      </c>
      <c r="B1280" s="3" t="s">
        <v>161</v>
      </c>
      <c r="C1280" s="3" t="s">
        <v>9</v>
      </c>
      <c r="D1280" s="4">
        <v>249</v>
      </c>
      <c r="E1280" t="str">
        <f>CONCATENATE(A1280,B1280,C1280)</f>
        <v>2010KAZChickpea</v>
      </c>
      <c r="F1280" t="e">
        <f>VLOOKUP(E1280,Providers!D:E,2,FALSE)</f>
        <v>#N/A</v>
      </c>
      <c r="G1280" s="4">
        <v>249</v>
      </c>
    </row>
    <row r="1281" spans="1:7" x14ac:dyDescent="0.3">
      <c r="A1281">
        <v>2010</v>
      </c>
      <c r="B1281" s="3" t="s">
        <v>161</v>
      </c>
      <c r="C1281" s="3" t="s">
        <v>16</v>
      </c>
      <c r="D1281" s="4">
        <v>69</v>
      </c>
      <c r="E1281" t="str">
        <f>CONCATENATE(A1281,B1281,C1281)</f>
        <v>2010KAZTriticale</v>
      </c>
      <c r="F1281" t="e">
        <f>VLOOKUP(E1281,Providers!D:E,2,FALSE)</f>
        <v>#N/A</v>
      </c>
      <c r="G1281" s="4">
        <v>69</v>
      </c>
    </row>
    <row r="1282" spans="1:7" x14ac:dyDescent="0.3">
      <c r="A1282">
        <v>2010</v>
      </c>
      <c r="B1282" s="3" t="s">
        <v>161</v>
      </c>
      <c r="C1282" s="3" t="s">
        <v>5</v>
      </c>
      <c r="D1282" s="4">
        <v>1800</v>
      </c>
      <c r="E1282" t="str">
        <f>CONCATENATE(A1282,B1282,C1282)</f>
        <v>2010KAZWheat</v>
      </c>
      <c r="F1282" t="e">
        <f>VLOOKUP(E1282,Providers!D:E,2,FALSE)</f>
        <v>#N/A</v>
      </c>
      <c r="G1282" s="4">
        <v>1800</v>
      </c>
    </row>
    <row r="1283" spans="1:7" x14ac:dyDescent="0.3">
      <c r="A1283">
        <v>2010</v>
      </c>
      <c r="B1283" s="3" t="s">
        <v>162</v>
      </c>
      <c r="C1283" s="3" t="s">
        <v>30</v>
      </c>
      <c r="D1283" s="4">
        <v>20</v>
      </c>
      <c r="E1283" t="str">
        <f>CONCATENATE(A1283,B1283,C1283)</f>
        <v>2010KENBananaPlantain</v>
      </c>
      <c r="F1283" t="e">
        <f>VLOOKUP(E1283,Providers!D:E,2,FALSE)</f>
        <v>#N/A</v>
      </c>
      <c r="G1283" s="4">
        <v>20</v>
      </c>
    </row>
    <row r="1284" spans="1:7" x14ac:dyDescent="0.3">
      <c r="A1284">
        <v>2010</v>
      </c>
      <c r="B1284" s="3" t="s">
        <v>162</v>
      </c>
      <c r="C1284" s="3" t="s">
        <v>8</v>
      </c>
      <c r="D1284" s="4">
        <v>195</v>
      </c>
      <c r="E1284" t="str">
        <f>CONCATENATE(A1284,B1284,C1284)</f>
        <v>2010KENBeans</v>
      </c>
      <c r="F1284" t="e">
        <f>VLOOKUP(E1284,Providers!D:E,2,FALSE)</f>
        <v>#N/A</v>
      </c>
      <c r="G1284" s="4">
        <v>195</v>
      </c>
    </row>
    <row r="1285" spans="1:7" x14ac:dyDescent="0.3">
      <c r="A1285">
        <v>2010</v>
      </c>
      <c r="B1285" s="3" t="s">
        <v>162</v>
      </c>
      <c r="C1285" s="3" t="s">
        <v>95</v>
      </c>
      <c r="D1285" s="4">
        <v>2</v>
      </c>
      <c r="E1285" t="str">
        <f>CONCATENATE(A1285,B1285,C1285)</f>
        <v>2010KENCassava</v>
      </c>
      <c r="F1285" t="e">
        <f>VLOOKUP(E1285,Providers!D:E,2,FALSE)</f>
        <v>#N/A</v>
      </c>
      <c r="G1285" s="4">
        <v>2</v>
      </c>
    </row>
    <row r="1286" spans="1:7" x14ac:dyDescent="0.3">
      <c r="A1286">
        <v>2010</v>
      </c>
      <c r="B1286" s="3" t="s">
        <v>162</v>
      </c>
      <c r="C1286" s="3" t="s">
        <v>11</v>
      </c>
      <c r="D1286" s="4">
        <v>5</v>
      </c>
      <c r="E1286" t="str">
        <f>CONCATENATE(A1286,B1286,C1286)</f>
        <v>2010KENGroundnut</v>
      </c>
      <c r="F1286" t="e">
        <f>VLOOKUP(E1286,Providers!D:E,2,FALSE)</f>
        <v>#N/A</v>
      </c>
      <c r="G1286" s="4">
        <v>5</v>
      </c>
    </row>
    <row r="1287" spans="1:7" x14ac:dyDescent="0.3">
      <c r="A1287">
        <v>2010</v>
      </c>
      <c r="B1287" s="3" t="s">
        <v>162</v>
      </c>
      <c r="C1287" s="3" t="s">
        <v>12</v>
      </c>
      <c r="D1287" s="4">
        <v>69</v>
      </c>
      <c r="E1287" t="str">
        <f>CONCATENATE(A1287,B1287,C1287)</f>
        <v>2010KENLentil</v>
      </c>
      <c r="F1287" t="e">
        <f>VLOOKUP(E1287,Providers!D:E,2,FALSE)</f>
        <v>#N/A</v>
      </c>
      <c r="G1287" s="4">
        <v>69</v>
      </c>
    </row>
    <row r="1288" spans="1:7" x14ac:dyDescent="0.3">
      <c r="A1288">
        <v>2010</v>
      </c>
      <c r="B1288" s="3" t="s">
        <v>162</v>
      </c>
      <c r="C1288" s="3" t="s">
        <v>3</v>
      </c>
      <c r="D1288" s="4">
        <v>6547</v>
      </c>
      <c r="E1288" t="str">
        <f>CONCATENATE(A1288,B1288,C1288)</f>
        <v>2010KENMaize</v>
      </c>
      <c r="F1288" t="e">
        <f>VLOOKUP(E1288,Providers!D:E,2,FALSE)</f>
        <v>#N/A</v>
      </c>
      <c r="G1288" s="4">
        <v>6547</v>
      </c>
    </row>
    <row r="1289" spans="1:7" x14ac:dyDescent="0.3">
      <c r="A1289">
        <v>2010</v>
      </c>
      <c r="B1289" s="3" t="s">
        <v>162</v>
      </c>
      <c r="C1289" s="3" t="s">
        <v>14</v>
      </c>
      <c r="D1289" s="4">
        <v>32</v>
      </c>
      <c r="E1289" t="str">
        <f>CONCATENATE(A1289,B1289,C1289)</f>
        <v>2010KENRice</v>
      </c>
      <c r="F1289" t="e">
        <f>VLOOKUP(E1289,Providers!D:E,2,FALSE)</f>
        <v>#N/A</v>
      </c>
      <c r="G1289" s="4">
        <v>32</v>
      </c>
    </row>
    <row r="1290" spans="1:7" x14ac:dyDescent="0.3">
      <c r="A1290">
        <v>2010</v>
      </c>
      <c r="B1290" s="3" t="s">
        <v>162</v>
      </c>
      <c r="C1290" s="3" t="s">
        <v>47</v>
      </c>
      <c r="D1290" s="4">
        <v>5</v>
      </c>
      <c r="E1290" t="str">
        <f>CONCATENATE(A1290,B1290,C1290)</f>
        <v>2010KENSweetPotato</v>
      </c>
      <c r="F1290" t="e">
        <f>VLOOKUP(E1290,Providers!D:E,2,FALSE)</f>
        <v>#N/A</v>
      </c>
      <c r="G1290" s="4">
        <v>5</v>
      </c>
    </row>
    <row r="1291" spans="1:7" x14ac:dyDescent="0.3">
      <c r="A1291">
        <v>2010</v>
      </c>
      <c r="B1291" s="3" t="s">
        <v>162</v>
      </c>
      <c r="C1291" s="3" t="s">
        <v>16</v>
      </c>
      <c r="D1291" s="4">
        <v>58</v>
      </c>
      <c r="E1291" t="str">
        <f>CONCATENATE(A1291,B1291,C1291)</f>
        <v>2010KENTriticale</v>
      </c>
      <c r="F1291" t="e">
        <f>VLOOKUP(E1291,Providers!D:E,2,FALSE)</f>
        <v>#N/A</v>
      </c>
      <c r="G1291" s="4">
        <v>58</v>
      </c>
    </row>
    <row r="1292" spans="1:7" x14ac:dyDescent="0.3">
      <c r="A1292">
        <v>2010</v>
      </c>
      <c r="B1292" s="3" t="s">
        <v>162</v>
      </c>
      <c r="C1292" s="3" t="s">
        <v>5</v>
      </c>
      <c r="D1292" s="4">
        <v>3841</v>
      </c>
      <c r="E1292" t="str">
        <f>CONCATENATE(A1292,B1292,C1292)</f>
        <v>2010KENWheat</v>
      </c>
      <c r="F1292" t="e">
        <f>VLOOKUP(E1292,Providers!D:E,2,FALSE)</f>
        <v>#N/A</v>
      </c>
      <c r="G1292" s="4">
        <v>3841</v>
      </c>
    </row>
    <row r="1293" spans="1:7" x14ac:dyDescent="0.3">
      <c r="A1293">
        <v>2010</v>
      </c>
      <c r="B1293" s="3" t="s">
        <v>163</v>
      </c>
      <c r="C1293" s="3" t="s">
        <v>18</v>
      </c>
      <c r="D1293" s="4">
        <v>1042</v>
      </c>
      <c r="E1293" t="str">
        <f>CONCATENATE(A1293,B1293,C1293)</f>
        <v>2010KGZBarley</v>
      </c>
      <c r="F1293" t="e">
        <f>VLOOKUP(E1293,Providers!D:E,2,FALSE)</f>
        <v>#N/A</v>
      </c>
      <c r="G1293" s="4">
        <v>1042</v>
      </c>
    </row>
    <row r="1294" spans="1:7" x14ac:dyDescent="0.3">
      <c r="A1294">
        <v>2010</v>
      </c>
      <c r="B1294" s="3" t="s">
        <v>163</v>
      </c>
      <c r="C1294" s="3" t="s">
        <v>4</v>
      </c>
      <c r="D1294" s="4">
        <v>2</v>
      </c>
      <c r="E1294" t="str">
        <f>CONCATENATE(A1294,B1294,C1294)</f>
        <v>2010KGZPotato</v>
      </c>
      <c r="F1294" t="e">
        <f>VLOOKUP(E1294,Providers!D:E,2,FALSE)</f>
        <v>#N/A</v>
      </c>
      <c r="G1294" s="4">
        <v>2</v>
      </c>
    </row>
    <row r="1295" spans="1:7" x14ac:dyDescent="0.3">
      <c r="A1295">
        <v>2010</v>
      </c>
      <c r="B1295" s="3" t="s">
        <v>163</v>
      </c>
      <c r="C1295" s="3" t="s">
        <v>5</v>
      </c>
      <c r="D1295" s="4">
        <v>761</v>
      </c>
      <c r="E1295" t="str">
        <f>CONCATENATE(A1295,B1295,C1295)</f>
        <v>2010KGZWheat</v>
      </c>
      <c r="F1295" t="e">
        <f>VLOOKUP(E1295,Providers!D:E,2,FALSE)</f>
        <v>#N/A</v>
      </c>
      <c r="G1295" s="4">
        <v>761</v>
      </c>
    </row>
    <row r="1296" spans="1:7" x14ac:dyDescent="0.3">
      <c r="A1296">
        <v>2010</v>
      </c>
      <c r="B1296" s="3" t="s">
        <v>164</v>
      </c>
      <c r="C1296" s="3" t="s">
        <v>3</v>
      </c>
      <c r="D1296" s="4">
        <v>13</v>
      </c>
      <c r="E1296" t="str">
        <f>CONCATENATE(A1296,B1296,C1296)</f>
        <v>2010KHMMaize</v>
      </c>
      <c r="F1296" t="e">
        <f>VLOOKUP(E1296,Providers!D:E,2,FALSE)</f>
        <v>#N/A</v>
      </c>
      <c r="G1296" s="4">
        <v>13</v>
      </c>
    </row>
    <row r="1297" spans="1:7" x14ac:dyDescent="0.3">
      <c r="A1297">
        <v>2010</v>
      </c>
      <c r="B1297" s="3" t="s">
        <v>164</v>
      </c>
      <c r="C1297" s="3" t="s">
        <v>14</v>
      </c>
      <c r="D1297" s="4">
        <v>1204</v>
      </c>
      <c r="E1297" t="str">
        <f>CONCATENATE(A1297,B1297,C1297)</f>
        <v>2010KHMRice</v>
      </c>
      <c r="F1297" t="e">
        <f>VLOOKUP(E1297,Providers!D:E,2,FALSE)</f>
        <v>#N/A</v>
      </c>
      <c r="G1297" s="4">
        <v>1204</v>
      </c>
    </row>
    <row r="1298" spans="1:7" x14ac:dyDescent="0.3">
      <c r="A1298">
        <v>2010</v>
      </c>
      <c r="B1298" s="3" t="s">
        <v>165</v>
      </c>
      <c r="C1298" s="3" t="s">
        <v>18</v>
      </c>
      <c r="D1298" s="4">
        <v>29</v>
      </c>
      <c r="E1298" t="str">
        <f>CONCATENATE(A1298,B1298,C1298)</f>
        <v>2010KORBarley</v>
      </c>
      <c r="F1298" t="e">
        <f>VLOOKUP(E1298,Providers!D:E,2,FALSE)</f>
        <v>#N/A</v>
      </c>
      <c r="G1298" s="4">
        <v>29</v>
      </c>
    </row>
    <row r="1299" spans="1:7" x14ac:dyDescent="0.3">
      <c r="A1299">
        <v>2010</v>
      </c>
      <c r="B1299" s="3" t="s">
        <v>165</v>
      </c>
      <c r="C1299" s="3" t="s">
        <v>43</v>
      </c>
      <c r="D1299" s="4">
        <v>46</v>
      </c>
      <c r="E1299" t="str">
        <f>CONCATENATE(A1299,B1299,C1299)</f>
        <v>2010KORlily</v>
      </c>
      <c r="F1299" t="e">
        <f>VLOOKUP(E1299,Providers!D:E,2,FALSE)</f>
        <v>#N/A</v>
      </c>
      <c r="G1299" s="4">
        <v>46</v>
      </c>
    </row>
    <row r="1300" spans="1:7" x14ac:dyDescent="0.3">
      <c r="A1300">
        <v>2010</v>
      </c>
      <c r="B1300" s="3" t="s">
        <v>165</v>
      </c>
      <c r="C1300" s="3" t="s">
        <v>24</v>
      </c>
      <c r="D1300" s="4">
        <v>3</v>
      </c>
      <c r="E1300" t="str">
        <f>CONCATENATE(A1300,B1300,C1300)</f>
        <v>2010KORPepper</v>
      </c>
      <c r="F1300" t="e">
        <f>VLOOKUP(E1300,Providers!D:E,2,FALSE)</f>
        <v>#N/A</v>
      </c>
      <c r="G1300" s="4">
        <v>3</v>
      </c>
    </row>
    <row r="1301" spans="1:7" x14ac:dyDescent="0.3">
      <c r="A1301">
        <v>2010</v>
      </c>
      <c r="B1301" s="3" t="s">
        <v>165</v>
      </c>
      <c r="C1301" s="3" t="s">
        <v>4</v>
      </c>
      <c r="D1301" s="4">
        <v>25</v>
      </c>
      <c r="E1301" t="str">
        <f>CONCATENATE(A1301,B1301,C1301)</f>
        <v>2010KORPotato</v>
      </c>
      <c r="F1301" t="e">
        <f>VLOOKUP(E1301,Providers!D:E,2,FALSE)</f>
        <v>#N/A</v>
      </c>
      <c r="G1301" s="4">
        <v>25</v>
      </c>
    </row>
    <row r="1302" spans="1:7" x14ac:dyDescent="0.3">
      <c r="A1302">
        <v>2010</v>
      </c>
      <c r="B1302" s="3" t="s">
        <v>165</v>
      </c>
      <c r="C1302" s="3" t="s">
        <v>14</v>
      </c>
      <c r="D1302" s="4">
        <v>1054</v>
      </c>
      <c r="E1302" t="str">
        <f>CONCATENATE(A1302,B1302,C1302)</f>
        <v>2010KORRice</v>
      </c>
      <c r="F1302" t="e">
        <f>VLOOKUP(E1302,Providers!D:E,2,FALSE)</f>
        <v>#N/A</v>
      </c>
      <c r="G1302" s="4">
        <v>1054</v>
      </c>
    </row>
    <row r="1303" spans="1:7" x14ac:dyDescent="0.3">
      <c r="A1303">
        <v>2010</v>
      </c>
      <c r="B1303" s="3" t="s">
        <v>165</v>
      </c>
      <c r="C1303" s="3" t="s">
        <v>16</v>
      </c>
      <c r="D1303" s="4">
        <v>69</v>
      </c>
      <c r="E1303" t="str">
        <f>CONCATENATE(A1303,B1303,C1303)</f>
        <v>2010KORTriticale</v>
      </c>
      <c r="F1303" t="e">
        <f>VLOOKUP(E1303,Providers!D:E,2,FALSE)</f>
        <v>#N/A</v>
      </c>
      <c r="G1303" s="4">
        <v>69</v>
      </c>
    </row>
    <row r="1304" spans="1:7" x14ac:dyDescent="0.3">
      <c r="A1304">
        <v>2010</v>
      </c>
      <c r="B1304" s="3" t="s">
        <v>165</v>
      </c>
      <c r="C1304" s="3" t="s">
        <v>5</v>
      </c>
      <c r="D1304" s="4">
        <v>939</v>
      </c>
      <c r="E1304" t="str">
        <f>CONCATENATE(A1304,B1304,C1304)</f>
        <v>2010KORWheat</v>
      </c>
      <c r="F1304" t="e">
        <f>VLOOKUP(E1304,Providers!D:E,2,FALSE)</f>
        <v>#N/A</v>
      </c>
      <c r="G1304" s="4">
        <v>939</v>
      </c>
    </row>
    <row r="1305" spans="1:7" x14ac:dyDescent="0.3">
      <c r="A1305">
        <v>2010</v>
      </c>
      <c r="B1305" s="3" t="s">
        <v>166</v>
      </c>
      <c r="C1305" s="3" t="s">
        <v>14</v>
      </c>
      <c r="D1305" s="4">
        <v>40</v>
      </c>
      <c r="E1305" t="str">
        <f>CONCATENATE(A1305,B1305,C1305)</f>
        <v>2010LAORice</v>
      </c>
      <c r="F1305" t="e">
        <f>VLOOKUP(E1305,Providers!D:E,2,FALSE)</f>
        <v>#N/A</v>
      </c>
      <c r="G1305" s="4">
        <v>40</v>
      </c>
    </row>
    <row r="1306" spans="1:7" x14ac:dyDescent="0.3">
      <c r="A1306">
        <v>2010</v>
      </c>
      <c r="B1306" s="3" t="s">
        <v>167</v>
      </c>
      <c r="C1306" s="3" t="s">
        <v>18</v>
      </c>
      <c r="D1306" s="4">
        <v>25</v>
      </c>
      <c r="E1306" t="str">
        <f>CONCATENATE(A1306,B1306,C1306)</f>
        <v>2010LBNBarley</v>
      </c>
      <c r="F1306" t="e">
        <f>VLOOKUP(E1306,Providers!D:E,2,FALSE)</f>
        <v>#N/A</v>
      </c>
      <c r="G1306" s="4">
        <v>25</v>
      </c>
    </row>
    <row r="1307" spans="1:7" x14ac:dyDescent="0.3">
      <c r="A1307">
        <v>2010</v>
      </c>
      <c r="B1307" s="3" t="s">
        <v>167</v>
      </c>
      <c r="C1307" s="3" t="s">
        <v>9</v>
      </c>
      <c r="D1307" s="4">
        <v>572</v>
      </c>
      <c r="E1307" t="str">
        <f>CONCATENATE(A1307,B1307,C1307)</f>
        <v>2010LBNChickpea</v>
      </c>
      <c r="F1307" t="e">
        <f>VLOOKUP(E1307,Providers!D:E,2,FALSE)</f>
        <v>#N/A</v>
      </c>
      <c r="G1307" s="4">
        <v>572</v>
      </c>
    </row>
    <row r="1308" spans="1:7" x14ac:dyDescent="0.3">
      <c r="A1308">
        <v>2010</v>
      </c>
      <c r="B1308" s="3" t="s">
        <v>167</v>
      </c>
      <c r="C1308" s="3" t="s">
        <v>12</v>
      </c>
      <c r="D1308" s="4">
        <v>146</v>
      </c>
      <c r="E1308" t="str">
        <f>CONCATENATE(A1308,B1308,C1308)</f>
        <v>2010LBNLentil</v>
      </c>
      <c r="F1308" t="e">
        <f>VLOOKUP(E1308,Providers!D:E,2,FALSE)</f>
        <v>#N/A</v>
      </c>
      <c r="G1308" s="4">
        <v>146</v>
      </c>
    </row>
    <row r="1309" spans="1:7" x14ac:dyDescent="0.3">
      <c r="A1309">
        <v>2010</v>
      </c>
      <c r="B1309" s="3" t="s">
        <v>167</v>
      </c>
      <c r="C1309" s="3" t="s">
        <v>5</v>
      </c>
      <c r="D1309" s="4">
        <v>143</v>
      </c>
      <c r="E1309" t="str">
        <f>CONCATENATE(A1309,B1309,C1309)</f>
        <v>2010LBNWheat</v>
      </c>
      <c r="F1309" t="e">
        <f>VLOOKUP(E1309,Providers!D:E,2,FALSE)</f>
        <v>#N/A</v>
      </c>
      <c r="G1309" s="4">
        <v>143</v>
      </c>
    </row>
    <row r="1310" spans="1:7" x14ac:dyDescent="0.3">
      <c r="A1310">
        <v>2010</v>
      </c>
      <c r="B1310" s="3" t="s">
        <v>168</v>
      </c>
      <c r="C1310" s="3" t="s">
        <v>14</v>
      </c>
      <c r="D1310" s="4">
        <v>65</v>
      </c>
      <c r="E1310" t="str">
        <f>CONCATENATE(A1310,B1310,C1310)</f>
        <v>2010LBRRice</v>
      </c>
      <c r="F1310" t="e">
        <f>VLOOKUP(E1310,Providers!D:E,2,FALSE)</f>
        <v>#N/A</v>
      </c>
      <c r="G1310" s="4">
        <v>65</v>
      </c>
    </row>
    <row r="1311" spans="1:7" x14ac:dyDescent="0.3">
      <c r="A1311">
        <v>2010</v>
      </c>
      <c r="B1311" s="3" t="s">
        <v>169</v>
      </c>
      <c r="C1311" s="3" t="s">
        <v>18</v>
      </c>
      <c r="D1311" s="4">
        <v>166</v>
      </c>
      <c r="E1311" t="str">
        <f>CONCATENATE(A1311,B1311,C1311)</f>
        <v>2010LBYBarley</v>
      </c>
      <c r="F1311" t="e">
        <f>VLOOKUP(E1311,Providers!D:E,2,FALSE)</f>
        <v>#N/A</v>
      </c>
      <c r="G1311" s="4">
        <v>166</v>
      </c>
    </row>
    <row r="1312" spans="1:7" x14ac:dyDescent="0.3">
      <c r="A1312">
        <v>2010</v>
      </c>
      <c r="B1312" s="3" t="s">
        <v>169</v>
      </c>
      <c r="C1312" s="3" t="s">
        <v>9</v>
      </c>
      <c r="D1312" s="4">
        <v>339</v>
      </c>
      <c r="E1312" t="str">
        <f>CONCATENATE(A1312,B1312,C1312)</f>
        <v>2010LBYChickpea</v>
      </c>
      <c r="F1312" t="e">
        <f>VLOOKUP(E1312,Providers!D:E,2,FALSE)</f>
        <v>#N/A</v>
      </c>
      <c r="G1312" s="4">
        <v>339</v>
      </c>
    </row>
    <row r="1313" spans="1:7" x14ac:dyDescent="0.3">
      <c r="A1313">
        <v>2010</v>
      </c>
      <c r="B1313" s="3" t="s">
        <v>169</v>
      </c>
      <c r="C1313" s="3" t="s">
        <v>10</v>
      </c>
      <c r="D1313" s="4">
        <v>132</v>
      </c>
      <c r="E1313" t="str">
        <f>CONCATENATE(A1313,B1313,C1313)</f>
        <v>2010LBYFabaBeanVetch</v>
      </c>
      <c r="F1313" t="e">
        <f>VLOOKUP(E1313,Providers!D:E,2,FALSE)</f>
        <v>#N/A</v>
      </c>
      <c r="G1313" s="4">
        <v>132</v>
      </c>
    </row>
    <row r="1314" spans="1:7" x14ac:dyDescent="0.3">
      <c r="A1314">
        <v>2010</v>
      </c>
      <c r="B1314" s="3" t="s">
        <v>169</v>
      </c>
      <c r="C1314" s="3" t="s">
        <v>12</v>
      </c>
      <c r="D1314" s="4">
        <v>146</v>
      </c>
      <c r="E1314" t="str">
        <f>CONCATENATE(A1314,B1314,C1314)</f>
        <v>2010LBYLentil</v>
      </c>
      <c r="F1314" t="e">
        <f>VLOOKUP(E1314,Providers!D:E,2,FALSE)</f>
        <v>#N/A</v>
      </c>
      <c r="G1314" s="4">
        <v>146</v>
      </c>
    </row>
    <row r="1315" spans="1:7" x14ac:dyDescent="0.3">
      <c r="A1315">
        <v>2010</v>
      </c>
      <c r="B1315" s="3" t="s">
        <v>170</v>
      </c>
      <c r="C1315" s="3" t="s">
        <v>3</v>
      </c>
      <c r="D1315" s="4">
        <v>7</v>
      </c>
      <c r="E1315" t="str">
        <f>CONCATENATE(A1315,B1315,C1315)</f>
        <v>2010LKAMaize</v>
      </c>
      <c r="F1315" t="e">
        <f>VLOOKUP(E1315,Providers!D:E,2,FALSE)</f>
        <v>#N/A</v>
      </c>
      <c r="G1315" s="4">
        <v>7</v>
      </c>
    </row>
    <row r="1316" spans="1:7" x14ac:dyDescent="0.3">
      <c r="A1316">
        <v>2010</v>
      </c>
      <c r="B1316" s="3" t="s">
        <v>170</v>
      </c>
      <c r="C1316" s="3" t="s">
        <v>14</v>
      </c>
      <c r="D1316" s="4">
        <v>757</v>
      </c>
      <c r="E1316" t="str">
        <f>CONCATENATE(A1316,B1316,C1316)</f>
        <v>2010LKARice</v>
      </c>
      <c r="F1316" t="e">
        <f>VLOOKUP(E1316,Providers!D:E,2,FALSE)</f>
        <v>#N/A</v>
      </c>
      <c r="G1316" s="4">
        <v>757</v>
      </c>
    </row>
    <row r="1317" spans="1:7" x14ac:dyDescent="0.3">
      <c r="A1317">
        <v>2010</v>
      </c>
      <c r="B1317" s="3" t="s">
        <v>171</v>
      </c>
      <c r="C1317" s="3" t="s">
        <v>5</v>
      </c>
      <c r="D1317" s="4">
        <v>151</v>
      </c>
      <c r="E1317" t="str">
        <f>CONCATENATE(A1317,B1317,C1317)</f>
        <v>2010LTUWheat</v>
      </c>
      <c r="F1317" t="e">
        <f>VLOOKUP(E1317,Providers!D:E,2,FALSE)</f>
        <v>#N/A</v>
      </c>
      <c r="G1317" s="4">
        <v>151</v>
      </c>
    </row>
    <row r="1318" spans="1:7" x14ac:dyDescent="0.3">
      <c r="A1318">
        <v>2010</v>
      </c>
      <c r="B1318" s="3" t="s">
        <v>172</v>
      </c>
      <c r="C1318" s="3" t="s">
        <v>4</v>
      </c>
      <c r="D1318" s="4">
        <v>8</v>
      </c>
      <c r="E1318" t="str">
        <f>CONCATENATE(A1318,B1318,C1318)</f>
        <v>2010LUXPotato</v>
      </c>
      <c r="F1318" t="e">
        <f>VLOOKUP(E1318,Providers!D:E,2,FALSE)</f>
        <v>#N/A</v>
      </c>
      <c r="G1318" s="4">
        <v>8</v>
      </c>
    </row>
    <row r="1319" spans="1:7" x14ac:dyDescent="0.3">
      <c r="A1319">
        <v>2010</v>
      </c>
      <c r="B1319" s="3" t="s">
        <v>173</v>
      </c>
      <c r="C1319" s="3" t="s">
        <v>5</v>
      </c>
      <c r="D1319" s="4">
        <v>16</v>
      </c>
      <c r="E1319" t="str">
        <f>CONCATENATE(A1319,B1319,C1319)</f>
        <v>2010LVAWheat</v>
      </c>
      <c r="F1319" t="e">
        <f>VLOOKUP(E1319,Providers!D:E,2,FALSE)</f>
        <v>#N/A</v>
      </c>
      <c r="G1319" s="4">
        <v>16</v>
      </c>
    </row>
    <row r="1320" spans="1:7" x14ac:dyDescent="0.3">
      <c r="A1320">
        <v>2010</v>
      </c>
      <c r="B1320" s="3" t="s">
        <v>174</v>
      </c>
      <c r="C1320" s="3" t="s">
        <v>3</v>
      </c>
      <c r="D1320" s="4">
        <v>27</v>
      </c>
      <c r="E1320" t="str">
        <f>CONCATENATE(A1320,B1320,C1320)</f>
        <v>2010MARMaize</v>
      </c>
      <c r="F1320" t="e">
        <f>VLOOKUP(E1320,Providers!D:E,2,FALSE)</f>
        <v>#N/A</v>
      </c>
      <c r="G1320" s="4">
        <v>27</v>
      </c>
    </row>
    <row r="1321" spans="1:7" x14ac:dyDescent="0.3">
      <c r="A1321">
        <v>2010</v>
      </c>
      <c r="B1321" s="3" t="s">
        <v>175</v>
      </c>
      <c r="C1321" s="3" t="s">
        <v>5</v>
      </c>
      <c r="D1321" s="4">
        <v>151</v>
      </c>
      <c r="E1321" t="str">
        <f>CONCATENATE(A1321,B1321,C1321)</f>
        <v>2010MDAWheat</v>
      </c>
      <c r="F1321" t="e">
        <f>VLOOKUP(E1321,Providers!D:E,2,FALSE)</f>
        <v>#N/A</v>
      </c>
      <c r="G1321" s="4">
        <v>151</v>
      </c>
    </row>
    <row r="1322" spans="1:7" x14ac:dyDescent="0.3">
      <c r="A1322">
        <v>2010</v>
      </c>
      <c r="B1322" s="3" t="s">
        <v>176</v>
      </c>
      <c r="C1322" s="3" t="s">
        <v>100</v>
      </c>
      <c r="D1322" s="4">
        <v>14</v>
      </c>
      <c r="E1322" t="str">
        <f>CONCATENATE(A1322,B1322,C1322)</f>
        <v>2010MDGIn trust forage collection under ITPGRFA</v>
      </c>
      <c r="F1322" t="e">
        <f>VLOOKUP(E1322,Providers!D:E,2,FALSE)</f>
        <v>#N/A</v>
      </c>
      <c r="G1322" s="4">
        <v>14</v>
      </c>
    </row>
    <row r="1323" spans="1:7" x14ac:dyDescent="0.3">
      <c r="A1323">
        <v>2010</v>
      </c>
      <c r="B1323" s="3" t="s">
        <v>176</v>
      </c>
      <c r="C1323" s="3" t="s">
        <v>13</v>
      </c>
      <c r="D1323" s="4">
        <v>5</v>
      </c>
      <c r="E1323" t="str">
        <f>CONCATENATE(A1323,B1323,C1323)</f>
        <v>2010MDGOat</v>
      </c>
      <c r="F1323" t="e">
        <f>VLOOKUP(E1323,Providers!D:E,2,FALSE)</f>
        <v>#N/A</v>
      </c>
      <c r="G1323" s="4">
        <v>5</v>
      </c>
    </row>
    <row r="1324" spans="1:7" x14ac:dyDescent="0.3">
      <c r="A1324">
        <v>2010</v>
      </c>
      <c r="B1324" s="3" t="s">
        <v>176</v>
      </c>
      <c r="C1324" s="3" t="s">
        <v>50</v>
      </c>
      <c r="D1324" s="4">
        <v>8</v>
      </c>
      <c r="E1324" t="str">
        <f>CONCATENATE(A1324,B1324,C1324)</f>
        <v>2010MDGPearlMillet</v>
      </c>
      <c r="F1324" t="e">
        <f>VLOOKUP(E1324,Providers!D:E,2,FALSE)</f>
        <v>#N/A</v>
      </c>
      <c r="G1324" s="4">
        <v>8</v>
      </c>
    </row>
    <row r="1325" spans="1:7" x14ac:dyDescent="0.3">
      <c r="A1325">
        <v>2010</v>
      </c>
      <c r="B1325" s="3" t="s">
        <v>176</v>
      </c>
      <c r="C1325" s="3" t="s">
        <v>16</v>
      </c>
      <c r="D1325" s="4">
        <v>29</v>
      </c>
      <c r="E1325" t="str">
        <f>CONCATENATE(A1325,B1325,C1325)</f>
        <v>2010MDGTriticale</v>
      </c>
      <c r="F1325" t="e">
        <f>VLOOKUP(E1325,Providers!D:E,2,FALSE)</f>
        <v>#N/A</v>
      </c>
      <c r="G1325" s="4">
        <v>29</v>
      </c>
    </row>
    <row r="1326" spans="1:7" x14ac:dyDescent="0.3">
      <c r="A1326">
        <v>2010</v>
      </c>
      <c r="B1326" s="3" t="s">
        <v>176</v>
      </c>
      <c r="C1326" s="3" t="s">
        <v>5</v>
      </c>
      <c r="D1326" s="4">
        <v>673</v>
      </c>
      <c r="E1326" t="str">
        <f>CONCATENATE(A1326,B1326,C1326)</f>
        <v>2010MDGWheat</v>
      </c>
      <c r="F1326" t="e">
        <f>VLOOKUP(E1326,Providers!D:E,2,FALSE)</f>
        <v>#N/A</v>
      </c>
      <c r="G1326" s="4">
        <v>673</v>
      </c>
    </row>
    <row r="1327" spans="1:7" x14ac:dyDescent="0.3">
      <c r="A1327">
        <v>2010</v>
      </c>
      <c r="B1327" s="3" t="s">
        <v>177</v>
      </c>
      <c r="C1327" s="3" t="s">
        <v>30</v>
      </c>
      <c r="D1327" s="4">
        <v>16</v>
      </c>
      <c r="E1327" t="str">
        <f>CONCATENATE(A1327,B1327,C1327)</f>
        <v>2010MEXBananaPlantain</v>
      </c>
      <c r="F1327" t="e">
        <f>VLOOKUP(E1327,Providers!D:E,2,FALSE)</f>
        <v>#N/A</v>
      </c>
      <c r="G1327" s="4">
        <v>16</v>
      </c>
    </row>
    <row r="1328" spans="1:7" x14ac:dyDescent="0.3">
      <c r="A1328">
        <v>2010</v>
      </c>
      <c r="B1328" s="3" t="s">
        <v>177</v>
      </c>
      <c r="C1328" s="3" t="s">
        <v>8</v>
      </c>
      <c r="D1328" s="4">
        <v>6</v>
      </c>
      <c r="E1328" t="str">
        <f>CONCATENATE(A1328,B1328,C1328)</f>
        <v>2010MEXBeans</v>
      </c>
      <c r="F1328" t="e">
        <f>VLOOKUP(E1328,Providers!D:E,2,FALSE)</f>
        <v>#N/A</v>
      </c>
      <c r="G1328" s="4">
        <v>6</v>
      </c>
    </row>
    <row r="1329" spans="1:7" x14ac:dyDescent="0.3">
      <c r="A1329">
        <v>2010</v>
      </c>
      <c r="B1329" s="3" t="s">
        <v>177</v>
      </c>
      <c r="C1329" s="3" t="s">
        <v>4</v>
      </c>
      <c r="D1329" s="4">
        <v>40</v>
      </c>
      <c r="E1329" t="str">
        <f>CONCATENATE(A1329,B1329,C1329)</f>
        <v>2010MEXPotato</v>
      </c>
      <c r="F1329" t="e">
        <f>VLOOKUP(E1329,Providers!D:E,2,FALSE)</f>
        <v>#N/A</v>
      </c>
      <c r="G1329" s="4">
        <v>40</v>
      </c>
    </row>
    <row r="1330" spans="1:7" x14ac:dyDescent="0.3">
      <c r="A1330">
        <v>2010</v>
      </c>
      <c r="B1330" s="3" t="s">
        <v>177</v>
      </c>
      <c r="C1330" s="3" t="s">
        <v>15</v>
      </c>
      <c r="D1330" s="4">
        <v>42</v>
      </c>
      <c r="E1330" t="str">
        <f>CONCATENATE(A1330,B1330,C1330)</f>
        <v>2010MEXSorghum</v>
      </c>
      <c r="F1330" t="e">
        <f>VLOOKUP(E1330,Providers!D:E,2,FALSE)</f>
        <v>#N/A</v>
      </c>
      <c r="G1330" s="4">
        <v>42</v>
      </c>
    </row>
    <row r="1331" spans="1:7" x14ac:dyDescent="0.3">
      <c r="A1331">
        <v>2010</v>
      </c>
      <c r="B1331" s="3" t="s">
        <v>177</v>
      </c>
      <c r="C1331" s="3" t="s">
        <v>27</v>
      </c>
      <c r="D1331" s="4">
        <v>1</v>
      </c>
      <c r="E1331" t="str">
        <f>CONCATENATE(A1331,B1331,C1331)</f>
        <v>2010MEXUnspecified non Annex 1 crop</v>
      </c>
      <c r="F1331" t="e">
        <f>VLOOKUP(E1331,Providers!D:E,2,FALSE)</f>
        <v>#N/A</v>
      </c>
      <c r="G1331" s="4">
        <v>1</v>
      </c>
    </row>
    <row r="1332" spans="1:7" x14ac:dyDescent="0.3">
      <c r="A1332">
        <v>2010</v>
      </c>
      <c r="B1332" s="3" t="s">
        <v>178</v>
      </c>
      <c r="C1332" s="3" t="s">
        <v>27</v>
      </c>
      <c r="D1332" s="4">
        <v>54</v>
      </c>
      <c r="E1332" t="str">
        <f>CONCATENATE(A1332,B1332,C1332)</f>
        <v>2010MKDUnspecified non Annex 1 crop</v>
      </c>
      <c r="F1332" t="e">
        <f>VLOOKUP(E1332,Providers!D:E,2,FALSE)</f>
        <v>#N/A</v>
      </c>
      <c r="G1332" s="4">
        <v>54</v>
      </c>
    </row>
    <row r="1333" spans="1:7" x14ac:dyDescent="0.3">
      <c r="A1333">
        <v>2010</v>
      </c>
      <c r="B1333" s="3" t="s">
        <v>179</v>
      </c>
      <c r="C1333" s="3" t="s">
        <v>3</v>
      </c>
      <c r="D1333" s="4">
        <v>123</v>
      </c>
      <c r="E1333" t="str">
        <f>CONCATENATE(A1333,B1333,C1333)</f>
        <v>2010MLIMaize</v>
      </c>
      <c r="F1333" t="e">
        <f>VLOOKUP(E1333,Providers!D:E,2,FALSE)</f>
        <v>#N/A</v>
      </c>
      <c r="G1333" s="4">
        <v>123</v>
      </c>
    </row>
    <row r="1334" spans="1:7" x14ac:dyDescent="0.3">
      <c r="A1334">
        <v>2010</v>
      </c>
      <c r="B1334" s="3" t="s">
        <v>179</v>
      </c>
      <c r="C1334" s="3" t="s">
        <v>14</v>
      </c>
      <c r="D1334" s="4">
        <v>560</v>
      </c>
      <c r="E1334" t="str">
        <f>CONCATENATE(A1334,B1334,C1334)</f>
        <v>2010MLIRice</v>
      </c>
      <c r="F1334" t="e">
        <f>VLOOKUP(E1334,Providers!D:E,2,FALSE)</f>
        <v>#N/A</v>
      </c>
      <c r="G1334" s="4">
        <v>560</v>
      </c>
    </row>
    <row r="1335" spans="1:7" x14ac:dyDescent="0.3">
      <c r="A1335">
        <v>2010</v>
      </c>
      <c r="B1335" s="3" t="s">
        <v>179</v>
      </c>
      <c r="C1335" s="3" t="s">
        <v>5</v>
      </c>
      <c r="D1335" s="4">
        <v>325</v>
      </c>
      <c r="E1335" t="str">
        <f>CONCATENATE(A1335,B1335,C1335)</f>
        <v>2010MLIWheat</v>
      </c>
      <c r="F1335" t="e">
        <f>VLOOKUP(E1335,Providers!D:E,2,FALSE)</f>
        <v>#N/A</v>
      </c>
      <c r="G1335" s="4">
        <v>325</v>
      </c>
    </row>
    <row r="1336" spans="1:7" x14ac:dyDescent="0.3">
      <c r="A1336">
        <v>2010</v>
      </c>
      <c r="B1336" s="3" t="s">
        <v>180</v>
      </c>
      <c r="C1336" s="3" t="s">
        <v>9</v>
      </c>
      <c r="D1336" s="4">
        <v>52</v>
      </c>
      <c r="E1336" t="str">
        <f>CONCATENATE(A1336,B1336,C1336)</f>
        <v>2010MMRChickpea</v>
      </c>
      <c r="F1336" t="e">
        <f>VLOOKUP(E1336,Providers!D:E,2,FALSE)</f>
        <v>#N/A</v>
      </c>
      <c r="G1336" s="4">
        <v>52</v>
      </c>
    </row>
    <row r="1337" spans="1:7" x14ac:dyDescent="0.3">
      <c r="A1337">
        <v>2010</v>
      </c>
      <c r="B1337" s="3" t="s">
        <v>180</v>
      </c>
      <c r="C1337" s="3" t="s">
        <v>3</v>
      </c>
      <c r="D1337" s="4">
        <v>75</v>
      </c>
      <c r="E1337" t="str">
        <f>CONCATENATE(A1337,B1337,C1337)</f>
        <v>2010MMRMaize</v>
      </c>
      <c r="F1337" t="e">
        <f>VLOOKUP(E1337,Providers!D:E,2,FALSE)</f>
        <v>#N/A</v>
      </c>
      <c r="G1337" s="4">
        <v>75</v>
      </c>
    </row>
    <row r="1338" spans="1:7" x14ac:dyDescent="0.3">
      <c r="A1338">
        <v>2010</v>
      </c>
      <c r="B1338" s="3" t="s">
        <v>180</v>
      </c>
      <c r="C1338" s="3" t="s">
        <v>44</v>
      </c>
      <c r="D1338" s="4">
        <v>25</v>
      </c>
      <c r="E1338" t="str">
        <f>CONCATENATE(A1338,B1338,C1338)</f>
        <v>2010MMRPigeonPea</v>
      </c>
      <c r="F1338" t="e">
        <f>VLOOKUP(E1338,Providers!D:E,2,FALSE)</f>
        <v>#N/A</v>
      </c>
      <c r="G1338" s="4">
        <v>25</v>
      </c>
    </row>
    <row r="1339" spans="1:7" x14ac:dyDescent="0.3">
      <c r="A1339">
        <v>2010</v>
      </c>
      <c r="B1339" s="3" t="s">
        <v>180</v>
      </c>
      <c r="C1339" s="3" t="s">
        <v>14</v>
      </c>
      <c r="D1339" s="4">
        <v>1588</v>
      </c>
      <c r="E1339" t="str">
        <f>CONCATENATE(A1339,B1339,C1339)</f>
        <v>2010MMRRice</v>
      </c>
      <c r="F1339" t="e">
        <f>VLOOKUP(E1339,Providers!D:E,2,FALSE)</f>
        <v>#N/A</v>
      </c>
      <c r="G1339" s="4">
        <v>1588</v>
      </c>
    </row>
    <row r="1340" spans="1:7" x14ac:dyDescent="0.3">
      <c r="A1340">
        <v>2010</v>
      </c>
      <c r="B1340" s="3" t="s">
        <v>180</v>
      </c>
      <c r="C1340" s="3" t="s">
        <v>5</v>
      </c>
      <c r="D1340" s="4">
        <v>129</v>
      </c>
      <c r="E1340" t="str">
        <f>CONCATENATE(A1340,B1340,C1340)</f>
        <v>2010MMRWheat</v>
      </c>
      <c r="F1340" t="e">
        <f>VLOOKUP(E1340,Providers!D:E,2,FALSE)</f>
        <v>#N/A</v>
      </c>
      <c r="G1340" s="4">
        <v>129</v>
      </c>
    </row>
    <row r="1341" spans="1:7" x14ac:dyDescent="0.3">
      <c r="A1341">
        <v>2010</v>
      </c>
      <c r="B1341" s="3" t="s">
        <v>181</v>
      </c>
      <c r="C1341" s="3" t="s">
        <v>112</v>
      </c>
      <c r="D1341" s="4">
        <v>1</v>
      </c>
      <c r="E1341" t="str">
        <f>CONCATENATE(A1341,B1341,C1341)</f>
        <v>2010MNGAstragalus</v>
      </c>
      <c r="F1341" t="e">
        <f>VLOOKUP(E1341,Providers!D:E,2,FALSE)</f>
        <v>#N/A</v>
      </c>
      <c r="G1341" s="4">
        <v>1</v>
      </c>
    </row>
    <row r="1342" spans="1:7" x14ac:dyDescent="0.3">
      <c r="A1342">
        <v>2010</v>
      </c>
      <c r="B1342" s="3" t="s">
        <v>181</v>
      </c>
      <c r="C1342" s="3" t="s">
        <v>133</v>
      </c>
      <c r="D1342" s="4">
        <v>4</v>
      </c>
      <c r="E1342" t="str">
        <f>CONCATENATE(A1342,B1342,C1342)</f>
        <v>2010MNGBrome Grass</v>
      </c>
      <c r="F1342" t="e">
        <f>VLOOKUP(E1342,Providers!D:E,2,FALSE)</f>
        <v>#N/A</v>
      </c>
      <c r="G1342" s="4">
        <v>4</v>
      </c>
    </row>
    <row r="1343" spans="1:7" x14ac:dyDescent="0.3">
      <c r="A1343">
        <v>2010</v>
      </c>
      <c r="B1343" s="3" t="s">
        <v>181</v>
      </c>
      <c r="C1343" s="3" t="s">
        <v>182</v>
      </c>
      <c r="D1343" s="4">
        <v>1</v>
      </c>
      <c r="E1343" t="str">
        <f>CONCATENATE(A1343,B1343,C1343)</f>
        <v>2010MNGCaragana</v>
      </c>
      <c r="F1343" t="e">
        <f>VLOOKUP(E1343,Providers!D:E,2,FALSE)</f>
        <v>#N/A</v>
      </c>
      <c r="G1343" s="4">
        <v>1</v>
      </c>
    </row>
    <row r="1344" spans="1:7" x14ac:dyDescent="0.3">
      <c r="A1344">
        <v>2010</v>
      </c>
      <c r="B1344" s="3" t="s">
        <v>181</v>
      </c>
      <c r="C1344" s="3" t="s">
        <v>68</v>
      </c>
      <c r="D1344" s="4">
        <v>2</v>
      </c>
      <c r="E1344" t="str">
        <f>CONCATENATE(A1344,B1344,C1344)</f>
        <v>2010MNGFestuca</v>
      </c>
      <c r="F1344" t="e">
        <f>VLOOKUP(E1344,Providers!D:E,2,FALSE)</f>
        <v>#N/A</v>
      </c>
      <c r="G1344" s="4">
        <v>2</v>
      </c>
    </row>
    <row r="1345" spans="1:7" x14ac:dyDescent="0.3">
      <c r="A1345">
        <v>2010</v>
      </c>
      <c r="B1345" s="3" t="s">
        <v>181</v>
      </c>
      <c r="C1345" s="3" t="s">
        <v>113</v>
      </c>
      <c r="D1345" s="4">
        <v>3</v>
      </c>
      <c r="E1345" t="str">
        <f>CONCATENATE(A1345,B1345,C1345)</f>
        <v>2010MNGLotus</v>
      </c>
      <c r="F1345" t="e">
        <f>VLOOKUP(E1345,Providers!D:E,2,FALSE)</f>
        <v>#N/A</v>
      </c>
      <c r="G1345" s="4">
        <v>3</v>
      </c>
    </row>
    <row r="1346" spans="1:7" x14ac:dyDescent="0.3">
      <c r="A1346">
        <v>2010</v>
      </c>
      <c r="B1346" s="3" t="s">
        <v>181</v>
      </c>
      <c r="C1346" s="3" t="s">
        <v>76</v>
      </c>
      <c r="D1346" s="4">
        <v>9</v>
      </c>
      <c r="E1346" t="str">
        <f>CONCATENATE(A1346,B1346,C1346)</f>
        <v>2010MNGMedicago</v>
      </c>
      <c r="F1346" t="e">
        <f>VLOOKUP(E1346,Providers!D:E,2,FALSE)</f>
        <v>#N/A</v>
      </c>
      <c r="G1346" s="4">
        <v>9</v>
      </c>
    </row>
    <row r="1347" spans="1:7" x14ac:dyDescent="0.3">
      <c r="A1347">
        <v>2010</v>
      </c>
      <c r="B1347" s="3" t="s">
        <v>181</v>
      </c>
      <c r="C1347" s="3" t="s">
        <v>114</v>
      </c>
      <c r="D1347" s="4">
        <v>3</v>
      </c>
      <c r="E1347" t="str">
        <f>CONCATENATE(A1347,B1347,C1347)</f>
        <v>2010MNGMelilotus</v>
      </c>
      <c r="F1347" t="e">
        <f>VLOOKUP(E1347,Providers!D:E,2,FALSE)</f>
        <v>#N/A</v>
      </c>
      <c r="G1347" s="4">
        <v>3</v>
      </c>
    </row>
    <row r="1348" spans="1:7" x14ac:dyDescent="0.3">
      <c r="A1348">
        <v>2010</v>
      </c>
      <c r="B1348" s="3" t="s">
        <v>181</v>
      </c>
      <c r="C1348" s="3" t="s">
        <v>115</v>
      </c>
      <c r="D1348" s="4">
        <v>1</v>
      </c>
      <c r="E1348" t="str">
        <f>CONCATENATE(A1348,B1348,C1348)</f>
        <v>2010MNGOnobrychis</v>
      </c>
      <c r="F1348" t="e">
        <f>VLOOKUP(E1348,Providers!D:E,2,FALSE)</f>
        <v>#N/A</v>
      </c>
      <c r="G1348" s="4">
        <v>1</v>
      </c>
    </row>
    <row r="1349" spans="1:7" x14ac:dyDescent="0.3">
      <c r="A1349">
        <v>2010</v>
      </c>
      <c r="B1349" s="3" t="s">
        <v>181</v>
      </c>
      <c r="C1349" s="3" t="s">
        <v>183</v>
      </c>
      <c r="D1349" s="4">
        <v>4</v>
      </c>
      <c r="E1349" t="str">
        <f>CONCATENATE(A1349,B1349,C1349)</f>
        <v>2010MNGPhleum</v>
      </c>
      <c r="F1349" t="e">
        <f>VLOOKUP(E1349,Providers!D:E,2,FALSE)</f>
        <v>#N/A</v>
      </c>
      <c r="G1349" s="4">
        <v>4</v>
      </c>
    </row>
    <row r="1350" spans="1:7" x14ac:dyDescent="0.3">
      <c r="A1350">
        <v>2010</v>
      </c>
      <c r="B1350" s="3" t="s">
        <v>181</v>
      </c>
      <c r="C1350" s="3" t="s">
        <v>104</v>
      </c>
      <c r="D1350" s="4">
        <v>8</v>
      </c>
      <c r="E1350" t="str">
        <f>CONCATENATE(A1350,B1350,C1350)</f>
        <v>2010MNGTrifolium</v>
      </c>
      <c r="F1350" t="e">
        <f>VLOOKUP(E1350,Providers!D:E,2,FALSE)</f>
        <v>#N/A</v>
      </c>
      <c r="G1350" s="4">
        <v>8</v>
      </c>
    </row>
    <row r="1351" spans="1:7" x14ac:dyDescent="0.3">
      <c r="A1351">
        <v>2010</v>
      </c>
      <c r="B1351" s="3" t="s">
        <v>181</v>
      </c>
      <c r="C1351" s="3" t="s">
        <v>16</v>
      </c>
      <c r="D1351" s="4">
        <v>29</v>
      </c>
      <c r="E1351" t="str">
        <f>CONCATENATE(A1351,B1351,C1351)</f>
        <v>2010MNGTriticale</v>
      </c>
      <c r="F1351" t="e">
        <f>VLOOKUP(E1351,Providers!D:E,2,FALSE)</f>
        <v>#N/A</v>
      </c>
      <c r="G1351" s="4">
        <v>29</v>
      </c>
    </row>
    <row r="1352" spans="1:7" x14ac:dyDescent="0.3">
      <c r="A1352">
        <v>2010</v>
      </c>
      <c r="B1352" s="3" t="s">
        <v>181</v>
      </c>
      <c r="C1352" s="3" t="s">
        <v>5</v>
      </c>
      <c r="D1352" s="4">
        <v>697</v>
      </c>
      <c r="E1352" t="str">
        <f>CONCATENATE(A1352,B1352,C1352)</f>
        <v>2010MNGWheat</v>
      </c>
      <c r="F1352" t="e">
        <f>VLOOKUP(E1352,Providers!D:E,2,FALSE)</f>
        <v>#N/A</v>
      </c>
      <c r="G1352" s="4">
        <v>697</v>
      </c>
    </row>
    <row r="1353" spans="1:7" x14ac:dyDescent="0.3">
      <c r="A1353">
        <v>2010</v>
      </c>
      <c r="B1353" s="3" t="s">
        <v>184</v>
      </c>
      <c r="C1353" s="3" t="s">
        <v>8</v>
      </c>
      <c r="D1353" s="4">
        <v>382</v>
      </c>
      <c r="E1353" t="str">
        <f>CONCATENATE(A1353,B1353,C1353)</f>
        <v>2010MOZBeans</v>
      </c>
      <c r="F1353" t="e">
        <f>VLOOKUP(E1353,Providers!D:E,2,FALSE)</f>
        <v>#N/A</v>
      </c>
      <c r="G1353" s="4">
        <v>382</v>
      </c>
    </row>
    <row r="1354" spans="1:7" x14ac:dyDescent="0.3">
      <c r="A1354">
        <v>2010</v>
      </c>
      <c r="B1354" s="3" t="s">
        <v>184</v>
      </c>
      <c r="C1354" s="3" t="s">
        <v>3</v>
      </c>
      <c r="D1354" s="4">
        <v>8</v>
      </c>
      <c r="E1354" t="str">
        <f>CONCATENATE(A1354,B1354,C1354)</f>
        <v>2010MOZMaize</v>
      </c>
      <c r="F1354" t="e">
        <f>VLOOKUP(E1354,Providers!D:E,2,FALSE)</f>
        <v>#N/A</v>
      </c>
      <c r="G1354" s="4">
        <v>8</v>
      </c>
    </row>
    <row r="1355" spans="1:7" x14ac:dyDescent="0.3">
      <c r="A1355">
        <v>2010</v>
      </c>
      <c r="B1355" s="3" t="s">
        <v>184</v>
      </c>
      <c r="C1355" s="3" t="s">
        <v>14</v>
      </c>
      <c r="D1355" s="4">
        <v>1467</v>
      </c>
      <c r="E1355" t="str">
        <f>CONCATENATE(A1355,B1355,C1355)</f>
        <v>2010MOZRice</v>
      </c>
      <c r="F1355" t="e">
        <f>VLOOKUP(E1355,Providers!D:E,2,FALSE)</f>
        <v>#N/A</v>
      </c>
      <c r="G1355" s="4">
        <v>1467</v>
      </c>
    </row>
    <row r="1356" spans="1:7" x14ac:dyDescent="0.3">
      <c r="A1356">
        <v>2010</v>
      </c>
      <c r="B1356" s="3" t="s">
        <v>184</v>
      </c>
      <c r="C1356" s="3" t="s">
        <v>16</v>
      </c>
      <c r="D1356" s="4">
        <v>29</v>
      </c>
      <c r="E1356" t="str">
        <f>CONCATENATE(A1356,B1356,C1356)</f>
        <v>2010MOZTriticale</v>
      </c>
      <c r="F1356" t="e">
        <f>VLOOKUP(E1356,Providers!D:E,2,FALSE)</f>
        <v>#N/A</v>
      </c>
      <c r="G1356" s="4">
        <v>29</v>
      </c>
    </row>
    <row r="1357" spans="1:7" x14ac:dyDescent="0.3">
      <c r="A1357">
        <v>2010</v>
      </c>
      <c r="B1357" s="3" t="s">
        <v>184</v>
      </c>
      <c r="C1357" s="3" t="s">
        <v>5</v>
      </c>
      <c r="D1357" s="4">
        <v>1164</v>
      </c>
      <c r="E1357" t="str">
        <f>CONCATENATE(A1357,B1357,C1357)</f>
        <v>2010MOZWheat</v>
      </c>
      <c r="F1357" t="e">
        <f>VLOOKUP(E1357,Providers!D:E,2,FALSE)</f>
        <v>#N/A</v>
      </c>
      <c r="G1357" s="4">
        <v>1164</v>
      </c>
    </row>
    <row r="1358" spans="1:7" x14ac:dyDescent="0.3">
      <c r="A1358">
        <v>2010</v>
      </c>
      <c r="B1358" s="3" t="s">
        <v>185</v>
      </c>
      <c r="C1358" s="3" t="s">
        <v>3</v>
      </c>
      <c r="D1358" s="4">
        <v>60</v>
      </c>
      <c r="E1358" t="str">
        <f>CONCATENATE(A1358,B1358,C1358)</f>
        <v>2010MUSMaize</v>
      </c>
      <c r="F1358" t="e">
        <f>VLOOKUP(E1358,Providers!D:E,2,FALSE)</f>
        <v>#N/A</v>
      </c>
      <c r="G1358" s="4">
        <v>60</v>
      </c>
    </row>
    <row r="1359" spans="1:7" x14ac:dyDescent="0.3">
      <c r="A1359">
        <v>2010</v>
      </c>
      <c r="B1359" s="3" t="s">
        <v>185</v>
      </c>
      <c r="C1359" s="3" t="s">
        <v>14</v>
      </c>
      <c r="D1359" s="4">
        <v>100</v>
      </c>
      <c r="E1359" t="str">
        <f>CONCATENATE(A1359,B1359,C1359)</f>
        <v>2010MUSRice</v>
      </c>
      <c r="F1359" t="e">
        <f>VLOOKUP(E1359,Providers!D:E,2,FALSE)</f>
        <v>#N/A</v>
      </c>
      <c r="G1359" s="4">
        <v>100</v>
      </c>
    </row>
    <row r="1360" spans="1:7" x14ac:dyDescent="0.3">
      <c r="A1360">
        <v>2010</v>
      </c>
      <c r="B1360" s="3" t="s">
        <v>186</v>
      </c>
      <c r="C1360" s="3" t="s">
        <v>8</v>
      </c>
      <c r="D1360" s="4">
        <v>664</v>
      </c>
      <c r="E1360" t="str">
        <f>CONCATENATE(A1360,B1360,C1360)</f>
        <v>2010MWIBeans</v>
      </c>
      <c r="F1360" t="e">
        <f>VLOOKUP(E1360,Providers!D:E,2,FALSE)</f>
        <v>#N/A</v>
      </c>
      <c r="G1360" s="4">
        <v>664</v>
      </c>
    </row>
    <row r="1361" spans="1:7" x14ac:dyDescent="0.3">
      <c r="A1361">
        <v>2010</v>
      </c>
      <c r="B1361" s="3" t="s">
        <v>186</v>
      </c>
      <c r="C1361" s="3" t="s">
        <v>3</v>
      </c>
      <c r="D1361" s="4">
        <v>3</v>
      </c>
      <c r="E1361" t="str">
        <f>CONCATENATE(A1361,B1361,C1361)</f>
        <v>2010MWIMaize</v>
      </c>
      <c r="F1361" t="e">
        <f>VLOOKUP(E1361,Providers!D:E,2,FALSE)</f>
        <v>#N/A</v>
      </c>
      <c r="G1361" s="4">
        <v>3</v>
      </c>
    </row>
    <row r="1362" spans="1:7" x14ac:dyDescent="0.3">
      <c r="A1362">
        <v>2010</v>
      </c>
      <c r="B1362" s="3" t="s">
        <v>186</v>
      </c>
      <c r="C1362" s="3" t="s">
        <v>44</v>
      </c>
      <c r="D1362" s="4">
        <v>236</v>
      </c>
      <c r="E1362" t="str">
        <f>CONCATENATE(A1362,B1362,C1362)</f>
        <v>2010MWIPigeonPea</v>
      </c>
      <c r="F1362" t="e">
        <f>VLOOKUP(E1362,Providers!D:E,2,FALSE)</f>
        <v>#N/A</v>
      </c>
      <c r="G1362" s="4">
        <v>236</v>
      </c>
    </row>
    <row r="1363" spans="1:7" x14ac:dyDescent="0.3">
      <c r="A1363">
        <v>2010</v>
      </c>
      <c r="B1363" s="3" t="s">
        <v>187</v>
      </c>
      <c r="C1363" s="3" t="s">
        <v>3</v>
      </c>
      <c r="D1363" s="4">
        <v>67</v>
      </c>
      <c r="E1363" t="str">
        <f>CONCATENATE(A1363,B1363,C1363)</f>
        <v>2010MYSMaize</v>
      </c>
      <c r="F1363" t="e">
        <f>VLOOKUP(E1363,Providers!D:E,2,FALSE)</f>
        <v>#N/A</v>
      </c>
      <c r="G1363" s="4">
        <v>67</v>
      </c>
    </row>
    <row r="1364" spans="1:7" x14ac:dyDescent="0.3">
      <c r="A1364">
        <v>2010</v>
      </c>
      <c r="B1364" s="3" t="s">
        <v>187</v>
      </c>
      <c r="C1364" s="3" t="s">
        <v>14</v>
      </c>
      <c r="D1364" s="4">
        <v>3218</v>
      </c>
      <c r="E1364" t="str">
        <f>CONCATENATE(A1364,B1364,C1364)</f>
        <v>2010MYSRice</v>
      </c>
      <c r="F1364" t="e">
        <f>VLOOKUP(E1364,Providers!D:E,2,FALSE)</f>
        <v>#N/A</v>
      </c>
      <c r="G1364" s="4">
        <v>3218</v>
      </c>
    </row>
    <row r="1365" spans="1:7" x14ac:dyDescent="0.3">
      <c r="A1365">
        <v>2010</v>
      </c>
      <c r="B1365" s="3" t="s">
        <v>188</v>
      </c>
      <c r="C1365" s="3" t="s">
        <v>15</v>
      </c>
      <c r="D1365" s="4">
        <v>12</v>
      </c>
      <c r="E1365" t="str">
        <f>CONCATENATE(A1365,B1365,C1365)</f>
        <v>2010NERSorghum</v>
      </c>
      <c r="F1365" t="e">
        <f>VLOOKUP(E1365,Providers!D:E,2,FALSE)</f>
        <v>#N/A</v>
      </c>
      <c r="G1365" s="4">
        <v>12</v>
      </c>
    </row>
    <row r="1366" spans="1:7" x14ac:dyDescent="0.3">
      <c r="A1366">
        <v>2010</v>
      </c>
      <c r="B1366" s="3" t="s">
        <v>189</v>
      </c>
      <c r="C1366" s="3" t="s">
        <v>11</v>
      </c>
      <c r="D1366" s="4">
        <v>4</v>
      </c>
      <c r="E1366" t="str">
        <f>CONCATENATE(A1366,B1366,C1366)</f>
        <v>2010NGAGroundnut</v>
      </c>
      <c r="F1366" t="e">
        <f>VLOOKUP(E1366,Providers!D:E,2,FALSE)</f>
        <v>#N/A</v>
      </c>
      <c r="G1366" s="4">
        <v>4</v>
      </c>
    </row>
    <row r="1367" spans="1:7" x14ac:dyDescent="0.3">
      <c r="A1367">
        <v>2010</v>
      </c>
      <c r="B1367" s="3" t="s">
        <v>189</v>
      </c>
      <c r="C1367" s="3" t="s">
        <v>14</v>
      </c>
      <c r="D1367" s="4">
        <v>74</v>
      </c>
      <c r="E1367" t="str">
        <f>CONCATENATE(A1367,B1367,C1367)</f>
        <v>2010NGARice</v>
      </c>
      <c r="F1367" t="e">
        <f>VLOOKUP(E1367,Providers!D:E,2,FALSE)</f>
        <v>#N/A</v>
      </c>
      <c r="G1367" s="4">
        <v>74</v>
      </c>
    </row>
    <row r="1368" spans="1:7" x14ac:dyDescent="0.3">
      <c r="A1368">
        <v>2010</v>
      </c>
      <c r="B1368" s="3" t="s">
        <v>189</v>
      </c>
      <c r="C1368" s="3" t="s">
        <v>15</v>
      </c>
      <c r="D1368" s="4">
        <v>122</v>
      </c>
      <c r="E1368" t="str">
        <f>CONCATENATE(A1368,B1368,C1368)</f>
        <v>2010NGASorghum</v>
      </c>
      <c r="F1368" t="e">
        <f>VLOOKUP(E1368,Providers!D:E,2,FALSE)</f>
        <v>#N/A</v>
      </c>
      <c r="G1368" s="4">
        <v>122</v>
      </c>
    </row>
    <row r="1369" spans="1:7" x14ac:dyDescent="0.3">
      <c r="A1369">
        <v>2010</v>
      </c>
      <c r="B1369" s="3" t="s">
        <v>198</v>
      </c>
      <c r="C1369" s="3" t="s">
        <v>42</v>
      </c>
      <c r="D1369" s="4">
        <v>10</v>
      </c>
      <c r="E1369" t="str">
        <f>CONCATENATE(A1369,B1369,C1369)</f>
        <v>2010NIClegume forages not specified</v>
      </c>
      <c r="F1369" t="e">
        <f>VLOOKUP(E1369,Providers!D:E,2,FALSE)</f>
        <v>#N/A</v>
      </c>
      <c r="G1369" s="4">
        <v>10</v>
      </c>
    </row>
    <row r="1370" spans="1:7" x14ac:dyDescent="0.3">
      <c r="A1370">
        <v>2010</v>
      </c>
      <c r="B1370" s="3" t="s">
        <v>198</v>
      </c>
      <c r="C1370" s="3" t="s">
        <v>3</v>
      </c>
      <c r="D1370" s="4">
        <v>335</v>
      </c>
      <c r="E1370" t="str">
        <f>CONCATENATE(A1370,B1370,C1370)</f>
        <v>2010NICMaize</v>
      </c>
      <c r="F1370" t="e">
        <f>VLOOKUP(E1370,Providers!D:E,2,FALSE)</f>
        <v>#N/A</v>
      </c>
      <c r="G1370" s="4">
        <v>335</v>
      </c>
    </row>
    <row r="1371" spans="1:7" x14ac:dyDescent="0.3">
      <c r="A1371">
        <v>2010</v>
      </c>
      <c r="B1371" s="3" t="s">
        <v>198</v>
      </c>
      <c r="C1371" s="3" t="s">
        <v>50</v>
      </c>
      <c r="D1371" s="4">
        <v>2</v>
      </c>
      <c r="E1371" t="str">
        <f>CONCATENATE(A1371,B1371,C1371)</f>
        <v>2010NICPearlMillet</v>
      </c>
      <c r="F1371" t="e">
        <f>VLOOKUP(E1371,Providers!D:E,2,FALSE)</f>
        <v>#N/A</v>
      </c>
      <c r="G1371" s="4">
        <v>2</v>
      </c>
    </row>
    <row r="1372" spans="1:7" x14ac:dyDescent="0.3">
      <c r="A1372">
        <v>2010</v>
      </c>
      <c r="B1372" s="3" t="s">
        <v>198</v>
      </c>
      <c r="C1372" s="3" t="s">
        <v>14</v>
      </c>
      <c r="D1372" s="4">
        <v>837</v>
      </c>
      <c r="E1372" t="str">
        <f>CONCATENATE(A1372,B1372,C1372)</f>
        <v>2010NICRice</v>
      </c>
      <c r="F1372" t="e">
        <f>VLOOKUP(E1372,Providers!D:E,2,FALSE)</f>
        <v>#N/A</v>
      </c>
      <c r="G1372" s="4">
        <v>837</v>
      </c>
    </row>
    <row r="1373" spans="1:7" x14ac:dyDescent="0.3">
      <c r="A1373">
        <v>2010</v>
      </c>
      <c r="B1373" s="3" t="s">
        <v>198</v>
      </c>
      <c r="C1373" s="3" t="s">
        <v>15</v>
      </c>
      <c r="D1373" s="4">
        <v>2</v>
      </c>
      <c r="E1373" t="str">
        <f>CONCATENATE(A1373,B1373,C1373)</f>
        <v>2010NICSorghum</v>
      </c>
      <c r="F1373" t="e">
        <f>VLOOKUP(E1373,Providers!D:E,2,FALSE)</f>
        <v>#N/A</v>
      </c>
      <c r="G1373" s="4">
        <v>2</v>
      </c>
    </row>
    <row r="1374" spans="1:7" x14ac:dyDescent="0.3">
      <c r="A1374">
        <v>2010</v>
      </c>
      <c r="B1374" s="3" t="s">
        <v>198</v>
      </c>
      <c r="C1374" s="3" t="s">
        <v>27</v>
      </c>
      <c r="D1374" s="4">
        <v>6</v>
      </c>
      <c r="E1374" t="str">
        <f>CONCATENATE(A1374,B1374,C1374)</f>
        <v>2010NICUnspecified non Annex 1 crop</v>
      </c>
      <c r="F1374" t="e">
        <f>VLOOKUP(E1374,Providers!D:E,2,FALSE)</f>
        <v>#N/A</v>
      </c>
      <c r="G1374" s="4">
        <v>6</v>
      </c>
    </row>
    <row r="1375" spans="1:7" x14ac:dyDescent="0.3">
      <c r="A1375">
        <v>2010</v>
      </c>
      <c r="B1375" s="3" t="s">
        <v>199</v>
      </c>
      <c r="C1375" s="3" t="s">
        <v>29</v>
      </c>
      <c r="D1375" s="4">
        <v>18</v>
      </c>
      <c r="E1375" t="str">
        <f>CONCATENATE(A1375,B1375,C1375)</f>
        <v>2010NLDAsparagus</v>
      </c>
      <c r="F1375" t="e">
        <f>VLOOKUP(E1375,Providers!D:E,2,FALSE)</f>
        <v>#N/A</v>
      </c>
      <c r="G1375" s="4">
        <v>18</v>
      </c>
    </row>
    <row r="1376" spans="1:7" x14ac:dyDescent="0.3">
      <c r="A1376">
        <v>2010</v>
      </c>
      <c r="B1376" s="3" t="s">
        <v>199</v>
      </c>
      <c r="C1376" s="3" t="s">
        <v>30</v>
      </c>
      <c r="D1376" s="4">
        <v>2</v>
      </c>
      <c r="E1376" t="str">
        <f>CONCATENATE(A1376,B1376,C1376)</f>
        <v>2010NLDBananaPlantain</v>
      </c>
      <c r="F1376" t="e">
        <f>VLOOKUP(E1376,Providers!D:E,2,FALSE)</f>
        <v>#N/A</v>
      </c>
      <c r="G1376" s="4">
        <v>2</v>
      </c>
    </row>
    <row r="1377" spans="1:7" x14ac:dyDescent="0.3">
      <c r="A1377">
        <v>2010</v>
      </c>
      <c r="B1377" s="3" t="s">
        <v>199</v>
      </c>
      <c r="C1377" s="3" t="s">
        <v>32</v>
      </c>
      <c r="D1377" s="4">
        <v>34</v>
      </c>
      <c r="E1377" t="str">
        <f>CONCATENATE(A1377,B1377,C1377)</f>
        <v>2010NLDCarrot</v>
      </c>
      <c r="F1377" t="e">
        <f>VLOOKUP(E1377,Providers!D:E,2,FALSE)</f>
        <v>#N/A</v>
      </c>
      <c r="G1377" s="4">
        <v>34</v>
      </c>
    </row>
    <row r="1378" spans="1:7" x14ac:dyDescent="0.3">
      <c r="A1378">
        <v>2010</v>
      </c>
      <c r="B1378" s="3" t="s">
        <v>199</v>
      </c>
      <c r="C1378" s="3" t="s">
        <v>42</v>
      </c>
      <c r="D1378" s="4">
        <v>28</v>
      </c>
      <c r="E1378" t="str">
        <f>CONCATENATE(A1378,B1378,C1378)</f>
        <v>2010NLDlegume forages not specified</v>
      </c>
      <c r="F1378" t="e">
        <f>VLOOKUP(E1378,Providers!D:E,2,FALSE)</f>
        <v>#N/A</v>
      </c>
      <c r="G1378" s="4">
        <v>28</v>
      </c>
    </row>
    <row r="1379" spans="1:7" x14ac:dyDescent="0.3">
      <c r="A1379">
        <v>2010</v>
      </c>
      <c r="B1379" s="3" t="s">
        <v>199</v>
      </c>
      <c r="C1379" s="3" t="s">
        <v>44</v>
      </c>
      <c r="D1379" s="4">
        <v>5</v>
      </c>
      <c r="E1379" t="str">
        <f>CONCATENATE(A1379,B1379,C1379)</f>
        <v>2010NLDPigeonPea</v>
      </c>
      <c r="F1379" t="e">
        <f>VLOOKUP(E1379,Providers!D:E,2,FALSE)</f>
        <v>#N/A</v>
      </c>
      <c r="G1379" s="4">
        <v>5</v>
      </c>
    </row>
    <row r="1380" spans="1:7" x14ac:dyDescent="0.3">
      <c r="A1380">
        <v>2010</v>
      </c>
      <c r="B1380" s="3" t="s">
        <v>199</v>
      </c>
      <c r="C1380" s="3" t="s">
        <v>14</v>
      </c>
      <c r="D1380" s="4">
        <v>199</v>
      </c>
      <c r="E1380" t="str">
        <f>CONCATENATE(A1380,B1380,C1380)</f>
        <v>2010NLDRice</v>
      </c>
      <c r="F1380" t="e">
        <f>VLOOKUP(E1380,Providers!D:E,2,FALSE)</f>
        <v>#N/A</v>
      </c>
      <c r="G1380" s="4">
        <v>199</v>
      </c>
    </row>
    <row r="1381" spans="1:7" x14ac:dyDescent="0.3">
      <c r="A1381">
        <v>2010</v>
      </c>
      <c r="B1381" s="3" t="s">
        <v>199</v>
      </c>
      <c r="C1381" s="3" t="s">
        <v>27</v>
      </c>
      <c r="D1381" s="4">
        <v>234</v>
      </c>
      <c r="E1381" t="str">
        <f>CONCATENATE(A1381,B1381,C1381)</f>
        <v>2010NLDUnspecified non Annex 1 crop</v>
      </c>
      <c r="F1381" t="e">
        <f>VLOOKUP(E1381,Providers!D:E,2,FALSE)</f>
        <v>#N/A</v>
      </c>
      <c r="G1381" s="4">
        <v>234</v>
      </c>
    </row>
    <row r="1382" spans="1:7" x14ac:dyDescent="0.3">
      <c r="A1382">
        <v>2010</v>
      </c>
      <c r="B1382" s="3" t="s">
        <v>200</v>
      </c>
      <c r="C1382" s="3" t="s">
        <v>88</v>
      </c>
      <c r="D1382" s="4">
        <v>1</v>
      </c>
      <c r="E1382" t="str">
        <f>CONCATENATE(A1382,B1382,C1382)</f>
        <v>2010NORStrawberry</v>
      </c>
      <c r="F1382" t="e">
        <f>VLOOKUP(E1382,Providers!D:E,2,FALSE)</f>
        <v>#N/A</v>
      </c>
      <c r="G1382" s="4">
        <v>1</v>
      </c>
    </row>
    <row r="1383" spans="1:7" x14ac:dyDescent="0.3">
      <c r="A1383">
        <v>2010</v>
      </c>
      <c r="B1383" s="3" t="s">
        <v>200</v>
      </c>
      <c r="C1383" s="3" t="s">
        <v>27</v>
      </c>
      <c r="D1383" s="4">
        <v>5</v>
      </c>
      <c r="E1383" t="str">
        <f>CONCATENATE(A1383,B1383,C1383)</f>
        <v>2010NORUnspecified non Annex 1 crop</v>
      </c>
      <c r="F1383" t="e">
        <f>VLOOKUP(E1383,Providers!D:E,2,FALSE)</f>
        <v>#N/A</v>
      </c>
      <c r="G1383" s="4">
        <v>5</v>
      </c>
    </row>
    <row r="1384" spans="1:7" x14ac:dyDescent="0.3">
      <c r="A1384">
        <v>2010</v>
      </c>
      <c r="B1384" s="3" t="s">
        <v>200</v>
      </c>
      <c r="C1384" s="3" t="s">
        <v>5</v>
      </c>
      <c r="D1384" s="4">
        <v>14976</v>
      </c>
      <c r="E1384" t="str">
        <f>CONCATENATE(A1384,B1384,C1384)</f>
        <v>2010NORWheat</v>
      </c>
      <c r="F1384" t="e">
        <f>VLOOKUP(E1384,Providers!D:E,2,FALSE)</f>
        <v>#N/A</v>
      </c>
      <c r="G1384" s="4">
        <v>14976</v>
      </c>
    </row>
    <row r="1385" spans="1:7" x14ac:dyDescent="0.3">
      <c r="A1385">
        <v>2010</v>
      </c>
      <c r="B1385" s="3" t="s">
        <v>201</v>
      </c>
      <c r="C1385" s="3" t="s">
        <v>9</v>
      </c>
      <c r="D1385" s="4">
        <v>309</v>
      </c>
      <c r="E1385" t="str">
        <f>CONCATENATE(A1385,B1385,C1385)</f>
        <v>2010NPLChickpea</v>
      </c>
      <c r="F1385" t="e">
        <f>VLOOKUP(E1385,Providers!D:E,2,FALSE)</f>
        <v>#N/A</v>
      </c>
      <c r="G1385" s="4">
        <v>309</v>
      </c>
    </row>
    <row r="1386" spans="1:7" x14ac:dyDescent="0.3">
      <c r="A1386">
        <v>2010</v>
      </c>
      <c r="B1386" s="3" t="s">
        <v>201</v>
      </c>
      <c r="C1386" s="3" t="s">
        <v>134</v>
      </c>
      <c r="D1386" s="4">
        <v>2</v>
      </c>
      <c r="E1386" t="str">
        <f>CONCATENATE(A1386,B1386,C1386)</f>
        <v>2010NPLDactylis</v>
      </c>
      <c r="F1386" t="e">
        <f>VLOOKUP(E1386,Providers!D:E,2,FALSE)</f>
        <v>#N/A</v>
      </c>
      <c r="G1386" s="4">
        <v>2</v>
      </c>
    </row>
    <row r="1387" spans="1:7" x14ac:dyDescent="0.3">
      <c r="A1387">
        <v>2010</v>
      </c>
      <c r="B1387" s="3" t="s">
        <v>201</v>
      </c>
      <c r="C1387" s="3" t="s">
        <v>10</v>
      </c>
      <c r="D1387" s="4">
        <v>144</v>
      </c>
      <c r="E1387" t="str">
        <f>CONCATENATE(A1387,B1387,C1387)</f>
        <v>2010NPLFabaBeanVetch</v>
      </c>
      <c r="F1387" t="e">
        <f>VLOOKUP(E1387,Providers!D:E,2,FALSE)</f>
        <v>#N/A</v>
      </c>
      <c r="G1387" s="4">
        <v>144</v>
      </c>
    </row>
    <row r="1388" spans="1:7" x14ac:dyDescent="0.3">
      <c r="A1388">
        <v>2010</v>
      </c>
      <c r="B1388" s="3" t="s">
        <v>201</v>
      </c>
      <c r="C1388" s="3" t="s">
        <v>11</v>
      </c>
      <c r="D1388" s="4">
        <v>47</v>
      </c>
      <c r="E1388" t="str">
        <f>CONCATENATE(A1388,B1388,C1388)</f>
        <v>2010NPLGroundnut</v>
      </c>
      <c r="F1388" t="e">
        <f>VLOOKUP(E1388,Providers!D:E,2,FALSE)</f>
        <v>#N/A</v>
      </c>
      <c r="G1388" s="4">
        <v>47</v>
      </c>
    </row>
    <row r="1389" spans="1:7" x14ac:dyDescent="0.3">
      <c r="A1389">
        <v>2010</v>
      </c>
      <c r="B1389" s="3" t="s">
        <v>201</v>
      </c>
      <c r="C1389" s="3" t="s">
        <v>100</v>
      </c>
      <c r="D1389" s="4">
        <v>12</v>
      </c>
      <c r="E1389" t="str">
        <f>CONCATENATE(A1389,B1389,C1389)</f>
        <v>2010NPLIn trust forage collection under ITPGRFA</v>
      </c>
      <c r="F1389" t="e">
        <f>VLOOKUP(E1389,Providers!D:E,2,FALSE)</f>
        <v>#N/A</v>
      </c>
      <c r="G1389" s="4">
        <v>12</v>
      </c>
    </row>
    <row r="1390" spans="1:7" x14ac:dyDescent="0.3">
      <c r="A1390">
        <v>2010</v>
      </c>
      <c r="B1390" s="3" t="s">
        <v>201</v>
      </c>
      <c r="C1390" s="3" t="s">
        <v>12</v>
      </c>
      <c r="D1390" s="4">
        <v>556</v>
      </c>
      <c r="E1390" t="str">
        <f>CONCATENATE(A1390,B1390,C1390)</f>
        <v>2010NPLLentil</v>
      </c>
      <c r="F1390" t="e">
        <f>VLOOKUP(E1390,Providers!D:E,2,FALSE)</f>
        <v>#N/A</v>
      </c>
      <c r="G1390" s="4">
        <v>556</v>
      </c>
    </row>
    <row r="1391" spans="1:7" x14ac:dyDescent="0.3">
      <c r="A1391">
        <v>2010</v>
      </c>
      <c r="B1391" s="3" t="s">
        <v>201</v>
      </c>
      <c r="C1391" s="3" t="s">
        <v>3</v>
      </c>
      <c r="D1391" s="4">
        <v>4</v>
      </c>
      <c r="E1391" t="str">
        <f>CONCATENATE(A1391,B1391,C1391)</f>
        <v>2010NPLMaize</v>
      </c>
      <c r="F1391" t="e">
        <f>VLOOKUP(E1391,Providers!D:E,2,FALSE)</f>
        <v>#N/A</v>
      </c>
      <c r="G1391" s="4">
        <v>4</v>
      </c>
    </row>
    <row r="1392" spans="1:7" x14ac:dyDescent="0.3">
      <c r="A1392">
        <v>2010</v>
      </c>
      <c r="B1392" s="3" t="s">
        <v>201</v>
      </c>
      <c r="C1392" s="3" t="s">
        <v>76</v>
      </c>
      <c r="D1392" s="4">
        <v>2</v>
      </c>
      <c r="E1392" t="str">
        <f>CONCATENATE(A1392,B1392,C1392)</f>
        <v>2010NPLMedicago</v>
      </c>
      <c r="F1392" t="e">
        <f>VLOOKUP(E1392,Providers!D:E,2,FALSE)</f>
        <v>#N/A</v>
      </c>
      <c r="G1392" s="4">
        <v>2</v>
      </c>
    </row>
    <row r="1393" spans="1:7" x14ac:dyDescent="0.3">
      <c r="A1393">
        <v>2010</v>
      </c>
      <c r="B1393" s="3" t="s">
        <v>201</v>
      </c>
      <c r="C1393" s="3" t="s">
        <v>13</v>
      </c>
      <c r="D1393" s="4">
        <v>1</v>
      </c>
      <c r="E1393" t="str">
        <f>CONCATENATE(A1393,B1393,C1393)</f>
        <v>2010NPLOat</v>
      </c>
      <c r="F1393" t="e">
        <f>VLOOKUP(E1393,Providers!D:E,2,FALSE)</f>
        <v>#N/A</v>
      </c>
      <c r="G1393" s="4">
        <v>1</v>
      </c>
    </row>
    <row r="1394" spans="1:7" x14ac:dyDescent="0.3">
      <c r="A1394">
        <v>2010</v>
      </c>
      <c r="B1394" s="3" t="s">
        <v>201</v>
      </c>
      <c r="C1394" s="3" t="s">
        <v>101</v>
      </c>
      <c r="D1394" s="4">
        <v>7</v>
      </c>
      <c r="E1394" t="str">
        <f>CONCATENATE(A1394,B1394,C1394)</f>
        <v>2010NPLPigeonpea</v>
      </c>
      <c r="F1394" t="e">
        <f>VLOOKUP(E1394,Providers!D:E,2,FALSE)</f>
        <v>#N/A</v>
      </c>
      <c r="G1394" s="4">
        <v>7</v>
      </c>
    </row>
    <row r="1395" spans="1:7" x14ac:dyDescent="0.3">
      <c r="A1395">
        <v>2010</v>
      </c>
      <c r="B1395" s="3" t="s">
        <v>201</v>
      </c>
      <c r="C1395" s="3" t="s">
        <v>4</v>
      </c>
      <c r="D1395" s="4">
        <v>50</v>
      </c>
      <c r="E1395" t="str">
        <f>CONCATENATE(A1395,B1395,C1395)</f>
        <v>2010NPLPotato</v>
      </c>
      <c r="F1395" t="e">
        <f>VLOOKUP(E1395,Providers!D:E,2,FALSE)</f>
        <v>#N/A</v>
      </c>
      <c r="G1395" s="4">
        <v>50</v>
      </c>
    </row>
    <row r="1396" spans="1:7" x14ac:dyDescent="0.3">
      <c r="A1396">
        <v>2010</v>
      </c>
      <c r="B1396" s="3" t="s">
        <v>201</v>
      </c>
      <c r="C1396" s="3" t="s">
        <v>14</v>
      </c>
      <c r="D1396" s="4">
        <v>1273</v>
      </c>
      <c r="E1396" t="str">
        <f>CONCATENATE(A1396,B1396,C1396)</f>
        <v>2010NPLRice</v>
      </c>
      <c r="F1396" t="e">
        <f>VLOOKUP(E1396,Providers!D:E,2,FALSE)</f>
        <v>#N/A</v>
      </c>
      <c r="G1396" s="4">
        <v>1273</v>
      </c>
    </row>
    <row r="1397" spans="1:7" x14ac:dyDescent="0.3">
      <c r="A1397">
        <v>2010</v>
      </c>
      <c r="B1397" s="3" t="s">
        <v>201</v>
      </c>
      <c r="C1397" s="3" t="s">
        <v>47</v>
      </c>
      <c r="D1397" s="4">
        <v>21</v>
      </c>
      <c r="E1397" t="str">
        <f>CONCATENATE(A1397,B1397,C1397)</f>
        <v>2010NPLSweetPotato</v>
      </c>
      <c r="F1397" t="e">
        <f>VLOOKUP(E1397,Providers!D:E,2,FALSE)</f>
        <v>#N/A</v>
      </c>
      <c r="G1397" s="4">
        <v>21</v>
      </c>
    </row>
    <row r="1398" spans="1:7" x14ac:dyDescent="0.3">
      <c r="A1398">
        <v>2010</v>
      </c>
      <c r="B1398" s="3" t="s">
        <v>201</v>
      </c>
      <c r="C1398" s="3" t="s">
        <v>104</v>
      </c>
      <c r="D1398" s="4">
        <v>3</v>
      </c>
      <c r="E1398" t="str">
        <f>CONCATENATE(A1398,B1398,C1398)</f>
        <v>2010NPLTrifolium</v>
      </c>
      <c r="F1398" t="e">
        <f>VLOOKUP(E1398,Providers!D:E,2,FALSE)</f>
        <v>#N/A</v>
      </c>
      <c r="G1398" s="4">
        <v>3</v>
      </c>
    </row>
    <row r="1399" spans="1:7" x14ac:dyDescent="0.3">
      <c r="A1399">
        <v>2010</v>
      </c>
      <c r="B1399" s="3" t="s">
        <v>201</v>
      </c>
      <c r="C1399" s="3" t="s">
        <v>16</v>
      </c>
      <c r="D1399" s="4">
        <v>69</v>
      </c>
      <c r="E1399" t="str">
        <f>CONCATENATE(A1399,B1399,C1399)</f>
        <v>2010NPLTriticale</v>
      </c>
      <c r="F1399" t="e">
        <f>VLOOKUP(E1399,Providers!D:E,2,FALSE)</f>
        <v>#N/A</v>
      </c>
      <c r="G1399" s="4">
        <v>69</v>
      </c>
    </row>
    <row r="1400" spans="1:7" x14ac:dyDescent="0.3">
      <c r="A1400">
        <v>2010</v>
      </c>
      <c r="B1400" s="3" t="s">
        <v>201</v>
      </c>
      <c r="C1400" s="3" t="s">
        <v>5</v>
      </c>
      <c r="D1400" s="4">
        <v>1617</v>
      </c>
      <c r="E1400" t="str">
        <f>CONCATENATE(A1400,B1400,C1400)</f>
        <v>2010NPLWheat</v>
      </c>
      <c r="F1400" t="e">
        <f>VLOOKUP(E1400,Providers!D:E,2,FALSE)</f>
        <v>#N/A</v>
      </c>
      <c r="G1400" s="4">
        <v>1617</v>
      </c>
    </row>
    <row r="1401" spans="1:7" x14ac:dyDescent="0.3">
      <c r="A1401">
        <v>2010</v>
      </c>
      <c r="B1401" s="3" t="s">
        <v>202</v>
      </c>
      <c r="C1401" s="3" t="s">
        <v>18</v>
      </c>
      <c r="D1401" s="4">
        <v>24</v>
      </c>
      <c r="E1401" t="str">
        <f>CONCATENATE(A1401,B1401,C1401)</f>
        <v>2010NZLBarley</v>
      </c>
      <c r="F1401" t="e">
        <f>VLOOKUP(E1401,Providers!D:E,2,FALSE)</f>
        <v>#N/A</v>
      </c>
      <c r="G1401" s="4">
        <v>24</v>
      </c>
    </row>
    <row r="1402" spans="1:7" x14ac:dyDescent="0.3">
      <c r="A1402">
        <v>2010</v>
      </c>
      <c r="B1402" s="3" t="s">
        <v>202</v>
      </c>
      <c r="C1402" s="3" t="s">
        <v>10</v>
      </c>
      <c r="D1402" s="4">
        <v>1</v>
      </c>
      <c r="E1402" t="str">
        <f>CONCATENATE(A1402,B1402,C1402)</f>
        <v>2010NZLFabaBeanVetch</v>
      </c>
      <c r="F1402" t="e">
        <f>VLOOKUP(E1402,Providers!D:E,2,FALSE)</f>
        <v>#N/A</v>
      </c>
      <c r="G1402" s="4">
        <v>1</v>
      </c>
    </row>
    <row r="1403" spans="1:7" x14ac:dyDescent="0.3">
      <c r="A1403">
        <v>2010</v>
      </c>
      <c r="B1403" s="3" t="s">
        <v>202</v>
      </c>
      <c r="C1403" s="3" t="s">
        <v>4</v>
      </c>
      <c r="D1403" s="4">
        <v>126</v>
      </c>
      <c r="E1403" t="str">
        <f>CONCATENATE(A1403,B1403,C1403)</f>
        <v>2010NZLPotato</v>
      </c>
      <c r="F1403" t="e">
        <f>VLOOKUP(E1403,Providers!D:E,2,FALSE)</f>
        <v>#N/A</v>
      </c>
      <c r="G1403" s="4">
        <v>126</v>
      </c>
    </row>
    <row r="1404" spans="1:7" x14ac:dyDescent="0.3">
      <c r="A1404">
        <v>2010</v>
      </c>
      <c r="B1404" s="3" t="s">
        <v>202</v>
      </c>
      <c r="C1404" s="3" t="s">
        <v>27</v>
      </c>
      <c r="D1404" s="4">
        <v>1</v>
      </c>
      <c r="E1404" t="str">
        <f>CONCATENATE(A1404,B1404,C1404)</f>
        <v>2010NZLUnspecified non Annex 1 crop</v>
      </c>
      <c r="F1404" t="e">
        <f>VLOOKUP(E1404,Providers!D:E,2,FALSE)</f>
        <v>#N/A</v>
      </c>
      <c r="G1404" s="4">
        <v>1</v>
      </c>
    </row>
    <row r="1405" spans="1:7" x14ac:dyDescent="0.3">
      <c r="A1405">
        <v>2010</v>
      </c>
      <c r="B1405" s="3" t="s">
        <v>202</v>
      </c>
      <c r="C1405" s="3" t="s">
        <v>5</v>
      </c>
      <c r="D1405" s="4">
        <v>181</v>
      </c>
      <c r="E1405" t="str">
        <f>CONCATENATE(A1405,B1405,C1405)</f>
        <v>2010NZLWheat</v>
      </c>
      <c r="F1405" t="e">
        <f>VLOOKUP(E1405,Providers!D:E,2,FALSE)</f>
        <v>#N/A</v>
      </c>
      <c r="G1405" s="4">
        <v>181</v>
      </c>
    </row>
    <row r="1406" spans="1:7" x14ac:dyDescent="0.3">
      <c r="A1406">
        <v>2010</v>
      </c>
      <c r="B1406" s="3" t="s">
        <v>203</v>
      </c>
      <c r="C1406" s="3" t="s">
        <v>9</v>
      </c>
      <c r="D1406" s="4">
        <v>20</v>
      </c>
      <c r="E1406" t="str">
        <f>CONCATENATE(A1406,B1406,C1406)</f>
        <v>2010OMNChickpea</v>
      </c>
      <c r="F1406" t="e">
        <f>VLOOKUP(E1406,Providers!D:E,2,FALSE)</f>
        <v>#N/A</v>
      </c>
      <c r="G1406" s="4">
        <v>20</v>
      </c>
    </row>
    <row r="1407" spans="1:7" x14ac:dyDescent="0.3">
      <c r="A1407">
        <v>2010</v>
      </c>
      <c r="B1407" s="3" t="s">
        <v>203</v>
      </c>
      <c r="C1407" s="3" t="s">
        <v>10</v>
      </c>
      <c r="D1407" s="4">
        <v>15</v>
      </c>
      <c r="E1407" t="str">
        <f>CONCATENATE(A1407,B1407,C1407)</f>
        <v>2010OMNFabaBeanVetch</v>
      </c>
      <c r="F1407" t="e">
        <f>VLOOKUP(E1407,Providers!D:E,2,FALSE)</f>
        <v>#N/A</v>
      </c>
      <c r="G1407" s="4">
        <v>15</v>
      </c>
    </row>
    <row r="1408" spans="1:7" x14ac:dyDescent="0.3">
      <c r="A1408">
        <v>2010</v>
      </c>
      <c r="B1408" s="3" t="s">
        <v>203</v>
      </c>
      <c r="C1408" s="3" t="s">
        <v>12</v>
      </c>
      <c r="D1408" s="4">
        <v>23</v>
      </c>
      <c r="E1408" t="str">
        <f>CONCATENATE(A1408,B1408,C1408)</f>
        <v>2010OMNLentil</v>
      </c>
      <c r="F1408" t="e">
        <f>VLOOKUP(E1408,Providers!D:E,2,FALSE)</f>
        <v>#N/A</v>
      </c>
      <c r="G1408" s="4">
        <v>23</v>
      </c>
    </row>
    <row r="1409" spans="1:7" x14ac:dyDescent="0.3">
      <c r="A1409">
        <v>2010</v>
      </c>
      <c r="B1409" s="3" t="s">
        <v>203</v>
      </c>
      <c r="C1409" s="3" t="s">
        <v>23</v>
      </c>
      <c r="D1409" s="4">
        <v>15</v>
      </c>
      <c r="E1409" t="str">
        <f>CONCATENATE(A1409,B1409,C1409)</f>
        <v>2010OMNPea</v>
      </c>
      <c r="F1409" t="e">
        <f>VLOOKUP(E1409,Providers!D:E,2,FALSE)</f>
        <v>#N/A</v>
      </c>
      <c r="G1409" s="4">
        <v>15</v>
      </c>
    </row>
    <row r="1410" spans="1:7" x14ac:dyDescent="0.3">
      <c r="A1410">
        <v>2010</v>
      </c>
      <c r="B1410" s="3" t="s">
        <v>204</v>
      </c>
      <c r="C1410" s="3" t="s">
        <v>18</v>
      </c>
      <c r="D1410" s="4">
        <v>541</v>
      </c>
      <c r="E1410" t="str">
        <f>CONCATENATE(A1410,B1410,C1410)</f>
        <v>2010PAKBarley</v>
      </c>
      <c r="F1410" t="e">
        <f>VLOOKUP(E1410,Providers!D:E,2,FALSE)</f>
        <v>#N/A</v>
      </c>
      <c r="G1410" s="4">
        <v>541</v>
      </c>
    </row>
    <row r="1411" spans="1:7" x14ac:dyDescent="0.3">
      <c r="A1411">
        <v>2010</v>
      </c>
      <c r="B1411" s="3" t="s">
        <v>204</v>
      </c>
      <c r="C1411" s="3" t="s">
        <v>8</v>
      </c>
      <c r="D1411" s="4">
        <v>1000</v>
      </c>
      <c r="E1411" t="str">
        <f>CONCATENATE(A1411,B1411,C1411)</f>
        <v>2010PAKBeans</v>
      </c>
      <c r="F1411" t="e">
        <f>VLOOKUP(E1411,Providers!D:E,2,FALSE)</f>
        <v>#N/A</v>
      </c>
      <c r="G1411" s="4">
        <v>1000</v>
      </c>
    </row>
    <row r="1412" spans="1:7" x14ac:dyDescent="0.3">
      <c r="A1412">
        <v>2010</v>
      </c>
      <c r="B1412" s="3" t="s">
        <v>204</v>
      </c>
      <c r="C1412" s="3" t="s">
        <v>9</v>
      </c>
      <c r="D1412" s="4">
        <v>1267</v>
      </c>
      <c r="E1412" t="str">
        <f>CONCATENATE(A1412,B1412,C1412)</f>
        <v>2010PAKChickpea</v>
      </c>
      <c r="F1412" t="e">
        <f>VLOOKUP(E1412,Providers!D:E,2,FALSE)</f>
        <v>#N/A</v>
      </c>
      <c r="G1412" s="4">
        <v>1267</v>
      </c>
    </row>
    <row r="1413" spans="1:7" x14ac:dyDescent="0.3">
      <c r="A1413">
        <v>2010</v>
      </c>
      <c r="B1413" s="3" t="s">
        <v>204</v>
      </c>
      <c r="C1413" s="3" t="s">
        <v>11</v>
      </c>
      <c r="D1413" s="4">
        <v>108</v>
      </c>
      <c r="E1413" t="str">
        <f>CONCATENATE(A1413,B1413,C1413)</f>
        <v>2010PAKGroundnut</v>
      </c>
      <c r="F1413" t="e">
        <f>VLOOKUP(E1413,Providers!D:E,2,FALSE)</f>
        <v>#N/A</v>
      </c>
      <c r="G1413" s="4">
        <v>108</v>
      </c>
    </row>
    <row r="1414" spans="1:7" x14ac:dyDescent="0.3">
      <c r="A1414">
        <v>2010</v>
      </c>
      <c r="B1414" s="3" t="s">
        <v>204</v>
      </c>
      <c r="C1414" s="3" t="s">
        <v>12</v>
      </c>
      <c r="D1414" s="4">
        <v>428</v>
      </c>
      <c r="E1414" t="str">
        <f>CONCATENATE(A1414,B1414,C1414)</f>
        <v>2010PAKLentil</v>
      </c>
      <c r="F1414" t="e">
        <f>VLOOKUP(E1414,Providers!D:E,2,FALSE)</f>
        <v>#N/A</v>
      </c>
      <c r="G1414" s="4">
        <v>428</v>
      </c>
    </row>
    <row r="1415" spans="1:7" x14ac:dyDescent="0.3">
      <c r="A1415">
        <v>2010</v>
      </c>
      <c r="B1415" s="3" t="s">
        <v>204</v>
      </c>
      <c r="C1415" s="3" t="s">
        <v>3</v>
      </c>
      <c r="D1415" s="4">
        <v>29</v>
      </c>
      <c r="E1415" t="str">
        <f>CONCATENATE(A1415,B1415,C1415)</f>
        <v>2010PAKMaize</v>
      </c>
      <c r="F1415" t="e">
        <f>VLOOKUP(E1415,Providers!D:E,2,FALSE)</f>
        <v>#N/A</v>
      </c>
      <c r="G1415" s="4">
        <v>29</v>
      </c>
    </row>
    <row r="1416" spans="1:7" x14ac:dyDescent="0.3">
      <c r="A1416">
        <v>2010</v>
      </c>
      <c r="B1416" s="3" t="s">
        <v>204</v>
      </c>
      <c r="C1416" s="3" t="s">
        <v>44</v>
      </c>
      <c r="D1416" s="4">
        <v>12</v>
      </c>
      <c r="E1416" t="str">
        <f>CONCATENATE(A1416,B1416,C1416)</f>
        <v>2010PAKPigeonPea</v>
      </c>
      <c r="F1416" t="e">
        <f>VLOOKUP(E1416,Providers!D:E,2,FALSE)</f>
        <v>#N/A</v>
      </c>
      <c r="G1416" s="4">
        <v>12</v>
      </c>
    </row>
    <row r="1417" spans="1:7" x14ac:dyDescent="0.3">
      <c r="A1417">
        <v>2010</v>
      </c>
      <c r="B1417" s="3" t="s">
        <v>204</v>
      </c>
      <c r="C1417" s="3" t="s">
        <v>14</v>
      </c>
      <c r="D1417" s="4">
        <v>1847</v>
      </c>
      <c r="E1417" t="str">
        <f>CONCATENATE(A1417,B1417,C1417)</f>
        <v>2010PAKRice</v>
      </c>
      <c r="F1417" t="e">
        <f>VLOOKUP(E1417,Providers!D:E,2,FALSE)</f>
        <v>#N/A</v>
      </c>
      <c r="G1417" s="4">
        <v>1847</v>
      </c>
    </row>
    <row r="1418" spans="1:7" x14ac:dyDescent="0.3">
      <c r="A1418">
        <v>2010</v>
      </c>
      <c r="B1418" s="3" t="s">
        <v>204</v>
      </c>
      <c r="C1418" s="3" t="s">
        <v>15</v>
      </c>
      <c r="D1418" s="4">
        <v>29</v>
      </c>
      <c r="E1418" t="str">
        <f>CONCATENATE(A1418,B1418,C1418)</f>
        <v>2010PAKSorghum</v>
      </c>
      <c r="F1418" t="e">
        <f>VLOOKUP(E1418,Providers!D:E,2,FALSE)</f>
        <v>#N/A</v>
      </c>
      <c r="G1418" s="4">
        <v>29</v>
      </c>
    </row>
    <row r="1419" spans="1:7" x14ac:dyDescent="0.3">
      <c r="A1419">
        <v>2010</v>
      </c>
      <c r="B1419" s="3" t="s">
        <v>204</v>
      </c>
      <c r="C1419" s="3" t="s">
        <v>16</v>
      </c>
      <c r="D1419" s="4">
        <v>138</v>
      </c>
      <c r="E1419" t="str">
        <f>CONCATENATE(A1419,B1419,C1419)</f>
        <v>2010PAKTriticale</v>
      </c>
      <c r="F1419" t="e">
        <f>VLOOKUP(E1419,Providers!D:E,2,FALSE)</f>
        <v>#N/A</v>
      </c>
      <c r="G1419" s="4">
        <v>138</v>
      </c>
    </row>
    <row r="1420" spans="1:7" x14ac:dyDescent="0.3">
      <c r="A1420">
        <v>2010</v>
      </c>
      <c r="B1420" s="3" t="s">
        <v>204</v>
      </c>
      <c r="C1420" s="3" t="s">
        <v>5</v>
      </c>
      <c r="D1420" s="4">
        <v>8921</v>
      </c>
      <c r="E1420" t="str">
        <f>CONCATENATE(A1420,B1420,C1420)</f>
        <v>2010PAKWheat</v>
      </c>
      <c r="F1420" t="e">
        <f>VLOOKUP(E1420,Providers!D:E,2,FALSE)</f>
        <v>#N/A</v>
      </c>
      <c r="G1420" s="4">
        <v>8921</v>
      </c>
    </row>
    <row r="1421" spans="1:7" x14ac:dyDescent="0.3">
      <c r="A1421">
        <v>2010</v>
      </c>
      <c r="B1421" s="3" t="s">
        <v>205</v>
      </c>
      <c r="C1421" s="3" t="s">
        <v>3</v>
      </c>
      <c r="D1421" s="4">
        <v>344</v>
      </c>
      <c r="E1421" t="str">
        <f>CONCATENATE(A1421,B1421,C1421)</f>
        <v>2010PANMaize</v>
      </c>
      <c r="F1421" t="e">
        <f>VLOOKUP(E1421,Providers!D:E,2,FALSE)</f>
        <v>#N/A</v>
      </c>
      <c r="G1421" s="4">
        <v>344</v>
      </c>
    </row>
    <row r="1422" spans="1:7" x14ac:dyDescent="0.3">
      <c r="A1422">
        <v>2010</v>
      </c>
      <c r="B1422" s="3" t="s">
        <v>205</v>
      </c>
      <c r="C1422" s="3" t="s">
        <v>14</v>
      </c>
      <c r="D1422" s="4">
        <v>2398</v>
      </c>
      <c r="E1422" t="str">
        <f>CONCATENATE(A1422,B1422,C1422)</f>
        <v>2010PANRice</v>
      </c>
      <c r="F1422" t="e">
        <f>VLOOKUP(E1422,Providers!D:E,2,FALSE)</f>
        <v>#N/A</v>
      </c>
      <c r="G1422" s="4">
        <v>2398</v>
      </c>
    </row>
    <row r="1423" spans="1:7" x14ac:dyDescent="0.3">
      <c r="A1423">
        <v>2010</v>
      </c>
      <c r="B1423" s="3" t="s">
        <v>205</v>
      </c>
      <c r="C1423" s="3" t="s">
        <v>15</v>
      </c>
      <c r="D1423" s="4">
        <v>15</v>
      </c>
      <c r="E1423" t="str">
        <f>CONCATENATE(A1423,B1423,C1423)</f>
        <v>2010PANSorghum</v>
      </c>
      <c r="F1423" t="e">
        <f>VLOOKUP(E1423,Providers!D:E,2,FALSE)</f>
        <v>#N/A</v>
      </c>
      <c r="G1423" s="4">
        <v>15</v>
      </c>
    </row>
    <row r="1424" spans="1:7" x14ac:dyDescent="0.3">
      <c r="A1424">
        <v>2010</v>
      </c>
      <c r="B1424" s="3" t="s">
        <v>206</v>
      </c>
      <c r="C1424" s="3" t="s">
        <v>30</v>
      </c>
      <c r="D1424" s="4">
        <v>3</v>
      </c>
      <c r="E1424" t="str">
        <f>CONCATENATE(A1424,B1424,C1424)</f>
        <v>2010PERBananaPlantain</v>
      </c>
      <c r="F1424" t="e">
        <f>VLOOKUP(E1424,Providers!D:E,2,FALSE)</f>
        <v>#N/A</v>
      </c>
      <c r="G1424" s="4">
        <v>3</v>
      </c>
    </row>
    <row r="1425" spans="1:7" x14ac:dyDescent="0.3">
      <c r="A1425">
        <v>2010</v>
      </c>
      <c r="B1425" s="3" t="s">
        <v>206</v>
      </c>
      <c r="C1425" s="3" t="s">
        <v>3</v>
      </c>
      <c r="D1425" s="4">
        <v>418</v>
      </c>
      <c r="E1425" t="str">
        <f>CONCATENATE(A1425,B1425,C1425)</f>
        <v>2010PERMaize</v>
      </c>
      <c r="F1425" t="e">
        <f>VLOOKUP(E1425,Providers!D:E,2,FALSE)</f>
        <v>#N/A</v>
      </c>
      <c r="G1425" s="4">
        <v>418</v>
      </c>
    </row>
    <row r="1426" spans="1:7" x14ac:dyDescent="0.3">
      <c r="A1426">
        <v>2010</v>
      </c>
      <c r="B1426" s="3" t="s">
        <v>206</v>
      </c>
      <c r="C1426" s="3" t="s">
        <v>14</v>
      </c>
      <c r="D1426" s="4">
        <v>108</v>
      </c>
      <c r="E1426" t="str">
        <f>CONCATENATE(A1426,B1426,C1426)</f>
        <v>2010PERRice</v>
      </c>
      <c r="F1426" t="e">
        <f>VLOOKUP(E1426,Providers!D:E,2,FALSE)</f>
        <v>#N/A</v>
      </c>
      <c r="G1426" s="4">
        <v>108</v>
      </c>
    </row>
    <row r="1427" spans="1:7" x14ac:dyDescent="0.3">
      <c r="A1427">
        <v>2010</v>
      </c>
      <c r="B1427" s="3" t="s">
        <v>206</v>
      </c>
      <c r="C1427" s="3" t="s">
        <v>16</v>
      </c>
      <c r="D1427" s="4">
        <v>98</v>
      </c>
      <c r="E1427" t="str">
        <f>CONCATENATE(A1427,B1427,C1427)</f>
        <v>2010PERTriticale</v>
      </c>
      <c r="F1427" t="e">
        <f>VLOOKUP(E1427,Providers!D:E,2,FALSE)</f>
        <v>#N/A</v>
      </c>
      <c r="G1427" s="4">
        <v>98</v>
      </c>
    </row>
    <row r="1428" spans="1:7" x14ac:dyDescent="0.3">
      <c r="A1428">
        <v>2010</v>
      </c>
      <c r="B1428" s="3" t="s">
        <v>206</v>
      </c>
      <c r="C1428" s="3" t="s">
        <v>5</v>
      </c>
      <c r="D1428" s="4">
        <v>1050</v>
      </c>
      <c r="E1428" t="str">
        <f>CONCATENATE(A1428,B1428,C1428)</f>
        <v>2010PERWheat</v>
      </c>
      <c r="F1428" t="e">
        <f>VLOOKUP(E1428,Providers!D:E,2,FALSE)</f>
        <v>#N/A</v>
      </c>
      <c r="G1428" s="4">
        <v>1050</v>
      </c>
    </row>
    <row r="1429" spans="1:7" x14ac:dyDescent="0.3">
      <c r="A1429">
        <v>2010</v>
      </c>
      <c r="B1429" s="3" t="s">
        <v>207</v>
      </c>
      <c r="C1429" s="3" t="s">
        <v>30</v>
      </c>
      <c r="D1429" s="4">
        <v>15</v>
      </c>
      <c r="E1429" t="str">
        <f>CONCATENATE(A1429,B1429,C1429)</f>
        <v>2010PHLBananaPlantain</v>
      </c>
      <c r="F1429" t="e">
        <f>VLOOKUP(E1429,Providers!D:E,2,FALSE)</f>
        <v>#N/A</v>
      </c>
      <c r="G1429" s="4">
        <v>15</v>
      </c>
    </row>
    <row r="1430" spans="1:7" x14ac:dyDescent="0.3">
      <c r="A1430">
        <v>2010</v>
      </c>
      <c r="B1430" s="3" t="s">
        <v>207</v>
      </c>
      <c r="C1430" s="3" t="s">
        <v>9</v>
      </c>
      <c r="D1430" s="4">
        <v>8</v>
      </c>
      <c r="E1430" t="str">
        <f>CONCATENATE(A1430,B1430,C1430)</f>
        <v>2010PHLChickpea</v>
      </c>
      <c r="F1430" t="e">
        <f>VLOOKUP(E1430,Providers!D:E,2,FALSE)</f>
        <v>#N/A</v>
      </c>
      <c r="G1430" s="4">
        <v>8</v>
      </c>
    </row>
    <row r="1431" spans="1:7" x14ac:dyDescent="0.3">
      <c r="A1431">
        <v>2010</v>
      </c>
      <c r="B1431" s="3" t="s">
        <v>207</v>
      </c>
      <c r="C1431" s="3" t="s">
        <v>11</v>
      </c>
      <c r="D1431" s="4">
        <v>49</v>
      </c>
      <c r="E1431" t="str">
        <f>CONCATENATE(A1431,B1431,C1431)</f>
        <v>2010PHLGroundnut</v>
      </c>
      <c r="F1431" t="e">
        <f>VLOOKUP(E1431,Providers!D:E,2,FALSE)</f>
        <v>#N/A</v>
      </c>
      <c r="G1431" s="4">
        <v>49</v>
      </c>
    </row>
    <row r="1432" spans="1:7" x14ac:dyDescent="0.3">
      <c r="A1432">
        <v>2010</v>
      </c>
      <c r="B1432" s="3" t="s">
        <v>207</v>
      </c>
      <c r="C1432" s="3" t="s">
        <v>3</v>
      </c>
      <c r="D1432" s="4">
        <v>406</v>
      </c>
      <c r="E1432" t="str">
        <f>CONCATENATE(A1432,B1432,C1432)</f>
        <v>2010PHLMaize</v>
      </c>
      <c r="F1432" t="e">
        <f>VLOOKUP(E1432,Providers!D:E,2,FALSE)</f>
        <v>#N/A</v>
      </c>
      <c r="G1432" s="4">
        <v>406</v>
      </c>
    </row>
    <row r="1433" spans="1:7" x14ac:dyDescent="0.3">
      <c r="A1433">
        <v>2010</v>
      </c>
      <c r="B1433" s="3" t="s">
        <v>207</v>
      </c>
      <c r="C1433" s="3" t="s">
        <v>4</v>
      </c>
      <c r="D1433" s="4">
        <v>64</v>
      </c>
      <c r="E1433" t="str">
        <f>CONCATENATE(A1433,B1433,C1433)</f>
        <v>2010PHLPotato</v>
      </c>
      <c r="F1433" t="e">
        <f>VLOOKUP(E1433,Providers!D:E,2,FALSE)</f>
        <v>#N/A</v>
      </c>
      <c r="G1433" s="4">
        <v>64</v>
      </c>
    </row>
    <row r="1434" spans="1:7" x14ac:dyDescent="0.3">
      <c r="A1434">
        <v>2010</v>
      </c>
      <c r="B1434" s="3" t="s">
        <v>207</v>
      </c>
      <c r="C1434" s="3" t="s">
        <v>15</v>
      </c>
      <c r="D1434" s="4">
        <v>16</v>
      </c>
      <c r="E1434" t="str">
        <f>CONCATENATE(A1434,B1434,C1434)</f>
        <v>2010PHLSorghum</v>
      </c>
      <c r="F1434" t="e">
        <f>VLOOKUP(E1434,Providers!D:E,2,FALSE)</f>
        <v>#N/A</v>
      </c>
      <c r="G1434" s="4">
        <v>16</v>
      </c>
    </row>
    <row r="1435" spans="1:7" x14ac:dyDescent="0.3">
      <c r="A1435">
        <v>2010</v>
      </c>
      <c r="B1435" s="3" t="s">
        <v>208</v>
      </c>
      <c r="C1435" s="3" t="s">
        <v>3</v>
      </c>
      <c r="D1435" s="4">
        <v>52</v>
      </c>
      <c r="E1435" t="str">
        <f>CONCATENATE(A1435,B1435,C1435)</f>
        <v>2010PNGMaize</v>
      </c>
      <c r="F1435" t="e">
        <f>VLOOKUP(E1435,Providers!D:E,2,FALSE)</f>
        <v>#N/A</v>
      </c>
      <c r="G1435" s="4">
        <v>52</v>
      </c>
    </row>
    <row r="1436" spans="1:7" x14ac:dyDescent="0.3">
      <c r="A1436">
        <v>2010</v>
      </c>
      <c r="B1436" s="3" t="s">
        <v>209</v>
      </c>
      <c r="C1436" s="3" t="s">
        <v>31</v>
      </c>
      <c r="D1436" s="4">
        <v>2</v>
      </c>
      <c r="E1436" t="str">
        <f>CONCATENATE(A1436,B1436,C1436)</f>
        <v>2010POLBeet</v>
      </c>
      <c r="F1436" t="e">
        <f>VLOOKUP(E1436,Providers!D:E,2,FALSE)</f>
        <v>#N/A</v>
      </c>
      <c r="G1436" s="4">
        <v>2</v>
      </c>
    </row>
    <row r="1437" spans="1:7" x14ac:dyDescent="0.3">
      <c r="A1437">
        <v>2010</v>
      </c>
      <c r="B1437" s="3" t="s">
        <v>209</v>
      </c>
      <c r="C1437" s="3" t="s">
        <v>19</v>
      </c>
      <c r="D1437" s="4">
        <v>1</v>
      </c>
      <c r="E1437" t="str">
        <f>CONCATENATE(A1437,B1437,C1437)</f>
        <v>2010POLBrassicaComplex</v>
      </c>
      <c r="F1437" t="e">
        <f>VLOOKUP(E1437,Providers!D:E,2,FALSE)</f>
        <v>#N/A</v>
      </c>
      <c r="G1437" s="4">
        <v>1</v>
      </c>
    </row>
    <row r="1438" spans="1:7" x14ac:dyDescent="0.3">
      <c r="A1438">
        <v>2010</v>
      </c>
      <c r="B1438" s="3" t="s">
        <v>209</v>
      </c>
      <c r="C1438" s="3" t="s">
        <v>42</v>
      </c>
      <c r="D1438" s="4">
        <v>11</v>
      </c>
      <c r="E1438" t="str">
        <f>CONCATENATE(A1438,B1438,C1438)</f>
        <v>2010POLlegume forages not specified</v>
      </c>
      <c r="F1438" t="e">
        <f>VLOOKUP(E1438,Providers!D:E,2,FALSE)</f>
        <v>#N/A</v>
      </c>
      <c r="G1438" s="4">
        <v>11</v>
      </c>
    </row>
    <row r="1439" spans="1:7" x14ac:dyDescent="0.3">
      <c r="A1439">
        <v>2010</v>
      </c>
      <c r="B1439" s="3" t="s">
        <v>209</v>
      </c>
      <c r="C1439" s="3" t="s">
        <v>26</v>
      </c>
      <c r="D1439" s="4">
        <v>108</v>
      </c>
      <c r="E1439" t="str">
        <f>CONCATENATE(A1439,B1439,C1439)</f>
        <v>2010POLtomato</v>
      </c>
      <c r="F1439" t="e">
        <f>VLOOKUP(E1439,Providers!D:E,2,FALSE)</f>
        <v>#N/A</v>
      </c>
      <c r="G1439" s="4">
        <v>108</v>
      </c>
    </row>
    <row r="1440" spans="1:7" x14ac:dyDescent="0.3">
      <c r="A1440">
        <v>2010</v>
      </c>
      <c r="B1440" s="3" t="s">
        <v>209</v>
      </c>
      <c r="C1440" s="3" t="s">
        <v>16</v>
      </c>
      <c r="D1440" s="4">
        <v>69</v>
      </c>
      <c r="E1440" t="str">
        <f>CONCATENATE(A1440,B1440,C1440)</f>
        <v>2010POLTriticale</v>
      </c>
      <c r="F1440" t="e">
        <f>VLOOKUP(E1440,Providers!D:E,2,FALSE)</f>
        <v>#N/A</v>
      </c>
      <c r="G1440" s="4">
        <v>69</v>
      </c>
    </row>
    <row r="1441" spans="1:7" x14ac:dyDescent="0.3">
      <c r="A1441">
        <v>2010</v>
      </c>
      <c r="B1441" s="3" t="s">
        <v>209</v>
      </c>
      <c r="C1441" s="3" t="s">
        <v>27</v>
      </c>
      <c r="D1441" s="4">
        <v>41</v>
      </c>
      <c r="E1441" t="str">
        <f>CONCATENATE(A1441,B1441,C1441)</f>
        <v>2010POLUnspecified non Annex 1 crop</v>
      </c>
      <c r="F1441" t="e">
        <f>VLOOKUP(E1441,Providers!D:E,2,FALSE)</f>
        <v>#N/A</v>
      </c>
      <c r="G1441" s="4">
        <v>41</v>
      </c>
    </row>
    <row r="1442" spans="1:7" x14ac:dyDescent="0.3">
      <c r="A1442">
        <v>2010</v>
      </c>
      <c r="B1442" s="3" t="s">
        <v>209</v>
      </c>
      <c r="C1442" s="3" t="s">
        <v>5</v>
      </c>
      <c r="D1442" s="4">
        <v>541</v>
      </c>
      <c r="E1442" t="str">
        <f>CONCATENATE(A1442,B1442,C1442)</f>
        <v>2010POLWheat</v>
      </c>
      <c r="F1442" t="e">
        <f>VLOOKUP(E1442,Providers!D:E,2,FALSE)</f>
        <v>#N/A</v>
      </c>
      <c r="G1442" s="4">
        <v>541</v>
      </c>
    </row>
    <row r="1443" spans="1:7" x14ac:dyDescent="0.3">
      <c r="A1443">
        <v>2010</v>
      </c>
      <c r="B1443" s="3" t="s">
        <v>210</v>
      </c>
      <c r="C1443" s="3" t="s">
        <v>33</v>
      </c>
      <c r="D1443" s="4">
        <v>65</v>
      </c>
      <c r="E1443" t="str">
        <f>CONCATENATE(A1443,B1443,C1443)</f>
        <v>2010PRKCowpeaEtAl</v>
      </c>
      <c r="F1443" t="e">
        <f>VLOOKUP(E1443,Providers!D:E,2,FALSE)</f>
        <v>#N/A</v>
      </c>
      <c r="G1443" s="4">
        <v>65</v>
      </c>
    </row>
    <row r="1444" spans="1:7" x14ac:dyDescent="0.3">
      <c r="A1444">
        <v>2010</v>
      </c>
      <c r="B1444" s="3" t="s">
        <v>210</v>
      </c>
      <c r="C1444" s="3" t="s">
        <v>3</v>
      </c>
      <c r="D1444" s="4">
        <v>20</v>
      </c>
      <c r="E1444" t="str">
        <f>CONCATENATE(A1444,B1444,C1444)</f>
        <v>2010PRKMaize</v>
      </c>
      <c r="F1444" t="e">
        <f>VLOOKUP(E1444,Providers!D:E,2,FALSE)</f>
        <v>#N/A</v>
      </c>
      <c r="G1444" s="4">
        <v>20</v>
      </c>
    </row>
    <row r="1445" spans="1:7" x14ac:dyDescent="0.3">
      <c r="A1445">
        <v>2010</v>
      </c>
      <c r="B1445" s="3" t="s">
        <v>210</v>
      </c>
      <c r="C1445" s="3" t="s">
        <v>14</v>
      </c>
      <c r="D1445" s="4">
        <v>90</v>
      </c>
      <c r="E1445" t="str">
        <f>CONCATENATE(A1445,B1445,C1445)</f>
        <v>2010PRKRice</v>
      </c>
      <c r="F1445" t="e">
        <f>VLOOKUP(E1445,Providers!D:E,2,FALSE)</f>
        <v>#N/A</v>
      </c>
      <c r="G1445" s="4">
        <v>90</v>
      </c>
    </row>
    <row r="1446" spans="1:7" x14ac:dyDescent="0.3">
      <c r="A1446">
        <v>2010</v>
      </c>
      <c r="B1446" s="3" t="s">
        <v>210</v>
      </c>
      <c r="C1446" s="3" t="s">
        <v>5</v>
      </c>
      <c r="D1446" s="4">
        <v>223</v>
      </c>
      <c r="E1446" t="str">
        <f>CONCATENATE(A1446,B1446,C1446)</f>
        <v>2010PRKWheat</v>
      </c>
      <c r="F1446" t="e">
        <f>VLOOKUP(E1446,Providers!D:E,2,FALSE)</f>
        <v>#N/A</v>
      </c>
      <c r="G1446" s="4">
        <v>223</v>
      </c>
    </row>
    <row r="1447" spans="1:7" x14ac:dyDescent="0.3">
      <c r="A1447">
        <v>2010</v>
      </c>
      <c r="B1447" s="3" t="s">
        <v>211</v>
      </c>
      <c r="C1447" s="3" t="s">
        <v>18</v>
      </c>
      <c r="D1447" s="4">
        <v>25</v>
      </c>
      <c r="E1447" t="str">
        <f>CONCATENATE(A1447,B1447,C1447)</f>
        <v>2010PRTBarley</v>
      </c>
      <c r="F1447" t="e">
        <f>VLOOKUP(E1447,Providers!D:E,2,FALSE)</f>
        <v>#N/A</v>
      </c>
      <c r="G1447" s="4">
        <v>25</v>
      </c>
    </row>
    <row r="1448" spans="1:7" x14ac:dyDescent="0.3">
      <c r="A1448">
        <v>2010</v>
      </c>
      <c r="B1448" s="3" t="s">
        <v>211</v>
      </c>
      <c r="C1448" s="3" t="s">
        <v>9</v>
      </c>
      <c r="D1448" s="4">
        <v>202</v>
      </c>
      <c r="E1448" t="str">
        <f>CONCATENATE(A1448,B1448,C1448)</f>
        <v>2010PRTChickpea</v>
      </c>
      <c r="F1448" t="e">
        <f>VLOOKUP(E1448,Providers!D:E,2,FALSE)</f>
        <v>#N/A</v>
      </c>
      <c r="G1448" s="4">
        <v>202</v>
      </c>
    </row>
    <row r="1449" spans="1:7" x14ac:dyDescent="0.3">
      <c r="A1449">
        <v>2010</v>
      </c>
      <c r="B1449" s="3" t="s">
        <v>211</v>
      </c>
      <c r="C1449" s="3" t="s">
        <v>10</v>
      </c>
      <c r="D1449" s="4">
        <v>66</v>
      </c>
      <c r="E1449" t="str">
        <f>CONCATENATE(A1449,B1449,C1449)</f>
        <v>2010PRTFabaBeanVetch</v>
      </c>
      <c r="F1449" t="e">
        <f>VLOOKUP(E1449,Providers!D:E,2,FALSE)</f>
        <v>#N/A</v>
      </c>
      <c r="G1449" s="4">
        <v>66</v>
      </c>
    </row>
    <row r="1450" spans="1:7" x14ac:dyDescent="0.3">
      <c r="A1450">
        <v>2010</v>
      </c>
      <c r="B1450" s="3" t="s">
        <v>211</v>
      </c>
      <c r="C1450" s="3" t="s">
        <v>3</v>
      </c>
      <c r="D1450" s="4">
        <v>10</v>
      </c>
      <c r="E1450" t="str">
        <f>CONCATENATE(A1450,B1450,C1450)</f>
        <v>2010PRTMaize</v>
      </c>
      <c r="F1450" t="e">
        <f>VLOOKUP(E1450,Providers!D:E,2,FALSE)</f>
        <v>#N/A</v>
      </c>
      <c r="G1450" s="4">
        <v>10</v>
      </c>
    </row>
    <row r="1451" spans="1:7" x14ac:dyDescent="0.3">
      <c r="A1451">
        <v>2010</v>
      </c>
      <c r="B1451" s="3" t="s">
        <v>211</v>
      </c>
      <c r="C1451" s="3" t="s">
        <v>14</v>
      </c>
      <c r="D1451" s="4">
        <v>12</v>
      </c>
      <c r="E1451" t="str">
        <f>CONCATENATE(A1451,B1451,C1451)</f>
        <v>2010PRTRice</v>
      </c>
      <c r="F1451" t="e">
        <f>VLOOKUP(E1451,Providers!D:E,2,FALSE)</f>
        <v>#N/A</v>
      </c>
      <c r="G1451" s="4">
        <v>12</v>
      </c>
    </row>
    <row r="1452" spans="1:7" x14ac:dyDescent="0.3">
      <c r="A1452">
        <v>2010</v>
      </c>
      <c r="B1452" s="3" t="s">
        <v>211</v>
      </c>
      <c r="C1452" s="3" t="s">
        <v>35</v>
      </c>
      <c r="D1452" s="4">
        <v>24</v>
      </c>
      <c r="E1452" t="str">
        <f>CONCATENATE(A1452,B1452,C1452)</f>
        <v>2010PRTRye</v>
      </c>
      <c r="F1452" t="e">
        <f>VLOOKUP(E1452,Providers!D:E,2,FALSE)</f>
        <v>#N/A</v>
      </c>
      <c r="G1452" s="4">
        <v>24</v>
      </c>
    </row>
    <row r="1453" spans="1:7" x14ac:dyDescent="0.3">
      <c r="A1453">
        <v>2010</v>
      </c>
      <c r="B1453" s="3" t="s">
        <v>211</v>
      </c>
      <c r="C1453" s="3" t="s">
        <v>16</v>
      </c>
      <c r="D1453" s="4">
        <v>98</v>
      </c>
      <c r="E1453" t="str">
        <f>CONCATENATE(A1453,B1453,C1453)</f>
        <v>2010PRTTriticale</v>
      </c>
      <c r="F1453" t="e">
        <f>VLOOKUP(E1453,Providers!D:E,2,FALSE)</f>
        <v>#N/A</v>
      </c>
      <c r="G1453" s="4">
        <v>98</v>
      </c>
    </row>
    <row r="1454" spans="1:7" x14ac:dyDescent="0.3">
      <c r="A1454">
        <v>2010</v>
      </c>
      <c r="B1454" s="3" t="s">
        <v>211</v>
      </c>
      <c r="C1454" s="3" t="s">
        <v>27</v>
      </c>
      <c r="D1454" s="4">
        <v>419</v>
      </c>
      <c r="E1454" t="str">
        <f>CONCATENATE(A1454,B1454,C1454)</f>
        <v>2010PRTUnspecified non Annex 1 crop</v>
      </c>
      <c r="F1454" t="e">
        <f>VLOOKUP(E1454,Providers!D:E,2,FALSE)</f>
        <v>#N/A</v>
      </c>
      <c r="G1454" s="4">
        <v>419</v>
      </c>
    </row>
    <row r="1455" spans="1:7" x14ac:dyDescent="0.3">
      <c r="A1455">
        <v>2010</v>
      </c>
      <c r="B1455" s="3" t="s">
        <v>211</v>
      </c>
      <c r="C1455" s="3" t="s">
        <v>5</v>
      </c>
      <c r="D1455" s="4">
        <v>1753</v>
      </c>
      <c r="E1455" t="str">
        <f>CONCATENATE(A1455,B1455,C1455)</f>
        <v>2010PRTWheat</v>
      </c>
      <c r="F1455" t="e">
        <f>VLOOKUP(E1455,Providers!D:E,2,FALSE)</f>
        <v>#N/A</v>
      </c>
      <c r="G1455" s="4">
        <v>1753</v>
      </c>
    </row>
    <row r="1456" spans="1:7" x14ac:dyDescent="0.3">
      <c r="A1456">
        <v>2010</v>
      </c>
      <c r="B1456" s="3" t="s">
        <v>212</v>
      </c>
      <c r="C1456" s="3" t="s">
        <v>3</v>
      </c>
      <c r="D1456" s="4">
        <v>77</v>
      </c>
      <c r="E1456" t="str">
        <f>CONCATENATE(A1456,B1456,C1456)</f>
        <v>2010PRYMaize</v>
      </c>
      <c r="F1456" t="e">
        <f>VLOOKUP(E1456,Providers!D:E,2,FALSE)</f>
        <v>#N/A</v>
      </c>
      <c r="G1456" s="4">
        <v>77</v>
      </c>
    </row>
    <row r="1457" spans="1:7" x14ac:dyDescent="0.3">
      <c r="A1457">
        <v>2010</v>
      </c>
      <c r="B1457" s="3" t="s">
        <v>212</v>
      </c>
      <c r="C1457" s="3" t="s">
        <v>5</v>
      </c>
      <c r="D1457" s="4">
        <v>1285</v>
      </c>
      <c r="E1457" t="str">
        <f>CONCATENATE(A1457,B1457,C1457)</f>
        <v>2010PRYWheat</v>
      </c>
      <c r="F1457" t="e">
        <f>VLOOKUP(E1457,Providers!D:E,2,FALSE)</f>
        <v>#N/A</v>
      </c>
      <c r="G1457" s="4">
        <v>1285</v>
      </c>
    </row>
    <row r="1458" spans="1:7" x14ac:dyDescent="0.3">
      <c r="A1458">
        <v>2010</v>
      </c>
      <c r="B1458" s="3" t="s">
        <v>213</v>
      </c>
      <c r="C1458" s="3" t="s">
        <v>18</v>
      </c>
      <c r="D1458" s="4">
        <v>187</v>
      </c>
      <c r="E1458" t="str">
        <f>CONCATENATE(A1458,B1458,C1458)</f>
        <v>2010ROUBarley</v>
      </c>
      <c r="F1458" t="e">
        <f>VLOOKUP(E1458,Providers!D:E,2,FALSE)</f>
        <v>#N/A</v>
      </c>
      <c r="G1458" s="4">
        <v>187</v>
      </c>
    </row>
    <row r="1459" spans="1:7" x14ac:dyDescent="0.3">
      <c r="A1459">
        <v>2010</v>
      </c>
      <c r="B1459" s="3" t="s">
        <v>213</v>
      </c>
      <c r="C1459" s="3" t="s">
        <v>19</v>
      </c>
      <c r="D1459" s="4">
        <v>6</v>
      </c>
      <c r="E1459" t="str">
        <f>CONCATENATE(A1459,B1459,C1459)</f>
        <v>2010ROUBrassicaComplex</v>
      </c>
      <c r="F1459" t="e">
        <f>VLOOKUP(E1459,Providers!D:E,2,FALSE)</f>
        <v>#N/A</v>
      </c>
      <c r="G1459" s="4">
        <v>6</v>
      </c>
    </row>
    <row r="1460" spans="1:7" x14ac:dyDescent="0.3">
      <c r="A1460">
        <v>2010</v>
      </c>
      <c r="B1460" s="3" t="s">
        <v>213</v>
      </c>
      <c r="C1460" s="3" t="s">
        <v>34</v>
      </c>
      <c r="D1460" s="4">
        <v>23</v>
      </c>
      <c r="E1460" t="str">
        <f>CONCATENATE(A1460,B1460,C1460)</f>
        <v>2010ROUgrass forages not specified</v>
      </c>
      <c r="F1460" t="e">
        <f>VLOOKUP(E1460,Providers!D:E,2,FALSE)</f>
        <v>#N/A</v>
      </c>
      <c r="G1460" s="4">
        <v>23</v>
      </c>
    </row>
    <row r="1461" spans="1:7" x14ac:dyDescent="0.3">
      <c r="A1461">
        <v>2010</v>
      </c>
      <c r="B1461" s="3" t="s">
        <v>213</v>
      </c>
      <c r="C1461" s="3" t="s">
        <v>3</v>
      </c>
      <c r="D1461" s="4">
        <v>21</v>
      </c>
      <c r="E1461" t="str">
        <f>CONCATENATE(A1461,B1461,C1461)</f>
        <v>2010ROUMaize</v>
      </c>
      <c r="F1461" t="e">
        <f>VLOOKUP(E1461,Providers!D:E,2,FALSE)</f>
        <v>#N/A</v>
      </c>
      <c r="G1461" s="4">
        <v>21</v>
      </c>
    </row>
    <row r="1462" spans="1:7" x14ac:dyDescent="0.3">
      <c r="A1462">
        <v>2010</v>
      </c>
      <c r="B1462" s="3" t="s">
        <v>213</v>
      </c>
      <c r="C1462" s="3" t="s">
        <v>16</v>
      </c>
      <c r="D1462" s="4">
        <v>69</v>
      </c>
      <c r="E1462" t="str">
        <f>CONCATENATE(A1462,B1462,C1462)</f>
        <v>2010ROUTriticale</v>
      </c>
      <c r="F1462" t="e">
        <f>VLOOKUP(E1462,Providers!D:E,2,FALSE)</f>
        <v>#N/A</v>
      </c>
      <c r="G1462" s="4">
        <v>69</v>
      </c>
    </row>
    <row r="1463" spans="1:7" x14ac:dyDescent="0.3">
      <c r="A1463">
        <v>2010</v>
      </c>
      <c r="B1463" s="3" t="s">
        <v>213</v>
      </c>
      <c r="C1463" s="3" t="s">
        <v>27</v>
      </c>
      <c r="D1463" s="4">
        <v>90</v>
      </c>
      <c r="E1463" t="str">
        <f>CONCATENATE(A1463,B1463,C1463)</f>
        <v>2010ROUUnspecified non Annex 1 crop</v>
      </c>
      <c r="F1463" t="e">
        <f>VLOOKUP(E1463,Providers!D:E,2,FALSE)</f>
        <v>#N/A</v>
      </c>
      <c r="G1463" s="4">
        <v>90</v>
      </c>
    </row>
    <row r="1464" spans="1:7" x14ac:dyDescent="0.3">
      <c r="A1464">
        <v>2010</v>
      </c>
      <c r="B1464" s="3" t="s">
        <v>213</v>
      </c>
      <c r="C1464" s="3" t="s">
        <v>5</v>
      </c>
      <c r="D1464" s="4">
        <v>373</v>
      </c>
      <c r="E1464" t="str">
        <f>CONCATENATE(A1464,B1464,C1464)</f>
        <v>2010ROUWheat</v>
      </c>
      <c r="F1464" t="e">
        <f>VLOOKUP(E1464,Providers!D:E,2,FALSE)</f>
        <v>#N/A</v>
      </c>
      <c r="G1464" s="4">
        <v>373</v>
      </c>
    </row>
    <row r="1465" spans="1:7" x14ac:dyDescent="0.3">
      <c r="A1465">
        <v>2010</v>
      </c>
      <c r="B1465" s="3" t="s">
        <v>214</v>
      </c>
      <c r="C1465" s="3" t="s">
        <v>21</v>
      </c>
      <c r="D1465" s="4">
        <v>144</v>
      </c>
      <c r="E1465" t="str">
        <f>CONCATENATE(A1465,B1465,C1465)</f>
        <v>2010RUSCucumber</v>
      </c>
      <c r="F1465" t="e">
        <f>VLOOKUP(E1465,Providers!D:E,2,FALSE)</f>
        <v>#N/A</v>
      </c>
      <c r="G1465" s="4">
        <v>144</v>
      </c>
    </row>
    <row r="1466" spans="1:7" x14ac:dyDescent="0.3">
      <c r="A1466">
        <v>2010</v>
      </c>
      <c r="B1466" s="3" t="s">
        <v>214</v>
      </c>
      <c r="C1466" s="3" t="s">
        <v>10</v>
      </c>
      <c r="D1466" s="4">
        <v>333</v>
      </c>
      <c r="E1466" t="str">
        <f>CONCATENATE(A1466,B1466,C1466)</f>
        <v>2010RUSFabaBeanVetch</v>
      </c>
      <c r="F1466" t="e">
        <f>VLOOKUP(E1466,Providers!D:E,2,FALSE)</f>
        <v>#N/A</v>
      </c>
      <c r="G1466" s="4">
        <v>333</v>
      </c>
    </row>
    <row r="1467" spans="1:7" x14ac:dyDescent="0.3">
      <c r="A1467">
        <v>2010</v>
      </c>
      <c r="B1467" s="3" t="s">
        <v>214</v>
      </c>
      <c r="C1467" s="3" t="s">
        <v>12</v>
      </c>
      <c r="D1467" s="4">
        <v>11</v>
      </c>
      <c r="E1467" t="str">
        <f>CONCATENATE(A1467,B1467,C1467)</f>
        <v>2010RUSLentil</v>
      </c>
      <c r="F1467" t="e">
        <f>VLOOKUP(E1467,Providers!D:E,2,FALSE)</f>
        <v>#N/A</v>
      </c>
      <c r="G1467" s="4">
        <v>11</v>
      </c>
    </row>
    <row r="1468" spans="1:7" x14ac:dyDescent="0.3">
      <c r="A1468">
        <v>2010</v>
      </c>
      <c r="B1468" s="3" t="s">
        <v>214</v>
      </c>
      <c r="C1468" s="3" t="s">
        <v>3</v>
      </c>
      <c r="D1468" s="4">
        <v>62</v>
      </c>
      <c r="E1468" t="str">
        <f>CONCATENATE(A1468,B1468,C1468)</f>
        <v>2010RUSMaize</v>
      </c>
      <c r="F1468" t="e">
        <f>VLOOKUP(E1468,Providers!D:E,2,FALSE)</f>
        <v>#N/A</v>
      </c>
      <c r="G1468" s="4">
        <v>62</v>
      </c>
    </row>
    <row r="1469" spans="1:7" x14ac:dyDescent="0.3">
      <c r="A1469">
        <v>2010</v>
      </c>
      <c r="B1469" s="3" t="s">
        <v>214</v>
      </c>
      <c r="C1469" s="3" t="s">
        <v>13</v>
      </c>
      <c r="D1469" s="4">
        <v>31</v>
      </c>
      <c r="E1469" t="str">
        <f>CONCATENATE(A1469,B1469,C1469)</f>
        <v>2010RUSOat</v>
      </c>
      <c r="F1469" t="e">
        <f>VLOOKUP(E1469,Providers!D:E,2,FALSE)</f>
        <v>#N/A</v>
      </c>
      <c r="G1469" s="4">
        <v>31</v>
      </c>
    </row>
    <row r="1470" spans="1:7" x14ac:dyDescent="0.3">
      <c r="A1470">
        <v>2010</v>
      </c>
      <c r="B1470" s="3" t="s">
        <v>214</v>
      </c>
      <c r="C1470" s="3" t="s">
        <v>4</v>
      </c>
      <c r="D1470" s="4">
        <v>76</v>
      </c>
      <c r="E1470" t="str">
        <f>CONCATENATE(A1470,B1470,C1470)</f>
        <v>2010RUSPotato</v>
      </c>
      <c r="F1470" t="e">
        <f>VLOOKUP(E1470,Providers!D:E,2,FALSE)</f>
        <v>#N/A</v>
      </c>
      <c r="G1470" s="4">
        <v>76</v>
      </c>
    </row>
    <row r="1471" spans="1:7" x14ac:dyDescent="0.3">
      <c r="A1471">
        <v>2010</v>
      </c>
      <c r="B1471" s="3" t="s">
        <v>214</v>
      </c>
      <c r="C1471" s="3" t="s">
        <v>14</v>
      </c>
      <c r="D1471" s="4">
        <v>966</v>
      </c>
      <c r="E1471" t="str">
        <f>CONCATENATE(A1471,B1471,C1471)</f>
        <v>2010RUSRice</v>
      </c>
      <c r="F1471" t="e">
        <f>VLOOKUP(E1471,Providers!D:E,2,FALSE)</f>
        <v>#N/A</v>
      </c>
      <c r="G1471" s="4">
        <v>966</v>
      </c>
    </row>
    <row r="1472" spans="1:7" x14ac:dyDescent="0.3">
      <c r="A1472">
        <v>2010</v>
      </c>
      <c r="B1472" s="3" t="s">
        <v>214</v>
      </c>
      <c r="C1472" s="3" t="s">
        <v>15</v>
      </c>
      <c r="D1472" s="4">
        <v>13</v>
      </c>
      <c r="E1472" t="str">
        <f>CONCATENATE(A1472,B1472,C1472)</f>
        <v>2010RUSSorghum</v>
      </c>
      <c r="F1472" t="e">
        <f>VLOOKUP(E1472,Providers!D:E,2,FALSE)</f>
        <v>#N/A</v>
      </c>
      <c r="G1472" s="4">
        <v>13</v>
      </c>
    </row>
    <row r="1473" spans="1:7" x14ac:dyDescent="0.3">
      <c r="A1473">
        <v>2010</v>
      </c>
      <c r="B1473" s="3" t="s">
        <v>214</v>
      </c>
      <c r="C1473" s="3" t="s">
        <v>46</v>
      </c>
      <c r="D1473" s="4">
        <v>3</v>
      </c>
      <c r="E1473" t="str">
        <f>CONCATENATE(A1473,B1473,C1473)</f>
        <v>2010RUSSunflower</v>
      </c>
      <c r="F1473" t="e">
        <f>VLOOKUP(E1473,Providers!D:E,2,FALSE)</f>
        <v>#N/A</v>
      </c>
      <c r="G1473" s="4">
        <v>3</v>
      </c>
    </row>
    <row r="1474" spans="1:7" x14ac:dyDescent="0.3">
      <c r="A1474">
        <v>2010</v>
      </c>
      <c r="B1474" s="3" t="s">
        <v>214</v>
      </c>
      <c r="C1474" s="3" t="s">
        <v>16</v>
      </c>
      <c r="D1474" s="4">
        <v>98</v>
      </c>
      <c r="E1474" t="str">
        <f>CONCATENATE(A1474,B1474,C1474)</f>
        <v>2010RUSTriticale</v>
      </c>
      <c r="F1474" t="e">
        <f>VLOOKUP(E1474,Providers!D:E,2,FALSE)</f>
        <v>#N/A</v>
      </c>
      <c r="G1474" s="4">
        <v>98</v>
      </c>
    </row>
    <row r="1475" spans="1:7" x14ac:dyDescent="0.3">
      <c r="A1475">
        <v>2010</v>
      </c>
      <c r="B1475" s="3" t="s">
        <v>214</v>
      </c>
      <c r="C1475" s="3" t="s">
        <v>5</v>
      </c>
      <c r="D1475" s="4">
        <v>1038</v>
      </c>
      <c r="E1475" t="str">
        <f>CONCATENATE(A1475,B1475,C1475)</f>
        <v>2010RUSWheat</v>
      </c>
      <c r="F1475" t="e">
        <f>VLOOKUP(E1475,Providers!D:E,2,FALSE)</f>
        <v>#N/A</v>
      </c>
      <c r="G1475" s="4">
        <v>1038</v>
      </c>
    </row>
    <row r="1476" spans="1:7" x14ac:dyDescent="0.3">
      <c r="A1476">
        <v>2010</v>
      </c>
      <c r="B1476" s="3" t="s">
        <v>215</v>
      </c>
      <c r="C1476" s="3" t="s">
        <v>38</v>
      </c>
      <c r="D1476" s="4">
        <v>11</v>
      </c>
      <c r="E1476" t="str">
        <f>CONCATENATE(A1476,B1476,C1476)</f>
        <v>2010RWAAndean Root and Tubers</v>
      </c>
      <c r="F1476" t="e">
        <f>VLOOKUP(E1476,Providers!D:E,2,FALSE)</f>
        <v>#N/A</v>
      </c>
      <c r="G1476" s="4">
        <v>11</v>
      </c>
    </row>
    <row r="1477" spans="1:7" x14ac:dyDescent="0.3">
      <c r="A1477">
        <v>2010</v>
      </c>
      <c r="B1477" s="3" t="s">
        <v>215</v>
      </c>
      <c r="C1477" s="3" t="s">
        <v>8</v>
      </c>
      <c r="D1477" s="4">
        <v>309</v>
      </c>
      <c r="E1477" t="str">
        <f>CONCATENATE(A1477,B1477,C1477)</f>
        <v>2010RWABeans</v>
      </c>
      <c r="F1477" t="e">
        <f>VLOOKUP(E1477,Providers!D:E,2,FALSE)</f>
        <v>#N/A</v>
      </c>
      <c r="G1477" s="4">
        <v>309</v>
      </c>
    </row>
    <row r="1478" spans="1:7" x14ac:dyDescent="0.3">
      <c r="A1478">
        <v>2010</v>
      </c>
      <c r="B1478" s="3" t="s">
        <v>215</v>
      </c>
      <c r="C1478" s="3" t="s">
        <v>3</v>
      </c>
      <c r="D1478" s="4">
        <v>73</v>
      </c>
      <c r="E1478" t="str">
        <f>CONCATENATE(A1478,B1478,C1478)</f>
        <v>2010RWAMaize</v>
      </c>
      <c r="F1478" t="e">
        <f>VLOOKUP(E1478,Providers!D:E,2,FALSE)</f>
        <v>#N/A</v>
      </c>
      <c r="G1478" s="4">
        <v>73</v>
      </c>
    </row>
    <row r="1479" spans="1:7" x14ac:dyDescent="0.3">
      <c r="A1479">
        <v>2010</v>
      </c>
      <c r="B1479" s="3" t="s">
        <v>215</v>
      </c>
      <c r="C1479" s="3" t="s">
        <v>14</v>
      </c>
      <c r="D1479" s="4">
        <v>1155</v>
      </c>
      <c r="E1479" t="str">
        <f>CONCATENATE(A1479,B1479,C1479)</f>
        <v>2010RWARice</v>
      </c>
      <c r="F1479" t="e">
        <f>VLOOKUP(E1479,Providers!D:E,2,FALSE)</f>
        <v>#N/A</v>
      </c>
      <c r="G1479" s="4">
        <v>1155</v>
      </c>
    </row>
    <row r="1480" spans="1:7" x14ac:dyDescent="0.3">
      <c r="A1480">
        <v>2010</v>
      </c>
      <c r="B1480" s="3" t="s">
        <v>215</v>
      </c>
      <c r="C1480" s="3" t="s">
        <v>5</v>
      </c>
      <c r="D1480" s="4">
        <v>305</v>
      </c>
      <c r="E1480" t="str">
        <f>CONCATENATE(A1480,B1480,C1480)</f>
        <v>2010RWAWheat</v>
      </c>
      <c r="F1480" t="e">
        <f>VLOOKUP(E1480,Providers!D:E,2,FALSE)</f>
        <v>#N/A</v>
      </c>
      <c r="G1480" s="4">
        <v>305</v>
      </c>
    </row>
    <row r="1481" spans="1:7" x14ac:dyDescent="0.3">
      <c r="A1481">
        <v>2010</v>
      </c>
      <c r="B1481" s="3" t="s">
        <v>216</v>
      </c>
      <c r="C1481" s="3" t="s">
        <v>18</v>
      </c>
      <c r="D1481" s="4">
        <v>42</v>
      </c>
      <c r="E1481" t="str">
        <f>CONCATENATE(A1481,B1481,C1481)</f>
        <v>2010SAUBarley</v>
      </c>
      <c r="F1481" t="e">
        <f>VLOOKUP(E1481,Providers!D:E,2,FALSE)</f>
        <v>#N/A</v>
      </c>
      <c r="G1481" s="4">
        <v>42</v>
      </c>
    </row>
    <row r="1482" spans="1:7" x14ac:dyDescent="0.3">
      <c r="A1482">
        <v>2010</v>
      </c>
      <c r="B1482" s="3" t="s">
        <v>216</v>
      </c>
      <c r="C1482" s="3" t="s">
        <v>95</v>
      </c>
      <c r="D1482" s="4">
        <v>3</v>
      </c>
      <c r="E1482" t="str">
        <f>CONCATENATE(A1482,B1482,C1482)</f>
        <v>2010SAUCassava</v>
      </c>
      <c r="F1482" t="e">
        <f>VLOOKUP(E1482,Providers!D:E,2,FALSE)</f>
        <v>#N/A</v>
      </c>
      <c r="G1482" s="4">
        <v>3</v>
      </c>
    </row>
    <row r="1483" spans="1:7" x14ac:dyDescent="0.3">
      <c r="A1483">
        <v>2010</v>
      </c>
      <c r="B1483" s="3" t="s">
        <v>216</v>
      </c>
      <c r="C1483" s="3" t="s">
        <v>9</v>
      </c>
      <c r="D1483" s="4">
        <v>106</v>
      </c>
      <c r="E1483" t="str">
        <f>CONCATENATE(A1483,B1483,C1483)</f>
        <v>2010SAUChickpea</v>
      </c>
      <c r="F1483" t="e">
        <f>VLOOKUP(E1483,Providers!D:E,2,FALSE)</f>
        <v>#N/A</v>
      </c>
      <c r="G1483" s="4">
        <v>106</v>
      </c>
    </row>
    <row r="1484" spans="1:7" x14ac:dyDescent="0.3">
      <c r="A1484">
        <v>2010</v>
      </c>
      <c r="B1484" s="3" t="s">
        <v>216</v>
      </c>
      <c r="C1484" s="3" t="s">
        <v>10</v>
      </c>
      <c r="D1484" s="4">
        <v>66</v>
      </c>
      <c r="E1484" t="str">
        <f>CONCATENATE(A1484,B1484,C1484)</f>
        <v>2010SAUFabaBeanVetch</v>
      </c>
      <c r="F1484" t="e">
        <f>VLOOKUP(E1484,Providers!D:E,2,FALSE)</f>
        <v>#N/A</v>
      </c>
      <c r="G1484" s="4">
        <v>66</v>
      </c>
    </row>
    <row r="1485" spans="1:7" x14ac:dyDescent="0.3">
      <c r="A1485">
        <v>2010</v>
      </c>
      <c r="B1485" s="3" t="s">
        <v>216</v>
      </c>
      <c r="C1485" s="3" t="s">
        <v>121</v>
      </c>
      <c r="D1485" s="4">
        <v>53</v>
      </c>
      <c r="E1485" t="str">
        <f>CONCATENATE(A1485,B1485,C1485)</f>
        <v>2010SAULathyrus</v>
      </c>
      <c r="F1485" t="e">
        <f>VLOOKUP(E1485,Providers!D:E,2,FALSE)</f>
        <v>#N/A</v>
      </c>
      <c r="G1485" s="4">
        <v>53</v>
      </c>
    </row>
    <row r="1486" spans="1:7" x14ac:dyDescent="0.3">
      <c r="A1486">
        <v>2010</v>
      </c>
      <c r="B1486" s="3" t="s">
        <v>216</v>
      </c>
      <c r="C1486" s="3" t="s">
        <v>12</v>
      </c>
      <c r="D1486" s="4">
        <v>69</v>
      </c>
      <c r="E1486" t="str">
        <f>CONCATENATE(A1486,B1486,C1486)</f>
        <v>2010SAULentil</v>
      </c>
      <c r="F1486" t="e">
        <f>VLOOKUP(E1486,Providers!D:E,2,FALSE)</f>
        <v>#N/A</v>
      </c>
      <c r="G1486" s="4">
        <v>69</v>
      </c>
    </row>
    <row r="1487" spans="1:7" x14ac:dyDescent="0.3">
      <c r="A1487">
        <v>2010</v>
      </c>
      <c r="B1487" s="3" t="s">
        <v>216</v>
      </c>
      <c r="C1487" s="3" t="s">
        <v>15</v>
      </c>
      <c r="D1487" s="4">
        <v>5</v>
      </c>
      <c r="E1487" t="str">
        <f>CONCATENATE(A1487,B1487,C1487)</f>
        <v>2010SAUSorghum</v>
      </c>
      <c r="F1487" t="e">
        <f>VLOOKUP(E1487,Providers!D:E,2,FALSE)</f>
        <v>#N/A</v>
      </c>
      <c r="G1487" s="4">
        <v>5</v>
      </c>
    </row>
    <row r="1488" spans="1:7" x14ac:dyDescent="0.3">
      <c r="A1488">
        <v>2010</v>
      </c>
      <c r="B1488" s="3" t="s">
        <v>216</v>
      </c>
      <c r="C1488" s="3" t="s">
        <v>5</v>
      </c>
      <c r="D1488" s="4">
        <v>172</v>
      </c>
      <c r="E1488" t="str">
        <f>CONCATENATE(A1488,B1488,C1488)</f>
        <v>2010SAUWheat</v>
      </c>
      <c r="F1488" t="e">
        <f>VLOOKUP(E1488,Providers!D:E,2,FALSE)</f>
        <v>#N/A</v>
      </c>
      <c r="G1488" s="4">
        <v>172</v>
      </c>
    </row>
    <row r="1489" spans="1:7" x14ac:dyDescent="0.3">
      <c r="A1489">
        <v>2010</v>
      </c>
      <c r="B1489" s="3" t="s">
        <v>217</v>
      </c>
      <c r="C1489" s="3" t="s">
        <v>9</v>
      </c>
      <c r="D1489" s="4">
        <v>408</v>
      </c>
      <c r="E1489" t="str">
        <f>CONCATENATE(A1489,B1489,C1489)</f>
        <v>2010SDNChickpea</v>
      </c>
      <c r="F1489" t="e">
        <f>VLOOKUP(E1489,Providers!D:E,2,FALSE)</f>
        <v>#N/A</v>
      </c>
      <c r="G1489" s="4">
        <v>408</v>
      </c>
    </row>
    <row r="1490" spans="1:7" x14ac:dyDescent="0.3">
      <c r="A1490">
        <v>2010</v>
      </c>
      <c r="B1490" s="3" t="s">
        <v>217</v>
      </c>
      <c r="C1490" s="3" t="s">
        <v>10</v>
      </c>
      <c r="D1490" s="4">
        <v>128</v>
      </c>
      <c r="E1490" t="str">
        <f>CONCATENATE(A1490,B1490,C1490)</f>
        <v>2010SDNFabaBeanVetch</v>
      </c>
      <c r="F1490" t="e">
        <f>VLOOKUP(E1490,Providers!D:E,2,FALSE)</f>
        <v>#N/A</v>
      </c>
      <c r="G1490" s="4">
        <v>128</v>
      </c>
    </row>
    <row r="1491" spans="1:7" x14ac:dyDescent="0.3">
      <c r="A1491">
        <v>2010</v>
      </c>
      <c r="B1491" s="3" t="s">
        <v>217</v>
      </c>
      <c r="C1491" s="3" t="s">
        <v>11</v>
      </c>
      <c r="D1491" s="4">
        <v>25</v>
      </c>
      <c r="E1491" t="str">
        <f>CONCATENATE(A1491,B1491,C1491)</f>
        <v>2010SDNGroundnut</v>
      </c>
      <c r="F1491" t="e">
        <f>VLOOKUP(E1491,Providers!D:E,2,FALSE)</f>
        <v>#N/A</v>
      </c>
      <c r="G1491" s="4">
        <v>25</v>
      </c>
    </row>
    <row r="1492" spans="1:7" x14ac:dyDescent="0.3">
      <c r="A1492">
        <v>2010</v>
      </c>
      <c r="B1492" s="3" t="s">
        <v>217</v>
      </c>
      <c r="C1492" s="3" t="s">
        <v>12</v>
      </c>
      <c r="D1492" s="4">
        <v>94</v>
      </c>
      <c r="E1492" t="str">
        <f>CONCATENATE(A1492,B1492,C1492)</f>
        <v>2010SDNLentil</v>
      </c>
      <c r="F1492" t="e">
        <f>VLOOKUP(E1492,Providers!D:E,2,FALSE)</f>
        <v>#N/A</v>
      </c>
      <c r="G1492" s="4">
        <v>94</v>
      </c>
    </row>
    <row r="1493" spans="1:7" x14ac:dyDescent="0.3">
      <c r="A1493">
        <v>2010</v>
      </c>
      <c r="B1493" s="3" t="s">
        <v>217</v>
      </c>
      <c r="C1493" s="3" t="s">
        <v>3</v>
      </c>
      <c r="D1493" s="4">
        <v>21</v>
      </c>
      <c r="E1493" t="str">
        <f>CONCATENATE(A1493,B1493,C1493)</f>
        <v>2010SDNMaize</v>
      </c>
      <c r="F1493" t="e">
        <f>VLOOKUP(E1493,Providers!D:E,2,FALSE)</f>
        <v>#N/A</v>
      </c>
      <c r="G1493" s="4">
        <v>21</v>
      </c>
    </row>
    <row r="1494" spans="1:7" x14ac:dyDescent="0.3">
      <c r="A1494">
        <v>2010</v>
      </c>
      <c r="B1494" s="3" t="s">
        <v>217</v>
      </c>
      <c r="C1494" s="3" t="s">
        <v>15</v>
      </c>
      <c r="D1494" s="4">
        <v>4</v>
      </c>
      <c r="E1494" t="str">
        <f>CONCATENATE(A1494,B1494,C1494)</f>
        <v>2010SDNSorghum</v>
      </c>
      <c r="F1494" t="e">
        <f>VLOOKUP(E1494,Providers!D:E,2,FALSE)</f>
        <v>#N/A</v>
      </c>
      <c r="G1494" s="4">
        <v>4</v>
      </c>
    </row>
    <row r="1495" spans="1:7" x14ac:dyDescent="0.3">
      <c r="A1495">
        <v>2010</v>
      </c>
      <c r="B1495" s="3" t="s">
        <v>217</v>
      </c>
      <c r="C1495" s="3" t="s">
        <v>5</v>
      </c>
      <c r="D1495" s="4">
        <v>3121</v>
      </c>
      <c r="E1495" t="str">
        <f>CONCATENATE(A1495,B1495,C1495)</f>
        <v>2010SDNWheat</v>
      </c>
      <c r="F1495" t="e">
        <f>VLOOKUP(E1495,Providers!D:E,2,FALSE)</f>
        <v>#N/A</v>
      </c>
      <c r="G1495" s="4">
        <v>3121</v>
      </c>
    </row>
    <row r="1496" spans="1:7" x14ac:dyDescent="0.3">
      <c r="A1496">
        <v>2010</v>
      </c>
      <c r="B1496" s="3" t="s">
        <v>218</v>
      </c>
      <c r="C1496" s="3" t="s">
        <v>50</v>
      </c>
      <c r="D1496" s="4">
        <v>7</v>
      </c>
      <c r="E1496" t="str">
        <f>CONCATENATE(A1496,B1496,C1496)</f>
        <v>2010SENPearlMillet</v>
      </c>
      <c r="F1496" t="e">
        <f>VLOOKUP(E1496,Providers!D:E,2,FALSE)</f>
        <v>#N/A</v>
      </c>
      <c r="G1496" s="4">
        <v>7</v>
      </c>
    </row>
    <row r="1497" spans="1:7" x14ac:dyDescent="0.3">
      <c r="A1497">
        <v>2010</v>
      </c>
      <c r="B1497" s="3" t="s">
        <v>218</v>
      </c>
      <c r="C1497" s="3" t="s">
        <v>14</v>
      </c>
      <c r="D1497" s="4">
        <v>3502</v>
      </c>
      <c r="E1497" t="str">
        <f>CONCATENATE(A1497,B1497,C1497)</f>
        <v>2010SENRice</v>
      </c>
      <c r="F1497" t="e">
        <f>VLOOKUP(E1497,Providers!D:E,2,FALSE)</f>
        <v>#N/A</v>
      </c>
      <c r="G1497" s="4">
        <v>3502</v>
      </c>
    </row>
    <row r="1498" spans="1:7" x14ac:dyDescent="0.3">
      <c r="A1498">
        <v>2010</v>
      </c>
      <c r="B1498" s="3" t="s">
        <v>218</v>
      </c>
      <c r="C1498" s="3" t="s">
        <v>15</v>
      </c>
      <c r="D1498" s="4">
        <v>45</v>
      </c>
      <c r="E1498" t="str">
        <f>CONCATENATE(A1498,B1498,C1498)</f>
        <v>2010SENSorghum</v>
      </c>
      <c r="F1498" t="e">
        <f>VLOOKUP(E1498,Providers!D:E,2,FALSE)</f>
        <v>#N/A</v>
      </c>
      <c r="G1498" s="4">
        <v>45</v>
      </c>
    </row>
    <row r="1499" spans="1:7" x14ac:dyDescent="0.3">
      <c r="A1499">
        <v>2010</v>
      </c>
      <c r="B1499" s="3" t="s">
        <v>219</v>
      </c>
      <c r="C1499" s="3" t="s">
        <v>14</v>
      </c>
      <c r="D1499" s="4">
        <v>377</v>
      </c>
      <c r="E1499" t="str">
        <f>CONCATENATE(A1499,B1499,C1499)</f>
        <v>2010SGPRice</v>
      </c>
      <c r="F1499" t="e">
        <f>VLOOKUP(E1499,Providers!D:E,2,FALSE)</f>
        <v>#N/A</v>
      </c>
      <c r="G1499" s="4">
        <v>377</v>
      </c>
    </row>
    <row r="1500" spans="1:7" x14ac:dyDescent="0.3">
      <c r="A1500">
        <v>2010</v>
      </c>
      <c r="B1500" s="3" t="s">
        <v>220</v>
      </c>
      <c r="C1500" s="3" t="s">
        <v>47</v>
      </c>
      <c r="D1500" s="4">
        <v>1</v>
      </c>
      <c r="E1500" t="str">
        <f>CONCATENATE(A1500,B1500,C1500)</f>
        <v>2010SLBSweetPotato</v>
      </c>
      <c r="F1500" t="e">
        <f>VLOOKUP(E1500,Providers!D:E,2,FALSE)</f>
        <v>#N/A</v>
      </c>
      <c r="G1500" s="4">
        <v>1</v>
      </c>
    </row>
    <row r="1501" spans="1:7" x14ac:dyDescent="0.3">
      <c r="A1501">
        <v>2010</v>
      </c>
      <c r="B1501" s="3" t="s">
        <v>221</v>
      </c>
      <c r="C1501" s="3" t="s">
        <v>11</v>
      </c>
      <c r="D1501" s="4">
        <v>38</v>
      </c>
      <c r="E1501" t="str">
        <f>CONCATENATE(A1501,B1501,C1501)</f>
        <v>2010SLEGroundnut</v>
      </c>
      <c r="F1501" t="e">
        <f>VLOOKUP(E1501,Providers!D:E,2,FALSE)</f>
        <v>#N/A</v>
      </c>
      <c r="G1501" s="4">
        <v>38</v>
      </c>
    </row>
    <row r="1502" spans="1:7" x14ac:dyDescent="0.3">
      <c r="A1502">
        <v>2010</v>
      </c>
      <c r="B1502" s="3" t="s">
        <v>221</v>
      </c>
      <c r="C1502" s="3" t="s">
        <v>44</v>
      </c>
      <c r="D1502" s="4">
        <v>7</v>
      </c>
      <c r="E1502" t="str">
        <f>CONCATENATE(A1502,B1502,C1502)</f>
        <v>2010SLEPigeonPea</v>
      </c>
      <c r="F1502" t="e">
        <f>VLOOKUP(E1502,Providers!D:E,2,FALSE)</f>
        <v>#N/A</v>
      </c>
      <c r="G1502" s="4">
        <v>7</v>
      </c>
    </row>
    <row r="1503" spans="1:7" x14ac:dyDescent="0.3">
      <c r="A1503">
        <v>2010</v>
      </c>
      <c r="B1503" s="3" t="s">
        <v>221</v>
      </c>
      <c r="C1503" s="3" t="s">
        <v>14</v>
      </c>
      <c r="D1503" s="4">
        <v>9</v>
      </c>
      <c r="E1503" t="str">
        <f>CONCATENATE(A1503,B1503,C1503)</f>
        <v>2010SLERice</v>
      </c>
      <c r="F1503" t="e">
        <f>VLOOKUP(E1503,Providers!D:E,2,FALSE)</f>
        <v>#N/A</v>
      </c>
      <c r="G1503" s="4">
        <v>9</v>
      </c>
    </row>
    <row r="1504" spans="1:7" x14ac:dyDescent="0.3">
      <c r="A1504">
        <v>2010</v>
      </c>
      <c r="B1504" s="3" t="s">
        <v>222</v>
      </c>
      <c r="C1504" s="3" t="s">
        <v>8</v>
      </c>
      <c r="D1504" s="4">
        <v>193</v>
      </c>
      <c r="E1504" t="str">
        <f>CONCATENATE(A1504,B1504,C1504)</f>
        <v>2010SLVBeans</v>
      </c>
      <c r="F1504" t="e">
        <f>VLOOKUP(E1504,Providers!D:E,2,FALSE)</f>
        <v>#N/A</v>
      </c>
      <c r="G1504" s="4">
        <v>193</v>
      </c>
    </row>
    <row r="1505" spans="1:7" x14ac:dyDescent="0.3">
      <c r="A1505">
        <v>2010</v>
      </c>
      <c r="B1505" s="3" t="s">
        <v>222</v>
      </c>
      <c r="C1505" s="3" t="s">
        <v>3</v>
      </c>
      <c r="D1505" s="4">
        <v>841</v>
      </c>
      <c r="E1505" t="str">
        <f>CONCATENATE(A1505,B1505,C1505)</f>
        <v>2010SLVMaize</v>
      </c>
      <c r="F1505" t="e">
        <f>VLOOKUP(E1505,Providers!D:E,2,FALSE)</f>
        <v>#N/A</v>
      </c>
      <c r="G1505" s="4">
        <v>841</v>
      </c>
    </row>
    <row r="1506" spans="1:7" x14ac:dyDescent="0.3">
      <c r="A1506">
        <v>2010</v>
      </c>
      <c r="B1506" s="3" t="s">
        <v>222</v>
      </c>
      <c r="C1506" s="3" t="s">
        <v>15</v>
      </c>
      <c r="D1506" s="4">
        <v>26</v>
      </c>
      <c r="E1506" t="str">
        <f>CONCATENATE(A1506,B1506,C1506)</f>
        <v>2010SLVSorghum</v>
      </c>
      <c r="F1506" t="e">
        <f>VLOOKUP(E1506,Providers!D:E,2,FALSE)</f>
        <v>#N/A</v>
      </c>
      <c r="G1506" s="4">
        <v>26</v>
      </c>
    </row>
    <row r="1507" spans="1:7" x14ac:dyDescent="0.3">
      <c r="A1507">
        <v>2010</v>
      </c>
      <c r="B1507" s="3" t="s">
        <v>223</v>
      </c>
      <c r="C1507" s="3" t="s">
        <v>5</v>
      </c>
      <c r="D1507" s="4">
        <v>98</v>
      </c>
      <c r="E1507" t="str">
        <f>CONCATENATE(A1507,B1507,C1507)</f>
        <v>2010SOMWheat</v>
      </c>
      <c r="F1507" t="e">
        <f>VLOOKUP(E1507,Providers!D:E,2,FALSE)</f>
        <v>#N/A</v>
      </c>
      <c r="G1507" s="4">
        <v>98</v>
      </c>
    </row>
    <row r="1508" spans="1:7" x14ac:dyDescent="0.3">
      <c r="A1508">
        <v>2010</v>
      </c>
      <c r="B1508" s="3" t="s">
        <v>224</v>
      </c>
      <c r="C1508" s="3" t="s">
        <v>9</v>
      </c>
      <c r="D1508" s="4">
        <v>106</v>
      </c>
      <c r="E1508" t="str">
        <f>CONCATENATE(A1508,B1508,C1508)</f>
        <v>2010SRBChickpea</v>
      </c>
      <c r="F1508" t="e">
        <f>VLOOKUP(E1508,Providers!D:E,2,FALSE)</f>
        <v>#N/A</v>
      </c>
      <c r="G1508" s="4">
        <v>106</v>
      </c>
    </row>
    <row r="1509" spans="1:7" x14ac:dyDescent="0.3">
      <c r="A1509">
        <v>2010</v>
      </c>
      <c r="B1509" s="3" t="s">
        <v>224</v>
      </c>
      <c r="C1509" s="3" t="s">
        <v>10</v>
      </c>
      <c r="D1509" s="4">
        <v>35</v>
      </c>
      <c r="E1509" t="str">
        <f>CONCATENATE(A1509,B1509,C1509)</f>
        <v>2010SRBFabaBeanVetch</v>
      </c>
      <c r="F1509" t="e">
        <f>VLOOKUP(E1509,Providers!D:E,2,FALSE)</f>
        <v>#N/A</v>
      </c>
      <c r="G1509" s="4">
        <v>35</v>
      </c>
    </row>
    <row r="1510" spans="1:7" x14ac:dyDescent="0.3">
      <c r="A1510">
        <v>2010</v>
      </c>
      <c r="B1510" s="3" t="s">
        <v>224</v>
      </c>
      <c r="C1510" s="3" t="s">
        <v>12</v>
      </c>
      <c r="D1510" s="4">
        <v>16</v>
      </c>
      <c r="E1510" t="str">
        <f>CONCATENATE(A1510,B1510,C1510)</f>
        <v>2010SRBLentil</v>
      </c>
      <c r="F1510" t="e">
        <f>VLOOKUP(E1510,Providers!D:E,2,FALSE)</f>
        <v>#N/A</v>
      </c>
      <c r="G1510" s="4">
        <v>16</v>
      </c>
    </row>
    <row r="1511" spans="1:7" x14ac:dyDescent="0.3">
      <c r="A1511">
        <v>2010</v>
      </c>
      <c r="B1511" s="3" t="s">
        <v>224</v>
      </c>
      <c r="C1511" s="3" t="s">
        <v>3</v>
      </c>
      <c r="D1511" s="4">
        <v>28</v>
      </c>
      <c r="E1511" t="str">
        <f>CONCATENATE(A1511,B1511,C1511)</f>
        <v>2010SRBMaize</v>
      </c>
      <c r="F1511" t="e">
        <f>VLOOKUP(E1511,Providers!D:E,2,FALSE)</f>
        <v>#N/A</v>
      </c>
      <c r="G1511" s="4">
        <v>28</v>
      </c>
    </row>
    <row r="1512" spans="1:7" x14ac:dyDescent="0.3">
      <c r="A1512">
        <v>2010</v>
      </c>
      <c r="B1512" s="3" t="s">
        <v>224</v>
      </c>
      <c r="C1512" s="3" t="s">
        <v>16</v>
      </c>
      <c r="D1512" s="4">
        <v>69</v>
      </c>
      <c r="E1512" t="str">
        <f>CONCATENATE(A1512,B1512,C1512)</f>
        <v>2010SRBTriticale</v>
      </c>
      <c r="F1512" t="e">
        <f>VLOOKUP(E1512,Providers!D:E,2,FALSE)</f>
        <v>#N/A</v>
      </c>
      <c r="G1512" s="4">
        <v>69</v>
      </c>
    </row>
    <row r="1513" spans="1:7" x14ac:dyDescent="0.3">
      <c r="A1513">
        <v>2010</v>
      </c>
      <c r="B1513" s="3" t="s">
        <v>224</v>
      </c>
      <c r="C1513" s="3" t="s">
        <v>5</v>
      </c>
      <c r="D1513" s="4">
        <v>672</v>
      </c>
      <c r="E1513" t="str">
        <f>CONCATENATE(A1513,B1513,C1513)</f>
        <v>2010SRBWheat</v>
      </c>
      <c r="F1513" t="e">
        <f>VLOOKUP(E1513,Providers!D:E,2,FALSE)</f>
        <v>#N/A</v>
      </c>
      <c r="G1513" s="4">
        <v>672</v>
      </c>
    </row>
    <row r="1514" spans="1:7" x14ac:dyDescent="0.3">
      <c r="A1514">
        <v>2010</v>
      </c>
      <c r="B1514" s="3" t="s">
        <v>225</v>
      </c>
      <c r="C1514" s="3" t="s">
        <v>14</v>
      </c>
      <c r="D1514" s="4">
        <v>501</v>
      </c>
      <c r="E1514" t="str">
        <f>CONCATENATE(A1514,B1514,C1514)</f>
        <v>2010SURRice</v>
      </c>
      <c r="F1514" t="e">
        <f>VLOOKUP(E1514,Providers!D:E,2,FALSE)</f>
        <v>#N/A</v>
      </c>
      <c r="G1514" s="4">
        <v>501</v>
      </c>
    </row>
    <row r="1515" spans="1:7" x14ac:dyDescent="0.3">
      <c r="A1515">
        <v>2010</v>
      </c>
      <c r="B1515" s="3" t="s">
        <v>226</v>
      </c>
      <c r="C1515" s="3" t="s">
        <v>42</v>
      </c>
      <c r="D1515" s="4">
        <v>2</v>
      </c>
      <c r="E1515" t="str">
        <f>CONCATENATE(A1515,B1515,C1515)</f>
        <v>2010SVKlegume forages not specified</v>
      </c>
      <c r="F1515" t="e">
        <f>VLOOKUP(E1515,Providers!D:E,2,FALSE)</f>
        <v>#N/A</v>
      </c>
      <c r="G1515" s="4">
        <v>2</v>
      </c>
    </row>
    <row r="1516" spans="1:7" x14ac:dyDescent="0.3">
      <c r="A1516">
        <v>2010</v>
      </c>
      <c r="B1516" s="3" t="s">
        <v>226</v>
      </c>
      <c r="C1516" s="3" t="s">
        <v>27</v>
      </c>
      <c r="D1516" s="4">
        <v>4</v>
      </c>
      <c r="E1516" t="str">
        <f>CONCATENATE(A1516,B1516,C1516)</f>
        <v>2010SVKUnspecified non Annex 1 crop</v>
      </c>
      <c r="F1516" t="e">
        <f>VLOOKUP(E1516,Providers!D:E,2,FALSE)</f>
        <v>#N/A</v>
      </c>
      <c r="G1516" s="4">
        <v>4</v>
      </c>
    </row>
    <row r="1517" spans="1:7" x14ac:dyDescent="0.3">
      <c r="A1517">
        <v>2010</v>
      </c>
      <c r="B1517" s="3" t="s">
        <v>227</v>
      </c>
      <c r="C1517" s="3" t="s">
        <v>126</v>
      </c>
      <c r="D1517" s="4">
        <v>2</v>
      </c>
      <c r="E1517" t="str">
        <f>CONCATENATE(A1517,B1517,C1517)</f>
        <v>2010SVNlettuce</v>
      </c>
      <c r="F1517" t="e">
        <f>VLOOKUP(E1517,Providers!D:E,2,FALSE)</f>
        <v>#N/A</v>
      </c>
      <c r="G1517" s="4">
        <v>2</v>
      </c>
    </row>
    <row r="1518" spans="1:7" x14ac:dyDescent="0.3">
      <c r="A1518">
        <v>2010</v>
      </c>
      <c r="B1518" s="3" t="s">
        <v>227</v>
      </c>
      <c r="C1518" s="3" t="s">
        <v>27</v>
      </c>
      <c r="D1518" s="4">
        <v>66</v>
      </c>
      <c r="E1518" t="str">
        <f>CONCATENATE(A1518,B1518,C1518)</f>
        <v>2010SVNUnspecified non Annex 1 crop</v>
      </c>
      <c r="F1518" t="e">
        <f>VLOOKUP(E1518,Providers!D:E,2,FALSE)</f>
        <v>#N/A</v>
      </c>
      <c r="G1518" s="4">
        <v>66</v>
      </c>
    </row>
    <row r="1519" spans="1:7" x14ac:dyDescent="0.3">
      <c r="A1519">
        <v>2010</v>
      </c>
      <c r="B1519" s="3" t="s">
        <v>228</v>
      </c>
      <c r="C1519" s="3" t="s">
        <v>40</v>
      </c>
      <c r="D1519" s="4">
        <v>10</v>
      </c>
      <c r="E1519" t="str">
        <f>CONCATENATE(A1519,B1519,C1519)</f>
        <v>2010SWEallium</v>
      </c>
      <c r="F1519" t="e">
        <f>VLOOKUP(E1519,Providers!D:E,2,FALSE)</f>
        <v>#N/A</v>
      </c>
      <c r="G1519" s="4">
        <v>10</v>
      </c>
    </row>
    <row r="1520" spans="1:7" x14ac:dyDescent="0.3">
      <c r="A1520">
        <v>2010</v>
      </c>
      <c r="B1520" s="3" t="s">
        <v>228</v>
      </c>
      <c r="C1520" s="3" t="s">
        <v>18</v>
      </c>
      <c r="D1520" s="4">
        <v>125</v>
      </c>
      <c r="E1520" t="str">
        <f>CONCATENATE(A1520,B1520,C1520)</f>
        <v>2010SWEBarley</v>
      </c>
      <c r="F1520" t="e">
        <f>VLOOKUP(E1520,Providers!D:E,2,FALSE)</f>
        <v>#N/A</v>
      </c>
      <c r="G1520" s="4">
        <v>125</v>
      </c>
    </row>
    <row r="1521" spans="1:7" x14ac:dyDescent="0.3">
      <c r="A1521">
        <v>2010</v>
      </c>
      <c r="B1521" s="3" t="s">
        <v>228</v>
      </c>
      <c r="C1521" s="3" t="s">
        <v>19</v>
      </c>
      <c r="D1521" s="4">
        <v>40</v>
      </c>
      <c r="E1521" t="str">
        <f>CONCATENATE(A1521,B1521,C1521)</f>
        <v>2010SWEBrassicaComplex</v>
      </c>
      <c r="F1521" t="e">
        <f>VLOOKUP(E1521,Providers!D:E,2,FALSE)</f>
        <v>#N/A</v>
      </c>
      <c r="G1521" s="4">
        <v>40</v>
      </c>
    </row>
    <row r="1522" spans="1:7" x14ac:dyDescent="0.3">
      <c r="A1522">
        <v>2010</v>
      </c>
      <c r="B1522" s="3" t="s">
        <v>228</v>
      </c>
      <c r="C1522" s="3" t="s">
        <v>21</v>
      </c>
      <c r="D1522" s="4">
        <v>3</v>
      </c>
      <c r="E1522" t="str">
        <f>CONCATENATE(A1522,B1522,C1522)</f>
        <v>2010SWECucumber</v>
      </c>
      <c r="F1522" t="e">
        <f>VLOOKUP(E1522,Providers!D:E,2,FALSE)</f>
        <v>#N/A</v>
      </c>
      <c r="G1522" s="4">
        <v>3</v>
      </c>
    </row>
    <row r="1523" spans="1:7" x14ac:dyDescent="0.3">
      <c r="A1523">
        <v>2010</v>
      </c>
      <c r="B1523" s="3" t="s">
        <v>228</v>
      </c>
      <c r="C1523" s="3" t="s">
        <v>10</v>
      </c>
      <c r="D1523" s="4">
        <v>9</v>
      </c>
      <c r="E1523" t="str">
        <f>CONCATENATE(A1523,B1523,C1523)</f>
        <v>2010SWEFabaBeanVetch</v>
      </c>
      <c r="F1523" t="e">
        <f>VLOOKUP(E1523,Providers!D:E,2,FALSE)</f>
        <v>#N/A</v>
      </c>
      <c r="G1523" s="4">
        <v>9</v>
      </c>
    </row>
    <row r="1524" spans="1:7" x14ac:dyDescent="0.3">
      <c r="A1524">
        <v>2010</v>
      </c>
      <c r="B1524" s="3" t="s">
        <v>228</v>
      </c>
      <c r="C1524" s="3" t="s">
        <v>126</v>
      </c>
      <c r="D1524" s="4">
        <v>21</v>
      </c>
      <c r="E1524" t="str">
        <f>CONCATENATE(A1524,B1524,C1524)</f>
        <v>2010SWElettuce</v>
      </c>
      <c r="F1524" t="e">
        <f>VLOOKUP(E1524,Providers!D:E,2,FALSE)</f>
        <v>#N/A</v>
      </c>
      <c r="G1524" s="4">
        <v>21</v>
      </c>
    </row>
    <row r="1525" spans="1:7" x14ac:dyDescent="0.3">
      <c r="A1525">
        <v>2010</v>
      </c>
      <c r="B1525" s="3" t="s">
        <v>228</v>
      </c>
      <c r="C1525" s="3" t="s">
        <v>13</v>
      </c>
      <c r="D1525" s="4">
        <v>172</v>
      </c>
      <c r="E1525" t="str">
        <f>CONCATENATE(A1525,B1525,C1525)</f>
        <v>2010SWEOat</v>
      </c>
      <c r="F1525" t="e">
        <f>VLOOKUP(E1525,Providers!D:E,2,FALSE)</f>
        <v>#N/A</v>
      </c>
      <c r="G1525" s="4">
        <v>172</v>
      </c>
    </row>
    <row r="1526" spans="1:7" x14ac:dyDescent="0.3">
      <c r="A1526">
        <v>2010</v>
      </c>
      <c r="B1526" s="3" t="s">
        <v>228</v>
      </c>
      <c r="C1526" s="3" t="s">
        <v>23</v>
      </c>
      <c r="D1526" s="4">
        <v>7</v>
      </c>
      <c r="E1526" t="str">
        <f>CONCATENATE(A1526,B1526,C1526)</f>
        <v>2010SWEPea</v>
      </c>
      <c r="F1526" t="e">
        <f>VLOOKUP(E1526,Providers!D:E,2,FALSE)</f>
        <v>#N/A</v>
      </c>
      <c r="G1526" s="4">
        <v>7</v>
      </c>
    </row>
    <row r="1527" spans="1:7" x14ac:dyDescent="0.3">
      <c r="A1527">
        <v>2010</v>
      </c>
      <c r="B1527" s="3" t="s">
        <v>228</v>
      </c>
      <c r="C1527" s="3" t="s">
        <v>183</v>
      </c>
      <c r="D1527" s="4">
        <v>8</v>
      </c>
      <c r="E1527" t="str">
        <f>CONCATENATE(A1527,B1527,C1527)</f>
        <v>2010SWEPhleum</v>
      </c>
      <c r="F1527" t="e">
        <f>VLOOKUP(E1527,Providers!D:E,2,FALSE)</f>
        <v>#N/A</v>
      </c>
      <c r="G1527" s="4">
        <v>8</v>
      </c>
    </row>
    <row r="1528" spans="1:7" x14ac:dyDescent="0.3">
      <c r="A1528">
        <v>2010</v>
      </c>
      <c r="B1528" s="3" t="s">
        <v>228</v>
      </c>
      <c r="C1528" s="3" t="s">
        <v>4</v>
      </c>
      <c r="D1528" s="4">
        <v>48</v>
      </c>
      <c r="E1528" t="str">
        <f>CONCATENATE(A1528,B1528,C1528)</f>
        <v>2010SWEPotato</v>
      </c>
      <c r="F1528" t="e">
        <f>VLOOKUP(E1528,Providers!D:E,2,FALSE)</f>
        <v>#N/A</v>
      </c>
      <c r="G1528" s="4">
        <v>48</v>
      </c>
    </row>
    <row r="1529" spans="1:7" x14ac:dyDescent="0.3">
      <c r="A1529">
        <v>2010</v>
      </c>
      <c r="B1529" s="3" t="s">
        <v>228</v>
      </c>
      <c r="C1529" s="3" t="s">
        <v>45</v>
      </c>
      <c r="D1529" s="4">
        <v>4</v>
      </c>
      <c r="E1529" t="str">
        <f>CONCATENATE(A1529,B1529,C1529)</f>
        <v>2010SWEspinach</v>
      </c>
      <c r="F1529" t="e">
        <f>VLOOKUP(E1529,Providers!D:E,2,FALSE)</f>
        <v>#N/A</v>
      </c>
      <c r="G1529" s="4">
        <v>4</v>
      </c>
    </row>
    <row r="1530" spans="1:7" x14ac:dyDescent="0.3">
      <c r="A1530">
        <v>2010</v>
      </c>
      <c r="B1530" s="3" t="s">
        <v>228</v>
      </c>
      <c r="C1530" s="3" t="s">
        <v>27</v>
      </c>
      <c r="D1530" s="4">
        <v>4</v>
      </c>
      <c r="E1530" t="str">
        <f>CONCATENATE(A1530,B1530,C1530)</f>
        <v>2010SWEUnspecified non Annex 1 crop</v>
      </c>
      <c r="F1530" t="e">
        <f>VLOOKUP(E1530,Providers!D:E,2,FALSE)</f>
        <v>#N/A</v>
      </c>
      <c r="G1530" s="4">
        <v>4</v>
      </c>
    </row>
    <row r="1531" spans="1:7" x14ac:dyDescent="0.3">
      <c r="A1531">
        <v>2010</v>
      </c>
      <c r="B1531" s="3" t="s">
        <v>229</v>
      </c>
      <c r="C1531" s="3" t="s">
        <v>18</v>
      </c>
      <c r="D1531" s="4">
        <v>2419</v>
      </c>
      <c r="E1531" t="str">
        <f>CONCATENATE(A1531,B1531,C1531)</f>
        <v>2010SYRBarley</v>
      </c>
      <c r="F1531" t="e">
        <f>VLOOKUP(E1531,Providers!D:E,2,FALSE)</f>
        <v>#N/A</v>
      </c>
      <c r="G1531" s="4">
        <v>2419</v>
      </c>
    </row>
    <row r="1532" spans="1:7" x14ac:dyDescent="0.3">
      <c r="A1532">
        <v>2010</v>
      </c>
      <c r="B1532" s="3" t="s">
        <v>229</v>
      </c>
      <c r="C1532" s="3" t="s">
        <v>9</v>
      </c>
      <c r="D1532" s="4">
        <v>2259</v>
      </c>
      <c r="E1532" t="str">
        <f>CONCATENATE(A1532,B1532,C1532)</f>
        <v>2010SYRChickpea</v>
      </c>
      <c r="F1532" t="e">
        <f>VLOOKUP(E1532,Providers!D:E,2,FALSE)</f>
        <v>#N/A</v>
      </c>
      <c r="G1532" s="4">
        <v>2259</v>
      </c>
    </row>
    <row r="1533" spans="1:7" x14ac:dyDescent="0.3">
      <c r="A1533">
        <v>2010</v>
      </c>
      <c r="B1533" s="3" t="s">
        <v>229</v>
      </c>
      <c r="C1533" s="3" t="s">
        <v>10</v>
      </c>
      <c r="D1533" s="4">
        <v>467</v>
      </c>
      <c r="E1533" t="str">
        <f>CONCATENATE(A1533,B1533,C1533)</f>
        <v>2010SYRFabaBeanVetch</v>
      </c>
      <c r="F1533" t="e">
        <f>VLOOKUP(E1533,Providers!D:E,2,FALSE)</f>
        <v>#N/A</v>
      </c>
      <c r="G1533" s="4">
        <v>467</v>
      </c>
    </row>
    <row r="1534" spans="1:7" x14ac:dyDescent="0.3">
      <c r="A1534">
        <v>2010</v>
      </c>
      <c r="B1534" s="3" t="s">
        <v>229</v>
      </c>
      <c r="C1534" s="3" t="s">
        <v>12</v>
      </c>
      <c r="D1534" s="4">
        <v>1178</v>
      </c>
      <c r="E1534" t="str">
        <f>CONCATENATE(A1534,B1534,C1534)</f>
        <v>2010SYRLentil</v>
      </c>
      <c r="F1534" t="e">
        <f>VLOOKUP(E1534,Providers!D:E,2,FALSE)</f>
        <v>#N/A</v>
      </c>
      <c r="G1534" s="4">
        <v>1178</v>
      </c>
    </row>
    <row r="1535" spans="1:7" x14ac:dyDescent="0.3">
      <c r="A1535">
        <v>2010</v>
      </c>
      <c r="B1535" s="3" t="s">
        <v>229</v>
      </c>
      <c r="C1535" s="3" t="s">
        <v>16</v>
      </c>
      <c r="D1535" s="4">
        <v>127</v>
      </c>
      <c r="E1535" t="str">
        <f>CONCATENATE(A1535,B1535,C1535)</f>
        <v>2010SYRTriticale</v>
      </c>
      <c r="F1535" t="e">
        <f>VLOOKUP(E1535,Providers!D:E,2,FALSE)</f>
        <v>#N/A</v>
      </c>
      <c r="G1535" s="4">
        <v>127</v>
      </c>
    </row>
    <row r="1536" spans="1:7" x14ac:dyDescent="0.3">
      <c r="A1536">
        <v>2010</v>
      </c>
      <c r="B1536" s="3" t="s">
        <v>229</v>
      </c>
      <c r="C1536" s="3" t="s">
        <v>5</v>
      </c>
      <c r="D1536" s="4">
        <v>9139</v>
      </c>
      <c r="E1536" t="str">
        <f>CONCATENATE(A1536,B1536,C1536)</f>
        <v>2010SYRWheat</v>
      </c>
      <c r="F1536" t="e">
        <f>VLOOKUP(E1536,Providers!D:E,2,FALSE)</f>
        <v>#N/A</v>
      </c>
      <c r="G1536" s="4">
        <v>9139</v>
      </c>
    </row>
    <row r="1537" spans="1:7" x14ac:dyDescent="0.3">
      <c r="A1537">
        <v>2010</v>
      </c>
      <c r="B1537" s="3" t="s">
        <v>230</v>
      </c>
      <c r="C1537" s="3" t="s">
        <v>30</v>
      </c>
      <c r="D1537" s="4">
        <v>19</v>
      </c>
      <c r="E1537" t="str">
        <f>CONCATENATE(A1537,B1537,C1537)</f>
        <v>2010THABananaPlantain</v>
      </c>
      <c r="F1537" t="e">
        <f>VLOOKUP(E1537,Providers!D:E,2,FALSE)</f>
        <v>#N/A</v>
      </c>
      <c r="G1537" s="4">
        <v>19</v>
      </c>
    </row>
    <row r="1538" spans="1:7" x14ac:dyDescent="0.3">
      <c r="A1538">
        <v>2010</v>
      </c>
      <c r="B1538" s="3" t="s">
        <v>230</v>
      </c>
      <c r="C1538" s="3" t="s">
        <v>95</v>
      </c>
      <c r="D1538" s="4">
        <v>334</v>
      </c>
      <c r="E1538" t="str">
        <f>CONCATENATE(A1538,B1538,C1538)</f>
        <v>2010THACassava</v>
      </c>
      <c r="F1538" t="e">
        <f>VLOOKUP(E1538,Providers!D:E,2,FALSE)</f>
        <v>#N/A</v>
      </c>
      <c r="G1538" s="4">
        <v>334</v>
      </c>
    </row>
    <row r="1539" spans="1:7" x14ac:dyDescent="0.3">
      <c r="A1539">
        <v>2010</v>
      </c>
      <c r="B1539" s="3" t="s">
        <v>230</v>
      </c>
      <c r="C1539" s="3" t="s">
        <v>33</v>
      </c>
      <c r="D1539" s="4">
        <v>50</v>
      </c>
      <c r="E1539" t="str">
        <f>CONCATENATE(A1539,B1539,C1539)</f>
        <v>2010THACowpeaEtAl</v>
      </c>
      <c r="F1539" t="e">
        <f>VLOOKUP(E1539,Providers!D:E,2,FALSE)</f>
        <v>#N/A</v>
      </c>
      <c r="G1539" s="4">
        <v>50</v>
      </c>
    </row>
    <row r="1540" spans="1:7" x14ac:dyDescent="0.3">
      <c r="A1540">
        <v>2010</v>
      </c>
      <c r="B1540" s="3" t="s">
        <v>230</v>
      </c>
      <c r="C1540" s="3" t="s">
        <v>99</v>
      </c>
      <c r="D1540" s="4">
        <v>83</v>
      </c>
      <c r="E1540" t="str">
        <f>CONCATENATE(A1540,B1540,C1540)</f>
        <v>2010THAFingerMillet</v>
      </c>
      <c r="F1540" t="e">
        <f>VLOOKUP(E1540,Providers!D:E,2,FALSE)</f>
        <v>#N/A</v>
      </c>
      <c r="G1540" s="4">
        <v>83</v>
      </c>
    </row>
    <row r="1541" spans="1:7" x14ac:dyDescent="0.3">
      <c r="A1541">
        <v>2010</v>
      </c>
      <c r="B1541" s="3" t="s">
        <v>230</v>
      </c>
      <c r="C1541" s="3" t="s">
        <v>3</v>
      </c>
      <c r="D1541" s="4">
        <v>295</v>
      </c>
      <c r="E1541" t="str">
        <f>CONCATENATE(A1541,B1541,C1541)</f>
        <v>2010THAMaize</v>
      </c>
      <c r="F1541" t="e">
        <f>VLOOKUP(E1541,Providers!D:E,2,FALSE)</f>
        <v>#N/A</v>
      </c>
      <c r="G1541" s="4">
        <v>295</v>
      </c>
    </row>
    <row r="1542" spans="1:7" x14ac:dyDescent="0.3">
      <c r="A1542">
        <v>2010</v>
      </c>
      <c r="B1542" s="3" t="s">
        <v>230</v>
      </c>
      <c r="C1542" s="3" t="s">
        <v>14</v>
      </c>
      <c r="D1542" s="4">
        <v>1262</v>
      </c>
      <c r="E1542" t="str">
        <f>CONCATENATE(A1542,B1542,C1542)</f>
        <v>2010THARice</v>
      </c>
      <c r="F1542" t="e">
        <f>VLOOKUP(E1542,Providers!D:E,2,FALSE)</f>
        <v>#N/A</v>
      </c>
      <c r="G1542" s="4">
        <v>1262</v>
      </c>
    </row>
    <row r="1543" spans="1:7" x14ac:dyDescent="0.3">
      <c r="A1543">
        <v>2010</v>
      </c>
      <c r="B1543" s="3" t="s">
        <v>230</v>
      </c>
      <c r="C1543" s="3" t="s">
        <v>15</v>
      </c>
      <c r="D1543" s="4">
        <v>24</v>
      </c>
      <c r="E1543" t="str">
        <f>CONCATENATE(A1543,B1543,C1543)</f>
        <v>2010THASorghum</v>
      </c>
      <c r="F1543" t="e">
        <f>VLOOKUP(E1543,Providers!D:E,2,FALSE)</f>
        <v>#N/A</v>
      </c>
      <c r="G1543" s="4">
        <v>24</v>
      </c>
    </row>
    <row r="1544" spans="1:7" x14ac:dyDescent="0.3">
      <c r="A1544">
        <v>2010</v>
      </c>
      <c r="B1544" s="3" t="s">
        <v>230</v>
      </c>
      <c r="C1544" s="3" t="s">
        <v>26</v>
      </c>
      <c r="D1544" s="4">
        <v>50</v>
      </c>
      <c r="E1544" t="str">
        <f>CONCATENATE(A1544,B1544,C1544)</f>
        <v>2010THAtomato</v>
      </c>
      <c r="F1544" t="e">
        <f>VLOOKUP(E1544,Providers!D:E,2,FALSE)</f>
        <v>#N/A</v>
      </c>
      <c r="G1544" s="4">
        <v>50</v>
      </c>
    </row>
    <row r="1545" spans="1:7" x14ac:dyDescent="0.3">
      <c r="A1545">
        <v>2010</v>
      </c>
      <c r="B1545" s="3" t="s">
        <v>230</v>
      </c>
      <c r="C1545" s="3" t="s">
        <v>16</v>
      </c>
      <c r="D1545" s="4">
        <v>167</v>
      </c>
      <c r="E1545" t="str">
        <f>CONCATENATE(A1545,B1545,C1545)</f>
        <v>2010THATriticale</v>
      </c>
      <c r="F1545" t="e">
        <f>VLOOKUP(E1545,Providers!D:E,2,FALSE)</f>
        <v>#N/A</v>
      </c>
      <c r="G1545" s="4">
        <v>167</v>
      </c>
    </row>
    <row r="1546" spans="1:7" x14ac:dyDescent="0.3">
      <c r="A1546">
        <v>2010</v>
      </c>
      <c r="B1546" s="3" t="s">
        <v>230</v>
      </c>
      <c r="C1546" s="3" t="s">
        <v>5</v>
      </c>
      <c r="D1546" s="4">
        <v>1233</v>
      </c>
      <c r="E1546" t="str">
        <f>CONCATENATE(A1546,B1546,C1546)</f>
        <v>2010THAWheat</v>
      </c>
      <c r="F1546" t="e">
        <f>VLOOKUP(E1546,Providers!D:E,2,FALSE)</f>
        <v>#N/A</v>
      </c>
      <c r="G1546" s="4">
        <v>1233</v>
      </c>
    </row>
    <row r="1547" spans="1:7" x14ac:dyDescent="0.3">
      <c r="A1547">
        <v>2010</v>
      </c>
      <c r="B1547" s="3" t="s">
        <v>230</v>
      </c>
      <c r="C1547" s="3" t="s">
        <v>231</v>
      </c>
      <c r="D1547" s="4">
        <v>13</v>
      </c>
      <c r="E1547" t="str">
        <f>CONCATENATE(A1547,B1547,C1547)</f>
        <v>2010THAWild Vigna</v>
      </c>
      <c r="F1547" t="e">
        <f>VLOOKUP(E1547,Providers!D:E,2,FALSE)</f>
        <v>#N/A</v>
      </c>
      <c r="G1547" s="4">
        <v>13</v>
      </c>
    </row>
    <row r="1548" spans="1:7" x14ac:dyDescent="0.3">
      <c r="A1548">
        <v>2010</v>
      </c>
      <c r="B1548" s="3" t="s">
        <v>232</v>
      </c>
      <c r="C1548" s="3" t="s">
        <v>18</v>
      </c>
      <c r="D1548" s="4">
        <v>801</v>
      </c>
      <c r="E1548" t="str">
        <f>CONCATENATE(A1548,B1548,C1548)</f>
        <v>2010TJKBarley</v>
      </c>
      <c r="F1548" t="e">
        <f>VLOOKUP(E1548,Providers!D:E,2,FALSE)</f>
        <v>#N/A</v>
      </c>
      <c r="G1548" s="4">
        <v>801</v>
      </c>
    </row>
    <row r="1549" spans="1:7" x14ac:dyDescent="0.3">
      <c r="A1549">
        <v>2010</v>
      </c>
      <c r="B1549" s="3" t="s">
        <v>232</v>
      </c>
      <c r="C1549" s="3" t="s">
        <v>9</v>
      </c>
      <c r="D1549" s="4">
        <v>293</v>
      </c>
      <c r="E1549" t="str">
        <f>CONCATENATE(A1549,B1549,C1549)</f>
        <v>2010TJKChickpea</v>
      </c>
      <c r="F1549" t="e">
        <f>VLOOKUP(E1549,Providers!D:E,2,FALSE)</f>
        <v>#N/A</v>
      </c>
      <c r="G1549" s="4">
        <v>293</v>
      </c>
    </row>
    <row r="1550" spans="1:7" x14ac:dyDescent="0.3">
      <c r="A1550">
        <v>2010</v>
      </c>
      <c r="B1550" s="3" t="s">
        <v>232</v>
      </c>
      <c r="C1550" s="3" t="s">
        <v>10</v>
      </c>
      <c r="D1550" s="4">
        <v>159</v>
      </c>
      <c r="E1550" t="str">
        <f>CONCATENATE(A1550,B1550,C1550)</f>
        <v>2010TJKFabaBeanVetch</v>
      </c>
      <c r="F1550" t="e">
        <f>VLOOKUP(E1550,Providers!D:E,2,FALSE)</f>
        <v>#N/A</v>
      </c>
      <c r="G1550" s="4">
        <v>159</v>
      </c>
    </row>
    <row r="1551" spans="1:7" x14ac:dyDescent="0.3">
      <c r="A1551">
        <v>2010</v>
      </c>
      <c r="B1551" s="3" t="s">
        <v>232</v>
      </c>
      <c r="C1551" s="3" t="s">
        <v>12</v>
      </c>
      <c r="D1551" s="4">
        <v>243</v>
      </c>
      <c r="E1551" t="str">
        <f>CONCATENATE(A1551,B1551,C1551)</f>
        <v>2010TJKLentil</v>
      </c>
      <c r="F1551" t="e">
        <f>VLOOKUP(E1551,Providers!D:E,2,FALSE)</f>
        <v>#N/A</v>
      </c>
      <c r="G1551" s="4">
        <v>243</v>
      </c>
    </row>
    <row r="1552" spans="1:7" x14ac:dyDescent="0.3">
      <c r="A1552">
        <v>2010</v>
      </c>
      <c r="B1552" s="3" t="s">
        <v>232</v>
      </c>
      <c r="C1552" s="3" t="s">
        <v>4</v>
      </c>
      <c r="D1552" s="4">
        <v>3</v>
      </c>
      <c r="E1552" t="str">
        <f>CONCATENATE(A1552,B1552,C1552)</f>
        <v>2010TJKPotato</v>
      </c>
      <c r="F1552" t="e">
        <f>VLOOKUP(E1552,Providers!D:E,2,FALSE)</f>
        <v>#N/A</v>
      </c>
      <c r="G1552" s="4">
        <v>3</v>
      </c>
    </row>
    <row r="1553" spans="1:7" x14ac:dyDescent="0.3">
      <c r="A1553">
        <v>2010</v>
      </c>
      <c r="B1553" s="3" t="s">
        <v>232</v>
      </c>
      <c r="C1553" s="3" t="s">
        <v>5</v>
      </c>
      <c r="D1553" s="4">
        <v>870</v>
      </c>
      <c r="E1553" t="str">
        <f>CONCATENATE(A1553,B1553,C1553)</f>
        <v>2010TJKWheat</v>
      </c>
      <c r="F1553" t="e">
        <f>VLOOKUP(E1553,Providers!D:E,2,FALSE)</f>
        <v>#N/A</v>
      </c>
      <c r="G1553" s="4">
        <v>870</v>
      </c>
    </row>
    <row r="1554" spans="1:7" x14ac:dyDescent="0.3">
      <c r="A1554">
        <v>2010</v>
      </c>
      <c r="B1554" s="3" t="s">
        <v>233</v>
      </c>
      <c r="C1554" s="3" t="s">
        <v>18</v>
      </c>
      <c r="D1554" s="4">
        <v>602</v>
      </c>
      <c r="E1554" t="str">
        <f>CONCATENATE(A1554,B1554,C1554)</f>
        <v>2010TKMBarley</v>
      </c>
      <c r="F1554" t="e">
        <f>VLOOKUP(E1554,Providers!D:E,2,FALSE)</f>
        <v>#N/A</v>
      </c>
      <c r="G1554" s="4">
        <v>602</v>
      </c>
    </row>
    <row r="1555" spans="1:7" x14ac:dyDescent="0.3">
      <c r="A1555">
        <v>2010</v>
      </c>
      <c r="B1555" s="3" t="s">
        <v>233</v>
      </c>
      <c r="C1555" s="3" t="s">
        <v>9</v>
      </c>
      <c r="D1555" s="4">
        <v>151</v>
      </c>
      <c r="E1555" t="str">
        <f>CONCATENATE(A1555,B1555,C1555)</f>
        <v>2010TKMChickpea</v>
      </c>
      <c r="F1555" t="e">
        <f>VLOOKUP(E1555,Providers!D:E,2,FALSE)</f>
        <v>#N/A</v>
      </c>
      <c r="G1555" s="4">
        <v>151</v>
      </c>
    </row>
    <row r="1556" spans="1:7" x14ac:dyDescent="0.3">
      <c r="A1556">
        <v>2010</v>
      </c>
      <c r="B1556" s="3" t="s">
        <v>233</v>
      </c>
      <c r="C1556" s="3" t="s">
        <v>12</v>
      </c>
      <c r="D1556" s="4">
        <v>94</v>
      </c>
      <c r="E1556" t="str">
        <f>CONCATENATE(A1556,B1556,C1556)</f>
        <v>2010TKMLentil</v>
      </c>
      <c r="F1556" t="e">
        <f>VLOOKUP(E1556,Providers!D:E,2,FALSE)</f>
        <v>#N/A</v>
      </c>
      <c r="G1556" s="4">
        <v>94</v>
      </c>
    </row>
    <row r="1557" spans="1:7" x14ac:dyDescent="0.3">
      <c r="A1557">
        <v>2010</v>
      </c>
      <c r="B1557" s="3" t="s">
        <v>233</v>
      </c>
      <c r="C1557" s="3" t="s">
        <v>5</v>
      </c>
      <c r="D1557" s="4">
        <v>809</v>
      </c>
      <c r="E1557" t="str">
        <f>CONCATENATE(A1557,B1557,C1557)</f>
        <v>2010TKMWheat</v>
      </c>
      <c r="F1557" t="e">
        <f>VLOOKUP(E1557,Providers!D:E,2,FALSE)</f>
        <v>#N/A</v>
      </c>
      <c r="G1557" s="4">
        <v>809</v>
      </c>
    </row>
    <row r="1558" spans="1:7" x14ac:dyDescent="0.3">
      <c r="A1558">
        <v>2010</v>
      </c>
      <c r="B1558" s="3" t="s">
        <v>234</v>
      </c>
      <c r="C1558" s="3" t="s">
        <v>190</v>
      </c>
      <c r="D1558" s="4">
        <v>5</v>
      </c>
      <c r="E1558" t="str">
        <f>CONCATENATE(A1558,B1558,C1558)</f>
        <v>2010TLSAfrican yam bean</v>
      </c>
      <c r="F1558" t="e">
        <f>VLOOKUP(E1558,Providers!D:E,2,FALSE)</f>
        <v>#N/A</v>
      </c>
      <c r="G1558" s="4">
        <v>5</v>
      </c>
    </row>
    <row r="1559" spans="1:7" x14ac:dyDescent="0.3">
      <c r="A1559">
        <v>2010</v>
      </c>
      <c r="B1559" s="3" t="s">
        <v>234</v>
      </c>
      <c r="C1559" s="3" t="s">
        <v>191</v>
      </c>
      <c r="D1559" s="4">
        <v>5</v>
      </c>
      <c r="E1559" t="str">
        <f>CONCATENATE(A1559,B1559,C1559)</f>
        <v>2010TLSBambara</v>
      </c>
      <c r="F1559" t="e">
        <f>VLOOKUP(E1559,Providers!D:E,2,FALSE)</f>
        <v>#N/A</v>
      </c>
      <c r="G1559" s="4">
        <v>5</v>
      </c>
    </row>
    <row r="1560" spans="1:7" x14ac:dyDescent="0.3">
      <c r="A1560">
        <v>2010</v>
      </c>
      <c r="B1560" s="3" t="s">
        <v>234</v>
      </c>
      <c r="C1560" s="3" t="s">
        <v>95</v>
      </c>
      <c r="D1560" s="4">
        <v>19</v>
      </c>
      <c r="E1560" t="str">
        <f>CONCATENATE(A1560,B1560,C1560)</f>
        <v>2010TLSCassava</v>
      </c>
      <c r="F1560" t="e">
        <f>VLOOKUP(E1560,Providers!D:E,2,FALSE)</f>
        <v>#N/A</v>
      </c>
      <c r="G1560" s="4">
        <v>19</v>
      </c>
    </row>
    <row r="1561" spans="1:7" x14ac:dyDescent="0.3">
      <c r="A1561">
        <v>2010</v>
      </c>
      <c r="B1561" s="3" t="s">
        <v>234</v>
      </c>
      <c r="C1561" s="3" t="s">
        <v>9</v>
      </c>
      <c r="D1561" s="4">
        <v>9</v>
      </c>
      <c r="E1561" t="str">
        <f>CONCATENATE(A1561,B1561,C1561)</f>
        <v>2010TLSChickpea</v>
      </c>
      <c r="F1561" t="e">
        <f>VLOOKUP(E1561,Providers!D:E,2,FALSE)</f>
        <v>#N/A</v>
      </c>
      <c r="G1561" s="4">
        <v>9</v>
      </c>
    </row>
    <row r="1562" spans="1:7" x14ac:dyDescent="0.3">
      <c r="A1562">
        <v>2010</v>
      </c>
      <c r="B1562" s="3" t="s">
        <v>234</v>
      </c>
      <c r="C1562" s="3" t="s">
        <v>33</v>
      </c>
      <c r="D1562" s="4">
        <v>5</v>
      </c>
      <c r="E1562" t="str">
        <f>CONCATENATE(A1562,B1562,C1562)</f>
        <v>2010TLSCowpeaEtAl</v>
      </c>
      <c r="F1562" t="e">
        <f>VLOOKUP(E1562,Providers!D:E,2,FALSE)</f>
        <v>#N/A</v>
      </c>
      <c r="G1562" s="4">
        <v>5</v>
      </c>
    </row>
    <row r="1563" spans="1:7" x14ac:dyDescent="0.3">
      <c r="A1563">
        <v>2010</v>
      </c>
      <c r="B1563" s="3" t="s">
        <v>234</v>
      </c>
      <c r="C1563" s="3" t="s">
        <v>192</v>
      </c>
      <c r="D1563" s="4">
        <v>5</v>
      </c>
      <c r="E1563" t="str">
        <f>CONCATENATE(A1563,B1563,C1563)</f>
        <v>2010TLSGreen gram</v>
      </c>
      <c r="F1563" t="e">
        <f>VLOOKUP(E1563,Providers!D:E,2,FALSE)</f>
        <v>#N/A</v>
      </c>
      <c r="G1563" s="4">
        <v>5</v>
      </c>
    </row>
    <row r="1564" spans="1:7" x14ac:dyDescent="0.3">
      <c r="A1564">
        <v>2010</v>
      </c>
      <c r="B1564" s="3" t="s">
        <v>234</v>
      </c>
      <c r="C1564" s="3" t="s">
        <v>193</v>
      </c>
      <c r="D1564" s="4">
        <v>5</v>
      </c>
      <c r="E1564" t="str">
        <f>CONCATENATE(A1564,B1564,C1564)</f>
        <v>2010TLSJack bean</v>
      </c>
      <c r="F1564" t="e">
        <f>VLOOKUP(E1564,Providers!D:E,2,FALSE)</f>
        <v>#N/A</v>
      </c>
      <c r="G1564" s="4">
        <v>5</v>
      </c>
    </row>
    <row r="1565" spans="1:7" x14ac:dyDescent="0.3">
      <c r="A1565">
        <v>2010</v>
      </c>
      <c r="B1565" s="3" t="s">
        <v>234</v>
      </c>
      <c r="C1565" s="3" t="s">
        <v>235</v>
      </c>
      <c r="D1565" s="4">
        <v>5</v>
      </c>
      <c r="E1565" t="str">
        <f>CONCATENATE(A1565,B1565,C1565)</f>
        <v>2010TLSKerstingeilla geocarpa</v>
      </c>
      <c r="F1565" t="e">
        <f>VLOOKUP(E1565,Providers!D:E,2,FALSE)</f>
        <v>#N/A</v>
      </c>
      <c r="G1565" s="4">
        <v>5</v>
      </c>
    </row>
    <row r="1566" spans="1:7" x14ac:dyDescent="0.3">
      <c r="A1566">
        <v>2010</v>
      </c>
      <c r="B1566" s="3" t="s">
        <v>234</v>
      </c>
      <c r="C1566" s="3" t="s">
        <v>194</v>
      </c>
      <c r="D1566" s="4">
        <v>5</v>
      </c>
      <c r="E1566" t="str">
        <f>CONCATENATE(A1566,B1566,C1566)</f>
        <v>2010TLSLablab</v>
      </c>
      <c r="F1566" t="e">
        <f>VLOOKUP(E1566,Providers!D:E,2,FALSE)</f>
        <v>#N/A</v>
      </c>
      <c r="G1566" s="4">
        <v>5</v>
      </c>
    </row>
    <row r="1567" spans="1:7" x14ac:dyDescent="0.3">
      <c r="A1567">
        <v>2010</v>
      </c>
      <c r="B1567" s="3" t="s">
        <v>234</v>
      </c>
      <c r="C1567" s="3" t="s">
        <v>3</v>
      </c>
      <c r="D1567" s="4">
        <v>1</v>
      </c>
      <c r="E1567" t="str">
        <f>CONCATENATE(A1567,B1567,C1567)</f>
        <v>2010TLSMaize</v>
      </c>
      <c r="F1567" t="e">
        <f>VLOOKUP(E1567,Providers!D:E,2,FALSE)</f>
        <v>#N/A</v>
      </c>
      <c r="G1567" s="4">
        <v>1</v>
      </c>
    </row>
    <row r="1568" spans="1:7" x14ac:dyDescent="0.3">
      <c r="A1568">
        <v>2010</v>
      </c>
      <c r="B1568" s="3" t="s">
        <v>234</v>
      </c>
      <c r="C1568" s="3" t="s">
        <v>236</v>
      </c>
      <c r="D1568" s="4">
        <v>5</v>
      </c>
      <c r="E1568" t="str">
        <f>CONCATENATE(A1568,B1568,C1568)</f>
        <v>2010TLSMexican yam bean</v>
      </c>
      <c r="F1568" t="e">
        <f>VLOOKUP(E1568,Providers!D:E,2,FALSE)</f>
        <v>#N/A</v>
      </c>
      <c r="G1568" s="4">
        <v>5</v>
      </c>
    </row>
    <row r="1569" spans="1:7" x14ac:dyDescent="0.3">
      <c r="A1569">
        <v>2010</v>
      </c>
      <c r="B1569" s="3" t="s">
        <v>234</v>
      </c>
      <c r="C1569" s="3" t="s">
        <v>237</v>
      </c>
      <c r="D1569" s="4">
        <v>5</v>
      </c>
      <c r="E1569" t="str">
        <f>CONCATENATE(A1569,B1569,C1569)</f>
        <v>2010TLSMung bean</v>
      </c>
      <c r="F1569" t="e">
        <f>VLOOKUP(E1569,Providers!D:E,2,FALSE)</f>
        <v>#N/A</v>
      </c>
      <c r="G1569" s="4">
        <v>5</v>
      </c>
    </row>
    <row r="1570" spans="1:7" x14ac:dyDescent="0.3">
      <c r="A1570">
        <v>2010</v>
      </c>
      <c r="B1570" s="3" t="s">
        <v>234</v>
      </c>
      <c r="C1570" s="3" t="s">
        <v>101</v>
      </c>
      <c r="D1570" s="4">
        <v>9</v>
      </c>
      <c r="E1570" t="str">
        <f>CONCATENATE(A1570,B1570,C1570)</f>
        <v>2010TLSPigeonpea</v>
      </c>
      <c r="F1570" t="e">
        <f>VLOOKUP(E1570,Providers!D:E,2,FALSE)</f>
        <v>#N/A</v>
      </c>
      <c r="G1570" s="4">
        <v>9</v>
      </c>
    </row>
    <row r="1571" spans="1:7" x14ac:dyDescent="0.3">
      <c r="A1571">
        <v>2010</v>
      </c>
      <c r="B1571" s="3" t="s">
        <v>234</v>
      </c>
      <c r="C1571" s="3" t="s">
        <v>14</v>
      </c>
      <c r="D1571" s="4">
        <v>133</v>
      </c>
      <c r="E1571" t="str">
        <f>CONCATENATE(A1571,B1571,C1571)</f>
        <v>2010TLSRice</v>
      </c>
      <c r="F1571" t="e">
        <f>VLOOKUP(E1571,Providers!D:E,2,FALSE)</f>
        <v>#N/A</v>
      </c>
      <c r="G1571" s="4">
        <v>133</v>
      </c>
    </row>
    <row r="1572" spans="1:7" x14ac:dyDescent="0.3">
      <c r="A1572">
        <v>2010</v>
      </c>
      <c r="B1572" s="3" t="s">
        <v>234</v>
      </c>
      <c r="C1572" s="3" t="s">
        <v>238</v>
      </c>
      <c r="D1572" s="4">
        <v>5</v>
      </c>
      <c r="E1572" t="str">
        <f>CONCATENATE(A1572,B1572,C1572)</f>
        <v>2010TLSRice bean</v>
      </c>
      <c r="F1572" t="e">
        <f>VLOOKUP(E1572,Providers!D:E,2,FALSE)</f>
        <v>#N/A</v>
      </c>
      <c r="G1572" s="4">
        <v>5</v>
      </c>
    </row>
    <row r="1573" spans="1:7" x14ac:dyDescent="0.3">
      <c r="A1573">
        <v>2010</v>
      </c>
      <c r="B1573" s="3" t="s">
        <v>234</v>
      </c>
      <c r="C1573" s="3" t="s">
        <v>87</v>
      </c>
      <c r="D1573" s="4">
        <v>5</v>
      </c>
      <c r="E1573" t="str">
        <f>CONCATENATE(A1573,B1573,C1573)</f>
        <v>2010TLSSoybean</v>
      </c>
      <c r="F1573" t="e">
        <f>VLOOKUP(E1573,Providers!D:E,2,FALSE)</f>
        <v>#N/A</v>
      </c>
      <c r="G1573" s="4">
        <v>5</v>
      </c>
    </row>
    <row r="1574" spans="1:7" x14ac:dyDescent="0.3">
      <c r="A1574">
        <v>2010</v>
      </c>
      <c r="B1574" s="3" t="s">
        <v>234</v>
      </c>
      <c r="C1574" s="3" t="s">
        <v>195</v>
      </c>
      <c r="D1574" s="4">
        <v>2</v>
      </c>
      <c r="E1574" t="str">
        <f>CONCATENATE(A1574,B1574,C1574)</f>
        <v>2010TLSSword bean</v>
      </c>
      <c r="F1574" t="e">
        <f>VLOOKUP(E1574,Providers!D:E,2,FALSE)</f>
        <v>#N/A</v>
      </c>
      <c r="G1574" s="4">
        <v>2</v>
      </c>
    </row>
    <row r="1575" spans="1:7" x14ac:dyDescent="0.3">
      <c r="A1575">
        <v>2010</v>
      </c>
      <c r="B1575" s="3" t="s">
        <v>234</v>
      </c>
      <c r="C1575" s="3" t="s">
        <v>197</v>
      </c>
      <c r="D1575" s="4">
        <v>5</v>
      </c>
      <c r="E1575" t="str">
        <f>CONCATENATE(A1575,B1575,C1575)</f>
        <v>2010TLSWinged bean</v>
      </c>
      <c r="F1575" t="e">
        <f>VLOOKUP(E1575,Providers!D:E,2,FALSE)</f>
        <v>#N/A</v>
      </c>
      <c r="G1575" s="4">
        <v>5</v>
      </c>
    </row>
    <row r="1576" spans="1:7" x14ac:dyDescent="0.3">
      <c r="A1576">
        <v>2010</v>
      </c>
      <c r="B1576" s="3" t="s">
        <v>239</v>
      </c>
      <c r="C1576" s="3" t="s">
        <v>16</v>
      </c>
      <c r="D1576" s="4">
        <v>167</v>
      </c>
      <c r="E1576" t="str">
        <f>CONCATENATE(A1576,B1576,C1576)</f>
        <v>2010TUNTriticale</v>
      </c>
      <c r="F1576" t="e">
        <f>VLOOKUP(E1576,Providers!D:E,2,FALSE)</f>
        <v>#N/A</v>
      </c>
      <c r="G1576" s="4">
        <v>167</v>
      </c>
    </row>
    <row r="1577" spans="1:7" x14ac:dyDescent="0.3">
      <c r="A1577">
        <v>2010</v>
      </c>
      <c r="B1577" s="3" t="s">
        <v>240</v>
      </c>
      <c r="C1577" s="3" t="s">
        <v>18</v>
      </c>
      <c r="D1577" s="4">
        <v>1070</v>
      </c>
      <c r="E1577" t="str">
        <f>CONCATENATE(A1577,B1577,C1577)</f>
        <v>2010TURBarley</v>
      </c>
      <c r="F1577" t="e">
        <f>VLOOKUP(E1577,Providers!D:E,2,FALSE)</f>
        <v>#N/A</v>
      </c>
      <c r="G1577" s="4">
        <v>1070</v>
      </c>
    </row>
    <row r="1578" spans="1:7" x14ac:dyDescent="0.3">
      <c r="A1578">
        <v>2010</v>
      </c>
      <c r="B1578" s="3" t="s">
        <v>240</v>
      </c>
      <c r="C1578" s="3" t="s">
        <v>8</v>
      </c>
      <c r="D1578" s="4">
        <v>21</v>
      </c>
      <c r="E1578" t="str">
        <f>CONCATENATE(A1578,B1578,C1578)</f>
        <v>2010TURBeans</v>
      </c>
      <c r="F1578" t="e">
        <f>VLOOKUP(E1578,Providers!D:E,2,FALSE)</f>
        <v>#N/A</v>
      </c>
      <c r="G1578" s="4">
        <v>21</v>
      </c>
    </row>
    <row r="1579" spans="1:7" x14ac:dyDescent="0.3">
      <c r="A1579">
        <v>2010</v>
      </c>
      <c r="B1579" s="3" t="s">
        <v>240</v>
      </c>
      <c r="C1579" s="3" t="s">
        <v>9</v>
      </c>
      <c r="D1579" s="4">
        <v>1387</v>
      </c>
      <c r="E1579" t="str">
        <f>CONCATENATE(A1579,B1579,C1579)</f>
        <v>2010TURChickpea</v>
      </c>
      <c r="F1579" t="e">
        <f>VLOOKUP(E1579,Providers!D:E,2,FALSE)</f>
        <v>#N/A</v>
      </c>
      <c r="G1579" s="4">
        <v>1387</v>
      </c>
    </row>
    <row r="1580" spans="1:7" x14ac:dyDescent="0.3">
      <c r="A1580">
        <v>2010</v>
      </c>
      <c r="B1580" s="3" t="s">
        <v>240</v>
      </c>
      <c r="C1580" s="3" t="s">
        <v>10</v>
      </c>
      <c r="D1580" s="4">
        <v>120</v>
      </c>
      <c r="E1580" t="str">
        <f>CONCATENATE(A1580,B1580,C1580)</f>
        <v>2010TURFabaBeanVetch</v>
      </c>
      <c r="F1580" t="e">
        <f>VLOOKUP(E1580,Providers!D:E,2,FALSE)</f>
        <v>#N/A</v>
      </c>
      <c r="G1580" s="4">
        <v>120</v>
      </c>
    </row>
    <row r="1581" spans="1:7" x14ac:dyDescent="0.3">
      <c r="A1581">
        <v>2010</v>
      </c>
      <c r="B1581" s="3" t="s">
        <v>240</v>
      </c>
      <c r="C1581" s="3" t="s">
        <v>34</v>
      </c>
      <c r="D1581" s="4">
        <v>62</v>
      </c>
      <c r="E1581" t="str">
        <f>CONCATENATE(A1581,B1581,C1581)</f>
        <v>2010TURgrass forages not specified</v>
      </c>
      <c r="F1581" t="e">
        <f>VLOOKUP(E1581,Providers!D:E,2,FALSE)</f>
        <v>#N/A</v>
      </c>
      <c r="G1581" s="4">
        <v>62</v>
      </c>
    </row>
    <row r="1582" spans="1:7" x14ac:dyDescent="0.3">
      <c r="A1582">
        <v>2010</v>
      </c>
      <c r="B1582" s="3" t="s">
        <v>240</v>
      </c>
      <c r="C1582" s="3" t="s">
        <v>11</v>
      </c>
      <c r="D1582" s="4">
        <v>220</v>
      </c>
      <c r="E1582" t="str">
        <f>CONCATENATE(A1582,B1582,C1582)</f>
        <v>2010TURGroundnut</v>
      </c>
      <c r="F1582" t="e">
        <f>VLOOKUP(E1582,Providers!D:E,2,FALSE)</f>
        <v>#N/A</v>
      </c>
      <c r="G1582" s="4">
        <v>220</v>
      </c>
    </row>
    <row r="1583" spans="1:7" x14ac:dyDescent="0.3">
      <c r="A1583">
        <v>2010</v>
      </c>
      <c r="B1583" s="3" t="s">
        <v>240</v>
      </c>
      <c r="C1583" s="3" t="s">
        <v>12</v>
      </c>
      <c r="D1583" s="4">
        <v>404</v>
      </c>
      <c r="E1583" t="str">
        <f>CONCATENATE(A1583,B1583,C1583)</f>
        <v>2010TURLentil</v>
      </c>
      <c r="F1583" t="e">
        <f>VLOOKUP(E1583,Providers!D:E,2,FALSE)</f>
        <v>#N/A</v>
      </c>
      <c r="G1583" s="4">
        <v>404</v>
      </c>
    </row>
    <row r="1584" spans="1:7" x14ac:dyDescent="0.3">
      <c r="A1584">
        <v>2010</v>
      </c>
      <c r="B1584" s="3" t="s">
        <v>240</v>
      </c>
      <c r="C1584" s="3" t="s">
        <v>3</v>
      </c>
      <c r="D1584" s="4">
        <v>15</v>
      </c>
      <c r="E1584" t="str">
        <f>CONCATENATE(A1584,B1584,C1584)</f>
        <v>2010TURMaize</v>
      </c>
      <c r="F1584" t="e">
        <f>VLOOKUP(E1584,Providers!D:E,2,FALSE)</f>
        <v>#N/A</v>
      </c>
      <c r="G1584" s="4">
        <v>15</v>
      </c>
    </row>
    <row r="1585" spans="1:7" x14ac:dyDescent="0.3">
      <c r="A1585">
        <v>2010</v>
      </c>
      <c r="B1585" s="3" t="s">
        <v>240</v>
      </c>
      <c r="C1585" s="3" t="s">
        <v>24</v>
      </c>
      <c r="D1585" s="4">
        <v>11</v>
      </c>
      <c r="E1585" t="str">
        <f>CONCATENATE(A1585,B1585,C1585)</f>
        <v>2010TURPepper</v>
      </c>
      <c r="F1585" t="e">
        <f>VLOOKUP(E1585,Providers!D:E,2,FALSE)</f>
        <v>#N/A</v>
      </c>
      <c r="G1585" s="4">
        <v>11</v>
      </c>
    </row>
    <row r="1586" spans="1:7" x14ac:dyDescent="0.3">
      <c r="A1586">
        <v>2010</v>
      </c>
      <c r="B1586" s="3" t="s">
        <v>240</v>
      </c>
      <c r="C1586" s="3" t="s">
        <v>14</v>
      </c>
      <c r="D1586" s="4">
        <v>96</v>
      </c>
      <c r="E1586" t="str">
        <f>CONCATENATE(A1586,B1586,C1586)</f>
        <v>2010TURRice</v>
      </c>
      <c r="F1586" t="e">
        <f>VLOOKUP(E1586,Providers!D:E,2,FALSE)</f>
        <v>#N/A</v>
      </c>
      <c r="G1586" s="4">
        <v>96</v>
      </c>
    </row>
    <row r="1587" spans="1:7" x14ac:dyDescent="0.3">
      <c r="A1587">
        <v>2010</v>
      </c>
      <c r="B1587" s="3" t="s">
        <v>240</v>
      </c>
      <c r="C1587" s="3" t="s">
        <v>45</v>
      </c>
      <c r="D1587" s="4">
        <v>83</v>
      </c>
      <c r="E1587" t="str">
        <f>CONCATENATE(A1587,B1587,C1587)</f>
        <v>2010TURspinach</v>
      </c>
      <c r="F1587" t="e">
        <f>VLOOKUP(E1587,Providers!D:E,2,FALSE)</f>
        <v>#N/A</v>
      </c>
      <c r="G1587" s="4">
        <v>83</v>
      </c>
    </row>
    <row r="1588" spans="1:7" x14ac:dyDescent="0.3">
      <c r="A1588">
        <v>2010</v>
      </c>
      <c r="B1588" s="3" t="s">
        <v>240</v>
      </c>
      <c r="C1588" s="3" t="s">
        <v>16</v>
      </c>
      <c r="D1588" s="4">
        <v>432</v>
      </c>
      <c r="E1588" t="str">
        <f>CONCATENATE(A1588,B1588,C1588)</f>
        <v>2010TURTriticale</v>
      </c>
      <c r="F1588" t="e">
        <f>VLOOKUP(E1588,Providers!D:E,2,FALSE)</f>
        <v>#N/A</v>
      </c>
      <c r="G1588" s="4">
        <v>432</v>
      </c>
    </row>
    <row r="1589" spans="1:7" x14ac:dyDescent="0.3">
      <c r="A1589">
        <v>2010</v>
      </c>
      <c r="B1589" s="3" t="s">
        <v>240</v>
      </c>
      <c r="C1589" s="3" t="s">
        <v>27</v>
      </c>
      <c r="D1589" s="4">
        <v>77</v>
      </c>
      <c r="E1589" t="str">
        <f>CONCATENATE(A1589,B1589,C1589)</f>
        <v>2010TURUnspecified non Annex 1 crop</v>
      </c>
      <c r="F1589" t="e">
        <f>VLOOKUP(E1589,Providers!D:E,2,FALSE)</f>
        <v>#N/A</v>
      </c>
      <c r="G1589" s="4">
        <v>77</v>
      </c>
    </row>
    <row r="1590" spans="1:7" x14ac:dyDescent="0.3">
      <c r="A1590">
        <v>2010</v>
      </c>
      <c r="B1590" s="3" t="s">
        <v>241</v>
      </c>
      <c r="C1590" s="3" t="s">
        <v>30</v>
      </c>
      <c r="D1590" s="4">
        <v>61</v>
      </c>
      <c r="E1590" t="str">
        <f>CONCATENATE(A1590,B1590,C1590)</f>
        <v>2010TZABananaPlantain</v>
      </c>
      <c r="F1590" t="e">
        <f>VLOOKUP(E1590,Providers!D:E,2,FALSE)</f>
        <v>#N/A</v>
      </c>
      <c r="G1590" s="4">
        <v>61</v>
      </c>
    </row>
    <row r="1591" spans="1:7" x14ac:dyDescent="0.3">
      <c r="A1591">
        <v>2010</v>
      </c>
      <c r="B1591" s="3" t="s">
        <v>241</v>
      </c>
      <c r="C1591" s="3" t="s">
        <v>95</v>
      </c>
      <c r="D1591" s="4">
        <v>12</v>
      </c>
      <c r="E1591" t="str">
        <f>CONCATENATE(A1591,B1591,C1591)</f>
        <v>2010TZACassava</v>
      </c>
      <c r="F1591" t="e">
        <f>VLOOKUP(E1591,Providers!D:E,2,FALSE)</f>
        <v>#N/A</v>
      </c>
      <c r="G1591" s="4">
        <v>12</v>
      </c>
    </row>
    <row r="1592" spans="1:7" x14ac:dyDescent="0.3">
      <c r="A1592">
        <v>2010</v>
      </c>
      <c r="B1592" s="3" t="s">
        <v>241</v>
      </c>
      <c r="C1592" s="3" t="s">
        <v>9</v>
      </c>
      <c r="D1592" s="4">
        <v>67</v>
      </c>
      <c r="E1592" t="str">
        <f>CONCATENATE(A1592,B1592,C1592)</f>
        <v>2010TZAChickpea</v>
      </c>
      <c r="F1592" t="e">
        <f>VLOOKUP(E1592,Providers!D:E,2,FALSE)</f>
        <v>#N/A</v>
      </c>
      <c r="G1592" s="4">
        <v>67</v>
      </c>
    </row>
    <row r="1593" spans="1:7" x14ac:dyDescent="0.3">
      <c r="A1593">
        <v>2010</v>
      </c>
      <c r="B1593" s="3" t="s">
        <v>241</v>
      </c>
      <c r="C1593" s="3" t="s">
        <v>3</v>
      </c>
      <c r="D1593" s="4">
        <v>62</v>
      </c>
      <c r="E1593" t="str">
        <f>CONCATENATE(A1593,B1593,C1593)</f>
        <v>2010TZAMaize</v>
      </c>
      <c r="F1593" t="e">
        <f>VLOOKUP(E1593,Providers!D:E,2,FALSE)</f>
        <v>#N/A</v>
      </c>
      <c r="G1593" s="4">
        <v>62</v>
      </c>
    </row>
    <row r="1594" spans="1:7" x14ac:dyDescent="0.3">
      <c r="A1594">
        <v>2010</v>
      </c>
      <c r="B1594" s="3" t="s">
        <v>241</v>
      </c>
      <c r="C1594" s="3" t="s">
        <v>44</v>
      </c>
      <c r="D1594" s="4">
        <v>120</v>
      </c>
      <c r="E1594" t="str">
        <f>CONCATENATE(A1594,B1594,C1594)</f>
        <v>2010TZAPigeonPea</v>
      </c>
      <c r="F1594" t="e">
        <f>VLOOKUP(E1594,Providers!D:E,2,FALSE)</f>
        <v>#N/A</v>
      </c>
      <c r="G1594" s="4">
        <v>120</v>
      </c>
    </row>
    <row r="1595" spans="1:7" x14ac:dyDescent="0.3">
      <c r="A1595">
        <v>2010</v>
      </c>
      <c r="B1595" s="3" t="s">
        <v>241</v>
      </c>
      <c r="C1595" s="3" t="s">
        <v>14</v>
      </c>
      <c r="D1595" s="4">
        <v>3555</v>
      </c>
      <c r="E1595" t="str">
        <f>CONCATENATE(A1595,B1595,C1595)</f>
        <v>2010TZARice</v>
      </c>
      <c r="F1595" t="e">
        <f>VLOOKUP(E1595,Providers!D:E,2,FALSE)</f>
        <v>#N/A</v>
      </c>
      <c r="G1595" s="4">
        <v>3555</v>
      </c>
    </row>
    <row r="1596" spans="1:7" x14ac:dyDescent="0.3">
      <c r="A1596">
        <v>2010</v>
      </c>
      <c r="B1596" s="3" t="s">
        <v>241</v>
      </c>
      <c r="C1596" s="3" t="s">
        <v>5</v>
      </c>
      <c r="D1596" s="4">
        <v>137</v>
      </c>
      <c r="E1596" t="str">
        <f>CONCATENATE(A1596,B1596,C1596)</f>
        <v>2010TZAWheat</v>
      </c>
      <c r="F1596" t="e">
        <f>VLOOKUP(E1596,Providers!D:E,2,FALSE)</f>
        <v>#N/A</v>
      </c>
      <c r="G1596" s="4">
        <v>137</v>
      </c>
    </row>
    <row r="1597" spans="1:7" x14ac:dyDescent="0.3">
      <c r="A1597">
        <v>2010</v>
      </c>
      <c r="B1597" s="3" t="s">
        <v>242</v>
      </c>
      <c r="C1597" s="3" t="s">
        <v>30</v>
      </c>
      <c r="D1597" s="4">
        <v>20</v>
      </c>
      <c r="E1597" t="str">
        <f>CONCATENATE(A1597,B1597,C1597)</f>
        <v>2010UGABananaPlantain</v>
      </c>
      <c r="F1597" t="e">
        <f>VLOOKUP(E1597,Providers!D:E,2,FALSE)</f>
        <v>#N/A</v>
      </c>
      <c r="G1597" s="4">
        <v>20</v>
      </c>
    </row>
    <row r="1598" spans="1:7" x14ac:dyDescent="0.3">
      <c r="A1598">
        <v>2010</v>
      </c>
      <c r="B1598" s="3" t="s">
        <v>242</v>
      </c>
      <c r="C1598" s="3" t="s">
        <v>8</v>
      </c>
      <c r="D1598" s="4">
        <v>344</v>
      </c>
      <c r="E1598" t="str">
        <f>CONCATENATE(A1598,B1598,C1598)</f>
        <v>2010UGABeans</v>
      </c>
      <c r="F1598" t="e">
        <f>VLOOKUP(E1598,Providers!D:E,2,FALSE)</f>
        <v>#N/A</v>
      </c>
      <c r="G1598" s="4">
        <v>344</v>
      </c>
    </row>
    <row r="1599" spans="1:7" x14ac:dyDescent="0.3">
      <c r="A1599">
        <v>2010</v>
      </c>
      <c r="B1599" s="3" t="s">
        <v>242</v>
      </c>
      <c r="C1599" s="3" t="s">
        <v>95</v>
      </c>
      <c r="D1599" s="4">
        <v>1</v>
      </c>
      <c r="E1599" t="str">
        <f>CONCATENATE(A1599,B1599,C1599)</f>
        <v>2010UGACassava</v>
      </c>
      <c r="F1599" t="e">
        <f>VLOOKUP(E1599,Providers!D:E,2,FALSE)</f>
        <v>#N/A</v>
      </c>
      <c r="G1599" s="4">
        <v>1</v>
      </c>
    </row>
    <row r="1600" spans="1:7" x14ac:dyDescent="0.3">
      <c r="A1600">
        <v>2010</v>
      </c>
      <c r="B1600" s="3" t="s">
        <v>242</v>
      </c>
      <c r="C1600" s="3" t="s">
        <v>9</v>
      </c>
      <c r="D1600" s="4">
        <v>38</v>
      </c>
      <c r="E1600" t="str">
        <f>CONCATENATE(A1600,B1600,C1600)</f>
        <v>2010UGAChickpea</v>
      </c>
      <c r="F1600" t="e">
        <f>VLOOKUP(E1600,Providers!D:E,2,FALSE)</f>
        <v>#N/A</v>
      </c>
      <c r="G1600" s="4">
        <v>38</v>
      </c>
    </row>
    <row r="1601" spans="1:7" x14ac:dyDescent="0.3">
      <c r="A1601">
        <v>2010</v>
      </c>
      <c r="B1601" s="3" t="s">
        <v>242</v>
      </c>
      <c r="C1601" s="3" t="s">
        <v>44</v>
      </c>
      <c r="D1601" s="4">
        <v>66</v>
      </c>
      <c r="E1601" t="str">
        <f>CONCATENATE(A1601,B1601,C1601)</f>
        <v>2010UGAPigeonPea</v>
      </c>
      <c r="F1601" t="e">
        <f>VLOOKUP(E1601,Providers!D:E,2,FALSE)</f>
        <v>#N/A</v>
      </c>
      <c r="G1601" s="4">
        <v>66</v>
      </c>
    </row>
    <row r="1602" spans="1:7" x14ac:dyDescent="0.3">
      <c r="A1602">
        <v>2010</v>
      </c>
      <c r="B1602" s="3" t="s">
        <v>242</v>
      </c>
      <c r="C1602" s="3" t="s">
        <v>4</v>
      </c>
      <c r="D1602" s="4">
        <v>20</v>
      </c>
      <c r="E1602" t="str">
        <f>CONCATENATE(A1602,B1602,C1602)</f>
        <v>2010UGAPotato</v>
      </c>
      <c r="F1602" t="e">
        <f>VLOOKUP(E1602,Providers!D:E,2,FALSE)</f>
        <v>#N/A</v>
      </c>
      <c r="G1602" s="4">
        <v>20</v>
      </c>
    </row>
    <row r="1603" spans="1:7" x14ac:dyDescent="0.3">
      <c r="A1603">
        <v>2010</v>
      </c>
      <c r="B1603" s="3" t="s">
        <v>242</v>
      </c>
      <c r="C1603" s="3" t="s">
        <v>14</v>
      </c>
      <c r="D1603" s="4">
        <v>75</v>
      </c>
      <c r="E1603" t="str">
        <f>CONCATENATE(A1603,B1603,C1603)</f>
        <v>2010UGARice</v>
      </c>
      <c r="F1603" t="e">
        <f>VLOOKUP(E1603,Providers!D:E,2,FALSE)</f>
        <v>#N/A</v>
      </c>
      <c r="G1603" s="4">
        <v>75</v>
      </c>
    </row>
    <row r="1604" spans="1:7" x14ac:dyDescent="0.3">
      <c r="A1604">
        <v>2010</v>
      </c>
      <c r="B1604" s="3" t="s">
        <v>242</v>
      </c>
      <c r="C1604" s="3" t="s">
        <v>5</v>
      </c>
      <c r="D1604" s="4">
        <v>977</v>
      </c>
      <c r="E1604" t="str">
        <f>CONCATENATE(A1604,B1604,C1604)</f>
        <v>2010UGAWheat</v>
      </c>
      <c r="F1604" t="e">
        <f>VLOOKUP(E1604,Providers!D:E,2,FALSE)</f>
        <v>#N/A</v>
      </c>
      <c r="G1604" s="4">
        <v>977</v>
      </c>
    </row>
    <row r="1605" spans="1:7" x14ac:dyDescent="0.3">
      <c r="A1605">
        <v>2010</v>
      </c>
      <c r="B1605" s="3" t="s">
        <v>242</v>
      </c>
      <c r="C1605" s="3" t="s">
        <v>138</v>
      </c>
      <c r="D1605" s="4">
        <v>12</v>
      </c>
      <c r="E1605" t="str">
        <f>CONCATENATE(A1605,B1605,C1605)</f>
        <v>2010UGAYams</v>
      </c>
      <c r="F1605" t="e">
        <f>VLOOKUP(E1605,Providers!D:E,2,FALSE)</f>
        <v>#N/A</v>
      </c>
      <c r="G1605" s="4">
        <v>12</v>
      </c>
    </row>
    <row r="1606" spans="1:7" x14ac:dyDescent="0.3">
      <c r="A1606">
        <v>2010</v>
      </c>
      <c r="B1606" s="3" t="s">
        <v>243</v>
      </c>
      <c r="C1606" s="3" t="s">
        <v>18</v>
      </c>
      <c r="D1606" s="4">
        <v>1274</v>
      </c>
      <c r="E1606" t="str">
        <f>CONCATENATE(A1606,B1606,C1606)</f>
        <v>2010UKRBarley</v>
      </c>
      <c r="F1606" t="e">
        <f>VLOOKUP(E1606,Providers!D:E,2,FALSE)</f>
        <v>#N/A</v>
      </c>
      <c r="G1606" s="4">
        <v>1274</v>
      </c>
    </row>
    <row r="1607" spans="1:7" x14ac:dyDescent="0.3">
      <c r="A1607">
        <v>2010</v>
      </c>
      <c r="B1607" s="3" t="s">
        <v>243</v>
      </c>
      <c r="C1607" s="3" t="s">
        <v>9</v>
      </c>
      <c r="D1607" s="4">
        <v>102</v>
      </c>
      <c r="E1607" t="str">
        <f>CONCATENATE(A1607,B1607,C1607)</f>
        <v>2010UKRChickpea</v>
      </c>
      <c r="F1607" t="e">
        <f>VLOOKUP(E1607,Providers!D:E,2,FALSE)</f>
        <v>#N/A</v>
      </c>
      <c r="G1607" s="4">
        <v>102</v>
      </c>
    </row>
    <row r="1608" spans="1:7" x14ac:dyDescent="0.3">
      <c r="A1608">
        <v>2010</v>
      </c>
      <c r="B1608" s="3" t="s">
        <v>243</v>
      </c>
      <c r="C1608" s="3" t="s">
        <v>10</v>
      </c>
      <c r="D1608" s="4">
        <v>20</v>
      </c>
      <c r="E1608" t="str">
        <f>CONCATENATE(A1608,B1608,C1608)</f>
        <v>2010UKRFabaBeanVetch</v>
      </c>
      <c r="F1608" t="e">
        <f>VLOOKUP(E1608,Providers!D:E,2,FALSE)</f>
        <v>#N/A</v>
      </c>
      <c r="G1608" s="4">
        <v>20</v>
      </c>
    </row>
    <row r="1609" spans="1:7" x14ac:dyDescent="0.3">
      <c r="A1609">
        <v>2010</v>
      </c>
      <c r="B1609" s="3" t="s">
        <v>243</v>
      </c>
      <c r="C1609" s="3" t="s">
        <v>12</v>
      </c>
      <c r="D1609" s="4">
        <v>44</v>
      </c>
      <c r="E1609" t="str">
        <f>CONCATENATE(A1609,B1609,C1609)</f>
        <v>2010UKRLentil</v>
      </c>
      <c r="F1609" t="e">
        <f>VLOOKUP(E1609,Providers!D:E,2,FALSE)</f>
        <v>#N/A</v>
      </c>
      <c r="G1609" s="4">
        <v>44</v>
      </c>
    </row>
    <row r="1610" spans="1:7" x14ac:dyDescent="0.3">
      <c r="A1610">
        <v>2010</v>
      </c>
      <c r="B1610" s="3" t="s">
        <v>243</v>
      </c>
      <c r="C1610" s="3" t="s">
        <v>4</v>
      </c>
      <c r="D1610" s="4">
        <v>32</v>
      </c>
      <c r="E1610" t="str">
        <f>CONCATENATE(A1610,B1610,C1610)</f>
        <v>2010UKRPotato</v>
      </c>
      <c r="F1610" t="e">
        <f>VLOOKUP(E1610,Providers!D:E,2,FALSE)</f>
        <v>#N/A</v>
      </c>
      <c r="G1610" s="4">
        <v>32</v>
      </c>
    </row>
    <row r="1611" spans="1:7" x14ac:dyDescent="0.3">
      <c r="A1611">
        <v>2010</v>
      </c>
      <c r="B1611" s="3" t="s">
        <v>243</v>
      </c>
      <c r="C1611" s="3" t="s">
        <v>16</v>
      </c>
      <c r="D1611" s="4">
        <v>98</v>
      </c>
      <c r="E1611" t="str">
        <f>CONCATENATE(A1611,B1611,C1611)</f>
        <v>2010UKRTriticale</v>
      </c>
      <c r="F1611" t="e">
        <f>VLOOKUP(E1611,Providers!D:E,2,FALSE)</f>
        <v>#N/A</v>
      </c>
      <c r="G1611" s="4">
        <v>98</v>
      </c>
    </row>
    <row r="1612" spans="1:7" x14ac:dyDescent="0.3">
      <c r="A1612">
        <v>2010</v>
      </c>
      <c r="B1612" s="3" t="s">
        <v>243</v>
      </c>
      <c r="C1612" s="3" t="s">
        <v>27</v>
      </c>
      <c r="D1612" s="4">
        <v>8</v>
      </c>
      <c r="E1612" t="str">
        <f>CONCATENATE(A1612,B1612,C1612)</f>
        <v>2010UKRUnspecified non Annex 1 crop</v>
      </c>
      <c r="F1612" t="e">
        <f>VLOOKUP(E1612,Providers!D:E,2,FALSE)</f>
        <v>#N/A</v>
      </c>
      <c r="G1612" s="4">
        <v>8</v>
      </c>
    </row>
    <row r="1613" spans="1:7" x14ac:dyDescent="0.3">
      <c r="A1613">
        <v>2010</v>
      </c>
      <c r="B1613" s="3" t="s">
        <v>243</v>
      </c>
      <c r="C1613" s="3" t="s">
        <v>5</v>
      </c>
      <c r="D1613" s="4">
        <v>2294</v>
      </c>
      <c r="E1613" t="str">
        <f>CONCATENATE(A1613,B1613,C1613)</f>
        <v>2010UKRWheat</v>
      </c>
      <c r="F1613" t="e">
        <f>VLOOKUP(E1613,Providers!D:E,2,FALSE)</f>
        <v>#N/A</v>
      </c>
      <c r="G1613" s="4">
        <v>2294</v>
      </c>
    </row>
    <row r="1614" spans="1:7" x14ac:dyDescent="0.3">
      <c r="A1614">
        <v>2010</v>
      </c>
      <c r="B1614" s="3" t="s">
        <v>244</v>
      </c>
      <c r="C1614" s="3" t="s">
        <v>14</v>
      </c>
      <c r="D1614" s="4">
        <v>1493</v>
      </c>
      <c r="E1614" t="str">
        <f>CONCATENATE(A1614,B1614,C1614)</f>
        <v>2010URYRice</v>
      </c>
      <c r="F1614" t="e">
        <f>VLOOKUP(E1614,Providers!D:E,2,FALSE)</f>
        <v>#N/A</v>
      </c>
      <c r="G1614" s="4">
        <v>1493</v>
      </c>
    </row>
    <row r="1615" spans="1:7" x14ac:dyDescent="0.3">
      <c r="A1615">
        <v>2010</v>
      </c>
      <c r="B1615" s="3" t="s">
        <v>244</v>
      </c>
      <c r="C1615" s="3" t="s">
        <v>5</v>
      </c>
      <c r="D1615" s="4">
        <v>914</v>
      </c>
      <c r="E1615" t="str">
        <f>CONCATENATE(A1615,B1615,C1615)</f>
        <v>2010URYWheat</v>
      </c>
      <c r="F1615" t="e">
        <f>VLOOKUP(E1615,Providers!D:E,2,FALSE)</f>
        <v>#N/A</v>
      </c>
      <c r="G1615" s="4">
        <v>914</v>
      </c>
    </row>
    <row r="1616" spans="1:7" x14ac:dyDescent="0.3">
      <c r="A1616">
        <v>2010</v>
      </c>
      <c r="B1616" s="3" t="s">
        <v>245</v>
      </c>
      <c r="C1616" s="3" t="s">
        <v>40</v>
      </c>
      <c r="D1616" s="4">
        <v>62</v>
      </c>
      <c r="E1616" t="str">
        <f>CONCATENATE(A1616,B1616,C1616)</f>
        <v>2010USAallium</v>
      </c>
      <c r="F1616" t="e">
        <f>VLOOKUP(E1616,Providers!D:E,2,FALSE)</f>
        <v>#N/A</v>
      </c>
      <c r="G1616" s="4">
        <v>62</v>
      </c>
    </row>
    <row r="1617" spans="1:7" x14ac:dyDescent="0.3">
      <c r="A1617">
        <v>2010</v>
      </c>
      <c r="B1617" s="3" t="s">
        <v>245</v>
      </c>
      <c r="C1617" s="3" t="s">
        <v>29</v>
      </c>
      <c r="D1617" s="4">
        <v>2</v>
      </c>
      <c r="E1617" t="str">
        <f>CONCATENATE(A1617,B1617,C1617)</f>
        <v>2010USAAsparagus</v>
      </c>
      <c r="F1617" t="e">
        <f>VLOOKUP(E1617,Providers!D:E,2,FALSE)</f>
        <v>#N/A</v>
      </c>
      <c r="G1617" s="4">
        <v>2</v>
      </c>
    </row>
    <row r="1618" spans="1:7" x14ac:dyDescent="0.3">
      <c r="A1618">
        <v>2010</v>
      </c>
      <c r="B1618" s="3" t="s">
        <v>245</v>
      </c>
      <c r="C1618" s="3" t="s">
        <v>30</v>
      </c>
      <c r="D1618" s="4">
        <v>45</v>
      </c>
      <c r="E1618" t="str">
        <f>CONCATENATE(A1618,B1618,C1618)</f>
        <v>2010USABananaPlantain</v>
      </c>
      <c r="F1618" t="e">
        <f>VLOOKUP(E1618,Providers!D:E,2,FALSE)</f>
        <v>#N/A</v>
      </c>
      <c r="G1618" s="4">
        <v>45</v>
      </c>
    </row>
    <row r="1619" spans="1:7" x14ac:dyDescent="0.3">
      <c r="A1619">
        <v>2010</v>
      </c>
      <c r="B1619" s="3" t="s">
        <v>245</v>
      </c>
      <c r="C1619" s="3" t="s">
        <v>18</v>
      </c>
      <c r="D1619" s="4">
        <v>273</v>
      </c>
      <c r="E1619" t="str">
        <f>CONCATENATE(A1619,B1619,C1619)</f>
        <v>2010USABarley</v>
      </c>
      <c r="F1619" t="e">
        <f>VLOOKUP(E1619,Providers!D:E,2,FALSE)</f>
        <v>#N/A</v>
      </c>
      <c r="G1619" s="4">
        <v>273</v>
      </c>
    </row>
    <row r="1620" spans="1:7" x14ac:dyDescent="0.3">
      <c r="A1620">
        <v>2010</v>
      </c>
      <c r="B1620" s="3" t="s">
        <v>245</v>
      </c>
      <c r="C1620" s="3" t="s">
        <v>8</v>
      </c>
      <c r="D1620" s="4">
        <v>2563</v>
      </c>
      <c r="E1620" t="str">
        <f>CONCATENATE(A1620,B1620,C1620)</f>
        <v>2010USABeans</v>
      </c>
      <c r="F1620" t="e">
        <f>VLOOKUP(E1620,Providers!D:E,2,FALSE)</f>
        <v>#N/A</v>
      </c>
      <c r="G1620" s="4">
        <v>2563</v>
      </c>
    </row>
    <row r="1621" spans="1:7" x14ac:dyDescent="0.3">
      <c r="A1621">
        <v>2010</v>
      </c>
      <c r="B1621" s="3" t="s">
        <v>245</v>
      </c>
      <c r="C1621" s="3" t="s">
        <v>19</v>
      </c>
      <c r="D1621" s="4">
        <v>293</v>
      </c>
      <c r="E1621" t="str">
        <f>CONCATENATE(A1621,B1621,C1621)</f>
        <v>2010USABrassicaComplex</v>
      </c>
      <c r="F1621" t="e">
        <f>VLOOKUP(E1621,Providers!D:E,2,FALSE)</f>
        <v>#N/A</v>
      </c>
      <c r="G1621" s="4">
        <v>293</v>
      </c>
    </row>
    <row r="1622" spans="1:7" x14ac:dyDescent="0.3">
      <c r="A1622">
        <v>2010</v>
      </c>
      <c r="B1622" s="3" t="s">
        <v>245</v>
      </c>
      <c r="C1622" s="3" t="s">
        <v>32</v>
      </c>
      <c r="D1622" s="4">
        <v>2</v>
      </c>
      <c r="E1622" t="str">
        <f>CONCATENATE(A1622,B1622,C1622)</f>
        <v>2010USACarrot</v>
      </c>
      <c r="F1622" t="e">
        <f>VLOOKUP(E1622,Providers!D:E,2,FALSE)</f>
        <v>#N/A</v>
      </c>
      <c r="G1622" s="4">
        <v>2</v>
      </c>
    </row>
    <row r="1623" spans="1:7" x14ac:dyDescent="0.3">
      <c r="A1623">
        <v>2010</v>
      </c>
      <c r="B1623" s="3" t="s">
        <v>245</v>
      </c>
      <c r="C1623" s="3" t="s">
        <v>95</v>
      </c>
      <c r="D1623" s="4">
        <v>40</v>
      </c>
      <c r="E1623" t="str">
        <f>CONCATENATE(A1623,B1623,C1623)</f>
        <v>2010USACassava</v>
      </c>
      <c r="F1623" t="e">
        <f>VLOOKUP(E1623,Providers!D:E,2,FALSE)</f>
        <v>#N/A</v>
      </c>
      <c r="G1623" s="4">
        <v>40</v>
      </c>
    </row>
    <row r="1624" spans="1:7" x14ac:dyDescent="0.3">
      <c r="A1624">
        <v>2010</v>
      </c>
      <c r="B1624" s="3" t="s">
        <v>245</v>
      </c>
      <c r="C1624" s="3" t="s">
        <v>9</v>
      </c>
      <c r="D1624" s="4">
        <v>258</v>
      </c>
      <c r="E1624" t="str">
        <f>CONCATENATE(A1624,B1624,C1624)</f>
        <v>2010USAChickpea</v>
      </c>
      <c r="F1624" t="e">
        <f>VLOOKUP(E1624,Providers!D:E,2,FALSE)</f>
        <v>#N/A</v>
      </c>
      <c r="G1624" s="4">
        <v>258</v>
      </c>
    </row>
    <row r="1625" spans="1:7" x14ac:dyDescent="0.3">
      <c r="A1625">
        <v>2010</v>
      </c>
      <c r="B1625" s="3" t="s">
        <v>245</v>
      </c>
      <c r="C1625" s="3" t="s">
        <v>21</v>
      </c>
      <c r="D1625" s="4">
        <v>16</v>
      </c>
      <c r="E1625" t="str">
        <f>CONCATENATE(A1625,B1625,C1625)</f>
        <v>2010USACucumber</v>
      </c>
      <c r="F1625" t="e">
        <f>VLOOKUP(E1625,Providers!D:E,2,FALSE)</f>
        <v>#N/A</v>
      </c>
      <c r="G1625" s="4">
        <v>16</v>
      </c>
    </row>
    <row r="1626" spans="1:7" x14ac:dyDescent="0.3">
      <c r="A1626">
        <v>2010</v>
      </c>
      <c r="B1626" s="3" t="s">
        <v>245</v>
      </c>
      <c r="C1626" s="3" t="s">
        <v>22</v>
      </c>
      <c r="D1626" s="4">
        <v>33</v>
      </c>
      <c r="E1626" t="str">
        <f>CONCATENATE(A1626,B1626,C1626)</f>
        <v>2010USAEggplant</v>
      </c>
      <c r="F1626" t="e">
        <f>VLOOKUP(E1626,Providers!D:E,2,FALSE)</f>
        <v>#N/A</v>
      </c>
      <c r="G1626" s="4">
        <v>33</v>
      </c>
    </row>
    <row r="1627" spans="1:7" x14ac:dyDescent="0.3">
      <c r="A1627">
        <v>2010</v>
      </c>
      <c r="B1627" s="3" t="s">
        <v>245</v>
      </c>
      <c r="C1627" s="3" t="s">
        <v>10</v>
      </c>
      <c r="D1627" s="4">
        <v>15</v>
      </c>
      <c r="E1627" t="str">
        <f>CONCATENATE(A1627,B1627,C1627)</f>
        <v>2010USAFabaBeanVetch</v>
      </c>
      <c r="F1627" t="e">
        <f>VLOOKUP(E1627,Providers!D:E,2,FALSE)</f>
        <v>#N/A</v>
      </c>
      <c r="G1627" s="4">
        <v>15</v>
      </c>
    </row>
    <row r="1628" spans="1:7" x14ac:dyDescent="0.3">
      <c r="A1628">
        <v>2010</v>
      </c>
      <c r="B1628" s="3" t="s">
        <v>245</v>
      </c>
      <c r="C1628" s="3" t="s">
        <v>69</v>
      </c>
      <c r="D1628" s="4">
        <v>12</v>
      </c>
      <c r="E1628" t="str">
        <f>CONCATENATE(A1628,B1628,C1628)</f>
        <v>2010USAFlax</v>
      </c>
      <c r="F1628" t="e">
        <f>VLOOKUP(E1628,Providers!D:E,2,FALSE)</f>
        <v>#N/A</v>
      </c>
      <c r="G1628" s="4">
        <v>12</v>
      </c>
    </row>
    <row r="1629" spans="1:7" x14ac:dyDescent="0.3">
      <c r="A1629">
        <v>2010</v>
      </c>
      <c r="B1629" s="3" t="s">
        <v>245</v>
      </c>
      <c r="C1629" s="3" t="s">
        <v>246</v>
      </c>
      <c r="D1629" s="4">
        <v>49</v>
      </c>
      <c r="E1629" t="str">
        <f>CONCATENATE(A1629,B1629,C1629)</f>
        <v>2010USAGoatgrass</v>
      </c>
      <c r="F1629" t="e">
        <f>VLOOKUP(E1629,Providers!D:E,2,FALSE)</f>
        <v>#N/A</v>
      </c>
      <c r="G1629" s="4">
        <v>49</v>
      </c>
    </row>
    <row r="1630" spans="1:7" x14ac:dyDescent="0.3">
      <c r="A1630">
        <v>2010</v>
      </c>
      <c r="B1630" s="3" t="s">
        <v>245</v>
      </c>
      <c r="C1630" s="3" t="s">
        <v>34</v>
      </c>
      <c r="D1630" s="4">
        <v>2</v>
      </c>
      <c r="E1630" t="str">
        <f>CONCATENATE(A1630,B1630,C1630)</f>
        <v>2010USAgrass forages not specified</v>
      </c>
      <c r="F1630" t="e">
        <f>VLOOKUP(E1630,Providers!D:E,2,FALSE)</f>
        <v>#N/A</v>
      </c>
      <c r="G1630" s="4">
        <v>2</v>
      </c>
    </row>
    <row r="1631" spans="1:7" x14ac:dyDescent="0.3">
      <c r="A1631">
        <v>2010</v>
      </c>
      <c r="B1631" s="3" t="s">
        <v>245</v>
      </c>
      <c r="C1631" s="3" t="s">
        <v>100</v>
      </c>
      <c r="D1631" s="4">
        <v>9</v>
      </c>
      <c r="E1631" t="str">
        <f>CONCATENATE(A1631,B1631,C1631)</f>
        <v>2010USAIn trust forage collection under ITPGRFA</v>
      </c>
      <c r="F1631" t="e">
        <f>VLOOKUP(E1631,Providers!D:E,2,FALSE)</f>
        <v>#N/A</v>
      </c>
      <c r="G1631" s="4">
        <v>9</v>
      </c>
    </row>
    <row r="1632" spans="1:7" x14ac:dyDescent="0.3">
      <c r="A1632">
        <v>2010</v>
      </c>
      <c r="B1632" s="3" t="s">
        <v>245</v>
      </c>
      <c r="C1632" s="3" t="s">
        <v>42</v>
      </c>
      <c r="D1632" s="4">
        <v>110</v>
      </c>
      <c r="E1632" t="str">
        <f>CONCATENATE(A1632,B1632,C1632)</f>
        <v>2010USAlegume forages not specified</v>
      </c>
      <c r="F1632" t="e">
        <f>VLOOKUP(E1632,Providers!D:E,2,FALSE)</f>
        <v>#N/A</v>
      </c>
      <c r="G1632" s="4">
        <v>110</v>
      </c>
    </row>
    <row r="1633" spans="1:7" x14ac:dyDescent="0.3">
      <c r="A1633">
        <v>2010</v>
      </c>
      <c r="B1633" s="3" t="s">
        <v>245</v>
      </c>
      <c r="C1633" s="3" t="s">
        <v>126</v>
      </c>
      <c r="D1633" s="4">
        <v>7</v>
      </c>
      <c r="E1633" t="str">
        <f>CONCATENATE(A1633,B1633,C1633)</f>
        <v>2010USAlettuce</v>
      </c>
      <c r="F1633" t="e">
        <f>VLOOKUP(E1633,Providers!D:E,2,FALSE)</f>
        <v>#N/A</v>
      </c>
      <c r="G1633" s="4">
        <v>7</v>
      </c>
    </row>
    <row r="1634" spans="1:7" x14ac:dyDescent="0.3">
      <c r="A1634">
        <v>2010</v>
      </c>
      <c r="B1634" s="3" t="s">
        <v>245</v>
      </c>
      <c r="C1634" s="3" t="s">
        <v>43</v>
      </c>
      <c r="D1634" s="4">
        <v>1</v>
      </c>
      <c r="E1634" t="str">
        <f>CONCATENATE(A1634,B1634,C1634)</f>
        <v>2010USAlily</v>
      </c>
      <c r="F1634" t="e">
        <f>VLOOKUP(E1634,Providers!D:E,2,FALSE)</f>
        <v>#N/A</v>
      </c>
      <c r="G1634" s="4">
        <v>1</v>
      </c>
    </row>
    <row r="1635" spans="1:7" x14ac:dyDescent="0.3">
      <c r="A1635">
        <v>2010</v>
      </c>
      <c r="B1635" s="3" t="s">
        <v>245</v>
      </c>
      <c r="C1635" s="3" t="s">
        <v>137</v>
      </c>
      <c r="D1635" s="4">
        <v>77</v>
      </c>
      <c r="E1635" t="str">
        <f>CONCATENATE(A1635,B1635,C1635)</f>
        <v>2010USALupinus</v>
      </c>
      <c r="F1635" t="e">
        <f>VLOOKUP(E1635,Providers!D:E,2,FALSE)</f>
        <v>#N/A</v>
      </c>
      <c r="G1635" s="4">
        <v>77</v>
      </c>
    </row>
    <row r="1636" spans="1:7" x14ac:dyDescent="0.3">
      <c r="A1636">
        <v>2010</v>
      </c>
      <c r="B1636" s="3" t="s">
        <v>245</v>
      </c>
      <c r="C1636" s="3" t="s">
        <v>3</v>
      </c>
      <c r="D1636" s="4">
        <v>1167</v>
      </c>
      <c r="E1636" t="str">
        <f>CONCATENATE(A1636,B1636,C1636)</f>
        <v>2010USAMaize</v>
      </c>
      <c r="F1636" t="e">
        <f>VLOOKUP(E1636,Providers!D:E,2,FALSE)</f>
        <v>#N/A</v>
      </c>
      <c r="G1636" s="4">
        <v>1167</v>
      </c>
    </row>
    <row r="1637" spans="1:7" x14ac:dyDescent="0.3">
      <c r="A1637">
        <v>2010</v>
      </c>
      <c r="B1637" s="3" t="s">
        <v>245</v>
      </c>
      <c r="C1637" s="3" t="s">
        <v>76</v>
      </c>
      <c r="D1637" s="4">
        <v>1</v>
      </c>
      <c r="E1637" t="str">
        <f>CONCATENATE(A1637,B1637,C1637)</f>
        <v>2010USAMedicago</v>
      </c>
      <c r="F1637" t="e">
        <f>VLOOKUP(E1637,Providers!D:E,2,FALSE)</f>
        <v>#N/A</v>
      </c>
      <c r="G1637" s="4">
        <v>1</v>
      </c>
    </row>
    <row r="1638" spans="1:7" x14ac:dyDescent="0.3">
      <c r="A1638">
        <v>2010</v>
      </c>
      <c r="B1638" s="3" t="s">
        <v>245</v>
      </c>
      <c r="C1638" s="3" t="s">
        <v>13</v>
      </c>
      <c r="D1638" s="4">
        <v>66</v>
      </c>
      <c r="E1638" t="str">
        <f>CONCATENATE(A1638,B1638,C1638)</f>
        <v>2010USAOat</v>
      </c>
      <c r="F1638" t="e">
        <f>VLOOKUP(E1638,Providers!D:E,2,FALSE)</f>
        <v>#N/A</v>
      </c>
      <c r="G1638" s="4">
        <v>66</v>
      </c>
    </row>
    <row r="1639" spans="1:7" x14ac:dyDescent="0.3">
      <c r="A1639">
        <v>2010</v>
      </c>
      <c r="B1639" s="3" t="s">
        <v>245</v>
      </c>
      <c r="C1639" s="3" t="s">
        <v>23</v>
      </c>
      <c r="D1639" s="4">
        <v>115</v>
      </c>
      <c r="E1639" t="str">
        <f>CONCATENATE(A1639,B1639,C1639)</f>
        <v>2010USAPea</v>
      </c>
      <c r="F1639" t="e">
        <f>VLOOKUP(E1639,Providers!D:E,2,FALSE)</f>
        <v>#N/A</v>
      </c>
      <c r="G1639" s="4">
        <v>115</v>
      </c>
    </row>
    <row r="1640" spans="1:7" x14ac:dyDescent="0.3">
      <c r="A1640">
        <v>2010</v>
      </c>
      <c r="B1640" s="3" t="s">
        <v>245</v>
      </c>
      <c r="C1640" s="3" t="s">
        <v>50</v>
      </c>
      <c r="D1640" s="4">
        <v>17</v>
      </c>
      <c r="E1640" t="str">
        <f>CONCATENATE(A1640,B1640,C1640)</f>
        <v>2010USAPearlMillet</v>
      </c>
      <c r="F1640" t="e">
        <f>VLOOKUP(E1640,Providers!D:E,2,FALSE)</f>
        <v>#N/A</v>
      </c>
      <c r="G1640" s="4">
        <v>17</v>
      </c>
    </row>
    <row r="1641" spans="1:7" x14ac:dyDescent="0.3">
      <c r="A1641">
        <v>2010</v>
      </c>
      <c r="B1641" s="3" t="s">
        <v>245</v>
      </c>
      <c r="C1641" s="3" t="s">
        <v>24</v>
      </c>
      <c r="D1641" s="4">
        <v>235</v>
      </c>
      <c r="E1641" t="str">
        <f>CONCATENATE(A1641,B1641,C1641)</f>
        <v>2010USAPepper</v>
      </c>
      <c r="F1641" t="e">
        <f>VLOOKUP(E1641,Providers!D:E,2,FALSE)</f>
        <v>#N/A</v>
      </c>
      <c r="G1641" s="4">
        <v>235</v>
      </c>
    </row>
    <row r="1642" spans="1:7" x14ac:dyDescent="0.3">
      <c r="A1642">
        <v>2010</v>
      </c>
      <c r="B1642" s="3" t="s">
        <v>245</v>
      </c>
      <c r="C1642" s="3" t="s">
        <v>101</v>
      </c>
      <c r="D1642" s="4">
        <v>25</v>
      </c>
      <c r="E1642" t="str">
        <f>CONCATENATE(A1642,B1642,C1642)</f>
        <v>2010USAPigeonpea</v>
      </c>
      <c r="F1642" t="e">
        <f>VLOOKUP(E1642,Providers!D:E,2,FALSE)</f>
        <v>#N/A</v>
      </c>
      <c r="G1642" s="4">
        <v>25</v>
      </c>
    </row>
    <row r="1643" spans="1:7" x14ac:dyDescent="0.3">
      <c r="A1643">
        <v>2010</v>
      </c>
      <c r="B1643" s="3" t="s">
        <v>245</v>
      </c>
      <c r="C1643" s="3" t="s">
        <v>4</v>
      </c>
      <c r="D1643" s="4">
        <v>33</v>
      </c>
      <c r="E1643" t="str">
        <f>CONCATENATE(A1643,B1643,C1643)</f>
        <v>2010USAPotato</v>
      </c>
      <c r="F1643" t="e">
        <f>VLOOKUP(E1643,Providers!D:E,2,FALSE)</f>
        <v>#N/A</v>
      </c>
      <c r="G1643" s="4">
        <v>33</v>
      </c>
    </row>
    <row r="1644" spans="1:7" x14ac:dyDescent="0.3">
      <c r="A1644">
        <v>2010</v>
      </c>
      <c r="B1644" s="3" t="s">
        <v>245</v>
      </c>
      <c r="C1644" s="3" t="s">
        <v>14</v>
      </c>
      <c r="D1644" s="4">
        <v>1236</v>
      </c>
      <c r="E1644" t="str">
        <f>CONCATENATE(A1644,B1644,C1644)</f>
        <v>2010USARice</v>
      </c>
      <c r="F1644" t="e">
        <f>VLOOKUP(E1644,Providers!D:E,2,FALSE)</f>
        <v>#N/A</v>
      </c>
      <c r="G1644" s="4">
        <v>1236</v>
      </c>
    </row>
    <row r="1645" spans="1:7" x14ac:dyDescent="0.3">
      <c r="A1645">
        <v>2010</v>
      </c>
      <c r="B1645" s="3" t="s">
        <v>245</v>
      </c>
      <c r="C1645" s="3" t="s">
        <v>35</v>
      </c>
      <c r="D1645" s="4">
        <v>5</v>
      </c>
      <c r="E1645" t="str">
        <f>CONCATENATE(A1645,B1645,C1645)</f>
        <v>2010USARye</v>
      </c>
      <c r="F1645" t="e">
        <f>VLOOKUP(E1645,Providers!D:E,2,FALSE)</f>
        <v>#N/A</v>
      </c>
      <c r="G1645" s="4">
        <v>5</v>
      </c>
    </row>
    <row r="1646" spans="1:7" x14ac:dyDescent="0.3">
      <c r="A1646">
        <v>2010</v>
      </c>
      <c r="B1646" s="3" t="s">
        <v>245</v>
      </c>
      <c r="C1646" s="3" t="s">
        <v>15</v>
      </c>
      <c r="D1646" s="4">
        <v>247</v>
      </c>
      <c r="E1646" t="str">
        <f>CONCATENATE(A1646,B1646,C1646)</f>
        <v>2010USASorghum</v>
      </c>
      <c r="F1646" t="e">
        <f>VLOOKUP(E1646,Providers!D:E,2,FALSE)</f>
        <v>#N/A</v>
      </c>
      <c r="G1646" s="4">
        <v>247</v>
      </c>
    </row>
    <row r="1647" spans="1:7" x14ac:dyDescent="0.3">
      <c r="A1647">
        <v>2010</v>
      </c>
      <c r="B1647" s="3" t="s">
        <v>245</v>
      </c>
      <c r="C1647" s="3" t="s">
        <v>45</v>
      </c>
      <c r="D1647" s="4">
        <v>10</v>
      </c>
      <c r="E1647" t="str">
        <f>CONCATENATE(A1647,B1647,C1647)</f>
        <v>2010USAspinach</v>
      </c>
      <c r="F1647" t="e">
        <f>VLOOKUP(E1647,Providers!D:E,2,FALSE)</f>
        <v>#N/A</v>
      </c>
      <c r="G1647" s="4">
        <v>10</v>
      </c>
    </row>
    <row r="1648" spans="1:7" x14ac:dyDescent="0.3">
      <c r="A1648">
        <v>2010</v>
      </c>
      <c r="B1648" s="3" t="s">
        <v>245</v>
      </c>
      <c r="C1648" s="3" t="s">
        <v>46</v>
      </c>
      <c r="D1648" s="4">
        <v>7</v>
      </c>
      <c r="E1648" t="str">
        <f>CONCATENATE(A1648,B1648,C1648)</f>
        <v>2010USASunflower</v>
      </c>
      <c r="F1648" t="e">
        <f>VLOOKUP(E1648,Providers!D:E,2,FALSE)</f>
        <v>#N/A</v>
      </c>
      <c r="G1648" s="4">
        <v>7</v>
      </c>
    </row>
    <row r="1649" spans="1:7" x14ac:dyDescent="0.3">
      <c r="A1649">
        <v>2010</v>
      </c>
      <c r="B1649" s="3" t="s">
        <v>245</v>
      </c>
      <c r="C1649" s="3" t="s">
        <v>47</v>
      </c>
      <c r="D1649" s="4">
        <v>11</v>
      </c>
      <c r="E1649" t="str">
        <f>CONCATENATE(A1649,B1649,C1649)</f>
        <v>2010USASweetPotato</v>
      </c>
      <c r="F1649" t="e">
        <f>VLOOKUP(E1649,Providers!D:E,2,FALSE)</f>
        <v>#N/A</v>
      </c>
      <c r="G1649" s="4">
        <v>11</v>
      </c>
    </row>
    <row r="1650" spans="1:7" x14ac:dyDescent="0.3">
      <c r="A1650">
        <v>2010</v>
      </c>
      <c r="B1650" s="3" t="s">
        <v>245</v>
      </c>
      <c r="C1650" s="3" t="s">
        <v>26</v>
      </c>
      <c r="D1650" s="4">
        <v>33</v>
      </c>
      <c r="E1650" t="str">
        <f>CONCATENATE(A1650,B1650,C1650)</f>
        <v>2010USAtomato</v>
      </c>
      <c r="F1650" t="e">
        <f>VLOOKUP(E1650,Providers!D:E,2,FALSE)</f>
        <v>#N/A</v>
      </c>
      <c r="G1650" s="4">
        <v>33</v>
      </c>
    </row>
    <row r="1651" spans="1:7" x14ac:dyDescent="0.3">
      <c r="A1651">
        <v>2010</v>
      </c>
      <c r="B1651" s="3" t="s">
        <v>245</v>
      </c>
      <c r="C1651" s="3" t="s">
        <v>16</v>
      </c>
      <c r="D1651" s="4">
        <v>58</v>
      </c>
      <c r="E1651" t="str">
        <f>CONCATENATE(A1651,B1651,C1651)</f>
        <v>2010USATriticale</v>
      </c>
      <c r="F1651" t="e">
        <f>VLOOKUP(E1651,Providers!D:E,2,FALSE)</f>
        <v>#N/A</v>
      </c>
      <c r="G1651" s="4">
        <v>58</v>
      </c>
    </row>
    <row r="1652" spans="1:7" x14ac:dyDescent="0.3">
      <c r="A1652">
        <v>2010</v>
      </c>
      <c r="B1652" s="3" t="s">
        <v>245</v>
      </c>
      <c r="C1652" s="3" t="s">
        <v>27</v>
      </c>
      <c r="D1652" s="4">
        <v>539</v>
      </c>
      <c r="E1652" t="str">
        <f>CONCATENATE(A1652,B1652,C1652)</f>
        <v>2010USAUnspecified non Annex 1 crop</v>
      </c>
      <c r="F1652" t="e">
        <f>VLOOKUP(E1652,Providers!D:E,2,FALSE)</f>
        <v>#N/A</v>
      </c>
      <c r="G1652" s="4">
        <v>539</v>
      </c>
    </row>
    <row r="1653" spans="1:7" x14ac:dyDescent="0.3">
      <c r="A1653">
        <v>2010</v>
      </c>
      <c r="B1653" s="3" t="s">
        <v>245</v>
      </c>
      <c r="C1653" s="3" t="s">
        <v>5</v>
      </c>
      <c r="D1653" s="4">
        <v>4392</v>
      </c>
      <c r="E1653" t="str">
        <f>CONCATENATE(A1653,B1653,C1653)</f>
        <v>2010USAWheat</v>
      </c>
      <c r="F1653" t="e">
        <f>VLOOKUP(E1653,Providers!D:E,2,FALSE)</f>
        <v>#N/A</v>
      </c>
      <c r="G1653" s="4">
        <v>4392</v>
      </c>
    </row>
    <row r="1654" spans="1:7" x14ac:dyDescent="0.3">
      <c r="A1654">
        <v>2010</v>
      </c>
      <c r="B1654" s="3" t="s">
        <v>245</v>
      </c>
      <c r="C1654" s="3" t="s">
        <v>93</v>
      </c>
      <c r="D1654" s="4">
        <v>34</v>
      </c>
      <c r="E1654" t="str">
        <f>CONCATENATE(A1654,B1654,C1654)</f>
        <v>2010USAWild Flax</v>
      </c>
      <c r="F1654" t="e">
        <f>VLOOKUP(E1654,Providers!D:E,2,FALSE)</f>
        <v>#N/A</v>
      </c>
      <c r="G1654" s="4">
        <v>34</v>
      </c>
    </row>
    <row r="1655" spans="1:7" x14ac:dyDescent="0.3">
      <c r="A1655">
        <v>2010</v>
      </c>
      <c r="B1655" s="3" t="s">
        <v>247</v>
      </c>
      <c r="C1655" s="3" t="s">
        <v>18</v>
      </c>
      <c r="D1655" s="4">
        <v>2836</v>
      </c>
      <c r="E1655" t="str">
        <f>CONCATENATE(A1655,B1655,C1655)</f>
        <v>2010UZBBarley</v>
      </c>
      <c r="F1655" t="e">
        <f>VLOOKUP(E1655,Providers!D:E,2,FALSE)</f>
        <v>#N/A</v>
      </c>
      <c r="G1655" s="4">
        <v>2836</v>
      </c>
    </row>
    <row r="1656" spans="1:7" x14ac:dyDescent="0.3">
      <c r="A1656">
        <v>2010</v>
      </c>
      <c r="B1656" s="3" t="s">
        <v>247</v>
      </c>
      <c r="C1656" s="3" t="s">
        <v>9</v>
      </c>
      <c r="D1656" s="4">
        <v>700</v>
      </c>
      <c r="E1656" t="str">
        <f>CONCATENATE(A1656,B1656,C1656)</f>
        <v>2010UZBChickpea</v>
      </c>
      <c r="F1656" t="e">
        <f>VLOOKUP(E1656,Providers!D:E,2,FALSE)</f>
        <v>#N/A</v>
      </c>
      <c r="G1656" s="4">
        <v>700</v>
      </c>
    </row>
    <row r="1657" spans="1:7" x14ac:dyDescent="0.3">
      <c r="A1657">
        <v>2010</v>
      </c>
      <c r="B1657" s="3" t="s">
        <v>247</v>
      </c>
      <c r="C1657" s="3" t="s">
        <v>10</v>
      </c>
      <c r="D1657" s="4">
        <v>159</v>
      </c>
      <c r="E1657" t="str">
        <f>CONCATENATE(A1657,B1657,C1657)</f>
        <v>2010UZBFabaBeanVetch</v>
      </c>
      <c r="F1657" t="e">
        <f>VLOOKUP(E1657,Providers!D:E,2,FALSE)</f>
        <v>#N/A</v>
      </c>
      <c r="G1657" s="4">
        <v>159</v>
      </c>
    </row>
    <row r="1658" spans="1:7" x14ac:dyDescent="0.3">
      <c r="A1658">
        <v>2010</v>
      </c>
      <c r="B1658" s="3" t="s">
        <v>247</v>
      </c>
      <c r="C1658" s="3" t="s">
        <v>12</v>
      </c>
      <c r="D1658" s="4">
        <v>259</v>
      </c>
      <c r="E1658" t="str">
        <f>CONCATENATE(A1658,B1658,C1658)</f>
        <v>2010UZBLentil</v>
      </c>
      <c r="F1658" t="e">
        <f>VLOOKUP(E1658,Providers!D:E,2,FALSE)</f>
        <v>#N/A</v>
      </c>
      <c r="G1658" s="4">
        <v>259</v>
      </c>
    </row>
    <row r="1659" spans="1:7" x14ac:dyDescent="0.3">
      <c r="A1659">
        <v>2010</v>
      </c>
      <c r="B1659" s="3" t="s">
        <v>247</v>
      </c>
      <c r="C1659" s="3" t="s">
        <v>50</v>
      </c>
      <c r="D1659" s="4">
        <v>1</v>
      </c>
      <c r="E1659" t="str">
        <f>CONCATENATE(A1659,B1659,C1659)</f>
        <v>2010UZBPearlMillet</v>
      </c>
      <c r="F1659" t="e">
        <f>VLOOKUP(E1659,Providers!D:E,2,FALSE)</f>
        <v>#N/A</v>
      </c>
      <c r="G1659" s="4">
        <v>1</v>
      </c>
    </row>
    <row r="1660" spans="1:7" x14ac:dyDescent="0.3">
      <c r="A1660">
        <v>2010</v>
      </c>
      <c r="B1660" s="3" t="s">
        <v>247</v>
      </c>
      <c r="C1660" s="3" t="s">
        <v>5</v>
      </c>
      <c r="D1660" s="4">
        <v>2289</v>
      </c>
      <c r="E1660" t="str">
        <f>CONCATENATE(A1660,B1660,C1660)</f>
        <v>2010UZBWheat</v>
      </c>
      <c r="F1660" t="e">
        <f>VLOOKUP(E1660,Providers!D:E,2,FALSE)</f>
        <v>#N/A</v>
      </c>
      <c r="G1660" s="4">
        <v>2289</v>
      </c>
    </row>
    <row r="1661" spans="1:7" x14ac:dyDescent="0.3">
      <c r="A1661">
        <v>2010</v>
      </c>
      <c r="B1661" s="3" t="s">
        <v>248</v>
      </c>
      <c r="C1661" s="3" t="s">
        <v>3</v>
      </c>
      <c r="D1661" s="4">
        <v>524</v>
      </c>
      <c r="E1661" t="str">
        <f>CONCATENATE(A1661,B1661,C1661)</f>
        <v>2010VENMaize</v>
      </c>
      <c r="F1661" t="e">
        <f>VLOOKUP(E1661,Providers!D:E,2,FALSE)</f>
        <v>#N/A</v>
      </c>
      <c r="G1661" s="4">
        <v>524</v>
      </c>
    </row>
    <row r="1662" spans="1:7" x14ac:dyDescent="0.3">
      <c r="A1662">
        <v>2010</v>
      </c>
      <c r="B1662" s="3" t="s">
        <v>249</v>
      </c>
      <c r="C1662" s="3" t="s">
        <v>19</v>
      </c>
      <c r="D1662" s="4">
        <v>6</v>
      </c>
      <c r="E1662" t="str">
        <f>CONCATENATE(A1662,B1662,C1662)</f>
        <v>2010VNMBrassicaComplex</v>
      </c>
      <c r="F1662" t="e">
        <f>VLOOKUP(E1662,Providers!D:E,2,FALSE)</f>
        <v>#N/A</v>
      </c>
      <c r="G1662" s="4">
        <v>6</v>
      </c>
    </row>
    <row r="1663" spans="1:7" x14ac:dyDescent="0.3">
      <c r="A1663">
        <v>2010</v>
      </c>
      <c r="B1663" s="3" t="s">
        <v>249</v>
      </c>
      <c r="C1663" s="3" t="s">
        <v>11</v>
      </c>
      <c r="D1663" s="4">
        <v>67</v>
      </c>
      <c r="E1663" t="str">
        <f>CONCATENATE(A1663,B1663,C1663)</f>
        <v>2010VNMGroundnut</v>
      </c>
      <c r="F1663" t="e">
        <f>VLOOKUP(E1663,Providers!D:E,2,FALSE)</f>
        <v>#N/A</v>
      </c>
      <c r="G1663" s="4">
        <v>67</v>
      </c>
    </row>
    <row r="1664" spans="1:7" x14ac:dyDescent="0.3">
      <c r="A1664">
        <v>2010</v>
      </c>
      <c r="B1664" s="3" t="s">
        <v>249</v>
      </c>
      <c r="C1664" s="3" t="s">
        <v>3</v>
      </c>
      <c r="D1664" s="4">
        <v>522</v>
      </c>
      <c r="E1664" t="str">
        <f>CONCATENATE(A1664,B1664,C1664)</f>
        <v>2010VNMMaize</v>
      </c>
      <c r="F1664" t="e">
        <f>VLOOKUP(E1664,Providers!D:E,2,FALSE)</f>
        <v>#N/A</v>
      </c>
      <c r="G1664" s="4">
        <v>522</v>
      </c>
    </row>
    <row r="1665" spans="1:7" x14ac:dyDescent="0.3">
      <c r="A1665">
        <v>2010</v>
      </c>
      <c r="B1665" s="3" t="s">
        <v>249</v>
      </c>
      <c r="C1665" s="3" t="s">
        <v>4</v>
      </c>
      <c r="D1665" s="4">
        <v>77</v>
      </c>
      <c r="E1665" t="str">
        <f>CONCATENATE(A1665,B1665,C1665)</f>
        <v>2010VNMPotato</v>
      </c>
      <c r="F1665" t="e">
        <f>VLOOKUP(E1665,Providers!D:E,2,FALSE)</f>
        <v>#N/A</v>
      </c>
      <c r="G1665" s="4">
        <v>77</v>
      </c>
    </row>
    <row r="1666" spans="1:7" x14ac:dyDescent="0.3">
      <c r="A1666">
        <v>2010</v>
      </c>
      <c r="B1666" s="3" t="s">
        <v>249</v>
      </c>
      <c r="C1666" s="3" t="s">
        <v>14</v>
      </c>
      <c r="D1666" s="4">
        <v>2443</v>
      </c>
      <c r="E1666" t="str">
        <f>CONCATENATE(A1666,B1666,C1666)</f>
        <v>2010VNMRice</v>
      </c>
      <c r="F1666" t="e">
        <f>VLOOKUP(E1666,Providers!D:E,2,FALSE)</f>
        <v>#N/A</v>
      </c>
      <c r="G1666" s="4">
        <v>2443</v>
      </c>
    </row>
    <row r="1667" spans="1:7" x14ac:dyDescent="0.3">
      <c r="A1667">
        <v>2010</v>
      </c>
      <c r="B1667" s="3" t="s">
        <v>250</v>
      </c>
      <c r="C1667" s="3" t="s">
        <v>5</v>
      </c>
      <c r="D1667" s="4">
        <v>900</v>
      </c>
      <c r="E1667" t="str">
        <f>CONCATENATE(A1667,B1667,C1667)</f>
        <v>2010YEMWheat</v>
      </c>
      <c r="F1667" t="e">
        <f>VLOOKUP(E1667,Providers!D:E,2,FALSE)</f>
        <v>#N/A</v>
      </c>
      <c r="G1667" s="4">
        <v>900</v>
      </c>
    </row>
    <row r="1668" spans="1:7" x14ac:dyDescent="0.3">
      <c r="A1668">
        <v>2010</v>
      </c>
      <c r="B1668" s="3" t="s">
        <v>251</v>
      </c>
      <c r="C1668" s="3" t="s">
        <v>30</v>
      </c>
      <c r="D1668" s="4">
        <v>42</v>
      </c>
      <c r="E1668" t="str">
        <f>CONCATENATE(A1668,B1668,C1668)</f>
        <v>2010ZAFBananaPlantain</v>
      </c>
      <c r="F1668" t="e">
        <f>VLOOKUP(E1668,Providers!D:E,2,FALSE)</f>
        <v>#N/A</v>
      </c>
      <c r="G1668" s="4">
        <v>42</v>
      </c>
    </row>
    <row r="1669" spans="1:7" x14ac:dyDescent="0.3">
      <c r="A1669">
        <v>2010</v>
      </c>
      <c r="B1669" s="3" t="s">
        <v>251</v>
      </c>
      <c r="C1669" s="3" t="s">
        <v>18</v>
      </c>
      <c r="D1669" s="4">
        <v>1106</v>
      </c>
      <c r="E1669" t="str">
        <f>CONCATENATE(A1669,B1669,C1669)</f>
        <v>2010ZAFBarley</v>
      </c>
      <c r="F1669" t="e">
        <f>VLOOKUP(E1669,Providers!D:E,2,FALSE)</f>
        <v>#N/A</v>
      </c>
      <c r="G1669" s="4">
        <v>1106</v>
      </c>
    </row>
    <row r="1670" spans="1:7" x14ac:dyDescent="0.3">
      <c r="A1670">
        <v>2010</v>
      </c>
      <c r="B1670" s="3" t="s">
        <v>251</v>
      </c>
      <c r="C1670" s="3" t="s">
        <v>8</v>
      </c>
      <c r="D1670" s="4">
        <v>241</v>
      </c>
      <c r="E1670" t="str">
        <f>CONCATENATE(A1670,B1670,C1670)</f>
        <v>2010ZAFBeans</v>
      </c>
      <c r="F1670" t="e">
        <f>VLOOKUP(E1670,Providers!D:E,2,FALSE)</f>
        <v>#N/A</v>
      </c>
      <c r="G1670" s="4">
        <v>241</v>
      </c>
    </row>
    <row r="1671" spans="1:7" x14ac:dyDescent="0.3">
      <c r="A1671">
        <v>2010</v>
      </c>
      <c r="B1671" s="3" t="s">
        <v>251</v>
      </c>
      <c r="C1671" s="3" t="s">
        <v>3</v>
      </c>
      <c r="D1671" s="4">
        <v>889</v>
      </c>
      <c r="E1671" t="str">
        <f>CONCATENATE(A1671,B1671,C1671)</f>
        <v>2010ZAFMaize</v>
      </c>
      <c r="F1671" t="e">
        <f>VLOOKUP(E1671,Providers!D:E,2,FALSE)</f>
        <v>#N/A</v>
      </c>
      <c r="G1671" s="4">
        <v>889</v>
      </c>
    </row>
    <row r="1672" spans="1:7" x14ac:dyDescent="0.3">
      <c r="A1672">
        <v>2010</v>
      </c>
      <c r="B1672" s="3" t="s">
        <v>251</v>
      </c>
      <c r="C1672" s="3" t="s">
        <v>15</v>
      </c>
      <c r="D1672" s="4">
        <v>42</v>
      </c>
      <c r="E1672" t="str">
        <f>CONCATENATE(A1672,B1672,C1672)</f>
        <v>2010ZAFSorghum</v>
      </c>
      <c r="F1672" t="e">
        <f>VLOOKUP(E1672,Providers!D:E,2,FALSE)</f>
        <v>#N/A</v>
      </c>
      <c r="G1672" s="4">
        <v>42</v>
      </c>
    </row>
    <row r="1673" spans="1:7" x14ac:dyDescent="0.3">
      <c r="A1673">
        <v>2010</v>
      </c>
      <c r="B1673" s="3" t="s">
        <v>251</v>
      </c>
      <c r="C1673" s="3" t="s">
        <v>16</v>
      </c>
      <c r="D1673" s="4">
        <v>167</v>
      </c>
      <c r="E1673" t="str">
        <f>CONCATENATE(A1673,B1673,C1673)</f>
        <v>2010ZAFTriticale</v>
      </c>
      <c r="F1673" t="e">
        <f>VLOOKUP(E1673,Providers!D:E,2,FALSE)</f>
        <v>#N/A</v>
      </c>
      <c r="G1673" s="4">
        <v>167</v>
      </c>
    </row>
    <row r="1674" spans="1:7" x14ac:dyDescent="0.3">
      <c r="A1674">
        <v>2010</v>
      </c>
      <c r="B1674" s="3" t="s">
        <v>251</v>
      </c>
      <c r="C1674" s="3" t="s">
        <v>5</v>
      </c>
      <c r="D1674" s="4">
        <v>4073</v>
      </c>
      <c r="E1674" t="str">
        <f>CONCATENATE(A1674,B1674,C1674)</f>
        <v>2010ZAFWheat</v>
      </c>
      <c r="F1674" t="e">
        <f>VLOOKUP(E1674,Providers!D:E,2,FALSE)</f>
        <v>#N/A</v>
      </c>
      <c r="G1674" s="4">
        <v>4073</v>
      </c>
    </row>
    <row r="1675" spans="1:7" x14ac:dyDescent="0.3">
      <c r="A1675">
        <v>2010</v>
      </c>
      <c r="B1675" s="3" t="s">
        <v>252</v>
      </c>
      <c r="C1675" s="3" t="s">
        <v>8</v>
      </c>
      <c r="D1675" s="4">
        <v>44</v>
      </c>
      <c r="E1675" t="str">
        <f>CONCATENATE(A1675,B1675,C1675)</f>
        <v>2010ZMBBeans</v>
      </c>
      <c r="F1675" t="e">
        <f>VLOOKUP(E1675,Providers!D:E,2,FALSE)</f>
        <v>#N/A</v>
      </c>
      <c r="G1675" s="4">
        <v>44</v>
      </c>
    </row>
    <row r="1676" spans="1:7" x14ac:dyDescent="0.3">
      <c r="A1676">
        <v>2010</v>
      </c>
      <c r="B1676" s="3" t="s">
        <v>252</v>
      </c>
      <c r="C1676" s="3" t="s">
        <v>3</v>
      </c>
      <c r="D1676" s="4">
        <v>455</v>
      </c>
      <c r="E1676" t="str">
        <f>CONCATENATE(A1676,B1676,C1676)</f>
        <v>2010ZMBMaize</v>
      </c>
      <c r="F1676" t="e">
        <f>VLOOKUP(E1676,Providers!D:E,2,FALSE)</f>
        <v>#N/A</v>
      </c>
      <c r="G1676" s="4">
        <v>455</v>
      </c>
    </row>
    <row r="1677" spans="1:7" x14ac:dyDescent="0.3">
      <c r="A1677">
        <v>2010</v>
      </c>
      <c r="B1677" s="3" t="s">
        <v>252</v>
      </c>
      <c r="C1677" s="3" t="s">
        <v>14</v>
      </c>
      <c r="D1677" s="4">
        <v>354</v>
      </c>
      <c r="E1677" t="str">
        <f>CONCATENATE(A1677,B1677,C1677)</f>
        <v>2010ZMBRice</v>
      </c>
      <c r="F1677" t="e">
        <f>VLOOKUP(E1677,Providers!D:E,2,FALSE)</f>
        <v>#N/A</v>
      </c>
      <c r="G1677" s="4">
        <v>354</v>
      </c>
    </row>
    <row r="1678" spans="1:7" x14ac:dyDescent="0.3">
      <c r="A1678">
        <v>2010</v>
      </c>
      <c r="B1678" s="3" t="s">
        <v>252</v>
      </c>
      <c r="C1678" s="3" t="s">
        <v>5</v>
      </c>
      <c r="D1678" s="4">
        <v>964</v>
      </c>
      <c r="E1678" t="str">
        <f>CONCATENATE(A1678,B1678,C1678)</f>
        <v>2010ZMBWheat</v>
      </c>
      <c r="F1678" t="e">
        <f>VLOOKUP(E1678,Providers!D:E,2,FALSE)</f>
        <v>#N/A</v>
      </c>
      <c r="G1678" s="4">
        <v>964</v>
      </c>
    </row>
    <row r="1679" spans="1:7" x14ac:dyDescent="0.3">
      <c r="A1679">
        <v>2010</v>
      </c>
      <c r="B1679" s="3" t="s">
        <v>253</v>
      </c>
      <c r="C1679" s="3" t="s">
        <v>44</v>
      </c>
      <c r="D1679" s="4">
        <v>2</v>
      </c>
      <c r="E1679" t="str">
        <f>CONCATENATE(A1679,B1679,C1679)</f>
        <v>2010ZWEPigeonPea</v>
      </c>
      <c r="F1679" t="e">
        <f>VLOOKUP(E1679,Providers!D:E,2,FALSE)</f>
        <v>#N/A</v>
      </c>
      <c r="G1679" s="4">
        <v>2</v>
      </c>
    </row>
    <row r="1680" spans="1:7" x14ac:dyDescent="0.3">
      <c r="A1680">
        <v>2010</v>
      </c>
      <c r="B1680" s="3" t="s">
        <v>253</v>
      </c>
      <c r="C1680" s="3" t="s">
        <v>5</v>
      </c>
      <c r="D1680" s="4">
        <v>1530</v>
      </c>
      <c r="E1680" t="str">
        <f>CONCATENATE(A1680,B1680,C1680)</f>
        <v>2010ZWEWheat</v>
      </c>
      <c r="F1680" t="e">
        <f>VLOOKUP(E1680,Providers!D:E,2,FALSE)</f>
        <v>#N/A</v>
      </c>
      <c r="G1680" s="4">
        <v>1530</v>
      </c>
    </row>
    <row r="1681" spans="1:7" x14ac:dyDescent="0.3">
      <c r="A1681">
        <v>2011</v>
      </c>
      <c r="B1681" s="5" t="s">
        <v>2</v>
      </c>
      <c r="C1681" s="5" t="s">
        <v>18</v>
      </c>
      <c r="D1681" s="5">
        <v>124</v>
      </c>
      <c r="E1681" t="str">
        <f>CONCATENATE(A1681,B1681,C1681)</f>
        <v>2011AFGBarley</v>
      </c>
      <c r="F1681" t="e">
        <f>VLOOKUP(E1681,Providers!D:E,2,FALSE)</f>
        <v>#N/A</v>
      </c>
      <c r="G1681" s="5">
        <v>124</v>
      </c>
    </row>
    <row r="1682" spans="1:7" x14ac:dyDescent="0.3">
      <c r="A1682">
        <v>2011</v>
      </c>
      <c r="B1682" s="5" t="s">
        <v>2</v>
      </c>
      <c r="C1682" s="5" t="s">
        <v>9</v>
      </c>
      <c r="D1682" s="5">
        <v>286</v>
      </c>
      <c r="E1682" t="str">
        <f>CONCATENATE(A1682,B1682,C1682)</f>
        <v>2011AFGChickpea</v>
      </c>
      <c r="F1682" t="e">
        <f>VLOOKUP(E1682,Providers!D:E,2,FALSE)</f>
        <v>#N/A</v>
      </c>
      <c r="G1682" s="5">
        <v>286</v>
      </c>
    </row>
    <row r="1683" spans="1:7" x14ac:dyDescent="0.3">
      <c r="A1683">
        <v>2011</v>
      </c>
      <c r="B1683" s="5" t="s">
        <v>2</v>
      </c>
      <c r="C1683" s="5" t="s">
        <v>12</v>
      </c>
      <c r="D1683" s="5">
        <v>132</v>
      </c>
      <c r="E1683" t="str">
        <f>CONCATENATE(A1683,B1683,C1683)</f>
        <v>2011AFGLentil</v>
      </c>
      <c r="F1683" t="e">
        <f>VLOOKUP(E1683,Providers!D:E,2,FALSE)</f>
        <v>#N/A</v>
      </c>
      <c r="G1683" s="5">
        <v>132</v>
      </c>
    </row>
    <row r="1684" spans="1:7" x14ac:dyDescent="0.3">
      <c r="A1684">
        <v>2011</v>
      </c>
      <c r="B1684" s="5" t="s">
        <v>2</v>
      </c>
      <c r="C1684" s="5" t="s">
        <v>3</v>
      </c>
      <c r="D1684" s="5">
        <v>1</v>
      </c>
      <c r="E1684" t="str">
        <f>CONCATENATE(A1684,B1684,C1684)</f>
        <v>2011AFGMaize</v>
      </c>
      <c r="F1684" t="e">
        <f>VLOOKUP(E1684,Providers!D:E,2,FALSE)</f>
        <v>#N/A</v>
      </c>
      <c r="G1684" s="5">
        <v>1</v>
      </c>
    </row>
    <row r="1685" spans="1:7" x14ac:dyDescent="0.3">
      <c r="A1685">
        <v>2011</v>
      </c>
      <c r="B1685" s="5" t="s">
        <v>2</v>
      </c>
      <c r="C1685" s="5" t="s">
        <v>4</v>
      </c>
      <c r="D1685" s="5">
        <v>3</v>
      </c>
      <c r="E1685" t="str">
        <f>CONCATENATE(A1685,B1685,C1685)</f>
        <v>2011AFGPotato</v>
      </c>
      <c r="F1685" t="e">
        <f>VLOOKUP(E1685,Providers!D:E,2,FALSE)</f>
        <v>#N/A</v>
      </c>
      <c r="G1685" s="5">
        <v>3</v>
      </c>
    </row>
    <row r="1686" spans="1:7" x14ac:dyDescent="0.3">
      <c r="A1686">
        <v>2011</v>
      </c>
      <c r="B1686" s="5" t="s">
        <v>2</v>
      </c>
      <c r="C1686" s="5" t="s">
        <v>27</v>
      </c>
      <c r="D1686" s="5">
        <v>2</v>
      </c>
      <c r="E1686" t="str">
        <f>CONCATENATE(A1686,B1686,C1686)</f>
        <v>2011AFGUnspecified non Annex 1 crop</v>
      </c>
      <c r="F1686" t="e">
        <f>VLOOKUP(E1686,Providers!D:E,2,FALSE)</f>
        <v>#N/A</v>
      </c>
      <c r="G1686" s="5">
        <v>2</v>
      </c>
    </row>
    <row r="1687" spans="1:7" x14ac:dyDescent="0.3">
      <c r="A1687">
        <v>2011</v>
      </c>
      <c r="B1687" s="5" t="s">
        <v>2</v>
      </c>
      <c r="C1687" s="5" t="s">
        <v>5</v>
      </c>
      <c r="D1687" s="5">
        <v>4581</v>
      </c>
      <c r="E1687" t="str">
        <f>CONCATENATE(A1687,B1687,C1687)</f>
        <v>2011AFGWheat</v>
      </c>
      <c r="F1687" t="e">
        <f>VLOOKUP(E1687,Providers!D:E,2,FALSE)</f>
        <v>#N/A</v>
      </c>
      <c r="G1687" s="5">
        <v>4581</v>
      </c>
    </row>
    <row r="1688" spans="1:7" x14ac:dyDescent="0.3">
      <c r="A1688">
        <v>2011</v>
      </c>
      <c r="B1688" s="5" t="s">
        <v>256</v>
      </c>
      <c r="C1688" s="5" t="s">
        <v>33</v>
      </c>
      <c r="D1688" s="5">
        <v>23</v>
      </c>
      <c r="E1688" t="str">
        <f>CONCATENATE(A1688,B1688,C1688)</f>
        <v>2011ARECowpeaEtAl</v>
      </c>
      <c r="F1688" t="e">
        <f>VLOOKUP(E1688,Providers!D:E,2,FALSE)</f>
        <v>#N/A</v>
      </c>
      <c r="G1688" s="5">
        <v>23</v>
      </c>
    </row>
    <row r="1689" spans="1:7" x14ac:dyDescent="0.3">
      <c r="A1689">
        <v>2011</v>
      </c>
      <c r="B1689" s="5" t="s">
        <v>256</v>
      </c>
      <c r="C1689" s="5" t="s">
        <v>3</v>
      </c>
      <c r="D1689" s="5">
        <v>18</v>
      </c>
      <c r="E1689" t="str">
        <f>CONCATENATE(A1689,B1689,C1689)</f>
        <v>2011AREMaize</v>
      </c>
      <c r="F1689" t="e">
        <f>VLOOKUP(E1689,Providers!D:E,2,FALSE)</f>
        <v>#N/A</v>
      </c>
      <c r="G1689" s="5">
        <v>18</v>
      </c>
    </row>
    <row r="1690" spans="1:7" x14ac:dyDescent="0.3">
      <c r="A1690">
        <v>2011</v>
      </c>
      <c r="B1690" s="5" t="s">
        <v>256</v>
      </c>
      <c r="C1690" s="5" t="s">
        <v>15</v>
      </c>
      <c r="D1690" s="5">
        <v>9</v>
      </c>
      <c r="E1690" t="str">
        <f>CONCATENATE(A1690,B1690,C1690)</f>
        <v>2011ARESorghum</v>
      </c>
      <c r="F1690" t="e">
        <f>VLOOKUP(E1690,Providers!D:E,2,FALSE)</f>
        <v>#N/A</v>
      </c>
      <c r="G1690" s="5">
        <v>9</v>
      </c>
    </row>
    <row r="1691" spans="1:7" x14ac:dyDescent="0.3">
      <c r="A1691">
        <v>2011</v>
      </c>
      <c r="B1691" s="5" t="s">
        <v>7</v>
      </c>
      <c r="C1691" s="5" t="s">
        <v>8</v>
      </c>
      <c r="D1691" s="5">
        <v>15</v>
      </c>
      <c r="E1691" t="str">
        <f>CONCATENATE(A1691,B1691,C1691)</f>
        <v>2011ARGBeans</v>
      </c>
      <c r="F1691" t="e">
        <f>VLOOKUP(E1691,Providers!D:E,2,FALSE)</f>
        <v>#N/A</v>
      </c>
      <c r="G1691" s="5">
        <v>15</v>
      </c>
    </row>
    <row r="1692" spans="1:7" x14ac:dyDescent="0.3">
      <c r="A1692">
        <v>2011</v>
      </c>
      <c r="B1692" s="5" t="s">
        <v>7</v>
      </c>
      <c r="C1692" s="5" t="s">
        <v>9</v>
      </c>
      <c r="D1692" s="5">
        <v>40</v>
      </c>
      <c r="E1692" t="str">
        <f>CONCATENATE(A1692,B1692,C1692)</f>
        <v>2011ARGChickpea</v>
      </c>
      <c r="F1692" t="e">
        <f>VLOOKUP(E1692,Providers!D:E,2,FALSE)</f>
        <v>#N/A</v>
      </c>
      <c r="G1692" s="5">
        <v>40</v>
      </c>
    </row>
    <row r="1693" spans="1:7" x14ac:dyDescent="0.3">
      <c r="A1693">
        <v>2011</v>
      </c>
      <c r="B1693" s="5" t="s">
        <v>7</v>
      </c>
      <c r="C1693" s="5" t="s">
        <v>3</v>
      </c>
      <c r="D1693" s="5">
        <v>10</v>
      </c>
      <c r="E1693" t="str">
        <f>CONCATENATE(A1693,B1693,C1693)</f>
        <v>2011ARGMaize</v>
      </c>
      <c r="F1693" t="e">
        <f>VLOOKUP(E1693,Providers!D:E,2,FALSE)</f>
        <v>#N/A</v>
      </c>
      <c r="G1693" s="5">
        <v>10</v>
      </c>
    </row>
    <row r="1694" spans="1:7" x14ac:dyDescent="0.3">
      <c r="A1694">
        <v>2011</v>
      </c>
      <c r="B1694" s="5" t="s">
        <v>7</v>
      </c>
      <c r="C1694" s="5" t="s">
        <v>4</v>
      </c>
      <c r="D1694" s="5">
        <v>2</v>
      </c>
      <c r="E1694" t="str">
        <f>CONCATENATE(A1694,B1694,C1694)</f>
        <v>2011ARGPotato</v>
      </c>
      <c r="F1694" t="e">
        <f>VLOOKUP(E1694,Providers!D:E,2,FALSE)</f>
        <v>#N/A</v>
      </c>
      <c r="G1694" s="5">
        <v>2</v>
      </c>
    </row>
    <row r="1695" spans="1:7" x14ac:dyDescent="0.3">
      <c r="A1695">
        <v>2011</v>
      </c>
      <c r="B1695" s="5" t="s">
        <v>7</v>
      </c>
      <c r="C1695" s="5" t="s">
        <v>14</v>
      </c>
      <c r="D1695" s="5">
        <v>2097</v>
      </c>
      <c r="E1695" t="str">
        <f>CONCATENATE(A1695,B1695,C1695)</f>
        <v>2011ARGRice</v>
      </c>
      <c r="F1695" t="e">
        <f>VLOOKUP(E1695,Providers!D:E,2,FALSE)</f>
        <v>#N/A</v>
      </c>
      <c r="G1695" s="5">
        <v>2097</v>
      </c>
    </row>
    <row r="1696" spans="1:7" x14ac:dyDescent="0.3">
      <c r="A1696">
        <v>2011</v>
      </c>
      <c r="B1696" s="5" t="s">
        <v>7</v>
      </c>
      <c r="C1696" s="5" t="s">
        <v>5</v>
      </c>
      <c r="D1696" s="5">
        <v>7866</v>
      </c>
      <c r="E1696" t="str">
        <f>CONCATENATE(A1696,B1696,C1696)</f>
        <v>2011ARGWheat</v>
      </c>
      <c r="F1696" t="e">
        <f>VLOOKUP(E1696,Providers!D:E,2,FALSE)</f>
        <v>#N/A</v>
      </c>
      <c r="G1696" s="5">
        <v>7866</v>
      </c>
    </row>
    <row r="1697" spans="1:7" x14ac:dyDescent="0.3">
      <c r="A1697">
        <v>2011</v>
      </c>
      <c r="B1697" s="5" t="s">
        <v>17</v>
      </c>
      <c r="C1697" s="5" t="s">
        <v>18</v>
      </c>
      <c r="D1697" s="5">
        <v>416</v>
      </c>
      <c r="E1697" t="str">
        <f>CONCATENATE(A1697,B1697,C1697)</f>
        <v>2011ARMBarley</v>
      </c>
      <c r="F1697" t="e">
        <f>VLOOKUP(E1697,Providers!D:E,2,FALSE)</f>
        <v>#N/A</v>
      </c>
      <c r="G1697" s="5">
        <v>416</v>
      </c>
    </row>
    <row r="1698" spans="1:7" x14ac:dyDescent="0.3">
      <c r="A1698">
        <v>2011</v>
      </c>
      <c r="B1698" s="5" t="s">
        <v>17</v>
      </c>
      <c r="C1698" s="5" t="s">
        <v>31</v>
      </c>
      <c r="D1698" s="5">
        <v>2</v>
      </c>
      <c r="E1698" t="str">
        <f>CONCATENATE(A1698,B1698,C1698)</f>
        <v>2011ARMBeet</v>
      </c>
      <c r="F1698" t="e">
        <f>VLOOKUP(E1698,Providers!D:E,2,FALSE)</f>
        <v>#N/A</v>
      </c>
      <c r="G1698" s="5">
        <v>2</v>
      </c>
    </row>
    <row r="1699" spans="1:7" x14ac:dyDescent="0.3">
      <c r="A1699">
        <v>2011</v>
      </c>
      <c r="B1699" s="5" t="s">
        <v>17</v>
      </c>
      <c r="C1699" s="5" t="s">
        <v>19</v>
      </c>
      <c r="D1699" s="5">
        <v>5</v>
      </c>
      <c r="E1699" t="str">
        <f>CONCATENATE(A1699,B1699,C1699)</f>
        <v>2011ARMBrassicaComplex</v>
      </c>
      <c r="F1699" t="e">
        <f>VLOOKUP(E1699,Providers!D:E,2,FALSE)</f>
        <v>#N/A</v>
      </c>
      <c r="G1699" s="5">
        <v>5</v>
      </c>
    </row>
    <row r="1700" spans="1:7" x14ac:dyDescent="0.3">
      <c r="A1700">
        <v>2011</v>
      </c>
      <c r="B1700" s="5" t="s">
        <v>17</v>
      </c>
      <c r="C1700" s="5" t="s">
        <v>9</v>
      </c>
      <c r="D1700" s="5">
        <v>41</v>
      </c>
      <c r="E1700" t="str">
        <f>CONCATENATE(A1700,B1700,C1700)</f>
        <v>2011ARMChickpea</v>
      </c>
      <c r="F1700" t="e">
        <f>VLOOKUP(E1700,Providers!D:E,2,FALSE)</f>
        <v>#N/A</v>
      </c>
      <c r="G1700" s="5">
        <v>41</v>
      </c>
    </row>
    <row r="1701" spans="1:7" x14ac:dyDescent="0.3">
      <c r="A1701">
        <v>2011</v>
      </c>
      <c r="B1701" s="5" t="s">
        <v>17</v>
      </c>
      <c r="C1701" s="5" t="s">
        <v>10</v>
      </c>
      <c r="D1701" s="5">
        <v>7</v>
      </c>
      <c r="E1701" t="str">
        <f>CONCATENATE(A1701,B1701,C1701)</f>
        <v>2011ARMFabaBeanVetch</v>
      </c>
      <c r="F1701" t="e">
        <f>VLOOKUP(E1701,Providers!D:E,2,FALSE)</f>
        <v>#N/A</v>
      </c>
      <c r="G1701" s="5">
        <v>7</v>
      </c>
    </row>
    <row r="1702" spans="1:7" x14ac:dyDescent="0.3">
      <c r="A1702">
        <v>2011</v>
      </c>
      <c r="B1702" s="5" t="s">
        <v>17</v>
      </c>
      <c r="C1702" s="5" t="s">
        <v>41</v>
      </c>
      <c r="D1702" s="5">
        <v>2</v>
      </c>
      <c r="E1702" t="str">
        <f>CONCATENATE(A1702,B1702,C1702)</f>
        <v>2011ARMGrasspea</v>
      </c>
      <c r="F1702" t="e">
        <f>VLOOKUP(E1702,Providers!D:E,2,FALSE)</f>
        <v>#N/A</v>
      </c>
      <c r="G1702" s="5">
        <v>2</v>
      </c>
    </row>
    <row r="1703" spans="1:7" x14ac:dyDescent="0.3">
      <c r="A1703">
        <v>2011</v>
      </c>
      <c r="B1703" s="5" t="s">
        <v>17</v>
      </c>
      <c r="C1703" s="5" t="s">
        <v>42</v>
      </c>
      <c r="D1703" s="5">
        <v>2</v>
      </c>
      <c r="E1703" t="str">
        <f>CONCATENATE(A1703,B1703,C1703)</f>
        <v>2011ARMlegume forages not specified</v>
      </c>
      <c r="F1703" t="e">
        <f>VLOOKUP(E1703,Providers!D:E,2,FALSE)</f>
        <v>#N/A</v>
      </c>
      <c r="G1703" s="5">
        <v>2</v>
      </c>
    </row>
    <row r="1704" spans="1:7" x14ac:dyDescent="0.3">
      <c r="A1704">
        <v>2011</v>
      </c>
      <c r="B1704" s="5" t="s">
        <v>17</v>
      </c>
      <c r="C1704" s="5" t="s">
        <v>12</v>
      </c>
      <c r="D1704" s="5">
        <v>78</v>
      </c>
      <c r="E1704" t="str">
        <f>CONCATENATE(A1704,B1704,C1704)</f>
        <v>2011ARMLentil</v>
      </c>
      <c r="F1704" t="e">
        <f>VLOOKUP(E1704,Providers!D:E,2,FALSE)</f>
        <v>#N/A</v>
      </c>
      <c r="G1704" s="5">
        <v>78</v>
      </c>
    </row>
    <row r="1705" spans="1:7" x14ac:dyDescent="0.3">
      <c r="A1705">
        <v>2011</v>
      </c>
      <c r="B1705" s="5" t="s">
        <v>17</v>
      </c>
      <c r="C1705" s="5" t="s">
        <v>23</v>
      </c>
      <c r="D1705" s="5">
        <v>2</v>
      </c>
      <c r="E1705" t="str">
        <f>CONCATENATE(A1705,B1705,C1705)</f>
        <v>2011ARMPea</v>
      </c>
      <c r="F1705" t="e">
        <f>VLOOKUP(E1705,Providers!D:E,2,FALSE)</f>
        <v>#N/A</v>
      </c>
      <c r="G1705" s="5">
        <v>2</v>
      </c>
    </row>
    <row r="1706" spans="1:7" x14ac:dyDescent="0.3">
      <c r="A1706">
        <v>2011</v>
      </c>
      <c r="B1706" s="5" t="s">
        <v>17</v>
      </c>
      <c r="C1706" s="5" t="s">
        <v>35</v>
      </c>
      <c r="D1706" s="5">
        <v>9</v>
      </c>
      <c r="E1706" t="str">
        <f>CONCATENATE(A1706,B1706,C1706)</f>
        <v>2011ARMRye</v>
      </c>
      <c r="F1706" t="e">
        <f>VLOOKUP(E1706,Providers!D:E,2,FALSE)</f>
        <v>#N/A</v>
      </c>
      <c r="G1706" s="5">
        <v>9</v>
      </c>
    </row>
    <row r="1707" spans="1:7" x14ac:dyDescent="0.3">
      <c r="A1707">
        <v>2011</v>
      </c>
      <c r="B1707" s="5" t="s">
        <v>17</v>
      </c>
      <c r="C1707" s="5" t="s">
        <v>27</v>
      </c>
      <c r="D1707" s="5">
        <v>61</v>
      </c>
      <c r="E1707" t="str">
        <f>CONCATENATE(A1707,B1707,C1707)</f>
        <v>2011ARMUnspecified non Annex 1 crop</v>
      </c>
      <c r="F1707" t="e">
        <f>VLOOKUP(E1707,Providers!D:E,2,FALSE)</f>
        <v>#N/A</v>
      </c>
      <c r="G1707" s="5">
        <v>61</v>
      </c>
    </row>
    <row r="1708" spans="1:7" x14ac:dyDescent="0.3">
      <c r="A1708">
        <v>2011</v>
      </c>
      <c r="B1708" s="5" t="s">
        <v>17</v>
      </c>
      <c r="C1708" s="5" t="s">
        <v>5</v>
      </c>
      <c r="D1708" s="5">
        <v>466</v>
      </c>
      <c r="E1708" t="str">
        <f>CONCATENATE(A1708,B1708,C1708)</f>
        <v>2011ARMWheat</v>
      </c>
      <c r="F1708" t="e">
        <f>VLOOKUP(E1708,Providers!D:E,2,FALSE)</f>
        <v>#N/A</v>
      </c>
      <c r="G1708" s="5">
        <v>466</v>
      </c>
    </row>
    <row r="1709" spans="1:7" x14ac:dyDescent="0.3">
      <c r="A1709">
        <v>2011</v>
      </c>
      <c r="B1709" s="5" t="s">
        <v>20</v>
      </c>
      <c r="C1709" s="5" t="s">
        <v>18</v>
      </c>
      <c r="D1709" s="5">
        <v>304</v>
      </c>
      <c r="E1709" t="str">
        <f>CONCATENATE(A1709,B1709,C1709)</f>
        <v>2011AUSBarley</v>
      </c>
      <c r="F1709" t="e">
        <f>VLOOKUP(E1709,Providers!D:E,2,FALSE)</f>
        <v>#N/A</v>
      </c>
      <c r="G1709" s="5">
        <v>304</v>
      </c>
    </row>
    <row r="1710" spans="1:7" x14ac:dyDescent="0.3">
      <c r="A1710">
        <v>2011</v>
      </c>
      <c r="B1710" s="5" t="s">
        <v>20</v>
      </c>
      <c r="C1710" s="5" t="s">
        <v>8</v>
      </c>
      <c r="D1710" s="5">
        <v>70</v>
      </c>
      <c r="E1710" t="str">
        <f>CONCATENATE(A1710,B1710,C1710)</f>
        <v>2011AUSBeans</v>
      </c>
      <c r="F1710" t="e">
        <f>VLOOKUP(E1710,Providers!D:E,2,FALSE)</f>
        <v>#N/A</v>
      </c>
      <c r="G1710" s="5">
        <v>70</v>
      </c>
    </row>
    <row r="1711" spans="1:7" x14ac:dyDescent="0.3">
      <c r="A1711">
        <v>2011</v>
      </c>
      <c r="B1711" s="5" t="s">
        <v>20</v>
      </c>
      <c r="C1711" s="5" t="s">
        <v>19</v>
      </c>
      <c r="D1711" s="5">
        <v>24</v>
      </c>
      <c r="E1711" t="str">
        <f>CONCATENATE(A1711,B1711,C1711)</f>
        <v>2011AUSBrassicaComplex</v>
      </c>
      <c r="F1711" t="e">
        <f>VLOOKUP(E1711,Providers!D:E,2,FALSE)</f>
        <v>#N/A</v>
      </c>
      <c r="G1711" s="5">
        <v>24</v>
      </c>
    </row>
    <row r="1712" spans="1:7" x14ac:dyDescent="0.3">
      <c r="A1712">
        <v>2011</v>
      </c>
      <c r="B1712" s="5" t="s">
        <v>20</v>
      </c>
      <c r="C1712" s="5" t="s">
        <v>9</v>
      </c>
      <c r="D1712" s="5">
        <v>468</v>
      </c>
      <c r="E1712" t="str">
        <f>CONCATENATE(A1712,B1712,C1712)</f>
        <v>2011AUSChickpea</v>
      </c>
      <c r="F1712" t="e">
        <f>VLOOKUP(E1712,Providers!D:E,2,FALSE)</f>
        <v>#N/A</v>
      </c>
      <c r="G1712" s="5">
        <v>468</v>
      </c>
    </row>
    <row r="1713" spans="1:7" x14ac:dyDescent="0.3">
      <c r="A1713">
        <v>2011</v>
      </c>
      <c r="B1713" s="5" t="s">
        <v>20</v>
      </c>
      <c r="C1713" s="5" t="s">
        <v>121</v>
      </c>
      <c r="D1713" s="5">
        <v>9</v>
      </c>
      <c r="E1713" t="str">
        <f>CONCATENATE(A1713,B1713,C1713)</f>
        <v>2011AUSLathyrus</v>
      </c>
      <c r="F1713" t="e">
        <f>VLOOKUP(E1713,Providers!D:E,2,FALSE)</f>
        <v>#N/A</v>
      </c>
      <c r="G1713" s="5">
        <v>9</v>
      </c>
    </row>
    <row r="1714" spans="1:7" x14ac:dyDescent="0.3">
      <c r="A1714">
        <v>2011</v>
      </c>
      <c r="B1714" s="5" t="s">
        <v>20</v>
      </c>
      <c r="C1714" s="5" t="s">
        <v>12</v>
      </c>
      <c r="D1714" s="5">
        <v>148</v>
      </c>
      <c r="E1714" t="str">
        <f>CONCATENATE(A1714,B1714,C1714)</f>
        <v>2011AUSLentil</v>
      </c>
      <c r="F1714" t="e">
        <f>VLOOKUP(E1714,Providers!D:E,2,FALSE)</f>
        <v>#N/A</v>
      </c>
      <c r="G1714" s="5">
        <v>148</v>
      </c>
    </row>
    <row r="1715" spans="1:7" x14ac:dyDescent="0.3">
      <c r="A1715">
        <v>2011</v>
      </c>
      <c r="B1715" s="5" t="s">
        <v>20</v>
      </c>
      <c r="C1715" s="5" t="s">
        <v>3</v>
      </c>
      <c r="D1715" s="5">
        <v>44</v>
      </c>
      <c r="E1715" t="str">
        <f>CONCATENATE(A1715,B1715,C1715)</f>
        <v>2011AUSMaize</v>
      </c>
      <c r="F1715" t="e">
        <f>VLOOKUP(E1715,Providers!D:E,2,FALSE)</f>
        <v>#N/A</v>
      </c>
      <c r="G1715" s="5">
        <v>44</v>
      </c>
    </row>
    <row r="1716" spans="1:7" x14ac:dyDescent="0.3">
      <c r="A1716">
        <v>2011</v>
      </c>
      <c r="B1716" s="5" t="s">
        <v>20</v>
      </c>
      <c r="C1716" s="5" t="s">
        <v>24</v>
      </c>
      <c r="D1716" s="5">
        <v>178</v>
      </c>
      <c r="E1716" t="str">
        <f>CONCATENATE(A1716,B1716,C1716)</f>
        <v>2011AUSPepper</v>
      </c>
      <c r="F1716" t="e">
        <f>VLOOKUP(E1716,Providers!D:E,2,FALSE)</f>
        <v>#N/A</v>
      </c>
      <c r="G1716" s="5">
        <v>178</v>
      </c>
    </row>
    <row r="1717" spans="1:7" x14ac:dyDescent="0.3">
      <c r="A1717">
        <v>2011</v>
      </c>
      <c r="B1717" s="5" t="s">
        <v>20</v>
      </c>
      <c r="C1717" s="5" t="s">
        <v>44</v>
      </c>
      <c r="D1717" s="5">
        <v>9</v>
      </c>
      <c r="E1717" t="str">
        <f>CONCATENATE(A1717,B1717,C1717)</f>
        <v>2011AUSPigeonPea</v>
      </c>
      <c r="F1717" t="e">
        <f>VLOOKUP(E1717,Providers!D:E,2,FALSE)</f>
        <v>#N/A</v>
      </c>
      <c r="G1717" s="5">
        <v>9</v>
      </c>
    </row>
    <row r="1718" spans="1:7" x14ac:dyDescent="0.3">
      <c r="A1718">
        <v>2011</v>
      </c>
      <c r="B1718" s="5" t="s">
        <v>20</v>
      </c>
      <c r="C1718" s="5" t="s">
        <v>14</v>
      </c>
      <c r="D1718" s="5">
        <v>10320</v>
      </c>
      <c r="E1718" t="str">
        <f>CONCATENATE(A1718,B1718,C1718)</f>
        <v>2011AUSRice</v>
      </c>
      <c r="F1718" t="e">
        <f>VLOOKUP(E1718,Providers!D:E,2,FALSE)</f>
        <v>#N/A</v>
      </c>
      <c r="G1718" s="5">
        <v>10320</v>
      </c>
    </row>
    <row r="1719" spans="1:7" x14ac:dyDescent="0.3">
      <c r="A1719">
        <v>2011</v>
      </c>
      <c r="B1719" s="5" t="s">
        <v>20</v>
      </c>
      <c r="C1719" s="5" t="s">
        <v>27</v>
      </c>
      <c r="D1719" s="5">
        <v>6</v>
      </c>
      <c r="E1719" t="str">
        <f>CONCATENATE(A1719,B1719,C1719)</f>
        <v>2011AUSUnspecified non Annex 1 crop</v>
      </c>
      <c r="F1719" t="e">
        <f>VLOOKUP(E1719,Providers!D:E,2,FALSE)</f>
        <v>#N/A</v>
      </c>
      <c r="G1719" s="5">
        <v>6</v>
      </c>
    </row>
    <row r="1720" spans="1:7" x14ac:dyDescent="0.3">
      <c r="A1720">
        <v>2011</v>
      </c>
      <c r="B1720" s="5" t="s">
        <v>20</v>
      </c>
      <c r="C1720" s="5" t="s">
        <v>5</v>
      </c>
      <c r="D1720" s="5">
        <v>2334</v>
      </c>
      <c r="E1720" t="str">
        <f>CONCATENATE(A1720,B1720,C1720)</f>
        <v>2011AUSWheat</v>
      </c>
      <c r="F1720" t="e">
        <f>VLOOKUP(E1720,Providers!D:E,2,FALSE)</f>
        <v>#N/A</v>
      </c>
      <c r="G1720" s="5">
        <v>2334</v>
      </c>
    </row>
    <row r="1721" spans="1:7" x14ac:dyDescent="0.3">
      <c r="A1721">
        <v>2011</v>
      </c>
      <c r="B1721" s="5" t="s">
        <v>28</v>
      </c>
      <c r="C1721" s="5" t="s">
        <v>18</v>
      </c>
      <c r="D1721" s="5">
        <v>5</v>
      </c>
      <c r="E1721" t="str">
        <f>CONCATENATE(A1721,B1721,C1721)</f>
        <v>2011AUTBarley</v>
      </c>
      <c r="F1721" t="e">
        <f>VLOOKUP(E1721,Providers!D:E,2,FALSE)</f>
        <v>#N/A</v>
      </c>
      <c r="G1721" s="5">
        <v>5</v>
      </c>
    </row>
    <row r="1722" spans="1:7" x14ac:dyDescent="0.3">
      <c r="A1722">
        <v>2011</v>
      </c>
      <c r="B1722" s="5" t="s">
        <v>28</v>
      </c>
      <c r="C1722" s="5" t="s">
        <v>8</v>
      </c>
      <c r="D1722" s="5">
        <v>32</v>
      </c>
      <c r="E1722" t="str">
        <f>CONCATENATE(A1722,B1722,C1722)</f>
        <v>2011AUTBeans</v>
      </c>
      <c r="F1722" t="e">
        <f>VLOOKUP(E1722,Providers!D:E,2,FALSE)</f>
        <v>#N/A</v>
      </c>
      <c r="G1722" s="5">
        <v>32</v>
      </c>
    </row>
    <row r="1723" spans="1:7" x14ac:dyDescent="0.3">
      <c r="A1723">
        <v>2011</v>
      </c>
      <c r="B1723" s="5" t="s">
        <v>28</v>
      </c>
      <c r="C1723" s="5" t="s">
        <v>31</v>
      </c>
      <c r="D1723" s="5">
        <v>7</v>
      </c>
      <c r="E1723" t="str">
        <f>CONCATENATE(A1723,B1723,C1723)</f>
        <v>2011AUTBeet</v>
      </c>
      <c r="F1723" t="e">
        <f>VLOOKUP(E1723,Providers!D:E,2,FALSE)</f>
        <v>#N/A</v>
      </c>
      <c r="G1723" s="5">
        <v>7</v>
      </c>
    </row>
    <row r="1724" spans="1:7" x14ac:dyDescent="0.3">
      <c r="A1724">
        <v>2011</v>
      </c>
      <c r="B1724" s="5" t="s">
        <v>28</v>
      </c>
      <c r="C1724" s="5" t="s">
        <v>19</v>
      </c>
      <c r="D1724" s="5">
        <v>31</v>
      </c>
      <c r="E1724" t="str">
        <f>CONCATENATE(A1724,B1724,C1724)</f>
        <v>2011AUTBrassicaComplex</v>
      </c>
      <c r="F1724" t="e">
        <f>VLOOKUP(E1724,Providers!D:E,2,FALSE)</f>
        <v>#N/A</v>
      </c>
      <c r="G1724" s="5">
        <v>31</v>
      </c>
    </row>
    <row r="1725" spans="1:7" x14ac:dyDescent="0.3">
      <c r="A1725">
        <v>2011</v>
      </c>
      <c r="B1725" s="5" t="s">
        <v>28</v>
      </c>
      <c r="C1725" s="5" t="s">
        <v>32</v>
      </c>
      <c r="D1725" s="5">
        <v>12</v>
      </c>
      <c r="E1725" t="str">
        <f>CONCATENATE(A1725,B1725,C1725)</f>
        <v>2011AUTCarrot</v>
      </c>
      <c r="F1725" t="e">
        <f>VLOOKUP(E1725,Providers!D:E,2,FALSE)</f>
        <v>#N/A</v>
      </c>
      <c r="G1725" s="5">
        <v>12</v>
      </c>
    </row>
    <row r="1726" spans="1:7" x14ac:dyDescent="0.3">
      <c r="A1726">
        <v>2011</v>
      </c>
      <c r="B1726" s="5" t="s">
        <v>28</v>
      </c>
      <c r="C1726" s="5" t="s">
        <v>22</v>
      </c>
      <c r="D1726" s="5">
        <v>10</v>
      </c>
      <c r="E1726" t="str">
        <f>CONCATENATE(A1726,B1726,C1726)</f>
        <v>2011AUTEggplant</v>
      </c>
      <c r="F1726" t="e">
        <f>VLOOKUP(E1726,Providers!D:E,2,FALSE)</f>
        <v>#N/A</v>
      </c>
      <c r="G1726" s="5">
        <v>10</v>
      </c>
    </row>
    <row r="1727" spans="1:7" x14ac:dyDescent="0.3">
      <c r="A1727">
        <v>2011</v>
      </c>
      <c r="B1727" s="5" t="s">
        <v>28</v>
      </c>
      <c r="C1727" s="5" t="s">
        <v>10</v>
      </c>
      <c r="D1727" s="5">
        <v>1</v>
      </c>
      <c r="E1727" t="str">
        <f>CONCATENATE(A1727,B1727,C1727)</f>
        <v>2011AUTFabaBeanVetch</v>
      </c>
      <c r="F1727" t="e">
        <f>VLOOKUP(E1727,Providers!D:E,2,FALSE)</f>
        <v>#N/A</v>
      </c>
      <c r="G1727" s="5">
        <v>1</v>
      </c>
    </row>
    <row r="1728" spans="1:7" x14ac:dyDescent="0.3">
      <c r="A1728">
        <v>2011</v>
      </c>
      <c r="B1728" s="5" t="s">
        <v>28</v>
      </c>
      <c r="C1728" s="5" t="s">
        <v>34</v>
      </c>
      <c r="D1728" s="5">
        <v>2</v>
      </c>
      <c r="E1728" t="str">
        <f>CONCATENATE(A1728,B1728,C1728)</f>
        <v>2011AUTgrass forages not specified</v>
      </c>
      <c r="F1728" t="e">
        <f>VLOOKUP(E1728,Providers!D:E,2,FALSE)</f>
        <v>#N/A</v>
      </c>
      <c r="G1728" s="5">
        <v>2</v>
      </c>
    </row>
    <row r="1729" spans="1:7" x14ac:dyDescent="0.3">
      <c r="A1729">
        <v>2011</v>
      </c>
      <c r="B1729" s="5" t="s">
        <v>28</v>
      </c>
      <c r="C1729" s="5" t="s">
        <v>12</v>
      </c>
      <c r="D1729" s="5">
        <v>4</v>
      </c>
      <c r="E1729" t="str">
        <f>CONCATENATE(A1729,B1729,C1729)</f>
        <v>2011AUTLentil</v>
      </c>
      <c r="F1729" t="e">
        <f>VLOOKUP(E1729,Providers!D:E,2,FALSE)</f>
        <v>#N/A</v>
      </c>
      <c r="G1729" s="5">
        <v>4</v>
      </c>
    </row>
    <row r="1730" spans="1:7" x14ac:dyDescent="0.3">
      <c r="A1730">
        <v>2011</v>
      </c>
      <c r="B1730" s="5" t="s">
        <v>28</v>
      </c>
      <c r="C1730" s="5" t="s">
        <v>137</v>
      </c>
      <c r="D1730" s="5">
        <v>13</v>
      </c>
      <c r="E1730" t="str">
        <f>CONCATENATE(A1730,B1730,C1730)</f>
        <v>2011AUTLupinus</v>
      </c>
      <c r="F1730" t="e">
        <f>VLOOKUP(E1730,Providers!D:E,2,FALSE)</f>
        <v>#N/A</v>
      </c>
      <c r="G1730" s="5">
        <v>13</v>
      </c>
    </row>
    <row r="1731" spans="1:7" x14ac:dyDescent="0.3">
      <c r="A1731">
        <v>2011</v>
      </c>
      <c r="B1731" s="5" t="s">
        <v>28</v>
      </c>
      <c r="C1731" s="5" t="s">
        <v>3</v>
      </c>
      <c r="D1731" s="5">
        <v>19</v>
      </c>
      <c r="E1731" t="str">
        <f>CONCATENATE(A1731,B1731,C1731)</f>
        <v>2011AUTMaize</v>
      </c>
      <c r="F1731" t="e">
        <f>VLOOKUP(E1731,Providers!D:E,2,FALSE)</f>
        <v>#N/A</v>
      </c>
      <c r="G1731" s="5">
        <v>19</v>
      </c>
    </row>
    <row r="1732" spans="1:7" x14ac:dyDescent="0.3">
      <c r="A1732">
        <v>2011</v>
      </c>
      <c r="B1732" s="5" t="s">
        <v>28</v>
      </c>
      <c r="C1732" s="5" t="s">
        <v>13</v>
      </c>
      <c r="D1732" s="5">
        <v>1</v>
      </c>
      <c r="E1732" t="str">
        <f>CONCATENATE(A1732,B1732,C1732)</f>
        <v>2011AUTOat</v>
      </c>
      <c r="F1732" t="e">
        <f>VLOOKUP(E1732,Providers!D:E,2,FALSE)</f>
        <v>#N/A</v>
      </c>
      <c r="G1732" s="5">
        <v>1</v>
      </c>
    </row>
    <row r="1733" spans="1:7" x14ac:dyDescent="0.3">
      <c r="A1733">
        <v>2011</v>
      </c>
      <c r="B1733" s="5" t="s">
        <v>28</v>
      </c>
      <c r="C1733" s="5" t="s">
        <v>23</v>
      </c>
      <c r="D1733" s="5">
        <v>15</v>
      </c>
      <c r="E1733" t="str">
        <f>CONCATENATE(A1733,B1733,C1733)</f>
        <v>2011AUTPea</v>
      </c>
      <c r="F1733" t="e">
        <f>VLOOKUP(E1733,Providers!D:E,2,FALSE)</f>
        <v>#N/A</v>
      </c>
      <c r="G1733" s="5">
        <v>15</v>
      </c>
    </row>
    <row r="1734" spans="1:7" x14ac:dyDescent="0.3">
      <c r="A1734">
        <v>2011</v>
      </c>
      <c r="B1734" s="5" t="s">
        <v>28</v>
      </c>
      <c r="C1734" s="5" t="s">
        <v>24</v>
      </c>
      <c r="D1734" s="5">
        <v>29</v>
      </c>
      <c r="E1734" t="str">
        <f>CONCATENATE(A1734,B1734,C1734)</f>
        <v>2011AUTPepper</v>
      </c>
      <c r="F1734" t="e">
        <f>VLOOKUP(E1734,Providers!D:E,2,FALSE)</f>
        <v>#N/A</v>
      </c>
      <c r="G1734" s="5">
        <v>29</v>
      </c>
    </row>
    <row r="1735" spans="1:7" x14ac:dyDescent="0.3">
      <c r="A1735">
        <v>2011</v>
      </c>
      <c r="B1735" s="5" t="s">
        <v>28</v>
      </c>
      <c r="C1735" s="5" t="s">
        <v>4</v>
      </c>
      <c r="D1735" s="5">
        <v>33</v>
      </c>
      <c r="E1735" t="str">
        <f>CONCATENATE(A1735,B1735,C1735)</f>
        <v>2011AUTPotato</v>
      </c>
      <c r="F1735" t="e">
        <f>VLOOKUP(E1735,Providers!D:E,2,FALSE)</f>
        <v>#N/A</v>
      </c>
      <c r="G1735" s="5">
        <v>33</v>
      </c>
    </row>
    <row r="1736" spans="1:7" x14ac:dyDescent="0.3">
      <c r="A1736">
        <v>2011</v>
      </c>
      <c r="B1736" s="5" t="s">
        <v>28</v>
      </c>
      <c r="C1736" s="5" t="s">
        <v>14</v>
      </c>
      <c r="D1736" s="5">
        <v>1</v>
      </c>
      <c r="E1736" t="str">
        <f>CONCATENATE(A1736,B1736,C1736)</f>
        <v>2011AUTRice</v>
      </c>
      <c r="F1736" t="e">
        <f>VLOOKUP(E1736,Providers!D:E,2,FALSE)</f>
        <v>#N/A</v>
      </c>
      <c r="G1736" s="5">
        <v>1</v>
      </c>
    </row>
    <row r="1737" spans="1:7" x14ac:dyDescent="0.3">
      <c r="A1737">
        <v>2011</v>
      </c>
      <c r="B1737" s="5" t="s">
        <v>28</v>
      </c>
      <c r="C1737" s="5" t="s">
        <v>46</v>
      </c>
      <c r="D1737" s="5">
        <v>14</v>
      </c>
      <c r="E1737" t="str">
        <f>CONCATENATE(A1737,B1737,C1737)</f>
        <v>2011AUTSunflower</v>
      </c>
      <c r="F1737" t="e">
        <f>VLOOKUP(E1737,Providers!D:E,2,FALSE)</f>
        <v>#N/A</v>
      </c>
      <c r="G1737" s="5">
        <v>14</v>
      </c>
    </row>
    <row r="1738" spans="1:7" x14ac:dyDescent="0.3">
      <c r="A1738">
        <v>2011</v>
      </c>
      <c r="B1738" s="5" t="s">
        <v>28</v>
      </c>
      <c r="C1738" s="5" t="s">
        <v>47</v>
      </c>
      <c r="D1738" s="5">
        <v>2</v>
      </c>
      <c r="E1738" t="str">
        <f>CONCATENATE(A1738,B1738,C1738)</f>
        <v>2011AUTSweetPotato</v>
      </c>
      <c r="F1738" t="e">
        <f>VLOOKUP(E1738,Providers!D:E,2,FALSE)</f>
        <v>#N/A</v>
      </c>
      <c r="G1738" s="5">
        <v>2</v>
      </c>
    </row>
    <row r="1739" spans="1:7" x14ac:dyDescent="0.3">
      <c r="A1739">
        <v>2011</v>
      </c>
      <c r="B1739" s="5" t="s">
        <v>28</v>
      </c>
      <c r="C1739" s="5" t="s">
        <v>27</v>
      </c>
      <c r="D1739" s="5">
        <v>510</v>
      </c>
      <c r="E1739" t="str">
        <f>CONCATENATE(A1739,B1739,C1739)</f>
        <v>2011AUTUnspecified non Annex 1 crop</v>
      </c>
      <c r="F1739" t="e">
        <f>VLOOKUP(E1739,Providers!D:E,2,FALSE)</f>
        <v>#N/A</v>
      </c>
      <c r="G1739" s="5">
        <v>510</v>
      </c>
    </row>
    <row r="1740" spans="1:7" x14ac:dyDescent="0.3">
      <c r="A1740">
        <v>2011</v>
      </c>
      <c r="B1740" s="5" t="s">
        <v>28</v>
      </c>
      <c r="C1740" s="5" t="s">
        <v>5</v>
      </c>
      <c r="D1740" s="5">
        <v>392</v>
      </c>
      <c r="E1740" t="str">
        <f>CONCATENATE(A1740,B1740,C1740)</f>
        <v>2011AUTWheat</v>
      </c>
      <c r="F1740" t="e">
        <f>VLOOKUP(E1740,Providers!D:E,2,FALSE)</f>
        <v>#N/A</v>
      </c>
      <c r="G1740" s="5">
        <v>392</v>
      </c>
    </row>
    <row r="1741" spans="1:7" x14ac:dyDescent="0.3">
      <c r="A1741">
        <v>2011</v>
      </c>
      <c r="B1741" s="5" t="s">
        <v>36</v>
      </c>
      <c r="C1741" s="5" t="s">
        <v>18</v>
      </c>
      <c r="D1741" s="5">
        <v>1179</v>
      </c>
      <c r="E1741" t="str">
        <f>CONCATENATE(A1741,B1741,C1741)</f>
        <v>2011AZEBarley</v>
      </c>
      <c r="F1741" t="e">
        <f>VLOOKUP(E1741,Providers!D:E,2,FALSE)</f>
        <v>#N/A</v>
      </c>
      <c r="G1741" s="5">
        <v>1179</v>
      </c>
    </row>
    <row r="1742" spans="1:7" x14ac:dyDescent="0.3">
      <c r="A1742">
        <v>2011</v>
      </c>
      <c r="B1742" s="5" t="s">
        <v>36</v>
      </c>
      <c r="C1742" s="5" t="s">
        <v>9</v>
      </c>
      <c r="D1742" s="5">
        <v>229</v>
      </c>
      <c r="E1742" t="str">
        <f>CONCATENATE(A1742,B1742,C1742)</f>
        <v>2011AZEChickpea</v>
      </c>
      <c r="F1742" t="e">
        <f>VLOOKUP(E1742,Providers!D:E,2,FALSE)</f>
        <v>#N/A</v>
      </c>
      <c r="G1742" s="5">
        <v>229</v>
      </c>
    </row>
    <row r="1743" spans="1:7" x14ac:dyDescent="0.3">
      <c r="A1743">
        <v>2011</v>
      </c>
      <c r="B1743" s="5" t="s">
        <v>36</v>
      </c>
      <c r="C1743" s="5" t="s">
        <v>12</v>
      </c>
      <c r="D1743" s="5">
        <v>212</v>
      </c>
      <c r="E1743" t="str">
        <f>CONCATENATE(A1743,B1743,C1743)</f>
        <v>2011AZELentil</v>
      </c>
      <c r="F1743" t="e">
        <f>VLOOKUP(E1743,Providers!D:E,2,FALSE)</f>
        <v>#N/A</v>
      </c>
      <c r="G1743" s="5">
        <v>212</v>
      </c>
    </row>
    <row r="1744" spans="1:7" x14ac:dyDescent="0.3">
      <c r="A1744">
        <v>2011</v>
      </c>
      <c r="B1744" s="5" t="s">
        <v>36</v>
      </c>
      <c r="C1744" s="5" t="s">
        <v>5</v>
      </c>
      <c r="D1744" s="5">
        <v>2217</v>
      </c>
      <c r="E1744" t="str">
        <f>CONCATENATE(A1744,B1744,C1744)</f>
        <v>2011AZEWheat</v>
      </c>
      <c r="F1744" t="e">
        <f>VLOOKUP(E1744,Providers!D:E,2,FALSE)</f>
        <v>#N/A</v>
      </c>
      <c r="G1744" s="5">
        <v>2217</v>
      </c>
    </row>
    <row r="1745" spans="1:7" x14ac:dyDescent="0.3">
      <c r="A1745">
        <v>2011</v>
      </c>
      <c r="B1745" s="5" t="s">
        <v>37</v>
      </c>
      <c r="C1745" s="5" t="s">
        <v>30</v>
      </c>
      <c r="D1745" s="5">
        <v>42</v>
      </c>
      <c r="E1745" t="str">
        <f>CONCATENATE(A1745,B1745,C1745)</f>
        <v>2011BDIBananaPlantain</v>
      </c>
      <c r="F1745" t="e">
        <f>VLOOKUP(E1745,Providers!D:E,2,FALSE)</f>
        <v>#N/A</v>
      </c>
      <c r="G1745" s="5">
        <v>42</v>
      </c>
    </row>
    <row r="1746" spans="1:7" x14ac:dyDescent="0.3">
      <c r="A1746">
        <v>2011</v>
      </c>
      <c r="B1746" s="5" t="s">
        <v>37</v>
      </c>
      <c r="C1746" s="5" t="s">
        <v>9</v>
      </c>
      <c r="D1746" s="5">
        <v>4</v>
      </c>
      <c r="E1746" t="str">
        <f>CONCATENATE(A1746,B1746,C1746)</f>
        <v>2011BDIChickpea</v>
      </c>
      <c r="F1746" t="e">
        <f>VLOOKUP(E1746,Providers!D:E,2,FALSE)</f>
        <v>#N/A</v>
      </c>
      <c r="G1746" s="5">
        <v>4</v>
      </c>
    </row>
    <row r="1747" spans="1:7" x14ac:dyDescent="0.3">
      <c r="A1747">
        <v>2011</v>
      </c>
      <c r="B1747" s="5" t="s">
        <v>37</v>
      </c>
      <c r="C1747" s="5" t="s">
        <v>14</v>
      </c>
      <c r="D1747" s="5">
        <v>375</v>
      </c>
      <c r="E1747" t="str">
        <f>CONCATENATE(A1747,B1747,C1747)</f>
        <v>2011BDIRice</v>
      </c>
      <c r="F1747" t="e">
        <f>VLOOKUP(E1747,Providers!D:E,2,FALSE)</f>
        <v>#N/A</v>
      </c>
      <c r="G1747" s="5">
        <v>375</v>
      </c>
    </row>
    <row r="1748" spans="1:7" x14ac:dyDescent="0.3">
      <c r="A1748">
        <v>2011</v>
      </c>
      <c r="B1748" s="5" t="s">
        <v>37</v>
      </c>
      <c r="C1748" s="5" t="s">
        <v>5</v>
      </c>
      <c r="D1748" s="5">
        <v>186</v>
      </c>
      <c r="E1748" t="str">
        <f>CONCATENATE(A1748,B1748,C1748)</f>
        <v>2011BDIWheat</v>
      </c>
      <c r="F1748" t="e">
        <f>VLOOKUP(E1748,Providers!D:E,2,FALSE)</f>
        <v>#N/A</v>
      </c>
      <c r="G1748" s="5">
        <v>186</v>
      </c>
    </row>
    <row r="1749" spans="1:7" x14ac:dyDescent="0.3">
      <c r="A1749">
        <v>2011</v>
      </c>
      <c r="B1749" s="5" t="s">
        <v>39</v>
      </c>
      <c r="C1749" s="5" t="s">
        <v>40</v>
      </c>
      <c r="D1749" s="5">
        <v>5</v>
      </c>
      <c r="E1749" t="str">
        <f>CONCATENATE(A1749,B1749,C1749)</f>
        <v>2011BELallium</v>
      </c>
      <c r="F1749" t="e">
        <f>VLOOKUP(E1749,Providers!D:E,2,FALSE)</f>
        <v>#N/A</v>
      </c>
      <c r="G1749" s="5">
        <v>5</v>
      </c>
    </row>
    <row r="1750" spans="1:7" x14ac:dyDescent="0.3">
      <c r="A1750">
        <v>2011</v>
      </c>
      <c r="B1750" s="5" t="s">
        <v>39</v>
      </c>
      <c r="C1750" s="5" t="s">
        <v>112</v>
      </c>
      <c r="D1750" s="5">
        <v>1</v>
      </c>
      <c r="E1750" t="str">
        <f>CONCATENATE(A1750,B1750,C1750)</f>
        <v>2011BELAstragalus</v>
      </c>
      <c r="F1750" t="e">
        <f>VLOOKUP(E1750,Providers!D:E,2,FALSE)</f>
        <v>#N/A</v>
      </c>
      <c r="G1750" s="5">
        <v>1</v>
      </c>
    </row>
    <row r="1751" spans="1:7" x14ac:dyDescent="0.3">
      <c r="A1751">
        <v>2011</v>
      </c>
      <c r="B1751" s="5" t="s">
        <v>39</v>
      </c>
      <c r="C1751" s="5" t="s">
        <v>18</v>
      </c>
      <c r="D1751" s="5">
        <v>3</v>
      </c>
      <c r="E1751" t="str">
        <f>CONCATENATE(A1751,B1751,C1751)</f>
        <v>2011BELBarley</v>
      </c>
      <c r="F1751" t="e">
        <f>VLOOKUP(E1751,Providers!D:E,2,FALSE)</f>
        <v>#N/A</v>
      </c>
      <c r="G1751" s="5">
        <v>3</v>
      </c>
    </row>
    <row r="1752" spans="1:7" x14ac:dyDescent="0.3">
      <c r="A1752">
        <v>2011</v>
      </c>
      <c r="B1752" s="5" t="s">
        <v>39</v>
      </c>
      <c r="C1752" s="5" t="s">
        <v>8</v>
      </c>
      <c r="D1752" s="5">
        <v>105</v>
      </c>
      <c r="E1752" t="str">
        <f>CONCATENATE(A1752,B1752,C1752)</f>
        <v>2011BELBeans</v>
      </c>
      <c r="F1752" t="e">
        <f>VLOOKUP(E1752,Providers!D:E,2,FALSE)</f>
        <v>#N/A</v>
      </c>
      <c r="G1752" s="5">
        <v>105</v>
      </c>
    </row>
    <row r="1753" spans="1:7" x14ac:dyDescent="0.3">
      <c r="A1753">
        <v>2011</v>
      </c>
      <c r="B1753" s="5" t="s">
        <v>39</v>
      </c>
      <c r="C1753" s="5" t="s">
        <v>31</v>
      </c>
      <c r="D1753" s="5">
        <v>3</v>
      </c>
      <c r="E1753" t="str">
        <f>CONCATENATE(A1753,B1753,C1753)</f>
        <v>2011BELBeet</v>
      </c>
      <c r="F1753" t="e">
        <f>VLOOKUP(E1753,Providers!D:E,2,FALSE)</f>
        <v>#N/A</v>
      </c>
      <c r="G1753" s="5">
        <v>3</v>
      </c>
    </row>
    <row r="1754" spans="1:7" x14ac:dyDescent="0.3">
      <c r="A1754">
        <v>2011</v>
      </c>
      <c r="B1754" s="5" t="s">
        <v>39</v>
      </c>
      <c r="C1754" s="5" t="s">
        <v>19</v>
      </c>
      <c r="D1754" s="5">
        <v>15</v>
      </c>
      <c r="E1754" t="str">
        <f>CONCATENATE(A1754,B1754,C1754)</f>
        <v>2011BELBrassicaComplex</v>
      </c>
      <c r="F1754" t="e">
        <f>VLOOKUP(E1754,Providers!D:E,2,FALSE)</f>
        <v>#N/A</v>
      </c>
      <c r="G1754" s="5">
        <v>15</v>
      </c>
    </row>
    <row r="1755" spans="1:7" x14ac:dyDescent="0.3">
      <c r="A1755">
        <v>2011</v>
      </c>
      <c r="B1755" s="5" t="s">
        <v>39</v>
      </c>
      <c r="C1755" s="5" t="s">
        <v>12</v>
      </c>
      <c r="D1755" s="5">
        <v>3</v>
      </c>
      <c r="E1755" t="str">
        <f>CONCATENATE(A1755,B1755,C1755)</f>
        <v>2011BELLentil</v>
      </c>
      <c r="F1755" t="e">
        <f>VLOOKUP(E1755,Providers!D:E,2,FALSE)</f>
        <v>#N/A</v>
      </c>
      <c r="G1755" s="5">
        <v>3</v>
      </c>
    </row>
    <row r="1756" spans="1:7" x14ac:dyDescent="0.3">
      <c r="A1756">
        <v>2011</v>
      </c>
      <c r="B1756" s="5" t="s">
        <v>39</v>
      </c>
      <c r="C1756" s="5" t="s">
        <v>126</v>
      </c>
      <c r="D1756" s="5">
        <v>1</v>
      </c>
      <c r="E1756" t="str">
        <f>CONCATENATE(A1756,B1756,C1756)</f>
        <v>2011BELlettuce</v>
      </c>
      <c r="F1756" t="e">
        <f>VLOOKUP(E1756,Providers!D:E,2,FALSE)</f>
        <v>#N/A</v>
      </c>
      <c r="G1756" s="5">
        <v>1</v>
      </c>
    </row>
    <row r="1757" spans="1:7" x14ac:dyDescent="0.3">
      <c r="A1757">
        <v>2011</v>
      </c>
      <c r="B1757" s="5" t="s">
        <v>39</v>
      </c>
      <c r="C1757" s="5" t="s">
        <v>3</v>
      </c>
      <c r="D1757" s="5">
        <v>2</v>
      </c>
      <c r="E1757" t="str">
        <f>CONCATENATE(A1757,B1757,C1757)</f>
        <v>2011BELMaize</v>
      </c>
      <c r="F1757" t="e">
        <f>VLOOKUP(E1757,Providers!D:E,2,FALSE)</f>
        <v>#N/A</v>
      </c>
      <c r="G1757" s="5">
        <v>2</v>
      </c>
    </row>
    <row r="1758" spans="1:7" x14ac:dyDescent="0.3">
      <c r="A1758">
        <v>2011</v>
      </c>
      <c r="B1758" s="5" t="s">
        <v>39</v>
      </c>
      <c r="C1758" s="5" t="s">
        <v>23</v>
      </c>
      <c r="D1758" s="5">
        <v>1</v>
      </c>
      <c r="E1758" t="str">
        <f>CONCATENATE(A1758,B1758,C1758)</f>
        <v>2011BELPea</v>
      </c>
      <c r="F1758" t="e">
        <f>VLOOKUP(E1758,Providers!D:E,2,FALSE)</f>
        <v>#N/A</v>
      </c>
      <c r="G1758" s="5">
        <v>1</v>
      </c>
    </row>
    <row r="1759" spans="1:7" x14ac:dyDescent="0.3">
      <c r="A1759">
        <v>2011</v>
      </c>
      <c r="B1759" s="5" t="s">
        <v>39</v>
      </c>
      <c r="C1759" s="5" t="s">
        <v>4</v>
      </c>
      <c r="D1759" s="5">
        <v>2</v>
      </c>
      <c r="E1759" t="str">
        <f>CONCATENATE(A1759,B1759,C1759)</f>
        <v>2011BELPotato</v>
      </c>
      <c r="F1759" t="e">
        <f>VLOOKUP(E1759,Providers!D:E,2,FALSE)</f>
        <v>#N/A</v>
      </c>
      <c r="G1759" s="5">
        <v>2</v>
      </c>
    </row>
    <row r="1760" spans="1:7" x14ac:dyDescent="0.3">
      <c r="A1760">
        <v>2011</v>
      </c>
      <c r="B1760" s="5" t="s">
        <v>39</v>
      </c>
      <c r="C1760" s="5" t="s">
        <v>14</v>
      </c>
      <c r="D1760" s="5">
        <v>3</v>
      </c>
      <c r="E1760" t="str">
        <f>CONCATENATE(A1760,B1760,C1760)</f>
        <v>2011BELRice</v>
      </c>
      <c r="F1760" t="e">
        <f>VLOOKUP(E1760,Providers!D:E,2,FALSE)</f>
        <v>#N/A</v>
      </c>
      <c r="G1760" s="5">
        <v>3</v>
      </c>
    </row>
    <row r="1761" spans="1:7" x14ac:dyDescent="0.3">
      <c r="A1761">
        <v>2011</v>
      </c>
      <c r="B1761" s="5" t="s">
        <v>39</v>
      </c>
      <c r="C1761" s="5" t="s">
        <v>15</v>
      </c>
      <c r="D1761" s="5">
        <v>2</v>
      </c>
      <c r="E1761" t="str">
        <f>CONCATENATE(A1761,B1761,C1761)</f>
        <v>2011BELSorghum</v>
      </c>
      <c r="F1761" t="e">
        <f>VLOOKUP(E1761,Providers!D:E,2,FALSE)</f>
        <v>#N/A</v>
      </c>
      <c r="G1761" s="5">
        <v>2</v>
      </c>
    </row>
    <row r="1762" spans="1:7" x14ac:dyDescent="0.3">
      <c r="A1762">
        <v>2011</v>
      </c>
      <c r="B1762" s="5" t="s">
        <v>39</v>
      </c>
      <c r="C1762" s="5" t="s">
        <v>46</v>
      </c>
      <c r="D1762" s="5">
        <v>1</v>
      </c>
      <c r="E1762" t="str">
        <f>CONCATENATE(A1762,B1762,C1762)</f>
        <v>2011BELSunflower</v>
      </c>
      <c r="F1762" t="e">
        <f>VLOOKUP(E1762,Providers!D:E,2,FALSE)</f>
        <v>#N/A</v>
      </c>
      <c r="G1762" s="5">
        <v>1</v>
      </c>
    </row>
    <row r="1763" spans="1:7" x14ac:dyDescent="0.3">
      <c r="A1763">
        <v>2011</v>
      </c>
      <c r="B1763" s="5" t="s">
        <v>39</v>
      </c>
      <c r="C1763" s="5" t="s">
        <v>26</v>
      </c>
      <c r="D1763" s="5">
        <v>2</v>
      </c>
      <c r="E1763" t="str">
        <f>CONCATENATE(A1763,B1763,C1763)</f>
        <v>2011BELtomato</v>
      </c>
      <c r="F1763" t="e">
        <f>VLOOKUP(E1763,Providers!D:E,2,FALSE)</f>
        <v>#N/A</v>
      </c>
      <c r="G1763" s="5">
        <v>2</v>
      </c>
    </row>
    <row r="1764" spans="1:7" x14ac:dyDescent="0.3">
      <c r="A1764">
        <v>2011</v>
      </c>
      <c r="B1764" s="5" t="s">
        <v>39</v>
      </c>
      <c r="C1764" s="5" t="s">
        <v>27</v>
      </c>
      <c r="D1764" s="5">
        <v>77</v>
      </c>
      <c r="E1764" t="str">
        <f>CONCATENATE(A1764,B1764,C1764)</f>
        <v>2011BELUnspecified non Annex 1 crop</v>
      </c>
      <c r="F1764" t="e">
        <f>VLOOKUP(E1764,Providers!D:E,2,FALSE)</f>
        <v>#N/A</v>
      </c>
      <c r="G1764" s="5">
        <v>77</v>
      </c>
    </row>
    <row r="1765" spans="1:7" x14ac:dyDescent="0.3">
      <c r="A1765">
        <v>2011</v>
      </c>
      <c r="B1765" s="5" t="s">
        <v>39</v>
      </c>
      <c r="C1765" s="5" t="s">
        <v>5</v>
      </c>
      <c r="D1765" s="5">
        <v>23</v>
      </c>
      <c r="E1765" t="str">
        <f>CONCATENATE(A1765,B1765,C1765)</f>
        <v>2011BELWheat</v>
      </c>
      <c r="F1765" t="e">
        <f>VLOOKUP(E1765,Providers!D:E,2,FALSE)</f>
        <v>#N/A</v>
      </c>
      <c r="G1765" s="5">
        <v>23</v>
      </c>
    </row>
    <row r="1766" spans="1:7" x14ac:dyDescent="0.3">
      <c r="A1766">
        <v>2011</v>
      </c>
      <c r="B1766" s="5" t="s">
        <v>49</v>
      </c>
      <c r="C1766" s="5" t="s">
        <v>4</v>
      </c>
      <c r="D1766" s="5">
        <v>22</v>
      </c>
      <c r="E1766" t="str">
        <f>CONCATENATE(A1766,B1766,C1766)</f>
        <v>2011BFAPotato</v>
      </c>
      <c r="F1766" t="e">
        <f>VLOOKUP(E1766,Providers!D:E,2,FALSE)</f>
        <v>#N/A</v>
      </c>
      <c r="G1766" s="5">
        <v>22</v>
      </c>
    </row>
    <row r="1767" spans="1:7" x14ac:dyDescent="0.3">
      <c r="A1767">
        <v>2011</v>
      </c>
      <c r="B1767" s="5" t="s">
        <v>49</v>
      </c>
      <c r="C1767" s="5" t="s">
        <v>14</v>
      </c>
      <c r="D1767" s="5">
        <v>129</v>
      </c>
      <c r="E1767" t="str">
        <f>CONCATENATE(A1767,B1767,C1767)</f>
        <v>2011BFARice</v>
      </c>
      <c r="F1767" t="e">
        <f>VLOOKUP(E1767,Providers!D:E,2,FALSE)</f>
        <v>#N/A</v>
      </c>
      <c r="G1767" s="5">
        <v>129</v>
      </c>
    </row>
    <row r="1768" spans="1:7" x14ac:dyDescent="0.3">
      <c r="A1768">
        <v>2011</v>
      </c>
      <c r="B1768" s="5" t="s">
        <v>51</v>
      </c>
      <c r="C1768" s="5" t="s">
        <v>9</v>
      </c>
      <c r="D1768" s="5">
        <v>111</v>
      </c>
      <c r="E1768" t="str">
        <f>CONCATENATE(A1768,B1768,C1768)</f>
        <v>2011BGDChickpea</v>
      </c>
      <c r="F1768" t="e">
        <f>VLOOKUP(E1768,Providers!D:E,2,FALSE)</f>
        <v>#N/A</v>
      </c>
      <c r="G1768" s="5">
        <v>111</v>
      </c>
    </row>
    <row r="1769" spans="1:7" x14ac:dyDescent="0.3">
      <c r="A1769">
        <v>2011</v>
      </c>
      <c r="B1769" s="5" t="s">
        <v>51</v>
      </c>
      <c r="C1769" s="5" t="s">
        <v>11</v>
      </c>
      <c r="D1769" s="5">
        <v>10</v>
      </c>
      <c r="E1769" t="str">
        <f>CONCATENATE(A1769,B1769,C1769)</f>
        <v>2011BGDGroundnut</v>
      </c>
      <c r="F1769" t="e">
        <f>VLOOKUP(E1769,Providers!D:E,2,FALSE)</f>
        <v>#N/A</v>
      </c>
      <c r="G1769" s="5">
        <v>10</v>
      </c>
    </row>
    <row r="1770" spans="1:7" x14ac:dyDescent="0.3">
      <c r="A1770">
        <v>2011</v>
      </c>
      <c r="B1770" s="5" t="s">
        <v>51</v>
      </c>
      <c r="C1770" s="5" t="s">
        <v>12</v>
      </c>
      <c r="D1770" s="5">
        <v>240</v>
      </c>
      <c r="E1770" t="str">
        <f>CONCATENATE(A1770,B1770,C1770)</f>
        <v>2011BGDLentil</v>
      </c>
      <c r="F1770" t="e">
        <f>VLOOKUP(E1770,Providers!D:E,2,FALSE)</f>
        <v>#N/A</v>
      </c>
      <c r="G1770" s="5">
        <v>240</v>
      </c>
    </row>
    <row r="1771" spans="1:7" x14ac:dyDescent="0.3">
      <c r="A1771">
        <v>2011</v>
      </c>
      <c r="B1771" s="5" t="s">
        <v>51</v>
      </c>
      <c r="C1771" s="5" t="s">
        <v>14</v>
      </c>
      <c r="D1771" s="5">
        <v>3002</v>
      </c>
      <c r="E1771" t="str">
        <f>CONCATENATE(A1771,B1771,C1771)</f>
        <v>2011BGDRice</v>
      </c>
      <c r="F1771" t="e">
        <f>VLOOKUP(E1771,Providers!D:E,2,FALSE)</f>
        <v>#N/A</v>
      </c>
      <c r="G1771" s="5">
        <v>3002</v>
      </c>
    </row>
    <row r="1772" spans="1:7" x14ac:dyDescent="0.3">
      <c r="A1772">
        <v>2011</v>
      </c>
      <c r="B1772" s="5" t="s">
        <v>51</v>
      </c>
      <c r="C1772" s="5" t="s">
        <v>5</v>
      </c>
      <c r="D1772" s="5">
        <v>1764</v>
      </c>
      <c r="E1772" t="str">
        <f>CONCATENATE(A1772,B1772,C1772)</f>
        <v>2011BGDWheat</v>
      </c>
      <c r="F1772" t="e">
        <f>VLOOKUP(E1772,Providers!D:E,2,FALSE)</f>
        <v>#N/A</v>
      </c>
      <c r="G1772" s="5">
        <v>1764</v>
      </c>
    </row>
    <row r="1773" spans="1:7" x14ac:dyDescent="0.3">
      <c r="A1773">
        <v>2011</v>
      </c>
      <c r="B1773" s="5" t="s">
        <v>52</v>
      </c>
      <c r="C1773" s="5" t="s">
        <v>257</v>
      </c>
      <c r="D1773" s="5">
        <v>2</v>
      </c>
      <c r="E1773" t="str">
        <f>CONCATENATE(A1773,B1773,C1773)</f>
        <v>2011BGRAgropyron</v>
      </c>
      <c r="F1773" t="e">
        <f>VLOOKUP(E1773,Providers!D:E,2,FALSE)</f>
        <v>#N/A</v>
      </c>
      <c r="G1773" s="5">
        <v>2</v>
      </c>
    </row>
    <row r="1774" spans="1:7" x14ac:dyDescent="0.3">
      <c r="A1774">
        <v>2011</v>
      </c>
      <c r="B1774" s="5" t="s">
        <v>52</v>
      </c>
      <c r="C1774" s="5" t="s">
        <v>18</v>
      </c>
      <c r="D1774" s="5">
        <v>29</v>
      </c>
      <c r="E1774" t="str">
        <f>CONCATENATE(A1774,B1774,C1774)</f>
        <v>2011BGRBarley</v>
      </c>
      <c r="F1774" t="e">
        <f>VLOOKUP(E1774,Providers!D:E,2,FALSE)</f>
        <v>#N/A</v>
      </c>
      <c r="G1774" s="5">
        <v>29</v>
      </c>
    </row>
    <row r="1775" spans="1:7" x14ac:dyDescent="0.3">
      <c r="A1775">
        <v>2011</v>
      </c>
      <c r="B1775" s="5" t="s">
        <v>52</v>
      </c>
      <c r="C1775" s="5" t="s">
        <v>19</v>
      </c>
      <c r="D1775" s="5">
        <v>3</v>
      </c>
      <c r="E1775" t="str">
        <f>CONCATENATE(A1775,B1775,C1775)</f>
        <v>2011BGRBrassicaComplex</v>
      </c>
      <c r="F1775" t="e">
        <f>VLOOKUP(E1775,Providers!D:E,2,FALSE)</f>
        <v>#N/A</v>
      </c>
      <c r="G1775" s="5">
        <v>3</v>
      </c>
    </row>
    <row r="1776" spans="1:7" x14ac:dyDescent="0.3">
      <c r="A1776">
        <v>2011</v>
      </c>
      <c r="B1776" s="5" t="s">
        <v>52</v>
      </c>
      <c r="C1776" s="5" t="s">
        <v>258</v>
      </c>
      <c r="D1776" s="5">
        <v>11</v>
      </c>
      <c r="E1776" t="str">
        <f>CONCATENATE(A1776,B1776,C1776)</f>
        <v>2011BGRCoriander</v>
      </c>
      <c r="F1776" t="e">
        <f>VLOOKUP(E1776,Providers!D:E,2,FALSE)</f>
        <v>#N/A</v>
      </c>
      <c r="G1776" s="5">
        <v>11</v>
      </c>
    </row>
    <row r="1777" spans="1:7" x14ac:dyDescent="0.3">
      <c r="A1777">
        <v>2011</v>
      </c>
      <c r="B1777" s="5" t="s">
        <v>52</v>
      </c>
      <c r="C1777" s="5" t="s">
        <v>10</v>
      </c>
      <c r="D1777" s="5">
        <v>20</v>
      </c>
      <c r="E1777" t="str">
        <f>CONCATENATE(A1777,B1777,C1777)</f>
        <v>2011BGRFabaBeanVetch</v>
      </c>
      <c r="F1777" t="e">
        <f>VLOOKUP(E1777,Providers!D:E,2,FALSE)</f>
        <v>#N/A</v>
      </c>
      <c r="G1777" s="5">
        <v>20</v>
      </c>
    </row>
    <row r="1778" spans="1:7" x14ac:dyDescent="0.3">
      <c r="A1778">
        <v>2011</v>
      </c>
      <c r="B1778" s="5" t="s">
        <v>52</v>
      </c>
      <c r="C1778" s="5" t="s">
        <v>99</v>
      </c>
      <c r="D1778" s="5">
        <v>2</v>
      </c>
      <c r="E1778" t="str">
        <f>CONCATENATE(A1778,B1778,C1778)</f>
        <v>2011BGRFingerMillet</v>
      </c>
      <c r="F1778" t="e">
        <f>VLOOKUP(E1778,Providers!D:E,2,FALSE)</f>
        <v>#N/A</v>
      </c>
      <c r="G1778" s="5">
        <v>2</v>
      </c>
    </row>
    <row r="1779" spans="1:7" x14ac:dyDescent="0.3">
      <c r="A1779">
        <v>2011</v>
      </c>
      <c r="B1779" s="5" t="s">
        <v>52</v>
      </c>
      <c r="C1779" s="5" t="s">
        <v>259</v>
      </c>
      <c r="D1779" s="5">
        <v>2</v>
      </c>
      <c r="E1779" t="str">
        <f>CONCATENATE(A1779,B1779,C1779)</f>
        <v>2011BGROrnithopus</v>
      </c>
      <c r="F1779" t="e">
        <f>VLOOKUP(E1779,Providers!D:E,2,FALSE)</f>
        <v>#N/A</v>
      </c>
      <c r="G1779" s="5">
        <v>2</v>
      </c>
    </row>
    <row r="1780" spans="1:7" x14ac:dyDescent="0.3">
      <c r="A1780">
        <v>2011</v>
      </c>
      <c r="B1780" s="5" t="s">
        <v>52</v>
      </c>
      <c r="C1780" s="5" t="s">
        <v>50</v>
      </c>
      <c r="D1780" s="5">
        <v>3</v>
      </c>
      <c r="E1780" t="str">
        <f>CONCATENATE(A1780,B1780,C1780)</f>
        <v>2011BGRPearlMillet</v>
      </c>
      <c r="F1780" t="e">
        <f>VLOOKUP(E1780,Providers!D:E,2,FALSE)</f>
        <v>#N/A</v>
      </c>
      <c r="G1780" s="5">
        <v>3</v>
      </c>
    </row>
    <row r="1781" spans="1:7" x14ac:dyDescent="0.3">
      <c r="A1781">
        <v>2011</v>
      </c>
      <c r="B1781" s="5" t="s">
        <v>52</v>
      </c>
      <c r="C1781" s="5" t="s">
        <v>44</v>
      </c>
      <c r="D1781" s="5">
        <v>2</v>
      </c>
      <c r="E1781" t="str">
        <f>CONCATENATE(A1781,B1781,C1781)</f>
        <v>2011BGRPigeonPea</v>
      </c>
      <c r="F1781" t="e">
        <f>VLOOKUP(E1781,Providers!D:E,2,FALSE)</f>
        <v>#N/A</v>
      </c>
      <c r="G1781" s="5">
        <v>2</v>
      </c>
    </row>
    <row r="1782" spans="1:7" x14ac:dyDescent="0.3">
      <c r="A1782">
        <v>2011</v>
      </c>
      <c r="B1782" s="5" t="s">
        <v>52</v>
      </c>
      <c r="C1782" s="5" t="s">
        <v>35</v>
      </c>
      <c r="D1782" s="5">
        <v>4</v>
      </c>
      <c r="E1782" t="str">
        <f>CONCATENATE(A1782,B1782,C1782)</f>
        <v>2011BGRRye</v>
      </c>
      <c r="F1782" t="e">
        <f>VLOOKUP(E1782,Providers!D:E,2,FALSE)</f>
        <v>#N/A</v>
      </c>
      <c r="G1782" s="5">
        <v>4</v>
      </c>
    </row>
    <row r="1783" spans="1:7" x14ac:dyDescent="0.3">
      <c r="A1783">
        <v>2011</v>
      </c>
      <c r="B1783" s="5" t="s">
        <v>52</v>
      </c>
      <c r="C1783" s="5" t="s">
        <v>27</v>
      </c>
      <c r="D1783" s="5">
        <v>153</v>
      </c>
      <c r="E1783" t="str">
        <f>CONCATENATE(A1783,B1783,C1783)</f>
        <v>2011BGRUnspecified non Annex 1 crop</v>
      </c>
      <c r="F1783" t="e">
        <f>VLOOKUP(E1783,Providers!D:E,2,FALSE)</f>
        <v>#N/A</v>
      </c>
      <c r="G1783" s="5">
        <v>153</v>
      </c>
    </row>
    <row r="1784" spans="1:7" x14ac:dyDescent="0.3">
      <c r="A1784">
        <v>2011</v>
      </c>
      <c r="B1784" s="5" t="s">
        <v>52</v>
      </c>
      <c r="C1784" s="5" t="s">
        <v>5</v>
      </c>
      <c r="D1784" s="5">
        <v>1125</v>
      </c>
      <c r="E1784" t="str">
        <f>CONCATENATE(A1784,B1784,C1784)</f>
        <v>2011BGRWheat</v>
      </c>
      <c r="F1784" t="e">
        <f>VLOOKUP(E1784,Providers!D:E,2,FALSE)</f>
        <v>#N/A</v>
      </c>
      <c r="G1784" s="5">
        <v>1125</v>
      </c>
    </row>
    <row r="1785" spans="1:7" x14ac:dyDescent="0.3">
      <c r="A1785">
        <v>2011</v>
      </c>
      <c r="B1785" s="5" t="s">
        <v>53</v>
      </c>
      <c r="C1785" s="5" t="s">
        <v>31</v>
      </c>
      <c r="D1785" s="5">
        <v>2</v>
      </c>
      <c r="E1785" t="str">
        <f>CONCATENATE(A1785,B1785,C1785)</f>
        <v>2011BLRBeet</v>
      </c>
      <c r="F1785" t="e">
        <f>VLOOKUP(E1785,Providers!D:E,2,FALSE)</f>
        <v>#N/A</v>
      </c>
      <c r="G1785" s="5">
        <v>2</v>
      </c>
    </row>
    <row r="1786" spans="1:7" x14ac:dyDescent="0.3">
      <c r="A1786">
        <v>2011</v>
      </c>
      <c r="B1786" s="5" t="s">
        <v>55</v>
      </c>
      <c r="C1786" s="5" t="s">
        <v>30</v>
      </c>
      <c r="D1786" s="5">
        <v>10</v>
      </c>
      <c r="E1786" t="str">
        <f>CONCATENATE(A1786,B1786,C1786)</f>
        <v>2011BOLBananaPlantain</v>
      </c>
      <c r="F1786" t="e">
        <f>VLOOKUP(E1786,Providers!D:E,2,FALSE)</f>
        <v>#N/A</v>
      </c>
      <c r="G1786" s="5">
        <v>10</v>
      </c>
    </row>
    <row r="1787" spans="1:7" x14ac:dyDescent="0.3">
      <c r="A1787">
        <v>2011</v>
      </c>
      <c r="B1787" s="5" t="s">
        <v>55</v>
      </c>
      <c r="C1787" s="5" t="s">
        <v>18</v>
      </c>
      <c r="D1787" s="5">
        <v>237</v>
      </c>
      <c r="E1787" t="str">
        <f>CONCATENATE(A1787,B1787,C1787)</f>
        <v>2011BOLBarley</v>
      </c>
      <c r="F1787" t="e">
        <f>VLOOKUP(E1787,Providers!D:E,2,FALSE)</f>
        <v>#N/A</v>
      </c>
      <c r="G1787" s="5">
        <v>237</v>
      </c>
    </row>
    <row r="1788" spans="1:7" x14ac:dyDescent="0.3">
      <c r="A1788">
        <v>2011</v>
      </c>
      <c r="B1788" s="5" t="s">
        <v>55</v>
      </c>
      <c r="C1788" s="5" t="s">
        <v>8</v>
      </c>
      <c r="D1788" s="5">
        <v>94</v>
      </c>
      <c r="E1788" t="str">
        <f>CONCATENATE(A1788,B1788,C1788)</f>
        <v>2011BOLBeans</v>
      </c>
      <c r="F1788" t="e">
        <f>VLOOKUP(E1788,Providers!D:E,2,FALSE)</f>
        <v>#N/A</v>
      </c>
      <c r="G1788" s="5">
        <v>94</v>
      </c>
    </row>
    <row r="1789" spans="1:7" x14ac:dyDescent="0.3">
      <c r="A1789">
        <v>2011</v>
      </c>
      <c r="B1789" s="5" t="s">
        <v>55</v>
      </c>
      <c r="C1789" s="5" t="s">
        <v>3</v>
      </c>
      <c r="D1789" s="5">
        <v>92</v>
      </c>
      <c r="E1789" t="str">
        <f>CONCATENATE(A1789,B1789,C1789)</f>
        <v>2011BOLMaize</v>
      </c>
      <c r="F1789" t="e">
        <f>VLOOKUP(E1789,Providers!D:E,2,FALSE)</f>
        <v>#N/A</v>
      </c>
      <c r="G1789" s="5">
        <v>92</v>
      </c>
    </row>
    <row r="1790" spans="1:7" x14ac:dyDescent="0.3">
      <c r="A1790">
        <v>2011</v>
      </c>
      <c r="B1790" s="5" t="s">
        <v>55</v>
      </c>
      <c r="C1790" s="5" t="s">
        <v>14</v>
      </c>
      <c r="D1790" s="5">
        <v>227</v>
      </c>
      <c r="E1790" t="str">
        <f>CONCATENATE(A1790,B1790,C1790)</f>
        <v>2011BOLRice</v>
      </c>
      <c r="F1790" t="e">
        <f>VLOOKUP(E1790,Providers!D:E,2,FALSE)</f>
        <v>#N/A</v>
      </c>
      <c r="G1790" s="5">
        <v>227</v>
      </c>
    </row>
    <row r="1791" spans="1:7" x14ac:dyDescent="0.3">
      <c r="A1791">
        <v>2011</v>
      </c>
      <c r="B1791" s="5" t="s">
        <v>55</v>
      </c>
      <c r="C1791" s="5" t="s">
        <v>47</v>
      </c>
      <c r="D1791" s="5">
        <v>28</v>
      </c>
      <c r="E1791" t="str">
        <f>CONCATENATE(A1791,B1791,C1791)</f>
        <v>2011BOLSweetPotato</v>
      </c>
      <c r="F1791" t="e">
        <f>VLOOKUP(E1791,Providers!D:E,2,FALSE)</f>
        <v>#N/A</v>
      </c>
      <c r="G1791" s="5">
        <v>28</v>
      </c>
    </row>
    <row r="1792" spans="1:7" x14ac:dyDescent="0.3">
      <c r="A1792">
        <v>2011</v>
      </c>
      <c r="B1792" s="5" t="s">
        <v>55</v>
      </c>
      <c r="C1792" s="5" t="s">
        <v>5</v>
      </c>
      <c r="D1792" s="5">
        <v>4054</v>
      </c>
      <c r="E1792" t="str">
        <f>CONCATENATE(A1792,B1792,C1792)</f>
        <v>2011BOLWheat</v>
      </c>
      <c r="F1792" t="e">
        <f>VLOOKUP(E1792,Providers!D:E,2,FALSE)</f>
        <v>#N/A</v>
      </c>
      <c r="G1792" s="5">
        <v>4054</v>
      </c>
    </row>
    <row r="1793" spans="1:7" x14ac:dyDescent="0.3">
      <c r="A1793">
        <v>2011</v>
      </c>
      <c r="B1793" s="5" t="s">
        <v>56</v>
      </c>
      <c r="C1793" s="5" t="s">
        <v>30</v>
      </c>
      <c r="D1793" s="5">
        <v>41</v>
      </c>
      <c r="E1793" t="str">
        <f>CONCATENATE(A1793,B1793,C1793)</f>
        <v>2011BRABananaPlantain</v>
      </c>
      <c r="F1793" t="e">
        <f>VLOOKUP(E1793,Providers!D:E,2,FALSE)</f>
        <v>#N/A</v>
      </c>
      <c r="G1793" s="5">
        <v>41</v>
      </c>
    </row>
    <row r="1794" spans="1:7" x14ac:dyDescent="0.3">
      <c r="A1794">
        <v>2011</v>
      </c>
      <c r="B1794" s="5" t="s">
        <v>56</v>
      </c>
      <c r="C1794" s="5" t="s">
        <v>18</v>
      </c>
      <c r="D1794" s="5">
        <v>262</v>
      </c>
      <c r="E1794" t="str">
        <f>CONCATENATE(A1794,B1794,C1794)</f>
        <v>2011BRABarley</v>
      </c>
      <c r="F1794" t="e">
        <f>VLOOKUP(E1794,Providers!D:E,2,FALSE)</f>
        <v>#N/A</v>
      </c>
      <c r="G1794" s="5">
        <v>262</v>
      </c>
    </row>
    <row r="1795" spans="1:7" x14ac:dyDescent="0.3">
      <c r="A1795">
        <v>2011</v>
      </c>
      <c r="B1795" s="5" t="s">
        <v>56</v>
      </c>
      <c r="C1795" s="5" t="s">
        <v>19</v>
      </c>
      <c r="D1795" s="5">
        <v>304</v>
      </c>
      <c r="E1795" t="str">
        <f>CONCATENATE(A1795,B1795,C1795)</f>
        <v>2011BRABrassicaComplex</v>
      </c>
      <c r="F1795" t="e">
        <f>VLOOKUP(E1795,Providers!D:E,2,FALSE)</f>
        <v>#N/A</v>
      </c>
      <c r="G1795" s="5">
        <v>304</v>
      </c>
    </row>
    <row r="1796" spans="1:7" x14ac:dyDescent="0.3">
      <c r="A1796">
        <v>2011</v>
      </c>
      <c r="B1796" s="5" t="s">
        <v>56</v>
      </c>
      <c r="C1796" s="5" t="s">
        <v>96</v>
      </c>
      <c r="D1796" s="5">
        <v>27</v>
      </c>
      <c r="E1796" t="str">
        <f>CONCATENATE(A1796,B1796,C1796)</f>
        <v>2011BRAForages</v>
      </c>
      <c r="F1796" t="e">
        <f>VLOOKUP(E1796,Providers!D:E,2,FALSE)</f>
        <v>#N/A</v>
      </c>
      <c r="G1796" s="5">
        <v>27</v>
      </c>
    </row>
    <row r="1797" spans="1:7" x14ac:dyDescent="0.3">
      <c r="A1797">
        <v>2011</v>
      </c>
      <c r="B1797" s="5" t="s">
        <v>56</v>
      </c>
      <c r="C1797" s="5" t="s">
        <v>100</v>
      </c>
      <c r="D1797" s="5">
        <v>75</v>
      </c>
      <c r="E1797" t="str">
        <f>CONCATENATE(A1797,B1797,C1797)</f>
        <v>2011BRAIn trust forage collection under ITPGRFA</v>
      </c>
      <c r="F1797" t="e">
        <f>VLOOKUP(E1797,Providers!D:E,2,FALSE)</f>
        <v>#N/A</v>
      </c>
      <c r="G1797" s="5">
        <v>75</v>
      </c>
    </row>
    <row r="1798" spans="1:7" x14ac:dyDescent="0.3">
      <c r="A1798">
        <v>2011</v>
      </c>
      <c r="B1798" s="5" t="s">
        <v>56</v>
      </c>
      <c r="C1798" s="5" t="s">
        <v>50</v>
      </c>
      <c r="D1798" s="5">
        <v>236</v>
      </c>
      <c r="E1798" t="str">
        <f>CONCATENATE(A1798,B1798,C1798)</f>
        <v>2011BRAPearlMillet</v>
      </c>
      <c r="F1798" t="e">
        <f>VLOOKUP(E1798,Providers!D:E,2,FALSE)</f>
        <v>#N/A</v>
      </c>
      <c r="G1798" s="5">
        <v>236</v>
      </c>
    </row>
    <row r="1799" spans="1:7" x14ac:dyDescent="0.3">
      <c r="A1799">
        <v>2011</v>
      </c>
      <c r="B1799" s="5" t="s">
        <v>56</v>
      </c>
      <c r="C1799" s="5" t="s">
        <v>44</v>
      </c>
      <c r="D1799" s="5">
        <v>105</v>
      </c>
      <c r="E1799" t="str">
        <f>CONCATENATE(A1799,B1799,C1799)</f>
        <v>2011BRAPigeonPea</v>
      </c>
      <c r="F1799" t="e">
        <f>VLOOKUP(E1799,Providers!D:E,2,FALSE)</f>
        <v>#N/A</v>
      </c>
      <c r="G1799" s="5">
        <v>105</v>
      </c>
    </row>
    <row r="1800" spans="1:7" x14ac:dyDescent="0.3">
      <c r="A1800">
        <v>2011</v>
      </c>
      <c r="B1800" s="5" t="s">
        <v>56</v>
      </c>
      <c r="C1800" s="5" t="s">
        <v>15</v>
      </c>
      <c r="D1800" s="5">
        <v>15</v>
      </c>
      <c r="E1800" t="str">
        <f>CONCATENATE(A1800,B1800,C1800)</f>
        <v>2011BRASorghum</v>
      </c>
      <c r="F1800" t="e">
        <f>VLOOKUP(E1800,Providers!D:E,2,FALSE)</f>
        <v>#N/A</v>
      </c>
      <c r="G1800" s="5">
        <v>15</v>
      </c>
    </row>
    <row r="1801" spans="1:7" x14ac:dyDescent="0.3">
      <c r="A1801">
        <v>2011</v>
      </c>
      <c r="B1801" s="5" t="s">
        <v>56</v>
      </c>
      <c r="C1801" s="5" t="s">
        <v>5</v>
      </c>
      <c r="D1801" s="5">
        <v>3653</v>
      </c>
      <c r="E1801" t="str">
        <f>CONCATENATE(A1801,B1801,C1801)</f>
        <v>2011BRAWheat</v>
      </c>
      <c r="F1801" t="e">
        <f>VLOOKUP(E1801,Providers!D:E,2,FALSE)</f>
        <v>#N/A</v>
      </c>
      <c r="G1801" s="5">
        <v>3653</v>
      </c>
    </row>
    <row r="1802" spans="1:7" x14ac:dyDescent="0.3">
      <c r="A1802">
        <v>2011</v>
      </c>
      <c r="B1802" s="5" t="s">
        <v>260</v>
      </c>
      <c r="C1802" s="5" t="s">
        <v>14</v>
      </c>
      <c r="D1802" s="5">
        <v>1</v>
      </c>
      <c r="E1802" t="str">
        <f>CONCATENATE(A1802,B1802,C1802)</f>
        <v>2011BRNRice</v>
      </c>
      <c r="F1802" t="e">
        <f>VLOOKUP(E1802,Providers!D:E,2,FALSE)</f>
        <v>#N/A</v>
      </c>
      <c r="G1802" s="5">
        <v>1</v>
      </c>
    </row>
    <row r="1803" spans="1:7" x14ac:dyDescent="0.3">
      <c r="A1803">
        <v>2011</v>
      </c>
      <c r="B1803" s="5" t="s">
        <v>58</v>
      </c>
      <c r="C1803" s="5" t="s">
        <v>18</v>
      </c>
      <c r="D1803" s="5">
        <v>430</v>
      </c>
      <c r="E1803" t="str">
        <f>CONCATENATE(A1803,B1803,C1803)</f>
        <v>2011BTNBarley</v>
      </c>
      <c r="F1803" t="e">
        <f>VLOOKUP(E1803,Providers!D:E,2,FALSE)</f>
        <v>#N/A</v>
      </c>
      <c r="G1803" s="5">
        <v>430</v>
      </c>
    </row>
    <row r="1804" spans="1:7" x14ac:dyDescent="0.3">
      <c r="A1804">
        <v>2011</v>
      </c>
      <c r="B1804" s="5" t="s">
        <v>58</v>
      </c>
      <c r="C1804" s="5" t="s">
        <v>12</v>
      </c>
      <c r="D1804" s="5">
        <v>116</v>
      </c>
      <c r="E1804" t="str">
        <f>CONCATENATE(A1804,B1804,C1804)</f>
        <v>2011BTNLentil</v>
      </c>
      <c r="F1804" t="e">
        <f>VLOOKUP(E1804,Providers!D:E,2,FALSE)</f>
        <v>#N/A</v>
      </c>
      <c r="G1804" s="5">
        <v>116</v>
      </c>
    </row>
    <row r="1805" spans="1:7" x14ac:dyDescent="0.3">
      <c r="A1805">
        <v>2011</v>
      </c>
      <c r="B1805" s="5" t="s">
        <v>58</v>
      </c>
      <c r="C1805" s="5" t="s">
        <v>5</v>
      </c>
      <c r="D1805" s="5">
        <v>314</v>
      </c>
      <c r="E1805" t="str">
        <f>CONCATENATE(A1805,B1805,C1805)</f>
        <v>2011BTNWheat</v>
      </c>
      <c r="F1805" t="e">
        <f>VLOOKUP(E1805,Providers!D:E,2,FALSE)</f>
        <v>#N/A</v>
      </c>
      <c r="G1805" s="5">
        <v>314</v>
      </c>
    </row>
    <row r="1806" spans="1:7" x14ac:dyDescent="0.3">
      <c r="A1806">
        <v>2011</v>
      </c>
      <c r="B1806" s="5" t="s">
        <v>59</v>
      </c>
      <c r="C1806" s="5" t="s">
        <v>3</v>
      </c>
      <c r="D1806" s="5">
        <v>4</v>
      </c>
      <c r="E1806" t="str">
        <f>CONCATENATE(A1806,B1806,C1806)</f>
        <v>2011BWAMaize</v>
      </c>
      <c r="F1806" t="e">
        <f>VLOOKUP(E1806,Providers!D:E,2,FALSE)</f>
        <v>#N/A</v>
      </c>
      <c r="G1806" s="5">
        <v>4</v>
      </c>
    </row>
    <row r="1807" spans="1:7" x14ac:dyDescent="0.3">
      <c r="A1807">
        <v>2011</v>
      </c>
      <c r="B1807" s="5" t="s">
        <v>59</v>
      </c>
      <c r="C1807" s="5" t="s">
        <v>44</v>
      </c>
      <c r="D1807" s="5">
        <v>26</v>
      </c>
      <c r="E1807" t="str">
        <f>CONCATENATE(A1807,B1807,C1807)</f>
        <v>2011BWAPigeonPea</v>
      </c>
      <c r="F1807" t="e">
        <f>VLOOKUP(E1807,Providers!D:E,2,FALSE)</f>
        <v>#N/A</v>
      </c>
      <c r="G1807" s="5">
        <v>26</v>
      </c>
    </row>
    <row r="1808" spans="1:7" x14ac:dyDescent="0.3">
      <c r="A1808">
        <v>2011</v>
      </c>
      <c r="B1808" s="5" t="s">
        <v>60</v>
      </c>
      <c r="C1808" s="5" t="s">
        <v>33</v>
      </c>
      <c r="D1808" s="5">
        <v>2</v>
      </c>
      <c r="E1808" t="str">
        <f>CONCATENATE(A1808,B1808,C1808)</f>
        <v>2011CANCowpeaEtAl</v>
      </c>
      <c r="F1808" t="e">
        <f>VLOOKUP(E1808,Providers!D:E,2,FALSE)</f>
        <v>#N/A</v>
      </c>
      <c r="G1808" s="5">
        <v>2</v>
      </c>
    </row>
    <row r="1809" spans="1:7" x14ac:dyDescent="0.3">
      <c r="A1809">
        <v>2011</v>
      </c>
      <c r="B1809" s="5" t="s">
        <v>60</v>
      </c>
      <c r="C1809" s="5" t="s">
        <v>99</v>
      </c>
      <c r="D1809" s="5">
        <v>83</v>
      </c>
      <c r="E1809" t="str">
        <f>CONCATENATE(A1809,B1809,C1809)</f>
        <v>2011CANFingerMillet</v>
      </c>
      <c r="F1809" t="e">
        <f>VLOOKUP(E1809,Providers!D:E,2,FALSE)</f>
        <v>#N/A</v>
      </c>
      <c r="G1809" s="5">
        <v>83</v>
      </c>
    </row>
    <row r="1810" spans="1:7" x14ac:dyDescent="0.3">
      <c r="A1810">
        <v>2011</v>
      </c>
      <c r="B1810" s="5" t="s">
        <v>60</v>
      </c>
      <c r="C1810" s="5" t="s">
        <v>96</v>
      </c>
      <c r="D1810" s="5">
        <v>10</v>
      </c>
      <c r="E1810" t="str">
        <f>CONCATENATE(A1810,B1810,C1810)</f>
        <v>2011CANForages</v>
      </c>
      <c r="F1810" t="e">
        <f>VLOOKUP(E1810,Providers!D:E,2,FALSE)</f>
        <v>#N/A</v>
      </c>
      <c r="G1810" s="5">
        <v>10</v>
      </c>
    </row>
    <row r="1811" spans="1:7" x14ac:dyDescent="0.3">
      <c r="A1811">
        <v>2011</v>
      </c>
      <c r="B1811" s="5" t="s">
        <v>60</v>
      </c>
      <c r="C1811" s="5" t="s">
        <v>42</v>
      </c>
      <c r="D1811" s="5">
        <v>1</v>
      </c>
      <c r="E1811" t="str">
        <f>CONCATENATE(A1811,B1811,C1811)</f>
        <v>2011CANlegume forages not specified</v>
      </c>
      <c r="F1811" t="e">
        <f>VLOOKUP(E1811,Providers!D:E,2,FALSE)</f>
        <v>#N/A</v>
      </c>
      <c r="G1811" s="5">
        <v>1</v>
      </c>
    </row>
    <row r="1812" spans="1:7" x14ac:dyDescent="0.3">
      <c r="A1812">
        <v>2011</v>
      </c>
      <c r="B1812" s="5" t="s">
        <v>60</v>
      </c>
      <c r="C1812" s="5" t="s">
        <v>27</v>
      </c>
      <c r="D1812" s="5">
        <v>267</v>
      </c>
      <c r="E1812" t="str">
        <f>CONCATENATE(A1812,B1812,C1812)</f>
        <v>2011CANUnspecified non Annex 1 crop</v>
      </c>
      <c r="F1812" t="e">
        <f>VLOOKUP(E1812,Providers!D:E,2,FALSE)</f>
        <v>#N/A</v>
      </c>
      <c r="G1812" s="5">
        <v>267</v>
      </c>
    </row>
    <row r="1813" spans="1:7" x14ac:dyDescent="0.3">
      <c r="A1813">
        <v>2011</v>
      </c>
      <c r="B1813" s="5" t="s">
        <v>94</v>
      </c>
      <c r="C1813" s="5" t="s">
        <v>8</v>
      </c>
      <c r="D1813" s="5">
        <v>42</v>
      </c>
      <c r="E1813" t="str">
        <f>CONCATENATE(A1813,B1813,C1813)</f>
        <v>2011CHEBeans</v>
      </c>
      <c r="F1813" t="e">
        <f>VLOOKUP(E1813,Providers!D:E,2,FALSE)</f>
        <v>#N/A</v>
      </c>
      <c r="G1813" s="5">
        <v>42</v>
      </c>
    </row>
    <row r="1814" spans="1:7" x14ac:dyDescent="0.3">
      <c r="A1814">
        <v>2011</v>
      </c>
      <c r="B1814" s="5" t="s">
        <v>94</v>
      </c>
      <c r="C1814" s="5" t="s">
        <v>31</v>
      </c>
      <c r="D1814" s="5">
        <v>1</v>
      </c>
      <c r="E1814" t="str">
        <f>CONCATENATE(A1814,B1814,C1814)</f>
        <v>2011CHEBeet</v>
      </c>
      <c r="F1814" t="e">
        <f>VLOOKUP(E1814,Providers!D:E,2,FALSE)</f>
        <v>#N/A</v>
      </c>
      <c r="G1814" s="5">
        <v>1</v>
      </c>
    </row>
    <row r="1815" spans="1:7" x14ac:dyDescent="0.3">
      <c r="A1815">
        <v>2011</v>
      </c>
      <c r="B1815" s="5" t="s">
        <v>94</v>
      </c>
      <c r="C1815" s="5" t="s">
        <v>95</v>
      </c>
      <c r="D1815" s="5">
        <v>20</v>
      </c>
      <c r="E1815" t="str">
        <f>CONCATENATE(A1815,B1815,C1815)</f>
        <v>2011CHECassava</v>
      </c>
      <c r="F1815" t="e">
        <f>VLOOKUP(E1815,Providers!D:E,2,FALSE)</f>
        <v>#N/A</v>
      </c>
      <c r="G1815" s="5">
        <v>20</v>
      </c>
    </row>
    <row r="1816" spans="1:7" x14ac:dyDescent="0.3">
      <c r="A1816">
        <v>2011</v>
      </c>
      <c r="B1816" s="5" t="s">
        <v>94</v>
      </c>
      <c r="C1816" s="5" t="s">
        <v>9</v>
      </c>
      <c r="D1816" s="5">
        <v>1</v>
      </c>
      <c r="E1816" t="str">
        <f>CONCATENATE(A1816,B1816,C1816)</f>
        <v>2011CHEChickpea</v>
      </c>
      <c r="F1816" t="e">
        <f>VLOOKUP(E1816,Providers!D:E,2,FALSE)</f>
        <v>#N/A</v>
      </c>
      <c r="G1816" s="5">
        <v>1</v>
      </c>
    </row>
    <row r="1817" spans="1:7" x14ac:dyDescent="0.3">
      <c r="A1817">
        <v>2011</v>
      </c>
      <c r="B1817" s="5" t="s">
        <v>94</v>
      </c>
      <c r="C1817" s="5" t="s">
        <v>10</v>
      </c>
      <c r="D1817" s="5">
        <v>2</v>
      </c>
      <c r="E1817" t="str">
        <f>CONCATENATE(A1817,B1817,C1817)</f>
        <v>2011CHEFabaBeanVetch</v>
      </c>
      <c r="F1817" t="e">
        <f>VLOOKUP(E1817,Providers!D:E,2,FALSE)</f>
        <v>#N/A</v>
      </c>
      <c r="G1817" s="5">
        <v>2</v>
      </c>
    </row>
    <row r="1818" spans="1:7" x14ac:dyDescent="0.3">
      <c r="A1818">
        <v>2011</v>
      </c>
      <c r="B1818" s="5" t="s">
        <v>94</v>
      </c>
      <c r="C1818" s="5" t="s">
        <v>121</v>
      </c>
      <c r="D1818" s="5">
        <v>2</v>
      </c>
      <c r="E1818" t="str">
        <f>CONCATENATE(A1818,B1818,C1818)</f>
        <v>2011CHELathyrus</v>
      </c>
      <c r="F1818" t="e">
        <f>VLOOKUP(E1818,Providers!D:E,2,FALSE)</f>
        <v>#N/A</v>
      </c>
      <c r="G1818" s="5">
        <v>2</v>
      </c>
    </row>
    <row r="1819" spans="1:7" x14ac:dyDescent="0.3">
      <c r="A1819">
        <v>2011</v>
      </c>
      <c r="B1819" s="5" t="s">
        <v>94</v>
      </c>
      <c r="C1819" s="5" t="s">
        <v>12</v>
      </c>
      <c r="D1819" s="5">
        <v>2</v>
      </c>
      <c r="E1819" t="str">
        <f>CONCATENATE(A1819,B1819,C1819)</f>
        <v>2011CHELentil</v>
      </c>
      <c r="F1819" t="e">
        <f>VLOOKUP(E1819,Providers!D:E,2,FALSE)</f>
        <v>#N/A</v>
      </c>
      <c r="G1819" s="5">
        <v>2</v>
      </c>
    </row>
    <row r="1820" spans="1:7" x14ac:dyDescent="0.3">
      <c r="A1820">
        <v>2011</v>
      </c>
      <c r="B1820" s="5" t="s">
        <v>94</v>
      </c>
      <c r="C1820" s="5" t="s">
        <v>3</v>
      </c>
      <c r="D1820" s="5">
        <v>6</v>
      </c>
      <c r="E1820" t="str">
        <f>CONCATENATE(A1820,B1820,C1820)</f>
        <v>2011CHEMaize</v>
      </c>
      <c r="F1820" t="e">
        <f>VLOOKUP(E1820,Providers!D:E,2,FALSE)</f>
        <v>#N/A</v>
      </c>
      <c r="G1820" s="5">
        <v>6</v>
      </c>
    </row>
    <row r="1821" spans="1:7" x14ac:dyDescent="0.3">
      <c r="A1821">
        <v>2011</v>
      </c>
      <c r="B1821" s="5" t="s">
        <v>94</v>
      </c>
      <c r="C1821" s="5" t="s">
        <v>115</v>
      </c>
      <c r="D1821" s="5">
        <v>1</v>
      </c>
      <c r="E1821" t="str">
        <f>CONCATENATE(A1821,B1821,C1821)</f>
        <v>2011CHEOnobrychis</v>
      </c>
      <c r="F1821" t="e">
        <f>VLOOKUP(E1821,Providers!D:E,2,FALSE)</f>
        <v>#N/A</v>
      </c>
      <c r="G1821" s="5">
        <v>1</v>
      </c>
    </row>
    <row r="1822" spans="1:7" x14ac:dyDescent="0.3">
      <c r="A1822">
        <v>2011</v>
      </c>
      <c r="B1822" s="5" t="s">
        <v>94</v>
      </c>
      <c r="C1822" s="5" t="s">
        <v>4</v>
      </c>
      <c r="D1822" s="5">
        <v>1</v>
      </c>
      <c r="E1822" t="str">
        <f>CONCATENATE(A1822,B1822,C1822)</f>
        <v>2011CHEPotato</v>
      </c>
      <c r="F1822" t="e">
        <f>VLOOKUP(E1822,Providers!D:E,2,FALSE)</f>
        <v>#N/A</v>
      </c>
      <c r="G1822" s="5">
        <v>1</v>
      </c>
    </row>
    <row r="1823" spans="1:7" x14ac:dyDescent="0.3">
      <c r="A1823">
        <v>2011</v>
      </c>
      <c r="B1823" s="5" t="s">
        <v>94</v>
      </c>
      <c r="C1823" s="5" t="s">
        <v>14</v>
      </c>
      <c r="D1823" s="5">
        <v>1924</v>
      </c>
      <c r="E1823" t="str">
        <f>CONCATENATE(A1823,B1823,C1823)</f>
        <v>2011CHERice</v>
      </c>
      <c r="F1823" t="e">
        <f>VLOOKUP(E1823,Providers!D:E,2,FALSE)</f>
        <v>#N/A</v>
      </c>
      <c r="G1823" s="5">
        <v>1924</v>
      </c>
    </row>
    <row r="1824" spans="1:7" x14ac:dyDescent="0.3">
      <c r="A1824">
        <v>2011</v>
      </c>
      <c r="B1824" s="5" t="s">
        <v>94</v>
      </c>
      <c r="C1824" s="5" t="s">
        <v>27</v>
      </c>
      <c r="D1824" s="5">
        <v>118</v>
      </c>
      <c r="E1824" t="str">
        <f>CONCATENATE(A1824,B1824,C1824)</f>
        <v>2011CHEUnspecified non Annex 1 crop</v>
      </c>
      <c r="F1824" t="e">
        <f>VLOOKUP(E1824,Providers!D:E,2,FALSE)</f>
        <v>#N/A</v>
      </c>
      <c r="G1824" s="5">
        <v>118</v>
      </c>
    </row>
    <row r="1825" spans="1:7" x14ac:dyDescent="0.3">
      <c r="A1825">
        <v>2011</v>
      </c>
      <c r="B1825" s="5" t="s">
        <v>94</v>
      </c>
      <c r="C1825" s="5" t="s">
        <v>5</v>
      </c>
      <c r="D1825" s="5">
        <v>1086</v>
      </c>
      <c r="E1825" t="str">
        <f>CONCATENATE(A1825,B1825,C1825)</f>
        <v>2011CHEWheat</v>
      </c>
      <c r="F1825" t="e">
        <f>VLOOKUP(E1825,Providers!D:E,2,FALSE)</f>
        <v>#N/A</v>
      </c>
      <c r="G1825" s="5">
        <v>1086</v>
      </c>
    </row>
    <row r="1826" spans="1:7" x14ac:dyDescent="0.3">
      <c r="A1826">
        <v>2011</v>
      </c>
      <c r="B1826" s="5" t="s">
        <v>97</v>
      </c>
      <c r="C1826" s="5" t="s">
        <v>4</v>
      </c>
      <c r="D1826" s="5">
        <v>1</v>
      </c>
      <c r="E1826" t="str">
        <f>CONCATENATE(A1826,B1826,C1826)</f>
        <v>2011CHLPotato</v>
      </c>
      <c r="F1826" t="e">
        <f>VLOOKUP(E1826,Providers!D:E,2,FALSE)</f>
        <v>#N/A</v>
      </c>
      <c r="G1826" s="5">
        <v>1</v>
      </c>
    </row>
    <row r="1827" spans="1:7" x14ac:dyDescent="0.3">
      <c r="A1827">
        <v>2011</v>
      </c>
      <c r="B1827" s="5" t="s">
        <v>97</v>
      </c>
      <c r="C1827" s="5" t="s">
        <v>14</v>
      </c>
      <c r="D1827" s="5">
        <v>569</v>
      </c>
      <c r="E1827" t="str">
        <f>CONCATENATE(A1827,B1827,C1827)</f>
        <v>2011CHLRice</v>
      </c>
      <c r="F1827" t="e">
        <f>VLOOKUP(E1827,Providers!D:E,2,FALSE)</f>
        <v>#N/A</v>
      </c>
      <c r="G1827" s="5">
        <v>569</v>
      </c>
    </row>
    <row r="1828" spans="1:7" x14ac:dyDescent="0.3">
      <c r="A1828">
        <v>2011</v>
      </c>
      <c r="B1828" s="5" t="s">
        <v>97</v>
      </c>
      <c r="C1828" s="5" t="s">
        <v>16</v>
      </c>
      <c r="D1828" s="5">
        <v>44</v>
      </c>
      <c r="E1828" t="str">
        <f>CONCATENATE(A1828,B1828,C1828)</f>
        <v>2011CHLTriticale</v>
      </c>
      <c r="F1828" t="e">
        <f>VLOOKUP(E1828,Providers!D:E,2,FALSE)</f>
        <v>#N/A</v>
      </c>
      <c r="G1828" s="5">
        <v>44</v>
      </c>
    </row>
    <row r="1829" spans="1:7" x14ac:dyDescent="0.3">
      <c r="A1829">
        <v>2011</v>
      </c>
      <c r="B1829" s="5" t="s">
        <v>97</v>
      </c>
      <c r="C1829" s="5" t="s">
        <v>5</v>
      </c>
      <c r="D1829" s="5">
        <v>1183</v>
      </c>
      <c r="E1829" t="str">
        <f>CONCATENATE(A1829,B1829,C1829)</f>
        <v>2011CHLWheat</v>
      </c>
      <c r="F1829" t="e">
        <f>VLOOKUP(E1829,Providers!D:E,2,FALSE)</f>
        <v>#N/A</v>
      </c>
      <c r="G1829" s="5">
        <v>1183</v>
      </c>
    </row>
    <row r="1830" spans="1:7" x14ac:dyDescent="0.3">
      <c r="A1830">
        <v>2011</v>
      </c>
      <c r="B1830" s="5" t="s">
        <v>98</v>
      </c>
      <c r="C1830" s="5" t="s">
        <v>18</v>
      </c>
      <c r="D1830" s="5">
        <v>541</v>
      </c>
      <c r="E1830" t="str">
        <f>CONCATENATE(A1830,B1830,C1830)</f>
        <v>2011CHNBarley</v>
      </c>
      <c r="F1830" t="e">
        <f>VLOOKUP(E1830,Providers!D:E,2,FALSE)</f>
        <v>#N/A</v>
      </c>
      <c r="G1830" s="5">
        <v>541</v>
      </c>
    </row>
    <row r="1831" spans="1:7" x14ac:dyDescent="0.3">
      <c r="A1831">
        <v>2011</v>
      </c>
      <c r="B1831" s="5" t="s">
        <v>98</v>
      </c>
      <c r="C1831" s="5" t="s">
        <v>8</v>
      </c>
      <c r="D1831" s="5">
        <v>25</v>
      </c>
      <c r="E1831" t="str">
        <f>CONCATENATE(A1831,B1831,C1831)</f>
        <v>2011CHNBeans</v>
      </c>
      <c r="F1831" t="e">
        <f>VLOOKUP(E1831,Providers!D:E,2,FALSE)</f>
        <v>#N/A</v>
      </c>
      <c r="G1831" s="5">
        <v>25</v>
      </c>
    </row>
    <row r="1832" spans="1:7" x14ac:dyDescent="0.3">
      <c r="A1832">
        <v>2011</v>
      </c>
      <c r="B1832" s="5" t="s">
        <v>98</v>
      </c>
      <c r="C1832" s="5" t="s">
        <v>19</v>
      </c>
      <c r="D1832" s="5">
        <v>293</v>
      </c>
      <c r="E1832" t="str">
        <f>CONCATENATE(A1832,B1832,C1832)</f>
        <v>2011CHNBrassicaComplex</v>
      </c>
      <c r="F1832" t="e">
        <f>VLOOKUP(E1832,Providers!D:E,2,FALSE)</f>
        <v>#N/A</v>
      </c>
      <c r="G1832" s="5">
        <v>293</v>
      </c>
    </row>
    <row r="1833" spans="1:7" x14ac:dyDescent="0.3">
      <c r="A1833">
        <v>2011</v>
      </c>
      <c r="B1833" s="5" t="s">
        <v>98</v>
      </c>
      <c r="C1833" s="5" t="s">
        <v>95</v>
      </c>
      <c r="D1833" s="5">
        <v>82</v>
      </c>
      <c r="E1833" t="str">
        <f>CONCATENATE(A1833,B1833,C1833)</f>
        <v>2011CHNCassava</v>
      </c>
      <c r="F1833" t="e">
        <f>VLOOKUP(E1833,Providers!D:E,2,FALSE)</f>
        <v>#N/A</v>
      </c>
      <c r="G1833" s="5">
        <v>82</v>
      </c>
    </row>
    <row r="1834" spans="1:7" x14ac:dyDescent="0.3">
      <c r="A1834">
        <v>2011</v>
      </c>
      <c r="B1834" s="5" t="s">
        <v>98</v>
      </c>
      <c r="C1834" s="5" t="s">
        <v>9</v>
      </c>
      <c r="D1834" s="5">
        <v>617</v>
      </c>
      <c r="E1834" t="str">
        <f>CONCATENATE(A1834,B1834,C1834)</f>
        <v>2011CHNChickpea</v>
      </c>
      <c r="F1834" t="e">
        <f>VLOOKUP(E1834,Providers!D:E,2,FALSE)</f>
        <v>#N/A</v>
      </c>
      <c r="G1834" s="5">
        <v>617</v>
      </c>
    </row>
    <row r="1835" spans="1:7" x14ac:dyDescent="0.3">
      <c r="A1835">
        <v>2011</v>
      </c>
      <c r="B1835" s="5" t="s">
        <v>98</v>
      </c>
      <c r="C1835" s="5" t="s">
        <v>21</v>
      </c>
      <c r="D1835" s="5">
        <v>4</v>
      </c>
      <c r="E1835" t="str">
        <f>CONCATENATE(A1835,B1835,C1835)</f>
        <v>2011CHNCucumber</v>
      </c>
      <c r="F1835" t="e">
        <f>VLOOKUP(E1835,Providers!D:E,2,FALSE)</f>
        <v>#N/A</v>
      </c>
      <c r="G1835" s="5">
        <v>4</v>
      </c>
    </row>
    <row r="1836" spans="1:7" x14ac:dyDescent="0.3">
      <c r="A1836">
        <v>2011</v>
      </c>
      <c r="B1836" s="5" t="s">
        <v>98</v>
      </c>
      <c r="C1836" s="5" t="s">
        <v>288</v>
      </c>
      <c r="D1836" s="5">
        <v>2</v>
      </c>
      <c r="E1836" t="str">
        <f>CONCATENATE(A1836,B1836,C1836)</f>
        <v>2011CHNCurrant Tomato</v>
      </c>
      <c r="F1836" t="e">
        <f>VLOOKUP(E1836,Providers!D:E,2,FALSE)</f>
        <v>#N/A</v>
      </c>
      <c r="G1836" s="5">
        <v>2</v>
      </c>
    </row>
    <row r="1837" spans="1:7" x14ac:dyDescent="0.3">
      <c r="A1837">
        <v>2011</v>
      </c>
      <c r="B1837" s="5" t="s">
        <v>98</v>
      </c>
      <c r="C1837" s="5" t="s">
        <v>22</v>
      </c>
      <c r="D1837" s="5">
        <v>350</v>
      </c>
      <c r="E1837" t="str">
        <f>CONCATENATE(A1837,B1837,C1837)</f>
        <v>2011CHNEggplant</v>
      </c>
      <c r="F1837" t="e">
        <f>VLOOKUP(E1837,Providers!D:E,2,FALSE)</f>
        <v>#N/A</v>
      </c>
      <c r="G1837" s="5">
        <v>350</v>
      </c>
    </row>
    <row r="1838" spans="1:7" x14ac:dyDescent="0.3">
      <c r="A1838">
        <v>2011</v>
      </c>
      <c r="B1838" s="5" t="s">
        <v>98</v>
      </c>
      <c r="C1838" s="5" t="s">
        <v>10</v>
      </c>
      <c r="D1838" s="5">
        <v>1175</v>
      </c>
      <c r="E1838" t="str">
        <f>CONCATENATE(A1838,B1838,C1838)</f>
        <v>2011CHNFabaBeanVetch</v>
      </c>
      <c r="F1838" t="e">
        <f>VLOOKUP(E1838,Providers!D:E,2,FALSE)</f>
        <v>#N/A</v>
      </c>
      <c r="G1838" s="5">
        <v>1175</v>
      </c>
    </row>
    <row r="1839" spans="1:7" x14ac:dyDescent="0.3">
      <c r="A1839">
        <v>2011</v>
      </c>
      <c r="B1839" s="5" t="s">
        <v>98</v>
      </c>
      <c r="C1839" s="5" t="s">
        <v>69</v>
      </c>
      <c r="D1839" s="5">
        <v>28</v>
      </c>
      <c r="E1839" t="str">
        <f>CONCATENATE(A1839,B1839,C1839)</f>
        <v>2011CHNFlax</v>
      </c>
      <c r="F1839" t="e">
        <f>VLOOKUP(E1839,Providers!D:E,2,FALSE)</f>
        <v>#N/A</v>
      </c>
      <c r="G1839" s="5">
        <v>28</v>
      </c>
    </row>
    <row r="1840" spans="1:7" x14ac:dyDescent="0.3">
      <c r="A1840">
        <v>2011</v>
      </c>
      <c r="B1840" s="5" t="s">
        <v>98</v>
      </c>
      <c r="C1840" s="5" t="s">
        <v>100</v>
      </c>
      <c r="D1840" s="5">
        <v>16</v>
      </c>
      <c r="E1840" t="str">
        <f>CONCATENATE(A1840,B1840,C1840)</f>
        <v>2011CHNIn trust forage collection under ITPGRFA</v>
      </c>
      <c r="F1840" t="e">
        <f>VLOOKUP(E1840,Providers!D:E,2,FALSE)</f>
        <v>#N/A</v>
      </c>
      <c r="G1840" s="5">
        <v>16</v>
      </c>
    </row>
    <row r="1841" spans="1:7" x14ac:dyDescent="0.3">
      <c r="A1841">
        <v>2011</v>
      </c>
      <c r="B1841" s="5" t="s">
        <v>98</v>
      </c>
      <c r="C1841" s="5" t="s">
        <v>12</v>
      </c>
      <c r="D1841" s="5">
        <v>748</v>
      </c>
      <c r="E1841" t="str">
        <f>CONCATENATE(A1841,B1841,C1841)</f>
        <v>2011CHNLentil</v>
      </c>
      <c r="F1841" t="e">
        <f>VLOOKUP(E1841,Providers!D:E,2,FALSE)</f>
        <v>#N/A</v>
      </c>
      <c r="G1841" s="5">
        <v>748</v>
      </c>
    </row>
    <row r="1842" spans="1:7" x14ac:dyDescent="0.3">
      <c r="A1842">
        <v>2011</v>
      </c>
      <c r="B1842" s="5" t="s">
        <v>98</v>
      </c>
      <c r="C1842" s="5" t="s">
        <v>3</v>
      </c>
      <c r="D1842" s="5">
        <v>1247</v>
      </c>
      <c r="E1842" t="str">
        <f>CONCATENATE(A1842,B1842,C1842)</f>
        <v>2011CHNMaize</v>
      </c>
      <c r="F1842" t="e">
        <f>VLOOKUP(E1842,Providers!D:E,2,FALSE)</f>
        <v>#N/A</v>
      </c>
      <c r="G1842" s="5">
        <v>1247</v>
      </c>
    </row>
    <row r="1843" spans="1:7" x14ac:dyDescent="0.3">
      <c r="A1843">
        <v>2011</v>
      </c>
      <c r="B1843" s="5" t="s">
        <v>98</v>
      </c>
      <c r="C1843" s="5" t="s">
        <v>24</v>
      </c>
      <c r="D1843" s="5">
        <v>203</v>
      </c>
      <c r="E1843" t="str">
        <f>CONCATENATE(A1843,B1843,C1843)</f>
        <v>2011CHNPepper</v>
      </c>
      <c r="F1843" t="e">
        <f>VLOOKUP(E1843,Providers!D:E,2,FALSE)</f>
        <v>#N/A</v>
      </c>
      <c r="G1843" s="5">
        <v>203</v>
      </c>
    </row>
    <row r="1844" spans="1:7" x14ac:dyDescent="0.3">
      <c r="A1844">
        <v>2011</v>
      </c>
      <c r="B1844" s="5" t="s">
        <v>98</v>
      </c>
      <c r="C1844" s="5" t="s">
        <v>14</v>
      </c>
      <c r="D1844" s="5">
        <v>20117</v>
      </c>
      <c r="E1844" t="str">
        <f>CONCATENATE(A1844,B1844,C1844)</f>
        <v>2011CHNRice</v>
      </c>
      <c r="F1844" t="e">
        <f>VLOOKUP(E1844,Providers!D:E,2,FALSE)</f>
        <v>#N/A</v>
      </c>
      <c r="G1844" s="5">
        <v>20117</v>
      </c>
    </row>
    <row r="1845" spans="1:7" x14ac:dyDescent="0.3">
      <c r="A1845">
        <v>2011</v>
      </c>
      <c r="B1845" s="5" t="s">
        <v>98</v>
      </c>
      <c r="C1845" s="5" t="s">
        <v>35</v>
      </c>
      <c r="D1845" s="5">
        <v>65</v>
      </c>
      <c r="E1845" t="str">
        <f>CONCATENATE(A1845,B1845,C1845)</f>
        <v>2011CHNRye</v>
      </c>
      <c r="F1845" t="e">
        <f>VLOOKUP(E1845,Providers!D:E,2,FALSE)</f>
        <v>#N/A</v>
      </c>
      <c r="G1845" s="5">
        <v>65</v>
      </c>
    </row>
    <row r="1846" spans="1:7" x14ac:dyDescent="0.3">
      <c r="A1846">
        <v>2011</v>
      </c>
      <c r="B1846" s="5" t="s">
        <v>98</v>
      </c>
      <c r="C1846" s="5" t="s">
        <v>15</v>
      </c>
      <c r="D1846" s="5">
        <v>252</v>
      </c>
      <c r="E1846" t="str">
        <f>CONCATENATE(A1846,B1846,C1846)</f>
        <v>2011CHNSorghum</v>
      </c>
      <c r="F1846" t="e">
        <f>VLOOKUP(E1846,Providers!D:E,2,FALSE)</f>
        <v>#N/A</v>
      </c>
      <c r="G1846" s="5">
        <v>252</v>
      </c>
    </row>
    <row r="1847" spans="1:7" x14ac:dyDescent="0.3">
      <c r="A1847">
        <v>2011</v>
      </c>
      <c r="B1847" s="5" t="s">
        <v>98</v>
      </c>
      <c r="C1847" s="5" t="s">
        <v>46</v>
      </c>
      <c r="D1847" s="5">
        <v>24</v>
      </c>
      <c r="E1847" t="str">
        <f>CONCATENATE(A1847,B1847,C1847)</f>
        <v>2011CHNSunflower</v>
      </c>
      <c r="F1847" t="e">
        <f>VLOOKUP(E1847,Providers!D:E,2,FALSE)</f>
        <v>#N/A</v>
      </c>
      <c r="G1847" s="5">
        <v>24</v>
      </c>
    </row>
    <row r="1848" spans="1:7" x14ac:dyDescent="0.3">
      <c r="A1848">
        <v>2011</v>
      </c>
      <c r="B1848" s="5" t="s">
        <v>98</v>
      </c>
      <c r="C1848" s="5" t="s">
        <v>26</v>
      </c>
      <c r="D1848" s="5">
        <v>103</v>
      </c>
      <c r="E1848" t="str">
        <f>CONCATENATE(A1848,B1848,C1848)</f>
        <v>2011CHNtomato</v>
      </c>
      <c r="F1848" t="e">
        <f>VLOOKUP(E1848,Providers!D:E,2,FALSE)</f>
        <v>#N/A</v>
      </c>
      <c r="G1848" s="5">
        <v>103</v>
      </c>
    </row>
    <row r="1849" spans="1:7" x14ac:dyDescent="0.3">
      <c r="A1849">
        <v>2011</v>
      </c>
      <c r="B1849" s="5" t="s">
        <v>98</v>
      </c>
      <c r="C1849" s="5" t="s">
        <v>16</v>
      </c>
      <c r="D1849" s="5">
        <v>19</v>
      </c>
      <c r="E1849" t="str">
        <f>CONCATENATE(A1849,B1849,C1849)</f>
        <v>2011CHNTriticale</v>
      </c>
      <c r="F1849" t="e">
        <f>VLOOKUP(E1849,Providers!D:E,2,FALSE)</f>
        <v>#N/A</v>
      </c>
      <c r="G1849" s="5">
        <v>19</v>
      </c>
    </row>
    <row r="1850" spans="1:7" x14ac:dyDescent="0.3">
      <c r="A1850">
        <v>2011</v>
      </c>
      <c r="B1850" s="5" t="s">
        <v>98</v>
      </c>
      <c r="C1850" s="5" t="s">
        <v>27</v>
      </c>
      <c r="D1850" s="5">
        <v>23</v>
      </c>
      <c r="E1850" t="str">
        <f>CONCATENATE(A1850,B1850,C1850)</f>
        <v>2011CHNUnspecified non Annex 1 crop</v>
      </c>
      <c r="F1850" t="e">
        <f>VLOOKUP(E1850,Providers!D:E,2,FALSE)</f>
        <v>#N/A</v>
      </c>
      <c r="G1850" s="5">
        <v>23</v>
      </c>
    </row>
    <row r="1851" spans="1:7" x14ac:dyDescent="0.3">
      <c r="A1851">
        <v>2011</v>
      </c>
      <c r="B1851" s="5" t="s">
        <v>98</v>
      </c>
      <c r="C1851" s="5" t="s">
        <v>5</v>
      </c>
      <c r="D1851" s="5">
        <v>3050</v>
      </c>
      <c r="E1851" t="str">
        <f>CONCATENATE(A1851,B1851,C1851)</f>
        <v>2011CHNWheat</v>
      </c>
      <c r="F1851" t="e">
        <f>VLOOKUP(E1851,Providers!D:E,2,FALSE)</f>
        <v>#N/A</v>
      </c>
      <c r="G1851" s="5">
        <v>3050</v>
      </c>
    </row>
    <row r="1852" spans="1:7" x14ac:dyDescent="0.3">
      <c r="A1852">
        <v>2011</v>
      </c>
      <c r="B1852" s="5" t="s">
        <v>98</v>
      </c>
      <c r="C1852" s="5" t="s">
        <v>93</v>
      </c>
      <c r="D1852" s="5">
        <v>34</v>
      </c>
      <c r="E1852" t="str">
        <f>CONCATENATE(A1852,B1852,C1852)</f>
        <v>2011CHNWild Flax</v>
      </c>
      <c r="F1852" t="e">
        <f>VLOOKUP(E1852,Providers!D:E,2,FALSE)</f>
        <v>#N/A</v>
      </c>
      <c r="G1852" s="5">
        <v>34</v>
      </c>
    </row>
    <row r="1853" spans="1:7" x14ac:dyDescent="0.3">
      <c r="A1853">
        <v>2011</v>
      </c>
      <c r="B1853" s="5" t="s">
        <v>98</v>
      </c>
      <c r="C1853" s="5" t="s">
        <v>287</v>
      </c>
      <c r="D1853" s="5">
        <v>5</v>
      </c>
      <c r="E1853" t="str">
        <f>CONCATENATE(A1853,B1853,C1853)</f>
        <v>2011CHNZucchini</v>
      </c>
      <c r="F1853" t="e">
        <f>VLOOKUP(E1853,Providers!D:E,2,FALSE)</f>
        <v>#N/A</v>
      </c>
      <c r="G1853" s="5">
        <v>5</v>
      </c>
    </row>
    <row r="1854" spans="1:7" x14ac:dyDescent="0.3">
      <c r="A1854">
        <v>2011</v>
      </c>
      <c r="B1854" s="5" t="s">
        <v>102</v>
      </c>
      <c r="C1854" s="5" t="s">
        <v>14</v>
      </c>
      <c r="D1854" s="5">
        <v>117</v>
      </c>
      <c r="E1854" t="str">
        <f>CONCATENATE(A1854,B1854,C1854)</f>
        <v>2011CIVRice</v>
      </c>
      <c r="F1854" t="e">
        <f>VLOOKUP(E1854,Providers!D:E,2,FALSE)</f>
        <v>#N/A</v>
      </c>
      <c r="G1854" s="5">
        <v>117</v>
      </c>
    </row>
    <row r="1855" spans="1:7" x14ac:dyDescent="0.3">
      <c r="A1855">
        <v>2011</v>
      </c>
      <c r="B1855" s="5" t="s">
        <v>103</v>
      </c>
      <c r="C1855" s="5" t="s">
        <v>30</v>
      </c>
      <c r="D1855" s="5">
        <v>31</v>
      </c>
      <c r="E1855" t="str">
        <f>CONCATENATE(A1855,B1855,C1855)</f>
        <v>2011CMRBananaPlantain</v>
      </c>
      <c r="F1855" t="e">
        <f>VLOOKUP(E1855,Providers!D:E,2,FALSE)</f>
        <v>#N/A</v>
      </c>
      <c r="G1855" s="5">
        <v>31</v>
      </c>
    </row>
    <row r="1856" spans="1:7" x14ac:dyDescent="0.3">
      <c r="A1856">
        <v>2011</v>
      </c>
      <c r="B1856" s="5" t="s">
        <v>103</v>
      </c>
      <c r="C1856" s="5" t="s">
        <v>100</v>
      </c>
      <c r="D1856" s="5">
        <v>3</v>
      </c>
      <c r="E1856" t="str">
        <f>CONCATENATE(A1856,B1856,C1856)</f>
        <v>2011CMRIn trust forage collection under ITPGRFA</v>
      </c>
      <c r="F1856" t="e">
        <f>VLOOKUP(E1856,Providers!D:E,2,FALSE)</f>
        <v>#N/A</v>
      </c>
      <c r="G1856" s="5">
        <v>3</v>
      </c>
    </row>
    <row r="1857" spans="1:7" x14ac:dyDescent="0.3">
      <c r="A1857">
        <v>2011</v>
      </c>
      <c r="B1857" s="5" t="s">
        <v>103</v>
      </c>
      <c r="C1857" s="5" t="s">
        <v>5</v>
      </c>
      <c r="D1857" s="5">
        <v>736</v>
      </c>
      <c r="E1857" t="str">
        <f>CONCATENATE(A1857,B1857,C1857)</f>
        <v>2011CMRWheat</v>
      </c>
      <c r="F1857" t="e">
        <f>VLOOKUP(E1857,Providers!D:E,2,FALSE)</f>
        <v>#N/A</v>
      </c>
      <c r="G1857" s="5">
        <v>736</v>
      </c>
    </row>
    <row r="1858" spans="1:7" x14ac:dyDescent="0.3">
      <c r="A1858">
        <v>2011</v>
      </c>
      <c r="B1858" s="5" t="s">
        <v>105</v>
      </c>
      <c r="C1858" s="5" t="s">
        <v>38</v>
      </c>
      <c r="D1858" s="5">
        <v>2</v>
      </c>
      <c r="E1858" t="str">
        <f>CONCATENATE(A1858,B1858,C1858)</f>
        <v>2011CODAndean Root and Tubers</v>
      </c>
      <c r="F1858" t="e">
        <f>VLOOKUP(E1858,Providers!D:E,2,FALSE)</f>
        <v>#N/A</v>
      </c>
      <c r="G1858" s="5">
        <v>2</v>
      </c>
    </row>
    <row r="1859" spans="1:7" x14ac:dyDescent="0.3">
      <c r="A1859">
        <v>2011</v>
      </c>
      <c r="B1859" s="5" t="s">
        <v>105</v>
      </c>
      <c r="C1859" s="5" t="s">
        <v>30</v>
      </c>
      <c r="D1859" s="5">
        <v>8</v>
      </c>
      <c r="E1859" t="str">
        <f>CONCATENATE(A1859,B1859,C1859)</f>
        <v>2011CODBananaPlantain</v>
      </c>
      <c r="F1859" t="e">
        <f>VLOOKUP(E1859,Providers!D:E,2,FALSE)</f>
        <v>#N/A</v>
      </c>
      <c r="G1859" s="5">
        <v>8</v>
      </c>
    </row>
    <row r="1860" spans="1:7" x14ac:dyDescent="0.3">
      <c r="A1860">
        <v>2011</v>
      </c>
      <c r="B1860" s="5" t="s">
        <v>105</v>
      </c>
      <c r="C1860" s="5" t="s">
        <v>8</v>
      </c>
      <c r="D1860" s="5">
        <v>754</v>
      </c>
      <c r="E1860" t="str">
        <f>CONCATENATE(A1860,B1860,C1860)</f>
        <v>2011CODBeans</v>
      </c>
      <c r="F1860" t="e">
        <f>VLOOKUP(E1860,Providers!D:E,2,FALSE)</f>
        <v>#N/A</v>
      </c>
      <c r="G1860" s="5">
        <v>754</v>
      </c>
    </row>
    <row r="1861" spans="1:7" x14ac:dyDescent="0.3">
      <c r="A1861">
        <v>2011</v>
      </c>
      <c r="B1861" s="5" t="s">
        <v>105</v>
      </c>
      <c r="C1861" s="5" t="s">
        <v>11</v>
      </c>
      <c r="D1861" s="5">
        <v>40</v>
      </c>
      <c r="E1861" t="str">
        <f>CONCATENATE(A1861,B1861,C1861)</f>
        <v>2011CODGroundnut</v>
      </c>
      <c r="F1861" t="e">
        <f>VLOOKUP(E1861,Providers!D:E,2,FALSE)</f>
        <v>#N/A</v>
      </c>
      <c r="G1861" s="5">
        <v>40</v>
      </c>
    </row>
    <row r="1862" spans="1:7" x14ac:dyDescent="0.3">
      <c r="A1862">
        <v>2011</v>
      </c>
      <c r="B1862" s="5" t="s">
        <v>105</v>
      </c>
      <c r="C1862" s="5" t="s">
        <v>5</v>
      </c>
      <c r="D1862" s="5">
        <v>88</v>
      </c>
      <c r="E1862" t="str">
        <f>CONCATENATE(A1862,B1862,C1862)</f>
        <v>2011CODWheat</v>
      </c>
      <c r="F1862" t="e">
        <f>VLOOKUP(E1862,Providers!D:E,2,FALSE)</f>
        <v>#N/A</v>
      </c>
      <c r="G1862" s="5">
        <v>88</v>
      </c>
    </row>
    <row r="1863" spans="1:7" x14ac:dyDescent="0.3">
      <c r="A1863">
        <v>2011</v>
      </c>
      <c r="B1863" s="5" t="s">
        <v>107</v>
      </c>
      <c r="C1863" s="5" t="s">
        <v>18</v>
      </c>
      <c r="D1863" s="5">
        <v>157</v>
      </c>
      <c r="E1863" t="str">
        <f>CONCATENATE(A1863,B1863,C1863)</f>
        <v>2011COLBarley</v>
      </c>
      <c r="F1863" t="e">
        <f>VLOOKUP(E1863,Providers!D:E,2,FALSE)</f>
        <v>#N/A</v>
      </c>
      <c r="G1863" s="5">
        <v>157</v>
      </c>
    </row>
    <row r="1864" spans="1:7" x14ac:dyDescent="0.3">
      <c r="A1864">
        <v>2011</v>
      </c>
      <c r="B1864" s="5" t="s">
        <v>107</v>
      </c>
      <c r="C1864" s="5" t="s">
        <v>3</v>
      </c>
      <c r="D1864" s="5">
        <v>3354</v>
      </c>
      <c r="E1864" t="str">
        <f>CONCATENATE(A1864,B1864,C1864)</f>
        <v>2011COLMaize</v>
      </c>
      <c r="F1864" t="e">
        <f>VLOOKUP(E1864,Providers!D:E,2,FALSE)</f>
        <v>#N/A</v>
      </c>
      <c r="G1864" s="5">
        <v>3354</v>
      </c>
    </row>
    <row r="1865" spans="1:7" x14ac:dyDescent="0.3">
      <c r="A1865">
        <v>2011</v>
      </c>
      <c r="B1865" s="5" t="s">
        <v>107</v>
      </c>
      <c r="C1865" s="5" t="s">
        <v>4</v>
      </c>
      <c r="D1865" s="5">
        <v>73</v>
      </c>
      <c r="E1865" t="str">
        <f>CONCATENATE(A1865,B1865,C1865)</f>
        <v>2011COLPotato</v>
      </c>
      <c r="F1865" t="e">
        <f>VLOOKUP(E1865,Providers!D:E,2,FALSE)</f>
        <v>#N/A</v>
      </c>
      <c r="G1865" s="5">
        <v>73</v>
      </c>
    </row>
    <row r="1866" spans="1:7" x14ac:dyDescent="0.3">
      <c r="A1866">
        <v>2011</v>
      </c>
      <c r="B1866" s="5" t="s">
        <v>107</v>
      </c>
      <c r="C1866" s="5" t="s">
        <v>15</v>
      </c>
      <c r="D1866" s="5">
        <v>9</v>
      </c>
      <c r="E1866" t="str">
        <f>CONCATENATE(A1866,B1866,C1866)</f>
        <v>2011COLSorghum</v>
      </c>
      <c r="F1866" t="e">
        <f>VLOOKUP(E1866,Providers!D:E,2,FALSE)</f>
        <v>#N/A</v>
      </c>
      <c r="G1866" s="5">
        <v>9</v>
      </c>
    </row>
    <row r="1867" spans="1:7" x14ac:dyDescent="0.3">
      <c r="A1867">
        <v>2011</v>
      </c>
      <c r="B1867" s="5" t="s">
        <v>289</v>
      </c>
      <c r="C1867" s="5" t="s">
        <v>30</v>
      </c>
      <c r="D1867" s="5">
        <v>3</v>
      </c>
      <c r="E1867" t="str">
        <f>CONCATENATE(A1867,B1867,C1867)</f>
        <v>2011COMBananaPlantain</v>
      </c>
      <c r="F1867" t="e">
        <f>VLOOKUP(E1867,Providers!D:E,2,FALSE)</f>
        <v>#N/A</v>
      </c>
      <c r="G1867" s="5">
        <v>3</v>
      </c>
    </row>
    <row r="1868" spans="1:7" x14ac:dyDescent="0.3">
      <c r="A1868">
        <v>2011</v>
      </c>
      <c r="B1868" s="5" t="s">
        <v>108</v>
      </c>
      <c r="C1868" s="5" t="s">
        <v>8</v>
      </c>
      <c r="D1868" s="5">
        <v>75</v>
      </c>
      <c r="E1868" t="str">
        <f>CONCATENATE(A1868,B1868,C1868)</f>
        <v>2011CRIBeans</v>
      </c>
      <c r="F1868" t="e">
        <f>VLOOKUP(E1868,Providers!D:E,2,FALSE)</f>
        <v>#N/A</v>
      </c>
      <c r="G1868" s="5">
        <v>75</v>
      </c>
    </row>
    <row r="1869" spans="1:7" x14ac:dyDescent="0.3">
      <c r="A1869">
        <v>2011</v>
      </c>
      <c r="B1869" s="5" t="s">
        <v>108</v>
      </c>
      <c r="C1869" s="5" t="s">
        <v>3</v>
      </c>
      <c r="D1869" s="5">
        <v>1039</v>
      </c>
      <c r="E1869" t="str">
        <f>CONCATENATE(A1869,B1869,C1869)</f>
        <v>2011CRIMaize</v>
      </c>
      <c r="F1869" t="e">
        <f>VLOOKUP(E1869,Providers!D:E,2,FALSE)</f>
        <v>#N/A</v>
      </c>
      <c r="G1869" s="5">
        <v>1039</v>
      </c>
    </row>
    <row r="1870" spans="1:7" x14ac:dyDescent="0.3">
      <c r="A1870">
        <v>2011</v>
      </c>
      <c r="B1870" s="5" t="s">
        <v>108</v>
      </c>
      <c r="C1870" s="5" t="s">
        <v>14</v>
      </c>
      <c r="D1870" s="5">
        <v>1461</v>
      </c>
      <c r="E1870" t="str">
        <f>CONCATENATE(A1870,B1870,C1870)</f>
        <v>2011CRIRice</v>
      </c>
      <c r="F1870" t="e">
        <f>VLOOKUP(E1870,Providers!D:E,2,FALSE)</f>
        <v>#N/A</v>
      </c>
      <c r="G1870" s="5">
        <v>1461</v>
      </c>
    </row>
    <row r="1871" spans="1:7" x14ac:dyDescent="0.3">
      <c r="A1871">
        <v>2011</v>
      </c>
      <c r="B1871" s="5" t="s">
        <v>109</v>
      </c>
      <c r="C1871" s="5" t="s">
        <v>9</v>
      </c>
      <c r="D1871" s="5">
        <v>165</v>
      </c>
      <c r="E1871" t="str">
        <f>CONCATENATE(A1871,B1871,C1871)</f>
        <v>2011CUBChickpea</v>
      </c>
      <c r="F1871" t="e">
        <f>VLOOKUP(E1871,Providers!D:E,2,FALSE)</f>
        <v>#N/A</v>
      </c>
      <c r="G1871" s="5">
        <v>165</v>
      </c>
    </row>
    <row r="1872" spans="1:7" x14ac:dyDescent="0.3">
      <c r="A1872">
        <v>2011</v>
      </c>
      <c r="B1872" s="5" t="s">
        <v>109</v>
      </c>
      <c r="C1872" s="5" t="s">
        <v>10</v>
      </c>
      <c r="D1872" s="5">
        <v>29</v>
      </c>
      <c r="E1872" t="str">
        <f>CONCATENATE(A1872,B1872,C1872)</f>
        <v>2011CUBFabaBeanVetch</v>
      </c>
      <c r="F1872" t="e">
        <f>VLOOKUP(E1872,Providers!D:E,2,FALSE)</f>
        <v>#N/A</v>
      </c>
      <c r="G1872" s="5">
        <v>29</v>
      </c>
    </row>
    <row r="1873" spans="1:7" x14ac:dyDescent="0.3">
      <c r="A1873">
        <v>2011</v>
      </c>
      <c r="B1873" s="5" t="s">
        <v>109</v>
      </c>
      <c r="C1873" s="5" t="s">
        <v>12</v>
      </c>
      <c r="D1873" s="5">
        <v>132</v>
      </c>
      <c r="E1873" t="str">
        <f>CONCATENATE(A1873,B1873,C1873)</f>
        <v>2011CUBLentil</v>
      </c>
      <c r="F1873" t="e">
        <f>VLOOKUP(E1873,Providers!D:E,2,FALSE)</f>
        <v>#N/A</v>
      </c>
      <c r="G1873" s="5">
        <v>132</v>
      </c>
    </row>
    <row r="1874" spans="1:7" x14ac:dyDescent="0.3">
      <c r="A1874">
        <v>2011</v>
      </c>
      <c r="B1874" s="5" t="s">
        <v>109</v>
      </c>
      <c r="C1874" s="5" t="s">
        <v>3</v>
      </c>
      <c r="D1874" s="5">
        <v>182</v>
      </c>
      <c r="E1874" t="str">
        <f>CONCATENATE(A1874,B1874,C1874)</f>
        <v>2011CUBMaize</v>
      </c>
      <c r="F1874" t="e">
        <f>VLOOKUP(E1874,Providers!D:E,2,FALSE)</f>
        <v>#N/A</v>
      </c>
      <c r="G1874" s="5">
        <v>182</v>
      </c>
    </row>
    <row r="1875" spans="1:7" x14ac:dyDescent="0.3">
      <c r="A1875">
        <v>2011</v>
      </c>
      <c r="B1875" s="5" t="s">
        <v>110</v>
      </c>
      <c r="C1875" s="5" t="s">
        <v>9</v>
      </c>
      <c r="D1875" s="5">
        <v>41</v>
      </c>
      <c r="E1875" t="str">
        <f>CONCATENATE(A1875,B1875,C1875)</f>
        <v>2011CYPChickpea</v>
      </c>
      <c r="F1875" t="e">
        <f>VLOOKUP(E1875,Providers!D:E,2,FALSE)</f>
        <v>#N/A</v>
      </c>
      <c r="G1875" s="5">
        <v>41</v>
      </c>
    </row>
    <row r="1876" spans="1:7" x14ac:dyDescent="0.3">
      <c r="A1876">
        <v>2011</v>
      </c>
      <c r="B1876" s="5" t="s">
        <v>110</v>
      </c>
      <c r="C1876" s="5" t="s">
        <v>12</v>
      </c>
      <c r="D1876" s="5">
        <v>114</v>
      </c>
      <c r="E1876" t="str">
        <f>CONCATENATE(A1876,B1876,C1876)</f>
        <v>2011CYPLentil</v>
      </c>
      <c r="F1876" t="e">
        <f>VLOOKUP(E1876,Providers!D:E,2,FALSE)</f>
        <v>#N/A</v>
      </c>
      <c r="G1876" s="5">
        <v>114</v>
      </c>
    </row>
    <row r="1877" spans="1:7" x14ac:dyDescent="0.3">
      <c r="A1877">
        <v>2011</v>
      </c>
      <c r="B1877" s="5" t="s">
        <v>111</v>
      </c>
      <c r="C1877" s="5" t="s">
        <v>30</v>
      </c>
      <c r="D1877" s="5">
        <v>62</v>
      </c>
      <c r="E1877" t="str">
        <f>CONCATENATE(A1877,B1877,C1877)</f>
        <v>2011CZEBananaPlantain</v>
      </c>
      <c r="F1877" t="e">
        <f>VLOOKUP(E1877,Providers!D:E,2,FALSE)</f>
        <v>#N/A</v>
      </c>
      <c r="G1877" s="5">
        <v>62</v>
      </c>
    </row>
    <row r="1878" spans="1:7" x14ac:dyDescent="0.3">
      <c r="A1878">
        <v>2011</v>
      </c>
      <c r="B1878" s="5" t="s">
        <v>111</v>
      </c>
      <c r="C1878" s="5" t="s">
        <v>18</v>
      </c>
      <c r="D1878" s="5">
        <v>9</v>
      </c>
      <c r="E1878" t="str">
        <f>CONCATENATE(A1878,B1878,C1878)</f>
        <v>2011CZEBarley</v>
      </c>
      <c r="F1878" t="e">
        <f>VLOOKUP(E1878,Providers!D:E,2,FALSE)</f>
        <v>#N/A</v>
      </c>
      <c r="G1878" s="5">
        <v>9</v>
      </c>
    </row>
    <row r="1879" spans="1:7" x14ac:dyDescent="0.3">
      <c r="A1879">
        <v>2011</v>
      </c>
      <c r="B1879" s="5" t="s">
        <v>111</v>
      </c>
      <c r="C1879" s="5" t="s">
        <v>9</v>
      </c>
      <c r="D1879" s="5">
        <v>4</v>
      </c>
      <c r="E1879" t="str">
        <f>CONCATENATE(A1879,B1879,C1879)</f>
        <v>2011CZEChickpea</v>
      </c>
      <c r="F1879" t="e">
        <f>VLOOKUP(E1879,Providers!D:E,2,FALSE)</f>
        <v>#N/A</v>
      </c>
      <c r="G1879" s="5">
        <v>4</v>
      </c>
    </row>
    <row r="1880" spans="1:7" x14ac:dyDescent="0.3">
      <c r="A1880">
        <v>2011</v>
      </c>
      <c r="B1880" s="5" t="s">
        <v>111</v>
      </c>
      <c r="C1880" s="5" t="s">
        <v>10</v>
      </c>
      <c r="D1880" s="5">
        <v>3</v>
      </c>
      <c r="E1880" t="str">
        <f>CONCATENATE(A1880,B1880,C1880)</f>
        <v>2011CZEFabaBeanVetch</v>
      </c>
      <c r="F1880" t="e">
        <f>VLOOKUP(E1880,Providers!D:E,2,FALSE)</f>
        <v>#N/A</v>
      </c>
      <c r="G1880" s="5">
        <v>3</v>
      </c>
    </row>
    <row r="1881" spans="1:7" x14ac:dyDescent="0.3">
      <c r="A1881">
        <v>2011</v>
      </c>
      <c r="B1881" s="5" t="s">
        <v>111</v>
      </c>
      <c r="C1881" s="5" t="s">
        <v>23</v>
      </c>
      <c r="D1881" s="5">
        <v>14</v>
      </c>
      <c r="E1881" t="str">
        <f>CONCATENATE(A1881,B1881,C1881)</f>
        <v>2011CZEPea</v>
      </c>
      <c r="F1881" t="e">
        <f>VLOOKUP(E1881,Providers!D:E,2,FALSE)</f>
        <v>#N/A</v>
      </c>
      <c r="G1881" s="5">
        <v>14</v>
      </c>
    </row>
    <row r="1882" spans="1:7" x14ac:dyDescent="0.3">
      <c r="A1882">
        <v>2011</v>
      </c>
      <c r="B1882" s="5" t="s">
        <v>111</v>
      </c>
      <c r="C1882" s="5" t="s">
        <v>50</v>
      </c>
      <c r="D1882" s="5">
        <v>10</v>
      </c>
      <c r="E1882" t="str">
        <f>CONCATENATE(A1882,B1882,C1882)</f>
        <v>2011CZEPearlMillet</v>
      </c>
      <c r="F1882" t="e">
        <f>VLOOKUP(E1882,Providers!D:E,2,FALSE)</f>
        <v>#N/A</v>
      </c>
      <c r="G1882" s="5">
        <v>10</v>
      </c>
    </row>
    <row r="1883" spans="1:7" x14ac:dyDescent="0.3">
      <c r="A1883">
        <v>2011</v>
      </c>
      <c r="B1883" s="5" t="s">
        <v>111</v>
      </c>
      <c r="C1883" s="5" t="s">
        <v>15</v>
      </c>
      <c r="D1883" s="5">
        <v>15</v>
      </c>
      <c r="E1883" t="str">
        <f>CONCATENATE(A1883,B1883,C1883)</f>
        <v>2011CZESorghum</v>
      </c>
      <c r="F1883" t="e">
        <f>VLOOKUP(E1883,Providers!D:E,2,FALSE)</f>
        <v>#N/A</v>
      </c>
      <c r="G1883" s="5">
        <v>15</v>
      </c>
    </row>
    <row r="1884" spans="1:7" x14ac:dyDescent="0.3">
      <c r="A1884">
        <v>2011</v>
      </c>
      <c r="B1884" s="5" t="s">
        <v>111</v>
      </c>
      <c r="C1884" s="5" t="s">
        <v>27</v>
      </c>
      <c r="D1884" s="5">
        <v>15</v>
      </c>
      <c r="E1884" t="str">
        <f>CONCATENATE(A1884,B1884,C1884)</f>
        <v>2011CZEUnspecified non Annex 1 crop</v>
      </c>
      <c r="F1884" t="e">
        <f>VLOOKUP(E1884,Providers!D:E,2,FALSE)</f>
        <v>#N/A</v>
      </c>
      <c r="G1884" s="5">
        <v>15</v>
      </c>
    </row>
    <row r="1885" spans="1:7" x14ac:dyDescent="0.3">
      <c r="A1885">
        <v>2011</v>
      </c>
      <c r="B1885" s="5" t="s">
        <v>111</v>
      </c>
      <c r="C1885" s="5" t="s">
        <v>5</v>
      </c>
      <c r="D1885" s="5">
        <v>9</v>
      </c>
      <c r="E1885" t="str">
        <f>CONCATENATE(A1885,B1885,C1885)</f>
        <v>2011CZEWheat</v>
      </c>
      <c r="F1885" t="e">
        <f>VLOOKUP(E1885,Providers!D:E,2,FALSE)</f>
        <v>#N/A</v>
      </c>
      <c r="G1885" s="5">
        <v>9</v>
      </c>
    </row>
    <row r="1886" spans="1:7" x14ac:dyDescent="0.3">
      <c r="A1886">
        <v>2011</v>
      </c>
      <c r="B1886" s="5" t="s">
        <v>116</v>
      </c>
      <c r="C1886" s="5" t="s">
        <v>30</v>
      </c>
      <c r="D1886" s="5">
        <v>2</v>
      </c>
      <c r="E1886" t="str">
        <f>CONCATENATE(A1886,B1886,C1886)</f>
        <v>2011DEUBananaPlantain</v>
      </c>
      <c r="F1886" t="e">
        <f>VLOOKUP(E1886,Providers!D:E,2,FALSE)</f>
        <v>#N/A</v>
      </c>
      <c r="G1886" s="5">
        <v>2</v>
      </c>
    </row>
    <row r="1887" spans="1:7" x14ac:dyDescent="0.3">
      <c r="A1887">
        <v>2011</v>
      </c>
      <c r="B1887" s="5" t="s">
        <v>116</v>
      </c>
      <c r="C1887" s="5" t="s">
        <v>291</v>
      </c>
      <c r="D1887" s="5">
        <v>1</v>
      </c>
      <c r="E1887" t="str">
        <f>CONCATENATE(A1887,B1887,C1887)</f>
        <v>2011DEUBorage / Starfish</v>
      </c>
      <c r="F1887" t="e">
        <f>VLOOKUP(E1887,Providers!D:E,2,FALSE)</f>
        <v>#N/A</v>
      </c>
      <c r="G1887" s="5">
        <v>1</v>
      </c>
    </row>
    <row r="1888" spans="1:7" x14ac:dyDescent="0.3">
      <c r="A1888">
        <v>2011</v>
      </c>
      <c r="B1888" s="5" t="s">
        <v>116</v>
      </c>
      <c r="C1888" s="5" t="s">
        <v>126</v>
      </c>
      <c r="D1888" s="5">
        <v>45</v>
      </c>
      <c r="E1888" t="str">
        <f>CONCATENATE(A1888,B1888,C1888)</f>
        <v>2011DEUlettuce</v>
      </c>
      <c r="F1888" t="e">
        <f>VLOOKUP(E1888,Providers!D:E,2,FALSE)</f>
        <v>#N/A</v>
      </c>
      <c r="G1888" s="5">
        <v>45</v>
      </c>
    </row>
    <row r="1889" spans="1:7" x14ac:dyDescent="0.3">
      <c r="A1889">
        <v>2011</v>
      </c>
      <c r="B1889" s="5" t="s">
        <v>116</v>
      </c>
      <c r="C1889" s="5" t="s">
        <v>24</v>
      </c>
      <c r="D1889" s="5">
        <v>31</v>
      </c>
      <c r="E1889" t="str">
        <f>CONCATENATE(A1889,B1889,C1889)</f>
        <v>2011DEUPepper</v>
      </c>
      <c r="F1889" t="e">
        <f>VLOOKUP(E1889,Providers!D:E,2,FALSE)</f>
        <v>#N/A</v>
      </c>
      <c r="G1889" s="5">
        <v>31</v>
      </c>
    </row>
    <row r="1890" spans="1:7" x14ac:dyDescent="0.3">
      <c r="A1890">
        <v>2011</v>
      </c>
      <c r="B1890" s="5" t="s">
        <v>116</v>
      </c>
      <c r="C1890" s="5" t="s">
        <v>14</v>
      </c>
      <c r="D1890" s="5">
        <v>170</v>
      </c>
      <c r="E1890" t="str">
        <f>CONCATENATE(A1890,B1890,C1890)</f>
        <v>2011DEURice</v>
      </c>
      <c r="F1890" t="e">
        <f>VLOOKUP(E1890,Providers!D:E,2,FALSE)</f>
        <v>#N/A</v>
      </c>
      <c r="G1890" s="5">
        <v>170</v>
      </c>
    </row>
    <row r="1891" spans="1:7" x14ac:dyDescent="0.3">
      <c r="A1891">
        <v>2011</v>
      </c>
      <c r="B1891" s="5" t="s">
        <v>116</v>
      </c>
      <c r="C1891" s="5" t="s">
        <v>87</v>
      </c>
      <c r="D1891" s="5">
        <v>110</v>
      </c>
      <c r="E1891" t="str">
        <f>CONCATENATE(A1891,B1891,C1891)</f>
        <v>2011DEUSoybean</v>
      </c>
      <c r="F1891" t="e">
        <f>VLOOKUP(E1891,Providers!D:E,2,FALSE)</f>
        <v>#N/A</v>
      </c>
      <c r="G1891" s="5">
        <v>110</v>
      </c>
    </row>
    <row r="1892" spans="1:7" x14ac:dyDescent="0.3">
      <c r="A1892">
        <v>2011</v>
      </c>
      <c r="B1892" s="5" t="s">
        <v>116</v>
      </c>
      <c r="C1892" s="5" t="s">
        <v>283</v>
      </c>
      <c r="D1892" s="5">
        <v>4</v>
      </c>
      <c r="E1892" t="str">
        <f>CONCATENATE(A1892,B1892,C1892)</f>
        <v>2011DEUTomato</v>
      </c>
      <c r="F1892" t="e">
        <f>VLOOKUP(E1892,Providers!D:E,2,FALSE)</f>
        <v>#N/A</v>
      </c>
      <c r="G1892" s="5">
        <v>4</v>
      </c>
    </row>
    <row r="1893" spans="1:7" x14ac:dyDescent="0.3">
      <c r="A1893">
        <v>2011</v>
      </c>
      <c r="B1893" s="5" t="s">
        <v>118</v>
      </c>
      <c r="C1893" s="5" t="s">
        <v>10</v>
      </c>
      <c r="D1893" s="5">
        <v>5</v>
      </c>
      <c r="E1893" t="str">
        <f>CONCATENATE(A1893,B1893,C1893)</f>
        <v>2011DNKFabaBeanVetch</v>
      </c>
      <c r="F1893" t="e">
        <f>VLOOKUP(E1893,Providers!D:E,2,FALSE)</f>
        <v>#N/A</v>
      </c>
      <c r="G1893" s="5">
        <v>5</v>
      </c>
    </row>
    <row r="1894" spans="1:7" x14ac:dyDescent="0.3">
      <c r="A1894">
        <v>2011</v>
      </c>
      <c r="B1894" s="5" t="s">
        <v>118</v>
      </c>
      <c r="C1894" s="5" t="s">
        <v>34</v>
      </c>
      <c r="D1894" s="5">
        <v>1</v>
      </c>
      <c r="E1894" t="str">
        <f>CONCATENATE(A1894,B1894,C1894)</f>
        <v>2011DNKgrass forages not specified</v>
      </c>
      <c r="F1894" t="e">
        <f>VLOOKUP(E1894,Providers!D:E,2,FALSE)</f>
        <v>#N/A</v>
      </c>
      <c r="G1894" s="5">
        <v>1</v>
      </c>
    </row>
    <row r="1895" spans="1:7" x14ac:dyDescent="0.3">
      <c r="A1895">
        <v>2011</v>
      </c>
      <c r="B1895" s="5" t="s">
        <v>118</v>
      </c>
      <c r="C1895" s="5" t="s">
        <v>113</v>
      </c>
      <c r="D1895" s="5">
        <v>2</v>
      </c>
      <c r="E1895" t="str">
        <f>CONCATENATE(A1895,B1895,C1895)</f>
        <v>2011DNKLotus</v>
      </c>
      <c r="F1895" t="e">
        <f>VLOOKUP(E1895,Providers!D:E,2,FALSE)</f>
        <v>#N/A</v>
      </c>
      <c r="G1895" s="5">
        <v>2</v>
      </c>
    </row>
    <row r="1896" spans="1:7" x14ac:dyDescent="0.3">
      <c r="A1896">
        <v>2011</v>
      </c>
      <c r="B1896" s="5" t="s">
        <v>118</v>
      </c>
      <c r="C1896" s="5" t="s">
        <v>13</v>
      </c>
      <c r="D1896" s="5">
        <v>44</v>
      </c>
      <c r="E1896" t="str">
        <f>CONCATENATE(A1896,B1896,C1896)</f>
        <v>2011DNKOat</v>
      </c>
      <c r="F1896" t="e">
        <f>VLOOKUP(E1896,Providers!D:E,2,FALSE)</f>
        <v>#N/A</v>
      </c>
      <c r="G1896" s="5">
        <v>44</v>
      </c>
    </row>
    <row r="1897" spans="1:7" x14ac:dyDescent="0.3">
      <c r="A1897">
        <v>2011</v>
      </c>
      <c r="B1897" s="5" t="s">
        <v>118</v>
      </c>
      <c r="C1897" s="5" t="s">
        <v>35</v>
      </c>
      <c r="D1897" s="5">
        <v>4</v>
      </c>
      <c r="E1897" t="str">
        <f>CONCATENATE(A1897,B1897,C1897)</f>
        <v>2011DNKRye</v>
      </c>
      <c r="F1897" t="e">
        <f>VLOOKUP(E1897,Providers!D:E,2,FALSE)</f>
        <v>#N/A</v>
      </c>
      <c r="G1897" s="5">
        <v>4</v>
      </c>
    </row>
    <row r="1898" spans="1:7" x14ac:dyDescent="0.3">
      <c r="A1898">
        <v>2011</v>
      </c>
      <c r="B1898" s="5" t="s">
        <v>118</v>
      </c>
      <c r="C1898" s="5" t="s">
        <v>27</v>
      </c>
      <c r="D1898" s="5">
        <v>17</v>
      </c>
      <c r="E1898" t="str">
        <f>CONCATENATE(A1898,B1898,C1898)</f>
        <v>2011DNKUnspecified non Annex 1 crop</v>
      </c>
      <c r="F1898" t="e">
        <f>VLOOKUP(E1898,Providers!D:E,2,FALSE)</f>
        <v>#N/A</v>
      </c>
      <c r="G1898" s="5">
        <v>17</v>
      </c>
    </row>
    <row r="1899" spans="1:7" x14ac:dyDescent="0.3">
      <c r="A1899">
        <v>2011</v>
      </c>
      <c r="B1899" s="5" t="s">
        <v>118</v>
      </c>
      <c r="C1899" s="5" t="s">
        <v>5</v>
      </c>
      <c r="D1899" s="5">
        <v>539</v>
      </c>
      <c r="E1899" t="str">
        <f>CONCATENATE(A1899,B1899,C1899)</f>
        <v>2011DNKWheat</v>
      </c>
      <c r="F1899" t="e">
        <f>VLOOKUP(E1899,Providers!D:E,2,FALSE)</f>
        <v>#N/A</v>
      </c>
      <c r="G1899" s="5">
        <v>539</v>
      </c>
    </row>
    <row r="1900" spans="1:7" x14ac:dyDescent="0.3">
      <c r="A1900">
        <v>2011</v>
      </c>
      <c r="B1900" s="5" t="s">
        <v>119</v>
      </c>
      <c r="C1900" s="5" t="s">
        <v>14</v>
      </c>
      <c r="D1900" s="5">
        <v>742</v>
      </c>
      <c r="E1900" t="str">
        <f>CONCATENATE(A1900,B1900,C1900)</f>
        <v>2011DOMRice</v>
      </c>
      <c r="F1900" t="e">
        <f>VLOOKUP(E1900,Providers!D:E,2,FALSE)</f>
        <v>#N/A</v>
      </c>
      <c r="G1900" s="5">
        <v>742</v>
      </c>
    </row>
    <row r="1901" spans="1:7" x14ac:dyDescent="0.3">
      <c r="A1901">
        <v>2011</v>
      </c>
      <c r="B1901" s="5" t="s">
        <v>120</v>
      </c>
      <c r="C1901" s="5" t="s">
        <v>18</v>
      </c>
      <c r="D1901" s="5">
        <v>728</v>
      </c>
      <c r="E1901" t="str">
        <f>CONCATENATE(A1901,B1901,C1901)</f>
        <v>2011DZABarley</v>
      </c>
      <c r="F1901" t="e">
        <f>VLOOKUP(E1901,Providers!D:E,2,FALSE)</f>
        <v>#N/A</v>
      </c>
      <c r="G1901" s="5">
        <v>728</v>
      </c>
    </row>
    <row r="1902" spans="1:7" x14ac:dyDescent="0.3">
      <c r="A1902">
        <v>2011</v>
      </c>
      <c r="B1902" s="5" t="s">
        <v>120</v>
      </c>
      <c r="C1902" s="5" t="s">
        <v>9</v>
      </c>
      <c r="D1902" s="5">
        <v>442</v>
      </c>
      <c r="E1902" t="str">
        <f>CONCATENATE(A1902,B1902,C1902)</f>
        <v>2011DZAChickpea</v>
      </c>
      <c r="F1902" t="e">
        <f>VLOOKUP(E1902,Providers!D:E,2,FALSE)</f>
        <v>#N/A</v>
      </c>
      <c r="G1902" s="5">
        <v>442</v>
      </c>
    </row>
    <row r="1903" spans="1:7" x14ac:dyDescent="0.3">
      <c r="A1903">
        <v>2011</v>
      </c>
      <c r="B1903" s="5" t="s">
        <v>120</v>
      </c>
      <c r="C1903" s="5" t="s">
        <v>10</v>
      </c>
      <c r="D1903" s="5">
        <v>106</v>
      </c>
      <c r="E1903" t="str">
        <f>CONCATENATE(A1903,B1903,C1903)</f>
        <v>2011DZAFabaBeanVetch</v>
      </c>
      <c r="F1903" t="e">
        <f>VLOOKUP(E1903,Providers!D:E,2,FALSE)</f>
        <v>#N/A</v>
      </c>
      <c r="G1903" s="5">
        <v>106</v>
      </c>
    </row>
    <row r="1904" spans="1:7" x14ac:dyDescent="0.3">
      <c r="A1904">
        <v>2011</v>
      </c>
      <c r="B1904" s="5" t="s">
        <v>120</v>
      </c>
      <c r="C1904" s="5" t="s">
        <v>12</v>
      </c>
      <c r="D1904" s="5">
        <v>435</v>
      </c>
      <c r="E1904" t="str">
        <f>CONCATENATE(A1904,B1904,C1904)</f>
        <v>2011DZALentil</v>
      </c>
      <c r="F1904" t="e">
        <f>VLOOKUP(E1904,Providers!D:E,2,FALSE)</f>
        <v>#N/A</v>
      </c>
      <c r="G1904" s="5">
        <v>435</v>
      </c>
    </row>
    <row r="1905" spans="1:7" x14ac:dyDescent="0.3">
      <c r="A1905">
        <v>2011</v>
      </c>
      <c r="B1905" s="5" t="s">
        <v>120</v>
      </c>
      <c r="C1905" s="5" t="s">
        <v>76</v>
      </c>
      <c r="D1905" s="5">
        <v>40</v>
      </c>
      <c r="E1905" t="str">
        <f>CONCATENATE(A1905,B1905,C1905)</f>
        <v>2011DZAMedicago</v>
      </c>
      <c r="F1905" t="e">
        <f>VLOOKUP(E1905,Providers!D:E,2,FALSE)</f>
        <v>#N/A</v>
      </c>
      <c r="G1905" s="5">
        <v>40</v>
      </c>
    </row>
    <row r="1906" spans="1:7" x14ac:dyDescent="0.3">
      <c r="A1906">
        <v>2011</v>
      </c>
      <c r="B1906" s="5" t="s">
        <v>120</v>
      </c>
      <c r="C1906" s="5" t="s">
        <v>4</v>
      </c>
      <c r="D1906" s="5">
        <v>19</v>
      </c>
      <c r="E1906" t="str">
        <f>CONCATENATE(A1906,B1906,C1906)</f>
        <v>2011DZAPotato</v>
      </c>
      <c r="F1906" t="e">
        <f>VLOOKUP(E1906,Providers!D:E,2,FALSE)</f>
        <v>#N/A</v>
      </c>
      <c r="G1906" s="5">
        <v>19</v>
      </c>
    </row>
    <row r="1907" spans="1:7" x14ac:dyDescent="0.3">
      <c r="A1907">
        <v>2011</v>
      </c>
      <c r="B1907" s="5" t="s">
        <v>120</v>
      </c>
      <c r="C1907" s="5" t="s">
        <v>5</v>
      </c>
      <c r="D1907" s="5">
        <v>4038</v>
      </c>
      <c r="E1907" t="str">
        <f>CONCATENATE(A1907,B1907,C1907)</f>
        <v>2011DZAWheat</v>
      </c>
      <c r="F1907" t="e">
        <f>VLOOKUP(E1907,Providers!D:E,2,FALSE)</f>
        <v>#N/A</v>
      </c>
      <c r="G1907" s="5">
        <v>4038</v>
      </c>
    </row>
    <row r="1908" spans="1:7" x14ac:dyDescent="0.3">
      <c r="A1908">
        <v>2011</v>
      </c>
      <c r="B1908" s="5" t="s">
        <v>122</v>
      </c>
      <c r="C1908" s="5" t="s">
        <v>18</v>
      </c>
      <c r="D1908" s="5">
        <v>264</v>
      </c>
      <c r="E1908" t="str">
        <f>CONCATENATE(A1908,B1908,C1908)</f>
        <v>2011ECUBarley</v>
      </c>
      <c r="F1908" t="e">
        <f>VLOOKUP(E1908,Providers!D:E,2,FALSE)</f>
        <v>#N/A</v>
      </c>
      <c r="G1908" s="5">
        <v>264</v>
      </c>
    </row>
    <row r="1909" spans="1:7" x14ac:dyDescent="0.3">
      <c r="A1909">
        <v>2011</v>
      </c>
      <c r="B1909" s="5" t="s">
        <v>122</v>
      </c>
      <c r="C1909" s="5" t="s">
        <v>4</v>
      </c>
      <c r="D1909" s="5">
        <v>4</v>
      </c>
      <c r="E1909" t="str">
        <f>CONCATENATE(A1909,B1909,C1909)</f>
        <v>2011ECUPotato</v>
      </c>
      <c r="F1909" t="e">
        <f>VLOOKUP(E1909,Providers!D:E,2,FALSE)</f>
        <v>#N/A</v>
      </c>
      <c r="G1909" s="5">
        <v>4</v>
      </c>
    </row>
    <row r="1910" spans="1:7" x14ac:dyDescent="0.3">
      <c r="A1910">
        <v>2011</v>
      </c>
      <c r="B1910" s="5" t="s">
        <v>122</v>
      </c>
      <c r="C1910" s="5" t="s">
        <v>14</v>
      </c>
      <c r="D1910" s="5">
        <v>294</v>
      </c>
      <c r="E1910" t="str">
        <f>CONCATENATE(A1910,B1910,C1910)</f>
        <v>2011ECURice</v>
      </c>
      <c r="F1910" t="e">
        <f>VLOOKUP(E1910,Providers!D:E,2,FALSE)</f>
        <v>#N/A</v>
      </c>
      <c r="G1910" s="5">
        <v>294</v>
      </c>
    </row>
    <row r="1911" spans="1:7" x14ac:dyDescent="0.3">
      <c r="A1911">
        <v>2011</v>
      </c>
      <c r="B1911" s="5" t="s">
        <v>122</v>
      </c>
      <c r="C1911" s="5" t="s">
        <v>5</v>
      </c>
      <c r="D1911" s="5">
        <v>1138</v>
      </c>
      <c r="E1911" t="str">
        <f>CONCATENATE(A1911,B1911,C1911)</f>
        <v>2011ECUWheat</v>
      </c>
      <c r="F1911" t="e">
        <f>VLOOKUP(E1911,Providers!D:E,2,FALSE)</f>
        <v>#N/A</v>
      </c>
      <c r="G1911" s="5">
        <v>1138</v>
      </c>
    </row>
    <row r="1912" spans="1:7" x14ac:dyDescent="0.3">
      <c r="A1912">
        <v>2011</v>
      </c>
      <c r="B1912" s="5" t="s">
        <v>123</v>
      </c>
      <c r="C1912" s="5" t="s">
        <v>18</v>
      </c>
      <c r="D1912" s="5">
        <v>2020</v>
      </c>
      <c r="E1912" t="str">
        <f>CONCATENATE(A1912,B1912,C1912)</f>
        <v>2011EGYBarley</v>
      </c>
      <c r="F1912" t="e">
        <f>VLOOKUP(E1912,Providers!D:E,2,FALSE)</f>
        <v>#N/A</v>
      </c>
      <c r="G1912" s="5">
        <v>2020</v>
      </c>
    </row>
    <row r="1913" spans="1:7" x14ac:dyDescent="0.3">
      <c r="A1913">
        <v>2011</v>
      </c>
      <c r="B1913" s="5" t="s">
        <v>123</v>
      </c>
      <c r="C1913" s="5" t="s">
        <v>9</v>
      </c>
      <c r="D1913" s="5">
        <v>335</v>
      </c>
      <c r="E1913" t="str">
        <f>CONCATENATE(A1913,B1913,C1913)</f>
        <v>2011EGYChickpea</v>
      </c>
      <c r="F1913" t="e">
        <f>VLOOKUP(E1913,Providers!D:E,2,FALSE)</f>
        <v>#N/A</v>
      </c>
      <c r="G1913" s="5">
        <v>335</v>
      </c>
    </row>
    <row r="1914" spans="1:7" x14ac:dyDescent="0.3">
      <c r="A1914">
        <v>2011</v>
      </c>
      <c r="B1914" s="5" t="s">
        <v>123</v>
      </c>
      <c r="C1914" s="5" t="s">
        <v>21</v>
      </c>
      <c r="D1914" s="5">
        <v>157</v>
      </c>
      <c r="E1914" t="str">
        <f>CONCATENATE(A1914,B1914,C1914)</f>
        <v>2011EGYCucumber</v>
      </c>
      <c r="F1914" t="e">
        <f>VLOOKUP(E1914,Providers!D:E,2,FALSE)</f>
        <v>#N/A</v>
      </c>
      <c r="G1914" s="5">
        <v>157</v>
      </c>
    </row>
    <row r="1915" spans="1:7" x14ac:dyDescent="0.3">
      <c r="A1915">
        <v>2011</v>
      </c>
      <c r="B1915" s="5" t="s">
        <v>123</v>
      </c>
      <c r="C1915" s="5" t="s">
        <v>10</v>
      </c>
      <c r="D1915" s="5">
        <v>489</v>
      </c>
      <c r="E1915" t="str">
        <f>CONCATENATE(A1915,B1915,C1915)</f>
        <v>2011EGYFabaBeanVetch</v>
      </c>
      <c r="F1915" t="e">
        <f>VLOOKUP(E1915,Providers!D:E,2,FALSE)</f>
        <v>#N/A</v>
      </c>
      <c r="G1915" s="5">
        <v>489</v>
      </c>
    </row>
    <row r="1916" spans="1:7" x14ac:dyDescent="0.3">
      <c r="A1916">
        <v>2011</v>
      </c>
      <c r="B1916" s="5" t="s">
        <v>123</v>
      </c>
      <c r="C1916" s="5" t="s">
        <v>12</v>
      </c>
      <c r="D1916" s="5">
        <v>357</v>
      </c>
      <c r="E1916" t="str">
        <f>CONCATENATE(A1916,B1916,C1916)</f>
        <v>2011EGYLentil</v>
      </c>
      <c r="F1916" t="e">
        <f>VLOOKUP(E1916,Providers!D:E,2,FALSE)</f>
        <v>#N/A</v>
      </c>
      <c r="G1916" s="5">
        <v>357</v>
      </c>
    </row>
    <row r="1917" spans="1:7" x14ac:dyDescent="0.3">
      <c r="A1917">
        <v>2011</v>
      </c>
      <c r="B1917" s="5" t="s">
        <v>123</v>
      </c>
      <c r="C1917" s="5" t="s">
        <v>137</v>
      </c>
      <c r="D1917" s="5">
        <v>22</v>
      </c>
      <c r="E1917" t="str">
        <f>CONCATENATE(A1917,B1917,C1917)</f>
        <v>2011EGYLupinus</v>
      </c>
      <c r="F1917" t="e">
        <f>VLOOKUP(E1917,Providers!D:E,2,FALSE)</f>
        <v>#N/A</v>
      </c>
      <c r="G1917" s="5">
        <v>22</v>
      </c>
    </row>
    <row r="1918" spans="1:7" x14ac:dyDescent="0.3">
      <c r="A1918">
        <v>2011</v>
      </c>
      <c r="B1918" s="5" t="s">
        <v>123</v>
      </c>
      <c r="C1918" s="5" t="s">
        <v>3</v>
      </c>
      <c r="D1918" s="5">
        <v>23</v>
      </c>
      <c r="E1918" t="str">
        <f>CONCATENATE(A1918,B1918,C1918)</f>
        <v>2011EGYMaize</v>
      </c>
      <c r="F1918" t="e">
        <f>VLOOKUP(E1918,Providers!D:E,2,FALSE)</f>
        <v>#N/A</v>
      </c>
      <c r="G1918" s="5">
        <v>23</v>
      </c>
    </row>
    <row r="1919" spans="1:7" x14ac:dyDescent="0.3">
      <c r="A1919">
        <v>2011</v>
      </c>
      <c r="B1919" s="5" t="s">
        <v>123</v>
      </c>
      <c r="C1919" s="5" t="s">
        <v>57</v>
      </c>
      <c r="D1919" s="5">
        <v>13</v>
      </c>
      <c r="E1919" t="str">
        <f>CONCATENATE(A1919,B1919,C1919)</f>
        <v>2011EGYmelon</v>
      </c>
      <c r="F1919" t="e">
        <f>VLOOKUP(E1919,Providers!D:E,2,FALSE)</f>
        <v>#N/A</v>
      </c>
      <c r="G1919" s="5">
        <v>13</v>
      </c>
    </row>
    <row r="1920" spans="1:7" x14ac:dyDescent="0.3">
      <c r="A1920">
        <v>2011</v>
      </c>
      <c r="B1920" s="5" t="s">
        <v>123</v>
      </c>
      <c r="C1920" s="5" t="s">
        <v>293</v>
      </c>
      <c r="D1920" s="5">
        <v>17</v>
      </c>
      <c r="E1920" t="str">
        <f>CONCATENATE(A1920,B1920,C1920)</f>
        <v>2011EGYMuskmelon</v>
      </c>
      <c r="F1920" t="e">
        <f>VLOOKUP(E1920,Providers!D:E,2,FALSE)</f>
        <v>#N/A</v>
      </c>
      <c r="G1920" s="5">
        <v>17</v>
      </c>
    </row>
    <row r="1921" spans="1:7" x14ac:dyDescent="0.3">
      <c r="A1921">
        <v>2011</v>
      </c>
      <c r="B1921" s="5" t="s">
        <v>123</v>
      </c>
      <c r="C1921" s="5" t="s">
        <v>23</v>
      </c>
      <c r="D1921" s="5">
        <v>7</v>
      </c>
      <c r="E1921" t="str">
        <f>CONCATENATE(A1921,B1921,C1921)</f>
        <v>2011EGYPea</v>
      </c>
      <c r="F1921" t="e">
        <f>VLOOKUP(E1921,Providers!D:E,2,FALSE)</f>
        <v>#N/A</v>
      </c>
      <c r="G1921" s="5">
        <v>7</v>
      </c>
    </row>
    <row r="1922" spans="1:7" x14ac:dyDescent="0.3">
      <c r="A1922">
        <v>2011</v>
      </c>
      <c r="B1922" s="5" t="s">
        <v>123</v>
      </c>
      <c r="C1922" s="5" t="s">
        <v>24</v>
      </c>
      <c r="D1922" s="5">
        <v>25</v>
      </c>
      <c r="E1922" t="str">
        <f>CONCATENATE(A1922,B1922,C1922)</f>
        <v>2011EGYPepper</v>
      </c>
      <c r="F1922" t="e">
        <f>VLOOKUP(E1922,Providers!D:E,2,FALSE)</f>
        <v>#N/A</v>
      </c>
      <c r="G1922" s="5">
        <v>25</v>
      </c>
    </row>
    <row r="1923" spans="1:7" x14ac:dyDescent="0.3">
      <c r="A1923">
        <v>2011</v>
      </c>
      <c r="B1923" s="5" t="s">
        <v>123</v>
      </c>
      <c r="C1923" s="5" t="s">
        <v>14</v>
      </c>
      <c r="D1923" s="5">
        <v>611</v>
      </c>
      <c r="E1923" t="str">
        <f>CONCATENATE(A1923,B1923,C1923)</f>
        <v>2011EGYRice</v>
      </c>
      <c r="F1923" t="e">
        <f>VLOOKUP(E1923,Providers!D:E,2,FALSE)</f>
        <v>#N/A</v>
      </c>
      <c r="G1923" s="5">
        <v>611</v>
      </c>
    </row>
    <row r="1924" spans="1:7" x14ac:dyDescent="0.3">
      <c r="A1924">
        <v>2011</v>
      </c>
      <c r="B1924" s="5" t="s">
        <v>123</v>
      </c>
      <c r="C1924" s="5" t="s">
        <v>26</v>
      </c>
      <c r="D1924" s="5">
        <v>203</v>
      </c>
      <c r="E1924" t="str">
        <f>CONCATENATE(A1924,B1924,C1924)</f>
        <v>2011EGYtomato</v>
      </c>
      <c r="F1924" t="e">
        <f>VLOOKUP(E1924,Providers!D:E,2,FALSE)</f>
        <v>#N/A</v>
      </c>
      <c r="G1924" s="5">
        <v>203</v>
      </c>
    </row>
    <row r="1925" spans="1:7" x14ac:dyDescent="0.3">
      <c r="A1925">
        <v>2011</v>
      </c>
      <c r="B1925" s="5" t="s">
        <v>123</v>
      </c>
      <c r="C1925" s="5" t="s">
        <v>16</v>
      </c>
      <c r="D1925" s="5">
        <v>1</v>
      </c>
      <c r="E1925" t="str">
        <f>CONCATENATE(A1925,B1925,C1925)</f>
        <v>2011EGYTriticale</v>
      </c>
      <c r="F1925" t="e">
        <f>VLOOKUP(E1925,Providers!D:E,2,FALSE)</f>
        <v>#N/A</v>
      </c>
      <c r="G1925" s="5">
        <v>1</v>
      </c>
    </row>
    <row r="1926" spans="1:7" x14ac:dyDescent="0.3">
      <c r="A1926">
        <v>2011</v>
      </c>
      <c r="B1926" s="5" t="s">
        <v>123</v>
      </c>
      <c r="C1926" s="5" t="s">
        <v>27</v>
      </c>
      <c r="D1926" s="5">
        <v>243</v>
      </c>
      <c r="E1926" t="str">
        <f>CONCATENATE(A1926,B1926,C1926)</f>
        <v>2011EGYUnspecified non Annex 1 crop</v>
      </c>
      <c r="F1926" t="e">
        <f>VLOOKUP(E1926,Providers!D:E,2,FALSE)</f>
        <v>#N/A</v>
      </c>
      <c r="G1926" s="5">
        <v>243</v>
      </c>
    </row>
    <row r="1927" spans="1:7" x14ac:dyDescent="0.3">
      <c r="A1927">
        <v>2011</v>
      </c>
      <c r="B1927" s="5" t="s">
        <v>123</v>
      </c>
      <c r="C1927" s="5" t="s">
        <v>5</v>
      </c>
      <c r="D1927" s="5">
        <v>12890</v>
      </c>
      <c r="E1927" t="str">
        <f>CONCATENATE(A1927,B1927,C1927)</f>
        <v>2011EGYWheat</v>
      </c>
      <c r="F1927" t="e">
        <f>VLOOKUP(E1927,Providers!D:E,2,FALSE)</f>
        <v>#N/A</v>
      </c>
      <c r="G1927" s="5">
        <v>12890</v>
      </c>
    </row>
    <row r="1928" spans="1:7" x14ac:dyDescent="0.3">
      <c r="A1928">
        <v>2011</v>
      </c>
      <c r="B1928" s="5" t="s">
        <v>124</v>
      </c>
      <c r="C1928" s="5" t="s">
        <v>3</v>
      </c>
      <c r="D1928" s="5">
        <v>4</v>
      </c>
      <c r="E1928" t="str">
        <f>CONCATENATE(A1928,B1928,C1928)</f>
        <v>2011ERIMaize</v>
      </c>
      <c r="F1928" t="e">
        <f>VLOOKUP(E1928,Providers!D:E,2,FALSE)</f>
        <v>#N/A</v>
      </c>
      <c r="G1928" s="5">
        <v>4</v>
      </c>
    </row>
    <row r="1929" spans="1:7" x14ac:dyDescent="0.3">
      <c r="A1929">
        <v>2011</v>
      </c>
      <c r="B1929" s="5" t="s">
        <v>124</v>
      </c>
      <c r="C1929" s="5" t="s">
        <v>5</v>
      </c>
      <c r="D1929" s="5">
        <v>801</v>
      </c>
      <c r="E1929" t="str">
        <f>CONCATENATE(A1929,B1929,C1929)</f>
        <v>2011ERIWheat</v>
      </c>
      <c r="F1929" t="e">
        <f>VLOOKUP(E1929,Providers!D:E,2,FALSE)</f>
        <v>#N/A</v>
      </c>
      <c r="G1929" s="5">
        <v>801</v>
      </c>
    </row>
    <row r="1930" spans="1:7" x14ac:dyDescent="0.3">
      <c r="A1930">
        <v>2011</v>
      </c>
      <c r="B1930" s="5" t="s">
        <v>125</v>
      </c>
      <c r="C1930" s="5" t="s">
        <v>8</v>
      </c>
      <c r="D1930" s="5">
        <v>1</v>
      </c>
      <c r="E1930" t="str">
        <f>CONCATENATE(A1930,B1930,C1930)</f>
        <v>2011ESPBeans</v>
      </c>
      <c r="F1930" t="e">
        <f>VLOOKUP(E1930,Providers!D:E,2,FALSE)</f>
        <v>#N/A</v>
      </c>
      <c r="G1930" s="5">
        <v>1</v>
      </c>
    </row>
    <row r="1931" spans="1:7" x14ac:dyDescent="0.3">
      <c r="A1931">
        <v>2011</v>
      </c>
      <c r="B1931" s="5" t="s">
        <v>125</v>
      </c>
      <c r="C1931" s="5" t="s">
        <v>19</v>
      </c>
      <c r="D1931" s="5">
        <v>75</v>
      </c>
      <c r="E1931" t="str">
        <f>CONCATENATE(A1931,B1931,C1931)</f>
        <v>2011ESPBrassicaComplex</v>
      </c>
      <c r="F1931" t="e">
        <f>VLOOKUP(E1931,Providers!D:E,2,FALSE)</f>
        <v>#N/A</v>
      </c>
      <c r="G1931" s="5">
        <v>75</v>
      </c>
    </row>
    <row r="1932" spans="1:7" x14ac:dyDescent="0.3">
      <c r="A1932">
        <v>2011</v>
      </c>
      <c r="B1932" s="5" t="s">
        <v>125</v>
      </c>
      <c r="C1932" s="5" t="s">
        <v>12</v>
      </c>
      <c r="D1932" s="5">
        <v>105</v>
      </c>
      <c r="E1932" t="str">
        <f>CONCATENATE(A1932,B1932,C1932)</f>
        <v>2011ESPLentil</v>
      </c>
      <c r="F1932" t="e">
        <f>VLOOKUP(E1932,Providers!D:E,2,FALSE)</f>
        <v>#N/A</v>
      </c>
      <c r="G1932" s="5">
        <v>105</v>
      </c>
    </row>
    <row r="1933" spans="1:7" x14ac:dyDescent="0.3">
      <c r="A1933">
        <v>2011</v>
      </c>
      <c r="B1933" s="5" t="s">
        <v>125</v>
      </c>
      <c r="C1933" s="5" t="s">
        <v>126</v>
      </c>
      <c r="D1933" s="5">
        <v>4</v>
      </c>
      <c r="E1933" t="str">
        <f>CONCATENATE(A1933,B1933,C1933)</f>
        <v>2011ESPlettuce</v>
      </c>
      <c r="F1933" t="e">
        <f>VLOOKUP(E1933,Providers!D:E,2,FALSE)</f>
        <v>#N/A</v>
      </c>
      <c r="G1933" s="5">
        <v>4</v>
      </c>
    </row>
    <row r="1934" spans="1:7" x14ac:dyDescent="0.3">
      <c r="A1934">
        <v>2011</v>
      </c>
      <c r="B1934" s="5" t="s">
        <v>125</v>
      </c>
      <c r="C1934" s="5" t="s">
        <v>3</v>
      </c>
      <c r="D1934" s="5">
        <v>25</v>
      </c>
      <c r="E1934" t="str">
        <f>CONCATENATE(A1934,B1934,C1934)</f>
        <v>2011ESPMaize</v>
      </c>
      <c r="F1934" t="e">
        <f>VLOOKUP(E1934,Providers!D:E,2,FALSE)</f>
        <v>#N/A</v>
      </c>
      <c r="G1934" s="5">
        <v>25</v>
      </c>
    </row>
    <row r="1935" spans="1:7" x14ac:dyDescent="0.3">
      <c r="A1935">
        <v>2011</v>
      </c>
      <c r="B1935" s="5" t="s">
        <v>125</v>
      </c>
      <c r="C1935" s="5" t="s">
        <v>24</v>
      </c>
      <c r="D1935" s="5">
        <v>13</v>
      </c>
      <c r="E1935" t="str">
        <f>CONCATENATE(A1935,B1935,C1935)</f>
        <v>2011ESPPepper</v>
      </c>
      <c r="F1935" t="e">
        <f>VLOOKUP(E1935,Providers!D:E,2,FALSE)</f>
        <v>#N/A</v>
      </c>
      <c r="G1935" s="5">
        <v>13</v>
      </c>
    </row>
    <row r="1936" spans="1:7" x14ac:dyDescent="0.3">
      <c r="A1936">
        <v>2011</v>
      </c>
      <c r="B1936" s="5" t="s">
        <v>125</v>
      </c>
      <c r="C1936" s="5" t="s">
        <v>14</v>
      </c>
      <c r="D1936" s="5">
        <v>5</v>
      </c>
      <c r="E1936" t="str">
        <f>CONCATENATE(A1936,B1936,C1936)</f>
        <v>2011ESPRice</v>
      </c>
      <c r="F1936" t="e">
        <f>VLOOKUP(E1936,Providers!D:E,2,FALSE)</f>
        <v>#N/A</v>
      </c>
      <c r="G1936" s="5">
        <v>5</v>
      </c>
    </row>
    <row r="1937" spans="1:7" x14ac:dyDescent="0.3">
      <c r="A1937">
        <v>2011</v>
      </c>
      <c r="B1937" s="5" t="s">
        <v>125</v>
      </c>
      <c r="C1937" s="5" t="s">
        <v>35</v>
      </c>
      <c r="D1937" s="5">
        <v>26</v>
      </c>
      <c r="E1937" t="str">
        <f>CONCATENATE(A1937,B1937,C1937)</f>
        <v>2011ESPRye</v>
      </c>
      <c r="F1937" t="e">
        <f>VLOOKUP(E1937,Providers!D:E,2,FALSE)</f>
        <v>#N/A</v>
      </c>
      <c r="G1937" s="5">
        <v>26</v>
      </c>
    </row>
    <row r="1938" spans="1:7" x14ac:dyDescent="0.3">
      <c r="A1938">
        <v>2011</v>
      </c>
      <c r="B1938" s="5" t="s">
        <v>125</v>
      </c>
      <c r="C1938" s="5" t="s">
        <v>15</v>
      </c>
      <c r="D1938" s="5">
        <v>2</v>
      </c>
      <c r="E1938" t="str">
        <f>CONCATENATE(A1938,B1938,C1938)</f>
        <v>2011ESPSorghum</v>
      </c>
      <c r="F1938" t="e">
        <f>VLOOKUP(E1938,Providers!D:E,2,FALSE)</f>
        <v>#N/A</v>
      </c>
      <c r="G1938" s="5">
        <v>2</v>
      </c>
    </row>
    <row r="1939" spans="1:7" x14ac:dyDescent="0.3">
      <c r="A1939">
        <v>2011</v>
      </c>
      <c r="B1939" s="5" t="s">
        <v>125</v>
      </c>
      <c r="C1939" s="5" t="s">
        <v>26</v>
      </c>
      <c r="D1939" s="5">
        <v>242</v>
      </c>
      <c r="E1939" t="str">
        <f>CONCATENATE(A1939,B1939,C1939)</f>
        <v>2011ESPtomato</v>
      </c>
      <c r="F1939" t="e">
        <f>VLOOKUP(E1939,Providers!D:E,2,FALSE)</f>
        <v>#N/A</v>
      </c>
      <c r="G1939" s="5">
        <v>242</v>
      </c>
    </row>
    <row r="1940" spans="1:7" x14ac:dyDescent="0.3">
      <c r="A1940">
        <v>2011</v>
      </c>
      <c r="B1940" s="5" t="s">
        <v>127</v>
      </c>
      <c r="C1940" s="5" t="s">
        <v>5</v>
      </c>
      <c r="D1940" s="5">
        <v>92</v>
      </c>
      <c r="E1940" t="str">
        <f>CONCATENATE(A1940,B1940,C1940)</f>
        <v>2011ESTWheat</v>
      </c>
      <c r="F1940" t="e">
        <f>VLOOKUP(E1940,Providers!D:E,2,FALSE)</f>
        <v>#N/A</v>
      </c>
      <c r="G1940" s="5">
        <v>92</v>
      </c>
    </row>
    <row r="1941" spans="1:7" x14ac:dyDescent="0.3">
      <c r="A1941">
        <v>2011</v>
      </c>
      <c r="B1941" s="5" t="s">
        <v>128</v>
      </c>
      <c r="C1941" s="5" t="s">
        <v>30</v>
      </c>
      <c r="D1941" s="5">
        <v>20</v>
      </c>
      <c r="E1941" t="str">
        <f>CONCATENATE(A1941,B1941,C1941)</f>
        <v>2011ETHBananaPlantain</v>
      </c>
      <c r="F1941" t="e">
        <f>VLOOKUP(E1941,Providers!D:E,2,FALSE)</f>
        <v>#N/A</v>
      </c>
      <c r="G1941" s="5">
        <v>20</v>
      </c>
    </row>
    <row r="1942" spans="1:7" x14ac:dyDescent="0.3">
      <c r="A1942">
        <v>2011</v>
      </c>
      <c r="B1942" s="5" t="s">
        <v>128</v>
      </c>
      <c r="C1942" s="5" t="s">
        <v>18</v>
      </c>
      <c r="D1942" s="5">
        <v>815</v>
      </c>
      <c r="E1942" t="str">
        <f>CONCATENATE(A1942,B1942,C1942)</f>
        <v>2011ETHBarley</v>
      </c>
      <c r="F1942" t="e">
        <f>VLOOKUP(E1942,Providers!D:E,2,FALSE)</f>
        <v>#N/A</v>
      </c>
      <c r="G1942" s="5">
        <v>815</v>
      </c>
    </row>
    <row r="1943" spans="1:7" x14ac:dyDescent="0.3">
      <c r="A1943">
        <v>2011</v>
      </c>
      <c r="B1943" s="5" t="s">
        <v>128</v>
      </c>
      <c r="C1943" s="5" t="s">
        <v>12</v>
      </c>
      <c r="D1943" s="5">
        <v>355</v>
      </c>
      <c r="E1943" t="str">
        <f>CONCATENATE(A1943,B1943,C1943)</f>
        <v>2011ETHLentil</v>
      </c>
      <c r="F1943" t="e">
        <f>VLOOKUP(E1943,Providers!D:E,2,FALSE)</f>
        <v>#N/A</v>
      </c>
      <c r="G1943" s="5">
        <v>355</v>
      </c>
    </row>
    <row r="1944" spans="1:7" x14ac:dyDescent="0.3">
      <c r="A1944">
        <v>2011</v>
      </c>
      <c r="B1944" s="5" t="s">
        <v>128</v>
      </c>
      <c r="C1944" s="5" t="s">
        <v>3</v>
      </c>
      <c r="D1944" s="5">
        <v>13</v>
      </c>
      <c r="E1944" t="str">
        <f>CONCATENATE(A1944,B1944,C1944)</f>
        <v>2011ETHMaize</v>
      </c>
      <c r="F1944" t="e">
        <f>VLOOKUP(E1944,Providers!D:E,2,FALSE)</f>
        <v>#N/A</v>
      </c>
      <c r="G1944" s="5">
        <v>13</v>
      </c>
    </row>
    <row r="1945" spans="1:7" x14ac:dyDescent="0.3">
      <c r="A1945">
        <v>2011</v>
      </c>
      <c r="B1945" s="5" t="s">
        <v>128</v>
      </c>
      <c r="C1945" s="5" t="s">
        <v>14</v>
      </c>
      <c r="D1945" s="5">
        <v>735</v>
      </c>
      <c r="E1945" t="str">
        <f>CONCATENATE(A1945,B1945,C1945)</f>
        <v>2011ETHRice</v>
      </c>
      <c r="F1945" t="e">
        <f>VLOOKUP(E1945,Providers!D:E,2,FALSE)</f>
        <v>#N/A</v>
      </c>
      <c r="G1945" s="5">
        <v>735</v>
      </c>
    </row>
    <row r="1946" spans="1:7" x14ac:dyDescent="0.3">
      <c r="A1946">
        <v>2011</v>
      </c>
      <c r="B1946" s="5" t="s">
        <v>128</v>
      </c>
      <c r="C1946" s="5" t="s">
        <v>5</v>
      </c>
      <c r="D1946" s="5">
        <v>4558</v>
      </c>
      <c r="E1946" t="str">
        <f>CONCATENATE(A1946,B1946,C1946)</f>
        <v>2011ETHWheat</v>
      </c>
      <c r="F1946" t="e">
        <f>VLOOKUP(E1946,Providers!D:E,2,FALSE)</f>
        <v>#N/A</v>
      </c>
      <c r="G1946" s="5">
        <v>4558</v>
      </c>
    </row>
    <row r="1947" spans="1:7" x14ac:dyDescent="0.3">
      <c r="A1947">
        <v>2011</v>
      </c>
      <c r="B1947" s="5" t="s">
        <v>130</v>
      </c>
      <c r="C1947" s="5" t="s">
        <v>30</v>
      </c>
      <c r="D1947" s="5">
        <v>8</v>
      </c>
      <c r="E1947" t="str">
        <f>CONCATENATE(A1947,B1947,C1947)</f>
        <v>2011FINBananaPlantain</v>
      </c>
      <c r="F1947" t="e">
        <f>VLOOKUP(E1947,Providers!D:E,2,FALSE)</f>
        <v>#N/A</v>
      </c>
      <c r="G1947" s="5">
        <v>8</v>
      </c>
    </row>
    <row r="1948" spans="1:7" x14ac:dyDescent="0.3">
      <c r="A1948">
        <v>2011</v>
      </c>
      <c r="B1948" s="5" t="s">
        <v>130</v>
      </c>
      <c r="C1948" s="5" t="s">
        <v>19</v>
      </c>
      <c r="D1948" s="5">
        <v>5</v>
      </c>
      <c r="E1948" t="str">
        <f>CONCATENATE(A1948,B1948,C1948)</f>
        <v>2011FINBrassicaComplex</v>
      </c>
      <c r="F1948" t="e">
        <f>VLOOKUP(E1948,Providers!D:E,2,FALSE)</f>
        <v>#N/A</v>
      </c>
      <c r="G1948" s="5">
        <v>5</v>
      </c>
    </row>
    <row r="1949" spans="1:7" x14ac:dyDescent="0.3">
      <c r="A1949">
        <v>2011</v>
      </c>
      <c r="B1949" s="5" t="s">
        <v>130</v>
      </c>
      <c r="C1949" s="5" t="s">
        <v>22</v>
      </c>
      <c r="D1949" s="5">
        <v>40</v>
      </c>
      <c r="E1949" t="str">
        <f>CONCATENATE(A1949,B1949,C1949)</f>
        <v>2011FINEggplant</v>
      </c>
      <c r="F1949" t="e">
        <f>VLOOKUP(E1949,Providers!D:E,2,FALSE)</f>
        <v>#N/A</v>
      </c>
      <c r="G1949" s="5">
        <v>40</v>
      </c>
    </row>
    <row r="1950" spans="1:7" x14ac:dyDescent="0.3">
      <c r="A1950">
        <v>2011</v>
      </c>
      <c r="B1950" s="5" t="s">
        <v>130</v>
      </c>
      <c r="C1950" s="5" t="s">
        <v>42</v>
      </c>
      <c r="D1950" s="5">
        <v>1</v>
      </c>
      <c r="E1950" t="str">
        <f>CONCATENATE(A1950,B1950,C1950)</f>
        <v>2011FINlegume forages not specified</v>
      </c>
      <c r="F1950" t="e">
        <f>VLOOKUP(E1950,Providers!D:E,2,FALSE)</f>
        <v>#N/A</v>
      </c>
      <c r="G1950" s="5">
        <v>1</v>
      </c>
    </row>
    <row r="1951" spans="1:7" x14ac:dyDescent="0.3">
      <c r="A1951">
        <v>2011</v>
      </c>
      <c r="B1951" s="5" t="s">
        <v>130</v>
      </c>
      <c r="C1951" s="5" t="s">
        <v>27</v>
      </c>
      <c r="D1951" s="5">
        <v>15</v>
      </c>
      <c r="E1951" t="str">
        <f>CONCATENATE(A1951,B1951,C1951)</f>
        <v>2011FINUnspecified non Annex 1 crop</v>
      </c>
      <c r="F1951" t="e">
        <f>VLOOKUP(E1951,Providers!D:E,2,FALSE)</f>
        <v>#N/A</v>
      </c>
      <c r="G1951" s="5">
        <v>15</v>
      </c>
    </row>
    <row r="1952" spans="1:7" x14ac:dyDescent="0.3">
      <c r="A1952">
        <v>2011</v>
      </c>
      <c r="B1952" s="5" t="s">
        <v>130</v>
      </c>
      <c r="C1952" s="5" t="s">
        <v>5</v>
      </c>
      <c r="D1952" s="5">
        <v>24</v>
      </c>
      <c r="E1952" t="str">
        <f>CONCATENATE(A1952,B1952,C1952)</f>
        <v>2011FINWheat</v>
      </c>
      <c r="F1952" t="e">
        <f>VLOOKUP(E1952,Providers!D:E,2,FALSE)</f>
        <v>#N/A</v>
      </c>
      <c r="G1952" s="5">
        <v>24</v>
      </c>
    </row>
    <row r="1953" spans="1:7" x14ac:dyDescent="0.3">
      <c r="A1953">
        <v>2011</v>
      </c>
      <c r="B1953" s="5" t="s">
        <v>131</v>
      </c>
      <c r="C1953" s="5" t="s">
        <v>30</v>
      </c>
      <c r="D1953" s="5">
        <v>14</v>
      </c>
      <c r="E1953" t="str">
        <f>CONCATENATE(A1953,B1953,C1953)</f>
        <v>2011FJIBananaPlantain</v>
      </c>
      <c r="F1953" t="e">
        <f>VLOOKUP(E1953,Providers!D:E,2,FALSE)</f>
        <v>#N/A</v>
      </c>
      <c r="G1953" s="5">
        <v>14</v>
      </c>
    </row>
    <row r="1954" spans="1:7" x14ac:dyDescent="0.3">
      <c r="A1954">
        <v>2011</v>
      </c>
      <c r="B1954" s="5" t="s">
        <v>131</v>
      </c>
      <c r="C1954" s="5" t="s">
        <v>33</v>
      </c>
      <c r="D1954" s="5">
        <v>9</v>
      </c>
      <c r="E1954" t="str">
        <f>CONCATENATE(A1954,B1954,C1954)</f>
        <v>2011FJICowpeaEtAl</v>
      </c>
      <c r="F1954" t="e">
        <f>VLOOKUP(E1954,Providers!D:E,2,FALSE)</f>
        <v>#N/A</v>
      </c>
      <c r="G1954" s="5">
        <v>9</v>
      </c>
    </row>
    <row r="1955" spans="1:7" x14ac:dyDescent="0.3">
      <c r="A1955">
        <v>2011</v>
      </c>
      <c r="B1955" s="5" t="s">
        <v>132</v>
      </c>
      <c r="C1955" s="5" t="s">
        <v>40</v>
      </c>
      <c r="D1955" s="5">
        <v>22</v>
      </c>
      <c r="E1955" t="str">
        <f>CONCATENATE(A1955,B1955,C1955)</f>
        <v>2011FRAallium</v>
      </c>
      <c r="F1955" t="e">
        <f>VLOOKUP(E1955,Providers!D:E,2,FALSE)</f>
        <v>#N/A</v>
      </c>
      <c r="G1955" s="5">
        <v>22</v>
      </c>
    </row>
    <row r="1956" spans="1:7" x14ac:dyDescent="0.3">
      <c r="A1956">
        <v>2011</v>
      </c>
      <c r="B1956" s="5" t="s">
        <v>132</v>
      </c>
      <c r="C1956" s="5" t="s">
        <v>18</v>
      </c>
      <c r="D1956" s="5">
        <v>23</v>
      </c>
      <c r="E1956" t="str">
        <f>CONCATENATE(A1956,B1956,C1956)</f>
        <v>2011FRABarley</v>
      </c>
      <c r="F1956" t="e">
        <f>VLOOKUP(E1956,Providers!D:E,2,FALSE)</f>
        <v>#N/A</v>
      </c>
      <c r="G1956" s="5">
        <v>23</v>
      </c>
    </row>
    <row r="1957" spans="1:7" x14ac:dyDescent="0.3">
      <c r="A1957">
        <v>2011</v>
      </c>
      <c r="B1957" s="5" t="s">
        <v>132</v>
      </c>
      <c r="C1957" s="5" t="s">
        <v>8</v>
      </c>
      <c r="D1957" s="5">
        <v>64</v>
      </c>
      <c r="E1957" t="str">
        <f>CONCATENATE(A1957,B1957,C1957)</f>
        <v>2011FRABeans</v>
      </c>
      <c r="F1957" t="e">
        <f>VLOOKUP(E1957,Providers!D:E,2,FALSE)</f>
        <v>#N/A</v>
      </c>
      <c r="G1957" s="5">
        <v>64</v>
      </c>
    </row>
    <row r="1958" spans="1:7" x14ac:dyDescent="0.3">
      <c r="A1958">
        <v>2011</v>
      </c>
      <c r="B1958" s="5" t="s">
        <v>132</v>
      </c>
      <c r="C1958" s="5" t="s">
        <v>31</v>
      </c>
      <c r="D1958" s="5">
        <v>19</v>
      </c>
      <c r="E1958" t="str">
        <f>CONCATENATE(A1958,B1958,C1958)</f>
        <v>2011FRABeet</v>
      </c>
      <c r="F1958" t="e">
        <f>VLOOKUP(E1958,Providers!D:E,2,FALSE)</f>
        <v>#N/A</v>
      </c>
      <c r="G1958" s="5">
        <v>19</v>
      </c>
    </row>
    <row r="1959" spans="1:7" x14ac:dyDescent="0.3">
      <c r="A1959">
        <v>2011</v>
      </c>
      <c r="B1959" s="5" t="s">
        <v>132</v>
      </c>
      <c r="C1959" s="5" t="s">
        <v>19</v>
      </c>
      <c r="D1959" s="5">
        <v>385</v>
      </c>
      <c r="E1959" t="str">
        <f>CONCATENATE(A1959,B1959,C1959)</f>
        <v>2011FRABrassicaComplex</v>
      </c>
      <c r="F1959" t="e">
        <f>VLOOKUP(E1959,Providers!D:E,2,FALSE)</f>
        <v>#N/A</v>
      </c>
      <c r="G1959" s="5">
        <v>385</v>
      </c>
    </row>
    <row r="1960" spans="1:7" x14ac:dyDescent="0.3">
      <c r="A1960">
        <v>2011</v>
      </c>
      <c r="B1960" s="5" t="s">
        <v>132</v>
      </c>
      <c r="C1960" s="5" t="s">
        <v>9</v>
      </c>
      <c r="D1960" s="5">
        <v>90</v>
      </c>
      <c r="E1960" t="str">
        <f>CONCATENATE(A1960,B1960,C1960)</f>
        <v>2011FRAChickpea</v>
      </c>
      <c r="F1960" t="e">
        <f>VLOOKUP(E1960,Providers!D:E,2,FALSE)</f>
        <v>#N/A</v>
      </c>
      <c r="G1960" s="5">
        <v>90</v>
      </c>
    </row>
    <row r="1961" spans="1:7" x14ac:dyDescent="0.3">
      <c r="A1961">
        <v>2011</v>
      </c>
      <c r="B1961" s="5" t="s">
        <v>132</v>
      </c>
      <c r="C1961" s="5" t="s">
        <v>21</v>
      </c>
      <c r="D1961" s="5">
        <v>13</v>
      </c>
      <c r="E1961" t="str">
        <f>CONCATENATE(A1961,B1961,C1961)</f>
        <v>2011FRACucumber</v>
      </c>
      <c r="F1961" t="e">
        <f>VLOOKUP(E1961,Providers!D:E,2,FALSE)</f>
        <v>#N/A</v>
      </c>
      <c r="G1961" s="5">
        <v>13</v>
      </c>
    </row>
    <row r="1962" spans="1:7" x14ac:dyDescent="0.3">
      <c r="A1962">
        <v>2011</v>
      </c>
      <c r="B1962" s="5" t="s">
        <v>132</v>
      </c>
      <c r="C1962" s="5" t="s">
        <v>22</v>
      </c>
      <c r="D1962" s="5">
        <v>13</v>
      </c>
      <c r="E1962" t="str">
        <f>CONCATENATE(A1962,B1962,C1962)</f>
        <v>2011FRAEggplant</v>
      </c>
      <c r="F1962" t="e">
        <f>VLOOKUP(E1962,Providers!D:E,2,FALSE)</f>
        <v>#N/A</v>
      </c>
      <c r="G1962" s="5">
        <v>13</v>
      </c>
    </row>
    <row r="1963" spans="1:7" x14ac:dyDescent="0.3">
      <c r="A1963">
        <v>2011</v>
      </c>
      <c r="B1963" s="5" t="s">
        <v>132</v>
      </c>
      <c r="C1963" s="5" t="s">
        <v>10</v>
      </c>
      <c r="D1963" s="5">
        <v>81</v>
      </c>
      <c r="E1963" t="str">
        <f>CONCATENATE(A1963,B1963,C1963)</f>
        <v>2011FRAFabaBeanVetch</v>
      </c>
      <c r="F1963" t="e">
        <f>VLOOKUP(E1963,Providers!D:E,2,FALSE)</f>
        <v>#N/A</v>
      </c>
      <c r="G1963" s="5">
        <v>81</v>
      </c>
    </row>
    <row r="1964" spans="1:7" x14ac:dyDescent="0.3">
      <c r="A1964">
        <v>2011</v>
      </c>
      <c r="B1964" s="5" t="s">
        <v>132</v>
      </c>
      <c r="C1964" s="5" t="s">
        <v>96</v>
      </c>
      <c r="D1964" s="5">
        <v>28</v>
      </c>
      <c r="E1964" t="str">
        <f>CONCATENATE(A1964,B1964,C1964)</f>
        <v>2011FRAForages</v>
      </c>
      <c r="F1964" t="e">
        <f>VLOOKUP(E1964,Providers!D:E,2,FALSE)</f>
        <v>#N/A</v>
      </c>
      <c r="G1964" s="5">
        <v>28</v>
      </c>
    </row>
    <row r="1965" spans="1:7" x14ac:dyDescent="0.3">
      <c r="A1965">
        <v>2011</v>
      </c>
      <c r="B1965" s="5" t="s">
        <v>132</v>
      </c>
      <c r="C1965" s="5" t="s">
        <v>126</v>
      </c>
      <c r="D1965" s="5">
        <v>217</v>
      </c>
      <c r="E1965" t="str">
        <f>CONCATENATE(A1965,B1965,C1965)</f>
        <v>2011FRAlettuce</v>
      </c>
      <c r="F1965" t="e">
        <f>VLOOKUP(E1965,Providers!D:E,2,FALSE)</f>
        <v>#N/A</v>
      </c>
      <c r="G1965" s="5">
        <v>217</v>
      </c>
    </row>
    <row r="1966" spans="1:7" x14ac:dyDescent="0.3">
      <c r="A1966">
        <v>2011</v>
      </c>
      <c r="B1966" s="5" t="s">
        <v>132</v>
      </c>
      <c r="C1966" s="5" t="s">
        <v>24</v>
      </c>
      <c r="D1966" s="5">
        <v>16</v>
      </c>
      <c r="E1966" t="str">
        <f>CONCATENATE(A1966,B1966,C1966)</f>
        <v>2011FRAPepper</v>
      </c>
      <c r="F1966" t="e">
        <f>VLOOKUP(E1966,Providers!D:E,2,FALSE)</f>
        <v>#N/A</v>
      </c>
      <c r="G1966" s="5">
        <v>16</v>
      </c>
    </row>
    <row r="1967" spans="1:7" x14ac:dyDescent="0.3">
      <c r="A1967">
        <v>2011</v>
      </c>
      <c r="B1967" s="5" t="s">
        <v>132</v>
      </c>
      <c r="C1967" s="5" t="s">
        <v>4</v>
      </c>
      <c r="D1967" s="5">
        <v>1</v>
      </c>
      <c r="E1967" t="str">
        <f>CONCATENATE(A1967,B1967,C1967)</f>
        <v>2011FRAPotato</v>
      </c>
      <c r="F1967" t="e">
        <f>VLOOKUP(E1967,Providers!D:E,2,FALSE)</f>
        <v>#N/A</v>
      </c>
      <c r="G1967" s="5">
        <v>1</v>
      </c>
    </row>
    <row r="1968" spans="1:7" x14ac:dyDescent="0.3">
      <c r="A1968">
        <v>2011</v>
      </c>
      <c r="B1968" s="5" t="s">
        <v>132</v>
      </c>
      <c r="C1968" s="5" t="s">
        <v>14</v>
      </c>
      <c r="D1968" s="5">
        <v>41</v>
      </c>
      <c r="E1968" t="str">
        <f>CONCATENATE(A1968,B1968,C1968)</f>
        <v>2011FRARice</v>
      </c>
      <c r="F1968" t="e">
        <f>VLOOKUP(E1968,Providers!D:E,2,FALSE)</f>
        <v>#N/A</v>
      </c>
      <c r="G1968" s="5">
        <v>41</v>
      </c>
    </row>
    <row r="1969" spans="1:7" x14ac:dyDescent="0.3">
      <c r="A1969">
        <v>2011</v>
      </c>
      <c r="B1969" s="5" t="s">
        <v>132</v>
      </c>
      <c r="C1969" s="5" t="s">
        <v>46</v>
      </c>
      <c r="D1969" s="5">
        <v>203</v>
      </c>
      <c r="E1969" t="str">
        <f>CONCATENATE(A1969,B1969,C1969)</f>
        <v>2011FRASunflower</v>
      </c>
      <c r="F1969" t="e">
        <f>VLOOKUP(E1969,Providers!D:E,2,FALSE)</f>
        <v>#N/A</v>
      </c>
      <c r="G1969" s="5">
        <v>203</v>
      </c>
    </row>
    <row r="1970" spans="1:7" x14ac:dyDescent="0.3">
      <c r="A1970">
        <v>2011</v>
      </c>
      <c r="B1970" s="5" t="s">
        <v>132</v>
      </c>
      <c r="C1970" s="5" t="s">
        <v>47</v>
      </c>
      <c r="D1970" s="5">
        <v>36</v>
      </c>
      <c r="E1970" t="str">
        <f>CONCATENATE(A1970,B1970,C1970)</f>
        <v>2011FRASweetPotato</v>
      </c>
      <c r="F1970" t="e">
        <f>VLOOKUP(E1970,Providers!D:E,2,FALSE)</f>
        <v>#N/A</v>
      </c>
      <c r="G1970" s="5">
        <v>36</v>
      </c>
    </row>
    <row r="1971" spans="1:7" x14ac:dyDescent="0.3">
      <c r="A1971">
        <v>2011</v>
      </c>
      <c r="B1971" s="5" t="s">
        <v>132</v>
      </c>
      <c r="C1971" s="5" t="s">
        <v>26</v>
      </c>
      <c r="D1971" s="5">
        <v>23</v>
      </c>
      <c r="E1971" t="str">
        <f>CONCATENATE(A1971,B1971,C1971)</f>
        <v>2011FRAtomato</v>
      </c>
      <c r="F1971" t="e">
        <f>VLOOKUP(E1971,Providers!D:E,2,FALSE)</f>
        <v>#N/A</v>
      </c>
      <c r="G1971" s="5">
        <v>23</v>
      </c>
    </row>
    <row r="1972" spans="1:7" x14ac:dyDescent="0.3">
      <c r="A1972">
        <v>2011</v>
      </c>
      <c r="B1972" s="5" t="s">
        <v>132</v>
      </c>
      <c r="C1972" s="5" t="s">
        <v>27</v>
      </c>
      <c r="D1972" s="5">
        <v>54</v>
      </c>
      <c r="E1972" t="str">
        <f>CONCATENATE(A1972,B1972,C1972)</f>
        <v>2011FRAUnspecified non Annex 1 crop</v>
      </c>
      <c r="F1972" t="e">
        <f>VLOOKUP(E1972,Providers!D:E,2,FALSE)</f>
        <v>#N/A</v>
      </c>
      <c r="G1972" s="5">
        <v>54</v>
      </c>
    </row>
    <row r="1973" spans="1:7" x14ac:dyDescent="0.3">
      <c r="A1973">
        <v>2011</v>
      </c>
      <c r="B1973" s="5" t="s">
        <v>132</v>
      </c>
      <c r="C1973" s="5" t="s">
        <v>5</v>
      </c>
      <c r="D1973" s="5">
        <v>3822</v>
      </c>
      <c r="E1973" t="str">
        <f>CONCATENATE(A1973,B1973,C1973)</f>
        <v>2011FRAWheat</v>
      </c>
      <c r="F1973" t="e">
        <f>VLOOKUP(E1973,Providers!D:E,2,FALSE)</f>
        <v>#N/A</v>
      </c>
      <c r="G1973" s="5">
        <v>3822</v>
      </c>
    </row>
    <row r="1974" spans="1:7" x14ac:dyDescent="0.3">
      <c r="A1974">
        <v>2011</v>
      </c>
      <c r="B1974" s="5" t="s">
        <v>139</v>
      </c>
      <c r="C1974" s="5" t="s">
        <v>294</v>
      </c>
      <c r="D1974" s="5">
        <v>1</v>
      </c>
      <c r="E1974" t="str">
        <f>CONCATENATE(A1974,B1974,C1974)</f>
        <v>2011GBRAcacia senegal</v>
      </c>
      <c r="F1974" t="e">
        <f>VLOOKUP(E1974,Providers!D:E,2,FALSE)</f>
        <v>#N/A</v>
      </c>
      <c r="G1974" s="5">
        <v>1</v>
      </c>
    </row>
    <row r="1975" spans="1:7" x14ac:dyDescent="0.3">
      <c r="A1975">
        <v>2011</v>
      </c>
      <c r="B1975" s="5" t="s">
        <v>139</v>
      </c>
      <c r="C1975" s="5" t="s">
        <v>295</v>
      </c>
      <c r="D1975" s="5">
        <v>1</v>
      </c>
      <c r="E1975" t="str">
        <f>CONCATENATE(A1975,B1975,C1975)</f>
        <v>2011GBRAdansonia digitata</v>
      </c>
      <c r="F1975" t="e">
        <f>VLOOKUP(E1975,Providers!D:E,2,FALSE)</f>
        <v>#N/A</v>
      </c>
      <c r="G1975" s="5">
        <v>1</v>
      </c>
    </row>
    <row r="1976" spans="1:7" x14ac:dyDescent="0.3">
      <c r="A1976">
        <v>2011</v>
      </c>
      <c r="B1976" s="5" t="s">
        <v>139</v>
      </c>
      <c r="C1976" s="5" t="s">
        <v>129</v>
      </c>
      <c r="D1976" s="5">
        <v>1</v>
      </c>
      <c r="E1976" t="str">
        <f>CONCATENATE(A1976,B1976,C1976)</f>
        <v>2011GBRAtriplex</v>
      </c>
      <c r="F1976" t="e">
        <f>VLOOKUP(E1976,Providers!D:E,2,FALSE)</f>
        <v>#N/A</v>
      </c>
      <c r="G1976" s="5">
        <v>1</v>
      </c>
    </row>
    <row r="1977" spans="1:7" x14ac:dyDescent="0.3">
      <c r="A1977">
        <v>2011</v>
      </c>
      <c r="B1977" s="5" t="s">
        <v>139</v>
      </c>
      <c r="C1977" s="5" t="s">
        <v>30</v>
      </c>
      <c r="D1977" s="5">
        <v>4</v>
      </c>
      <c r="E1977" t="str">
        <f>CONCATENATE(A1977,B1977,C1977)</f>
        <v>2011GBRBananaPlantain</v>
      </c>
      <c r="F1977" t="e">
        <f>VLOOKUP(E1977,Providers!D:E,2,FALSE)</f>
        <v>#N/A</v>
      </c>
      <c r="G1977" s="5">
        <v>4</v>
      </c>
    </row>
    <row r="1978" spans="1:7" x14ac:dyDescent="0.3">
      <c r="A1978">
        <v>2011</v>
      </c>
      <c r="B1978" s="5" t="s">
        <v>139</v>
      </c>
      <c r="C1978" s="5" t="s">
        <v>18</v>
      </c>
      <c r="D1978" s="5">
        <v>92</v>
      </c>
      <c r="E1978" t="str">
        <f>CONCATENATE(A1978,B1978,C1978)</f>
        <v>2011GBRBarley</v>
      </c>
      <c r="F1978" t="e">
        <f>VLOOKUP(E1978,Providers!D:E,2,FALSE)</f>
        <v>#N/A</v>
      </c>
      <c r="G1978" s="5">
        <v>92</v>
      </c>
    </row>
    <row r="1979" spans="1:7" x14ac:dyDescent="0.3">
      <c r="A1979">
        <v>2011</v>
      </c>
      <c r="B1979" s="5" t="s">
        <v>139</v>
      </c>
      <c r="C1979" s="5" t="s">
        <v>8</v>
      </c>
      <c r="D1979" s="5">
        <v>52</v>
      </c>
      <c r="E1979" t="str">
        <f>CONCATENATE(A1979,B1979,C1979)</f>
        <v>2011GBRBeans</v>
      </c>
      <c r="F1979" t="e">
        <f>VLOOKUP(E1979,Providers!D:E,2,FALSE)</f>
        <v>#N/A</v>
      </c>
      <c r="G1979" s="5">
        <v>52</v>
      </c>
    </row>
    <row r="1980" spans="1:7" x14ac:dyDescent="0.3">
      <c r="A1980">
        <v>2011</v>
      </c>
      <c r="B1980" s="5" t="s">
        <v>139</v>
      </c>
      <c r="C1980" s="5" t="s">
        <v>31</v>
      </c>
      <c r="D1980" s="5">
        <v>3</v>
      </c>
      <c r="E1980" t="str">
        <f>CONCATENATE(A1980,B1980,C1980)</f>
        <v>2011GBRBeet</v>
      </c>
      <c r="F1980" t="e">
        <f>VLOOKUP(E1980,Providers!D:E,2,FALSE)</f>
        <v>#N/A</v>
      </c>
      <c r="G1980" s="5">
        <v>3</v>
      </c>
    </row>
    <row r="1981" spans="1:7" x14ac:dyDescent="0.3">
      <c r="A1981">
        <v>2011</v>
      </c>
      <c r="B1981" s="5" t="s">
        <v>139</v>
      </c>
      <c r="C1981" s="5" t="s">
        <v>19</v>
      </c>
      <c r="D1981" s="5">
        <v>127</v>
      </c>
      <c r="E1981" t="str">
        <f>CONCATENATE(A1981,B1981,C1981)</f>
        <v>2011GBRBrassicaComplex</v>
      </c>
      <c r="F1981" t="e">
        <f>VLOOKUP(E1981,Providers!D:E,2,FALSE)</f>
        <v>#N/A</v>
      </c>
      <c r="G1981" s="5">
        <v>127</v>
      </c>
    </row>
    <row r="1982" spans="1:7" x14ac:dyDescent="0.3">
      <c r="A1982">
        <v>2011</v>
      </c>
      <c r="B1982" s="5" t="s">
        <v>139</v>
      </c>
      <c r="C1982" s="5" t="s">
        <v>296</v>
      </c>
      <c r="D1982" s="5">
        <v>1</v>
      </c>
      <c r="E1982" t="str">
        <f>CONCATENATE(A1982,B1982,C1982)</f>
        <v>2011GBRCalliandra calothyrsus</v>
      </c>
      <c r="F1982" t="e">
        <f>VLOOKUP(E1982,Providers!D:E,2,FALSE)</f>
        <v>#N/A</v>
      </c>
      <c r="G1982" s="5">
        <v>1</v>
      </c>
    </row>
    <row r="1983" spans="1:7" x14ac:dyDescent="0.3">
      <c r="A1983">
        <v>2011</v>
      </c>
      <c r="B1983" s="5" t="s">
        <v>139</v>
      </c>
      <c r="C1983" s="5" t="s">
        <v>297</v>
      </c>
      <c r="D1983" s="5">
        <v>2</v>
      </c>
      <c r="E1983" t="str">
        <f>CONCATENATE(A1983,B1983,C1983)</f>
        <v>2011GBRCanavalia</v>
      </c>
      <c r="F1983" t="e">
        <f>VLOOKUP(E1983,Providers!D:E,2,FALSE)</f>
        <v>#N/A</v>
      </c>
      <c r="G1983" s="5">
        <v>2</v>
      </c>
    </row>
    <row r="1984" spans="1:7" x14ac:dyDescent="0.3">
      <c r="A1984">
        <v>2011</v>
      </c>
      <c r="B1984" s="5" t="s">
        <v>139</v>
      </c>
      <c r="C1984" s="5" t="s">
        <v>9</v>
      </c>
      <c r="D1984" s="5">
        <v>33</v>
      </c>
      <c r="E1984" t="str">
        <f>CONCATENATE(A1984,B1984,C1984)</f>
        <v>2011GBRChickpea</v>
      </c>
      <c r="F1984" t="e">
        <f>VLOOKUP(E1984,Providers!D:E,2,FALSE)</f>
        <v>#N/A</v>
      </c>
      <c r="G1984" s="5">
        <v>33</v>
      </c>
    </row>
    <row r="1985" spans="1:7" x14ac:dyDescent="0.3">
      <c r="A1985">
        <v>2011</v>
      </c>
      <c r="B1985" s="5" t="s">
        <v>139</v>
      </c>
      <c r="C1985" s="5" t="s">
        <v>33</v>
      </c>
      <c r="D1985" s="5">
        <v>41</v>
      </c>
      <c r="E1985" t="str">
        <f>CONCATENATE(A1985,B1985,C1985)</f>
        <v>2011GBRCowpeaEtAl</v>
      </c>
      <c r="F1985" t="e">
        <f>VLOOKUP(E1985,Providers!D:E,2,FALSE)</f>
        <v>#N/A</v>
      </c>
      <c r="G1985" s="5">
        <v>41</v>
      </c>
    </row>
    <row r="1986" spans="1:7" x14ac:dyDescent="0.3">
      <c r="A1986">
        <v>2011</v>
      </c>
      <c r="B1986" s="5" t="s">
        <v>139</v>
      </c>
      <c r="C1986" s="5" t="s">
        <v>22</v>
      </c>
      <c r="D1986" s="5">
        <v>27</v>
      </c>
      <c r="E1986" t="str">
        <f>CONCATENATE(A1986,B1986,C1986)</f>
        <v>2011GBREggplant</v>
      </c>
      <c r="F1986" t="e">
        <f>VLOOKUP(E1986,Providers!D:E,2,FALSE)</f>
        <v>#N/A</v>
      </c>
      <c r="G1986" s="5">
        <v>27</v>
      </c>
    </row>
    <row r="1987" spans="1:7" x14ac:dyDescent="0.3">
      <c r="A1987">
        <v>2011</v>
      </c>
      <c r="B1987" s="5" t="s">
        <v>139</v>
      </c>
      <c r="C1987" s="5" t="s">
        <v>10</v>
      </c>
      <c r="D1987" s="5">
        <v>219</v>
      </c>
      <c r="E1987" t="str">
        <f>CONCATENATE(A1987,B1987,C1987)</f>
        <v>2011GBRFabaBeanVetch</v>
      </c>
      <c r="F1987" t="e">
        <f>VLOOKUP(E1987,Providers!D:E,2,FALSE)</f>
        <v>#N/A</v>
      </c>
      <c r="G1987" s="5">
        <v>219</v>
      </c>
    </row>
    <row r="1988" spans="1:7" x14ac:dyDescent="0.3">
      <c r="A1988">
        <v>2011</v>
      </c>
      <c r="B1988" s="5" t="s">
        <v>139</v>
      </c>
      <c r="C1988" s="5" t="s">
        <v>298</v>
      </c>
      <c r="D1988" s="5">
        <v>1</v>
      </c>
      <c r="E1988" t="str">
        <f>CONCATENATE(A1988,B1988,C1988)</f>
        <v>2011GBRFaidherbia albida</v>
      </c>
      <c r="F1988" t="e">
        <f>VLOOKUP(E1988,Providers!D:E,2,FALSE)</f>
        <v>#N/A</v>
      </c>
      <c r="G1988" s="5">
        <v>1</v>
      </c>
    </row>
    <row r="1989" spans="1:7" x14ac:dyDescent="0.3">
      <c r="A1989">
        <v>2011</v>
      </c>
      <c r="B1989" s="5" t="s">
        <v>139</v>
      </c>
      <c r="C1989" s="5" t="s">
        <v>99</v>
      </c>
      <c r="D1989" s="5">
        <v>8</v>
      </c>
      <c r="E1989" t="str">
        <f>CONCATENATE(A1989,B1989,C1989)</f>
        <v>2011GBRFingerMillet</v>
      </c>
      <c r="F1989" t="e">
        <f>VLOOKUP(E1989,Providers!D:E,2,FALSE)</f>
        <v>#N/A</v>
      </c>
      <c r="G1989" s="5">
        <v>8</v>
      </c>
    </row>
    <row r="1990" spans="1:7" x14ac:dyDescent="0.3">
      <c r="A1990">
        <v>2011</v>
      </c>
      <c r="B1990" s="5" t="s">
        <v>139</v>
      </c>
      <c r="C1990" s="5" t="s">
        <v>69</v>
      </c>
      <c r="D1990" s="5">
        <v>76</v>
      </c>
      <c r="E1990" t="str">
        <f>CONCATENATE(A1990,B1990,C1990)</f>
        <v>2011GBRFlax</v>
      </c>
      <c r="F1990" t="e">
        <f>VLOOKUP(E1990,Providers!D:E,2,FALSE)</f>
        <v>#N/A</v>
      </c>
      <c r="G1990" s="5">
        <v>76</v>
      </c>
    </row>
    <row r="1991" spans="1:7" x14ac:dyDescent="0.3">
      <c r="A1991">
        <v>2011</v>
      </c>
      <c r="B1991" s="5" t="s">
        <v>139</v>
      </c>
      <c r="C1991" s="5" t="s">
        <v>136</v>
      </c>
      <c r="D1991" s="5">
        <v>198</v>
      </c>
      <c r="E1991" t="str">
        <f>CONCATENATE(A1991,B1991,C1991)</f>
        <v>2011GBRFoxtail millet</v>
      </c>
      <c r="F1991" t="e">
        <f>VLOOKUP(E1991,Providers!D:E,2,FALSE)</f>
        <v>#N/A</v>
      </c>
      <c r="G1991" s="5">
        <v>198</v>
      </c>
    </row>
    <row r="1992" spans="1:7" x14ac:dyDescent="0.3">
      <c r="A1992">
        <v>2011</v>
      </c>
      <c r="B1992" s="5" t="s">
        <v>139</v>
      </c>
      <c r="C1992" s="5" t="s">
        <v>299</v>
      </c>
      <c r="D1992" s="5">
        <v>1</v>
      </c>
      <c r="E1992" t="str">
        <f>CONCATENATE(A1992,B1992,C1992)</f>
        <v>2011GBRGliricidia sepium</v>
      </c>
      <c r="F1992" t="e">
        <f>VLOOKUP(E1992,Providers!D:E,2,FALSE)</f>
        <v>#N/A</v>
      </c>
      <c r="G1992" s="5">
        <v>1</v>
      </c>
    </row>
    <row r="1993" spans="1:7" x14ac:dyDescent="0.3">
      <c r="A1993">
        <v>2011</v>
      </c>
      <c r="B1993" s="5" t="s">
        <v>139</v>
      </c>
      <c r="C1993" s="5" t="s">
        <v>41</v>
      </c>
      <c r="D1993" s="5">
        <v>3</v>
      </c>
      <c r="E1993" t="str">
        <f>CONCATENATE(A1993,B1993,C1993)</f>
        <v>2011GBRGrasspea</v>
      </c>
      <c r="F1993" t="e">
        <f>VLOOKUP(E1993,Providers!D:E,2,FALSE)</f>
        <v>#N/A</v>
      </c>
      <c r="G1993" s="5">
        <v>3</v>
      </c>
    </row>
    <row r="1994" spans="1:7" x14ac:dyDescent="0.3">
      <c r="A1994">
        <v>2011</v>
      </c>
      <c r="B1994" s="5" t="s">
        <v>139</v>
      </c>
      <c r="C1994" s="5" t="s">
        <v>100</v>
      </c>
      <c r="D1994" s="5">
        <v>91</v>
      </c>
      <c r="E1994" t="str">
        <f>CONCATENATE(A1994,B1994,C1994)</f>
        <v>2011GBRIn trust forage collection under ITPGRFA</v>
      </c>
      <c r="F1994" t="e">
        <f>VLOOKUP(E1994,Providers!D:E,2,FALSE)</f>
        <v>#N/A</v>
      </c>
      <c r="G1994" s="5">
        <v>91</v>
      </c>
    </row>
    <row r="1995" spans="1:7" x14ac:dyDescent="0.3">
      <c r="A1995">
        <v>2011</v>
      </c>
      <c r="B1995" s="5" t="s">
        <v>139</v>
      </c>
      <c r="C1995" s="5" t="s">
        <v>300</v>
      </c>
      <c r="D1995" s="5">
        <v>1</v>
      </c>
      <c r="E1995" t="str">
        <f>CONCATENATE(A1995,B1995,C1995)</f>
        <v>2011GBRJatropha curcas</v>
      </c>
      <c r="F1995" t="e">
        <f>VLOOKUP(E1995,Providers!D:E,2,FALSE)</f>
        <v>#N/A</v>
      </c>
      <c r="G1995" s="5">
        <v>1</v>
      </c>
    </row>
    <row r="1996" spans="1:7" x14ac:dyDescent="0.3">
      <c r="A1996">
        <v>2011</v>
      </c>
      <c r="B1996" s="5" t="s">
        <v>139</v>
      </c>
      <c r="C1996" s="5" t="s">
        <v>121</v>
      </c>
      <c r="D1996" s="5">
        <v>139</v>
      </c>
      <c r="E1996" t="str">
        <f>CONCATENATE(A1996,B1996,C1996)</f>
        <v>2011GBRLathyrus</v>
      </c>
      <c r="F1996" t="e">
        <f>VLOOKUP(E1996,Providers!D:E,2,FALSE)</f>
        <v>#N/A</v>
      </c>
      <c r="G1996" s="5">
        <v>139</v>
      </c>
    </row>
    <row r="1997" spans="1:7" x14ac:dyDescent="0.3">
      <c r="A1997">
        <v>2011</v>
      </c>
      <c r="B1997" s="5" t="s">
        <v>139</v>
      </c>
      <c r="C1997" s="5" t="s">
        <v>12</v>
      </c>
      <c r="D1997" s="5">
        <v>40</v>
      </c>
      <c r="E1997" t="str">
        <f>CONCATENATE(A1997,B1997,C1997)</f>
        <v>2011GBRLentil</v>
      </c>
      <c r="F1997" t="e">
        <f>VLOOKUP(E1997,Providers!D:E,2,FALSE)</f>
        <v>#N/A</v>
      </c>
      <c r="G1997" s="5">
        <v>40</v>
      </c>
    </row>
    <row r="1998" spans="1:7" x14ac:dyDescent="0.3">
      <c r="A1998">
        <v>2011</v>
      </c>
      <c r="B1998" s="5" t="s">
        <v>139</v>
      </c>
      <c r="C1998" s="5" t="s">
        <v>126</v>
      </c>
      <c r="D1998" s="5">
        <v>32</v>
      </c>
      <c r="E1998" t="str">
        <f>CONCATENATE(A1998,B1998,C1998)</f>
        <v>2011GBRlettuce</v>
      </c>
      <c r="F1998" t="e">
        <f>VLOOKUP(E1998,Providers!D:E,2,FALSE)</f>
        <v>#N/A</v>
      </c>
      <c r="G1998" s="5">
        <v>32</v>
      </c>
    </row>
    <row r="1999" spans="1:7" x14ac:dyDescent="0.3">
      <c r="A1999">
        <v>2011</v>
      </c>
      <c r="B1999" s="5" t="s">
        <v>139</v>
      </c>
      <c r="C1999" s="5" t="s">
        <v>76</v>
      </c>
      <c r="D1999" s="5">
        <v>143</v>
      </c>
      <c r="E1999" t="str">
        <f>CONCATENATE(A1999,B1999,C1999)</f>
        <v>2011GBRMedicago</v>
      </c>
      <c r="F1999" t="e">
        <f>VLOOKUP(E1999,Providers!D:E,2,FALSE)</f>
        <v>#N/A</v>
      </c>
      <c r="G1999" s="5">
        <v>143</v>
      </c>
    </row>
    <row r="2000" spans="1:7" x14ac:dyDescent="0.3">
      <c r="A2000">
        <v>2011</v>
      </c>
      <c r="B2000" s="5" t="s">
        <v>139</v>
      </c>
      <c r="C2000" s="5" t="s">
        <v>13</v>
      </c>
      <c r="D2000" s="5">
        <v>249</v>
      </c>
      <c r="E2000" t="str">
        <f>CONCATENATE(A2000,B2000,C2000)</f>
        <v>2011GBROat</v>
      </c>
      <c r="F2000" t="e">
        <f>VLOOKUP(E2000,Providers!D:E,2,FALSE)</f>
        <v>#N/A</v>
      </c>
      <c r="G2000" s="5">
        <v>249</v>
      </c>
    </row>
    <row r="2001" spans="1:7" x14ac:dyDescent="0.3">
      <c r="A2001">
        <v>2011</v>
      </c>
      <c r="B2001" s="5" t="s">
        <v>139</v>
      </c>
      <c r="C2001" s="5" t="s">
        <v>115</v>
      </c>
      <c r="D2001" s="5">
        <v>1</v>
      </c>
      <c r="E2001" t="str">
        <f>CONCATENATE(A2001,B2001,C2001)</f>
        <v>2011GBROnobrychis</v>
      </c>
      <c r="F2001" t="e">
        <f>VLOOKUP(E2001,Providers!D:E,2,FALSE)</f>
        <v>#N/A</v>
      </c>
      <c r="G2001" s="5">
        <v>1</v>
      </c>
    </row>
    <row r="2002" spans="1:7" x14ac:dyDescent="0.3">
      <c r="A2002">
        <v>2011</v>
      </c>
      <c r="B2002" s="5" t="s">
        <v>139</v>
      </c>
      <c r="C2002" s="5" t="s">
        <v>23</v>
      </c>
      <c r="D2002" s="5">
        <v>10</v>
      </c>
      <c r="E2002" t="str">
        <f>CONCATENATE(A2002,B2002,C2002)</f>
        <v>2011GBRPea</v>
      </c>
      <c r="F2002" t="e">
        <f>VLOOKUP(E2002,Providers!D:E,2,FALSE)</f>
        <v>#N/A</v>
      </c>
      <c r="G2002" s="5">
        <v>10</v>
      </c>
    </row>
    <row r="2003" spans="1:7" x14ac:dyDescent="0.3">
      <c r="A2003">
        <v>2011</v>
      </c>
      <c r="B2003" s="5" t="s">
        <v>139</v>
      </c>
      <c r="C2003" s="5" t="s">
        <v>50</v>
      </c>
      <c r="D2003" s="5">
        <v>65</v>
      </c>
      <c r="E2003" t="str">
        <f>CONCATENATE(A2003,B2003,C2003)</f>
        <v>2011GBRPearlMillet</v>
      </c>
      <c r="F2003" t="e">
        <f>VLOOKUP(E2003,Providers!D:E,2,FALSE)</f>
        <v>#N/A</v>
      </c>
      <c r="G2003" s="5">
        <v>65</v>
      </c>
    </row>
    <row r="2004" spans="1:7" x14ac:dyDescent="0.3">
      <c r="A2004">
        <v>2011</v>
      </c>
      <c r="B2004" s="5" t="s">
        <v>139</v>
      </c>
      <c r="C2004" s="5" t="s">
        <v>101</v>
      </c>
      <c r="D2004" s="5">
        <v>77</v>
      </c>
      <c r="E2004" t="str">
        <f>CONCATENATE(A2004,B2004,C2004)</f>
        <v>2011GBRPigeonpea</v>
      </c>
      <c r="F2004" t="e">
        <f>VLOOKUP(E2004,Providers!D:E,2,FALSE)</f>
        <v>#N/A</v>
      </c>
      <c r="G2004" s="5">
        <v>77</v>
      </c>
    </row>
    <row r="2005" spans="1:7" x14ac:dyDescent="0.3">
      <c r="A2005">
        <v>2011</v>
      </c>
      <c r="B2005" s="5" t="s">
        <v>139</v>
      </c>
      <c r="C2005" s="5" t="s">
        <v>25</v>
      </c>
      <c r="D2005" s="5">
        <v>3</v>
      </c>
      <c r="E2005" t="str">
        <f>CONCATENATE(A2005,B2005,C2005)</f>
        <v>2011GBRPoa</v>
      </c>
      <c r="F2005" t="e">
        <f>VLOOKUP(E2005,Providers!D:E,2,FALSE)</f>
        <v>#N/A</v>
      </c>
      <c r="G2005" s="5">
        <v>3</v>
      </c>
    </row>
    <row r="2006" spans="1:7" x14ac:dyDescent="0.3">
      <c r="A2006">
        <v>2011</v>
      </c>
      <c r="B2006" s="5" t="s">
        <v>139</v>
      </c>
      <c r="C2006" s="5" t="s">
        <v>4</v>
      </c>
      <c r="D2006" s="5">
        <v>145</v>
      </c>
      <c r="E2006" t="str">
        <f>CONCATENATE(A2006,B2006,C2006)</f>
        <v>2011GBRPotato</v>
      </c>
      <c r="F2006" t="e">
        <f>VLOOKUP(E2006,Providers!D:E,2,FALSE)</f>
        <v>#N/A</v>
      </c>
      <c r="G2006" s="5">
        <v>145</v>
      </c>
    </row>
    <row r="2007" spans="1:7" x14ac:dyDescent="0.3">
      <c r="A2007">
        <v>2011</v>
      </c>
      <c r="B2007" s="5" t="s">
        <v>139</v>
      </c>
      <c r="C2007" s="5" t="s">
        <v>301</v>
      </c>
      <c r="D2007" s="5">
        <v>2</v>
      </c>
      <c r="E2007" t="str">
        <f>CONCATENATE(A2007,B2007,C2007)</f>
        <v>2011GBRProsopis</v>
      </c>
      <c r="F2007" t="e">
        <f>VLOOKUP(E2007,Providers!D:E,2,FALSE)</f>
        <v>#N/A</v>
      </c>
      <c r="G2007" s="5">
        <v>2</v>
      </c>
    </row>
    <row r="2008" spans="1:7" x14ac:dyDescent="0.3">
      <c r="A2008">
        <v>2011</v>
      </c>
      <c r="B2008" s="5" t="s">
        <v>139</v>
      </c>
      <c r="C2008" s="5" t="s">
        <v>302</v>
      </c>
      <c r="D2008" s="5">
        <v>1</v>
      </c>
      <c r="E2008" t="str">
        <f>CONCATENATE(A2008,B2008,C2008)</f>
        <v>2011GBRPrunus africana</v>
      </c>
      <c r="F2008" t="e">
        <f>VLOOKUP(E2008,Providers!D:E,2,FALSE)</f>
        <v>#N/A</v>
      </c>
      <c r="G2008" s="5">
        <v>1</v>
      </c>
    </row>
    <row r="2009" spans="1:7" x14ac:dyDescent="0.3">
      <c r="A2009">
        <v>2011</v>
      </c>
      <c r="B2009" s="5" t="s">
        <v>139</v>
      </c>
      <c r="C2009" s="5" t="s">
        <v>14</v>
      </c>
      <c r="D2009" s="5">
        <v>393</v>
      </c>
      <c r="E2009" t="str">
        <f>CONCATENATE(A2009,B2009,C2009)</f>
        <v>2011GBRRice</v>
      </c>
      <c r="F2009" t="e">
        <f>VLOOKUP(E2009,Providers!D:E,2,FALSE)</f>
        <v>#N/A</v>
      </c>
      <c r="G2009" s="5">
        <v>393</v>
      </c>
    </row>
    <row r="2010" spans="1:7" x14ac:dyDescent="0.3">
      <c r="A2010">
        <v>2011</v>
      </c>
      <c r="B2010" s="5" t="s">
        <v>139</v>
      </c>
      <c r="C2010" s="5" t="s">
        <v>35</v>
      </c>
      <c r="D2010" s="5">
        <v>5</v>
      </c>
      <c r="E2010" t="str">
        <f>CONCATENATE(A2010,B2010,C2010)</f>
        <v>2011GBRRye</v>
      </c>
      <c r="F2010" t="e">
        <f>VLOOKUP(E2010,Providers!D:E,2,FALSE)</f>
        <v>#N/A</v>
      </c>
      <c r="G2010" s="5">
        <v>5</v>
      </c>
    </row>
    <row r="2011" spans="1:7" x14ac:dyDescent="0.3">
      <c r="A2011">
        <v>2011</v>
      </c>
      <c r="B2011" s="5" t="s">
        <v>139</v>
      </c>
      <c r="C2011" s="5" t="s">
        <v>15</v>
      </c>
      <c r="D2011" s="5">
        <v>29</v>
      </c>
      <c r="E2011" t="str">
        <f>CONCATENATE(A2011,B2011,C2011)</f>
        <v>2011GBRSorghum</v>
      </c>
      <c r="F2011" t="e">
        <f>VLOOKUP(E2011,Providers!D:E,2,FALSE)</f>
        <v>#N/A</v>
      </c>
      <c r="G2011" s="5">
        <v>29</v>
      </c>
    </row>
    <row r="2012" spans="1:7" x14ac:dyDescent="0.3">
      <c r="A2012">
        <v>2011</v>
      </c>
      <c r="B2012" s="5" t="s">
        <v>139</v>
      </c>
      <c r="C2012" s="5" t="s">
        <v>47</v>
      </c>
      <c r="D2012" s="5">
        <v>1</v>
      </c>
      <c r="E2012" t="str">
        <f>CONCATENATE(A2012,B2012,C2012)</f>
        <v>2011GBRSweetPotato</v>
      </c>
      <c r="F2012" t="e">
        <f>VLOOKUP(E2012,Providers!D:E,2,FALSE)</f>
        <v>#N/A</v>
      </c>
      <c r="G2012" s="5">
        <v>1</v>
      </c>
    </row>
    <row r="2013" spans="1:7" x14ac:dyDescent="0.3">
      <c r="A2013">
        <v>2011</v>
      </c>
      <c r="B2013" s="5" t="s">
        <v>139</v>
      </c>
      <c r="C2013" s="5" t="s">
        <v>303</v>
      </c>
      <c r="D2013" s="5">
        <v>1</v>
      </c>
      <c r="E2013" t="str">
        <f>CONCATENATE(A2013,B2013,C2013)</f>
        <v>2011GBRTephrosia candida</v>
      </c>
      <c r="F2013" t="e">
        <f>VLOOKUP(E2013,Providers!D:E,2,FALSE)</f>
        <v>#N/A</v>
      </c>
      <c r="G2013" s="5">
        <v>1</v>
      </c>
    </row>
    <row r="2014" spans="1:7" x14ac:dyDescent="0.3">
      <c r="A2014">
        <v>2011</v>
      </c>
      <c r="B2014" s="5" t="s">
        <v>139</v>
      </c>
      <c r="C2014" s="5" t="s">
        <v>26</v>
      </c>
      <c r="D2014" s="5">
        <v>6</v>
      </c>
      <c r="E2014" t="str">
        <f>CONCATENATE(A2014,B2014,C2014)</f>
        <v>2011GBRtomato</v>
      </c>
      <c r="F2014" t="e">
        <f>VLOOKUP(E2014,Providers!D:E,2,FALSE)</f>
        <v>#N/A</v>
      </c>
      <c r="G2014" s="5">
        <v>6</v>
      </c>
    </row>
    <row r="2015" spans="1:7" x14ac:dyDescent="0.3">
      <c r="A2015">
        <v>2011</v>
      </c>
      <c r="B2015" s="5" t="s">
        <v>139</v>
      </c>
      <c r="C2015" s="5" t="s">
        <v>27</v>
      </c>
      <c r="D2015" s="5">
        <v>583</v>
      </c>
      <c r="E2015" t="str">
        <f>CONCATENATE(A2015,B2015,C2015)</f>
        <v>2011GBRUnspecified non Annex 1 crop</v>
      </c>
      <c r="F2015" t="e">
        <f>VLOOKUP(E2015,Providers!D:E,2,FALSE)</f>
        <v>#N/A</v>
      </c>
      <c r="G2015" s="5">
        <v>583</v>
      </c>
    </row>
    <row r="2016" spans="1:7" x14ac:dyDescent="0.3">
      <c r="A2016">
        <v>2011</v>
      </c>
      <c r="B2016" s="5" t="s">
        <v>139</v>
      </c>
      <c r="C2016" s="5" t="s">
        <v>304</v>
      </c>
      <c r="D2016" s="5">
        <v>1</v>
      </c>
      <c r="E2016" t="str">
        <f>CONCATENATE(A2016,B2016,C2016)</f>
        <v>2011GBRWarburgia ugandensis</v>
      </c>
      <c r="F2016" t="e">
        <f>VLOOKUP(E2016,Providers!D:E,2,FALSE)</f>
        <v>#N/A</v>
      </c>
      <c r="G2016" s="5">
        <v>1</v>
      </c>
    </row>
    <row r="2017" spans="1:7" x14ac:dyDescent="0.3">
      <c r="A2017">
        <v>2011</v>
      </c>
      <c r="B2017" s="5" t="s">
        <v>139</v>
      </c>
      <c r="C2017" s="5" t="s">
        <v>5</v>
      </c>
      <c r="D2017" s="5">
        <v>1127</v>
      </c>
      <c r="E2017" t="str">
        <f>CONCATENATE(A2017,B2017,C2017)</f>
        <v>2011GBRWheat</v>
      </c>
      <c r="F2017" t="e">
        <f>VLOOKUP(E2017,Providers!D:E,2,FALSE)</f>
        <v>#N/A</v>
      </c>
      <c r="G2017" s="5">
        <v>1127</v>
      </c>
    </row>
    <row r="2018" spans="1:7" x14ac:dyDescent="0.3">
      <c r="A2018">
        <v>2011</v>
      </c>
      <c r="B2018" s="5" t="s">
        <v>139</v>
      </c>
      <c r="C2018" s="5" t="s">
        <v>93</v>
      </c>
      <c r="D2018" s="5">
        <v>19</v>
      </c>
      <c r="E2018" t="str">
        <f>CONCATENATE(A2018,B2018,C2018)</f>
        <v>2011GBRWild Flax</v>
      </c>
      <c r="F2018" t="e">
        <f>VLOOKUP(E2018,Providers!D:E,2,FALSE)</f>
        <v>#N/A</v>
      </c>
      <c r="G2018" s="5">
        <v>19</v>
      </c>
    </row>
    <row r="2019" spans="1:7" x14ac:dyDescent="0.3">
      <c r="A2019">
        <v>2011</v>
      </c>
      <c r="B2019" s="5" t="s">
        <v>139</v>
      </c>
      <c r="C2019" s="5" t="s">
        <v>231</v>
      </c>
      <c r="D2019" s="5">
        <v>40</v>
      </c>
      <c r="E2019" t="str">
        <f>CONCATENATE(A2019,B2019,C2019)</f>
        <v>2011GBRWild Vigna</v>
      </c>
      <c r="F2019" t="e">
        <f>VLOOKUP(E2019,Providers!D:E,2,FALSE)</f>
        <v>#N/A</v>
      </c>
      <c r="G2019" s="5">
        <v>40</v>
      </c>
    </row>
    <row r="2020" spans="1:7" x14ac:dyDescent="0.3">
      <c r="A2020">
        <v>2011</v>
      </c>
      <c r="B2020" s="5" t="s">
        <v>139</v>
      </c>
      <c r="C2020" s="5" t="s">
        <v>138</v>
      </c>
      <c r="D2020" s="5">
        <v>14</v>
      </c>
      <c r="E2020" t="str">
        <f>CONCATENATE(A2020,B2020,C2020)</f>
        <v>2011GBRYams</v>
      </c>
      <c r="F2020" t="e">
        <f>VLOOKUP(E2020,Providers!D:E,2,FALSE)</f>
        <v>#N/A</v>
      </c>
      <c r="G2020" s="5">
        <v>14</v>
      </c>
    </row>
    <row r="2021" spans="1:7" x14ac:dyDescent="0.3">
      <c r="A2021">
        <v>2011</v>
      </c>
      <c r="B2021" s="5" t="s">
        <v>139</v>
      </c>
      <c r="C2021" s="5" t="s">
        <v>305</v>
      </c>
      <c r="D2021" s="5">
        <v>1</v>
      </c>
      <c r="E2021" t="str">
        <f>CONCATENATE(A2021,B2021,C2021)</f>
        <v>2011GBRZiziphus mauritiana</v>
      </c>
      <c r="F2021" t="e">
        <f>VLOOKUP(E2021,Providers!D:E,2,FALSE)</f>
        <v>#N/A</v>
      </c>
      <c r="G2021" s="5">
        <v>1</v>
      </c>
    </row>
    <row r="2022" spans="1:7" x14ac:dyDescent="0.3">
      <c r="A2022">
        <v>2011</v>
      </c>
      <c r="B2022" s="5" t="s">
        <v>140</v>
      </c>
      <c r="C2022" s="5" t="s">
        <v>18</v>
      </c>
      <c r="D2022" s="5">
        <v>383</v>
      </c>
      <c r="E2022" t="str">
        <f>CONCATENATE(A2022,B2022,C2022)</f>
        <v>2011GEOBarley</v>
      </c>
      <c r="F2022" t="e">
        <f>VLOOKUP(E2022,Providers!D:E,2,FALSE)</f>
        <v>#N/A</v>
      </c>
      <c r="G2022" s="5">
        <v>383</v>
      </c>
    </row>
    <row r="2023" spans="1:7" x14ac:dyDescent="0.3">
      <c r="A2023">
        <v>2011</v>
      </c>
      <c r="B2023" s="5" t="s">
        <v>140</v>
      </c>
      <c r="C2023" s="5" t="s">
        <v>9</v>
      </c>
      <c r="D2023" s="5">
        <v>123</v>
      </c>
      <c r="E2023" t="str">
        <f>CONCATENATE(A2023,B2023,C2023)</f>
        <v>2011GEOChickpea</v>
      </c>
      <c r="F2023" t="e">
        <f>VLOOKUP(E2023,Providers!D:E,2,FALSE)</f>
        <v>#N/A</v>
      </c>
      <c r="G2023" s="5">
        <v>123</v>
      </c>
    </row>
    <row r="2024" spans="1:7" x14ac:dyDescent="0.3">
      <c r="A2024">
        <v>2011</v>
      </c>
      <c r="B2024" s="5" t="s">
        <v>140</v>
      </c>
      <c r="C2024" s="5" t="s">
        <v>12</v>
      </c>
      <c r="D2024" s="5">
        <v>91</v>
      </c>
      <c r="E2024" t="str">
        <f>CONCATENATE(A2024,B2024,C2024)</f>
        <v>2011GEOLentil</v>
      </c>
      <c r="F2024" t="e">
        <f>VLOOKUP(E2024,Providers!D:E,2,FALSE)</f>
        <v>#N/A</v>
      </c>
      <c r="G2024" s="5">
        <v>91</v>
      </c>
    </row>
    <row r="2025" spans="1:7" x14ac:dyDescent="0.3">
      <c r="A2025">
        <v>2011</v>
      </c>
      <c r="B2025" s="5" t="s">
        <v>140</v>
      </c>
      <c r="C2025" s="5" t="s">
        <v>4</v>
      </c>
      <c r="D2025" s="5">
        <v>2</v>
      </c>
      <c r="E2025" t="str">
        <f>CONCATENATE(A2025,B2025,C2025)</f>
        <v>2011GEOPotato</v>
      </c>
      <c r="F2025" t="e">
        <f>VLOOKUP(E2025,Providers!D:E,2,FALSE)</f>
        <v>#N/A</v>
      </c>
      <c r="G2025" s="5">
        <v>2</v>
      </c>
    </row>
    <row r="2026" spans="1:7" x14ac:dyDescent="0.3">
      <c r="A2026">
        <v>2011</v>
      </c>
      <c r="B2026" s="5" t="s">
        <v>140</v>
      </c>
      <c r="C2026" s="5" t="s">
        <v>5</v>
      </c>
      <c r="D2026" s="5">
        <v>531</v>
      </c>
      <c r="E2026" t="str">
        <f>CONCATENATE(A2026,B2026,C2026)</f>
        <v>2011GEOWheat</v>
      </c>
      <c r="F2026" t="e">
        <f>VLOOKUP(E2026,Providers!D:E,2,FALSE)</f>
        <v>#N/A</v>
      </c>
      <c r="G2026" s="5">
        <v>531</v>
      </c>
    </row>
    <row r="2027" spans="1:7" x14ac:dyDescent="0.3">
      <c r="A2027">
        <v>2011</v>
      </c>
      <c r="B2027" s="5" t="s">
        <v>141</v>
      </c>
      <c r="C2027" s="5" t="s">
        <v>3</v>
      </c>
      <c r="D2027" s="5">
        <v>48</v>
      </c>
      <c r="E2027" t="str">
        <f>CONCATENATE(A2027,B2027,C2027)</f>
        <v>2011GHAMaize</v>
      </c>
      <c r="F2027" t="e">
        <f>VLOOKUP(E2027,Providers!D:E,2,FALSE)</f>
        <v>#N/A</v>
      </c>
      <c r="G2027" s="5">
        <v>48</v>
      </c>
    </row>
    <row r="2028" spans="1:7" x14ac:dyDescent="0.3">
      <c r="A2028">
        <v>2011</v>
      </c>
      <c r="B2028" s="5" t="s">
        <v>141</v>
      </c>
      <c r="C2028" s="5" t="s">
        <v>14</v>
      </c>
      <c r="D2028" s="5">
        <v>173</v>
      </c>
      <c r="E2028" t="str">
        <f>CONCATENATE(A2028,B2028,C2028)</f>
        <v>2011GHARice</v>
      </c>
      <c r="F2028" t="e">
        <f>VLOOKUP(E2028,Providers!D:E,2,FALSE)</f>
        <v>#N/A</v>
      </c>
      <c r="G2028" s="5">
        <v>173</v>
      </c>
    </row>
    <row r="2029" spans="1:7" x14ac:dyDescent="0.3">
      <c r="A2029">
        <v>2011</v>
      </c>
      <c r="B2029" s="5" t="s">
        <v>141</v>
      </c>
      <c r="C2029" s="5" t="s">
        <v>15</v>
      </c>
      <c r="D2029" s="5">
        <v>85</v>
      </c>
      <c r="E2029" t="str">
        <f>CONCATENATE(A2029,B2029,C2029)</f>
        <v>2011GHASorghum</v>
      </c>
      <c r="F2029" t="e">
        <f>VLOOKUP(E2029,Providers!D:E,2,FALSE)</f>
        <v>#N/A</v>
      </c>
      <c r="G2029" s="5">
        <v>85</v>
      </c>
    </row>
    <row r="2030" spans="1:7" x14ac:dyDescent="0.3">
      <c r="A2030">
        <v>2011</v>
      </c>
      <c r="B2030" s="5" t="s">
        <v>142</v>
      </c>
      <c r="C2030" s="5" t="s">
        <v>14</v>
      </c>
      <c r="D2030" s="5">
        <v>98</v>
      </c>
      <c r="E2030" t="str">
        <f>CONCATENATE(A2030,B2030,C2030)</f>
        <v>2011GINRice</v>
      </c>
      <c r="F2030" t="e">
        <f>VLOOKUP(E2030,Providers!D:E,2,FALSE)</f>
        <v>#N/A</v>
      </c>
      <c r="G2030" s="5">
        <v>98</v>
      </c>
    </row>
    <row r="2031" spans="1:7" x14ac:dyDescent="0.3">
      <c r="A2031">
        <v>2011</v>
      </c>
      <c r="B2031" s="5" t="s">
        <v>306</v>
      </c>
      <c r="C2031" s="5" t="s">
        <v>14</v>
      </c>
      <c r="D2031" s="5">
        <v>100</v>
      </c>
      <c r="E2031" t="str">
        <f>CONCATENATE(A2031,B2031,C2031)</f>
        <v>2011GMBRice</v>
      </c>
      <c r="F2031" t="e">
        <f>VLOOKUP(E2031,Providers!D:E,2,FALSE)</f>
        <v>#N/A</v>
      </c>
      <c r="G2031" s="5">
        <v>100</v>
      </c>
    </row>
    <row r="2032" spans="1:7" x14ac:dyDescent="0.3">
      <c r="A2032">
        <v>2011</v>
      </c>
      <c r="B2032" s="5" t="s">
        <v>143</v>
      </c>
      <c r="C2032" s="5" t="s">
        <v>30</v>
      </c>
      <c r="D2032" s="5">
        <v>9</v>
      </c>
      <c r="E2032" t="str">
        <f>CONCATENATE(A2032,B2032,C2032)</f>
        <v>2011GRCBananaPlantain</v>
      </c>
      <c r="F2032" t="e">
        <f>VLOOKUP(E2032,Providers!D:E,2,FALSE)</f>
        <v>#N/A</v>
      </c>
      <c r="G2032" s="5">
        <v>9</v>
      </c>
    </row>
    <row r="2033" spans="1:7" x14ac:dyDescent="0.3">
      <c r="A2033">
        <v>2011</v>
      </c>
      <c r="B2033" s="5" t="s">
        <v>143</v>
      </c>
      <c r="C2033" s="5" t="s">
        <v>9</v>
      </c>
      <c r="D2033" s="5">
        <v>31</v>
      </c>
      <c r="E2033" t="str">
        <f>CONCATENATE(A2033,B2033,C2033)</f>
        <v>2011GRCChickpea</v>
      </c>
      <c r="F2033" t="e">
        <f>VLOOKUP(E2033,Providers!D:E,2,FALSE)</f>
        <v>#N/A</v>
      </c>
      <c r="G2033" s="5">
        <v>31</v>
      </c>
    </row>
    <row r="2034" spans="1:7" x14ac:dyDescent="0.3">
      <c r="A2034">
        <v>2011</v>
      </c>
      <c r="B2034" s="5" t="s">
        <v>143</v>
      </c>
      <c r="C2034" s="5" t="s">
        <v>41</v>
      </c>
      <c r="D2034" s="5">
        <v>2</v>
      </c>
      <c r="E2034" t="str">
        <f>CONCATENATE(A2034,B2034,C2034)</f>
        <v>2011GRCGrasspea</v>
      </c>
      <c r="F2034" t="e">
        <f>VLOOKUP(E2034,Providers!D:E,2,FALSE)</f>
        <v>#N/A</v>
      </c>
      <c r="G2034" s="5">
        <v>2</v>
      </c>
    </row>
    <row r="2035" spans="1:7" x14ac:dyDescent="0.3">
      <c r="A2035">
        <v>2011</v>
      </c>
      <c r="B2035" s="5" t="s">
        <v>143</v>
      </c>
      <c r="C2035" s="5" t="s">
        <v>121</v>
      </c>
      <c r="D2035" s="5">
        <v>8</v>
      </c>
      <c r="E2035" t="str">
        <f>CONCATENATE(A2035,B2035,C2035)</f>
        <v>2011GRCLathyrus</v>
      </c>
      <c r="F2035" t="e">
        <f>VLOOKUP(E2035,Providers!D:E,2,FALSE)</f>
        <v>#N/A</v>
      </c>
      <c r="G2035" s="5">
        <v>8</v>
      </c>
    </row>
    <row r="2036" spans="1:7" x14ac:dyDescent="0.3">
      <c r="A2036">
        <v>2011</v>
      </c>
      <c r="B2036" s="5" t="s">
        <v>143</v>
      </c>
      <c r="C2036" s="5" t="s">
        <v>12</v>
      </c>
      <c r="D2036" s="5">
        <v>58</v>
      </c>
      <c r="E2036" t="str">
        <f>CONCATENATE(A2036,B2036,C2036)</f>
        <v>2011GRCLentil</v>
      </c>
      <c r="F2036" t="e">
        <f>VLOOKUP(E2036,Providers!D:E,2,FALSE)</f>
        <v>#N/A</v>
      </c>
      <c r="G2036" s="5">
        <v>58</v>
      </c>
    </row>
    <row r="2037" spans="1:7" x14ac:dyDescent="0.3">
      <c r="A2037">
        <v>2011</v>
      </c>
      <c r="B2037" s="5" t="s">
        <v>144</v>
      </c>
      <c r="C2037" s="5" t="s">
        <v>3</v>
      </c>
      <c r="D2037" s="5">
        <v>599</v>
      </c>
      <c r="E2037" t="str">
        <f>CONCATENATE(A2037,B2037,C2037)</f>
        <v>2011GTMMaize</v>
      </c>
      <c r="F2037" t="e">
        <f>VLOOKUP(E2037,Providers!D:E,2,FALSE)</f>
        <v>#N/A</v>
      </c>
      <c r="G2037" s="5">
        <v>599</v>
      </c>
    </row>
    <row r="2038" spans="1:7" x14ac:dyDescent="0.3">
      <c r="A2038">
        <v>2011</v>
      </c>
      <c r="B2038" s="5" t="s">
        <v>144</v>
      </c>
      <c r="C2038" s="5" t="s">
        <v>44</v>
      </c>
      <c r="D2038" s="5">
        <v>20</v>
      </c>
      <c r="E2038" t="str">
        <f>CONCATENATE(A2038,B2038,C2038)</f>
        <v>2011GTMPigeonPea</v>
      </c>
      <c r="F2038" t="e">
        <f>VLOOKUP(E2038,Providers!D:E,2,FALSE)</f>
        <v>#N/A</v>
      </c>
      <c r="G2038" s="5">
        <v>20</v>
      </c>
    </row>
    <row r="2039" spans="1:7" x14ac:dyDescent="0.3">
      <c r="A2039">
        <v>2011</v>
      </c>
      <c r="B2039" s="5" t="s">
        <v>144</v>
      </c>
      <c r="C2039" s="5" t="s">
        <v>4</v>
      </c>
      <c r="D2039" s="5">
        <v>40</v>
      </c>
      <c r="E2039" t="str">
        <f>CONCATENATE(A2039,B2039,C2039)</f>
        <v>2011GTMPotato</v>
      </c>
      <c r="F2039" t="e">
        <f>VLOOKUP(E2039,Providers!D:E,2,FALSE)</f>
        <v>#N/A</v>
      </c>
      <c r="G2039" s="5">
        <v>40</v>
      </c>
    </row>
    <row r="2040" spans="1:7" x14ac:dyDescent="0.3">
      <c r="A2040">
        <v>2011</v>
      </c>
      <c r="B2040" s="5" t="s">
        <v>144</v>
      </c>
      <c r="C2040" s="5" t="s">
        <v>14</v>
      </c>
      <c r="D2040" s="5">
        <v>260</v>
      </c>
      <c r="E2040" t="str">
        <f>CONCATENATE(A2040,B2040,C2040)</f>
        <v>2011GTMRice</v>
      </c>
      <c r="F2040" t="e">
        <f>VLOOKUP(E2040,Providers!D:E,2,FALSE)</f>
        <v>#N/A</v>
      </c>
      <c r="G2040" s="5">
        <v>260</v>
      </c>
    </row>
    <row r="2041" spans="1:7" x14ac:dyDescent="0.3">
      <c r="A2041">
        <v>2011</v>
      </c>
      <c r="B2041" s="5" t="s">
        <v>145</v>
      </c>
      <c r="C2041" s="5" t="s">
        <v>14</v>
      </c>
      <c r="D2041" s="5">
        <v>512</v>
      </c>
      <c r="E2041" t="str">
        <f>CONCATENATE(A2041,B2041,C2041)</f>
        <v>2011GUYRice</v>
      </c>
      <c r="F2041" t="e">
        <f>VLOOKUP(E2041,Providers!D:E,2,FALSE)</f>
        <v>#N/A</v>
      </c>
      <c r="G2041" s="5">
        <v>512</v>
      </c>
    </row>
    <row r="2042" spans="1:7" x14ac:dyDescent="0.3">
      <c r="A2042">
        <v>2011</v>
      </c>
      <c r="B2042" s="5" t="s">
        <v>146</v>
      </c>
      <c r="C2042" s="5" t="s">
        <v>3</v>
      </c>
      <c r="D2042" s="5">
        <v>416</v>
      </c>
      <c r="E2042" t="str">
        <f>CONCATENATE(A2042,B2042,C2042)</f>
        <v>2011HNDMaize</v>
      </c>
      <c r="F2042" t="e">
        <f>VLOOKUP(E2042,Providers!D:E,2,FALSE)</f>
        <v>#N/A</v>
      </c>
      <c r="G2042" s="5">
        <v>416</v>
      </c>
    </row>
    <row r="2043" spans="1:7" x14ac:dyDescent="0.3">
      <c r="A2043">
        <v>2011</v>
      </c>
      <c r="B2043" s="5" t="s">
        <v>146</v>
      </c>
      <c r="C2043" s="5" t="s">
        <v>4</v>
      </c>
      <c r="D2043" s="5">
        <v>21</v>
      </c>
      <c r="E2043" t="str">
        <f>CONCATENATE(A2043,B2043,C2043)</f>
        <v>2011HNDPotato</v>
      </c>
      <c r="F2043" t="e">
        <f>VLOOKUP(E2043,Providers!D:E,2,FALSE)</f>
        <v>#N/A</v>
      </c>
      <c r="G2043" s="5">
        <v>21</v>
      </c>
    </row>
    <row r="2044" spans="1:7" x14ac:dyDescent="0.3">
      <c r="A2044">
        <v>2011</v>
      </c>
      <c r="B2044" s="5" t="s">
        <v>146</v>
      </c>
      <c r="C2044" s="5" t="s">
        <v>14</v>
      </c>
      <c r="D2044" s="5">
        <v>517</v>
      </c>
      <c r="E2044" t="str">
        <f>CONCATENATE(A2044,B2044,C2044)</f>
        <v>2011HNDRice</v>
      </c>
      <c r="F2044" t="e">
        <f>VLOOKUP(E2044,Providers!D:E,2,FALSE)</f>
        <v>#N/A</v>
      </c>
      <c r="G2044" s="5">
        <v>517</v>
      </c>
    </row>
    <row r="2045" spans="1:7" x14ac:dyDescent="0.3">
      <c r="A2045">
        <v>2011</v>
      </c>
      <c r="B2045" s="5" t="s">
        <v>146</v>
      </c>
      <c r="C2045" s="5" t="s">
        <v>47</v>
      </c>
      <c r="D2045" s="5">
        <v>1</v>
      </c>
      <c r="E2045" t="str">
        <f>CONCATENATE(A2045,B2045,C2045)</f>
        <v>2011HNDSweetPotato</v>
      </c>
      <c r="F2045" t="e">
        <f>VLOOKUP(E2045,Providers!D:E,2,FALSE)</f>
        <v>#N/A</v>
      </c>
      <c r="G2045" s="5">
        <v>1</v>
      </c>
    </row>
    <row r="2046" spans="1:7" x14ac:dyDescent="0.3">
      <c r="A2046">
        <v>2011</v>
      </c>
      <c r="B2046" s="5" t="s">
        <v>307</v>
      </c>
      <c r="C2046" s="5" t="s">
        <v>31</v>
      </c>
      <c r="D2046" s="5">
        <v>1</v>
      </c>
      <c r="E2046" t="str">
        <f>CONCATENATE(A2046,B2046,C2046)</f>
        <v>2011HRVBeet</v>
      </c>
      <c r="F2046" t="e">
        <f>VLOOKUP(E2046,Providers!D:E,2,FALSE)</f>
        <v>#N/A</v>
      </c>
      <c r="G2046" s="5">
        <v>1</v>
      </c>
    </row>
    <row r="2047" spans="1:7" x14ac:dyDescent="0.3">
      <c r="A2047">
        <v>2011</v>
      </c>
      <c r="B2047" s="5" t="s">
        <v>307</v>
      </c>
      <c r="C2047" s="5" t="s">
        <v>19</v>
      </c>
      <c r="D2047" s="5">
        <v>3</v>
      </c>
      <c r="E2047" t="str">
        <f>CONCATENATE(A2047,B2047,C2047)</f>
        <v>2011HRVBrassicaComplex</v>
      </c>
      <c r="F2047" t="e">
        <f>VLOOKUP(E2047,Providers!D:E,2,FALSE)</f>
        <v>#N/A</v>
      </c>
      <c r="G2047" s="5">
        <v>3</v>
      </c>
    </row>
    <row r="2048" spans="1:7" x14ac:dyDescent="0.3">
      <c r="A2048">
        <v>2011</v>
      </c>
      <c r="B2048" s="5" t="s">
        <v>307</v>
      </c>
      <c r="C2048" s="5" t="s">
        <v>22</v>
      </c>
      <c r="D2048" s="5">
        <v>4</v>
      </c>
      <c r="E2048" t="str">
        <f>CONCATENATE(A2048,B2048,C2048)</f>
        <v>2011HRVEggplant</v>
      </c>
      <c r="F2048" t="e">
        <f>VLOOKUP(E2048,Providers!D:E,2,FALSE)</f>
        <v>#N/A</v>
      </c>
      <c r="G2048" s="5">
        <v>4</v>
      </c>
    </row>
    <row r="2049" spans="1:7" x14ac:dyDescent="0.3">
      <c r="A2049">
        <v>2011</v>
      </c>
      <c r="B2049" s="5" t="s">
        <v>307</v>
      </c>
      <c r="C2049" s="5" t="s">
        <v>23</v>
      </c>
      <c r="D2049" s="5">
        <v>2</v>
      </c>
      <c r="E2049" t="str">
        <f>CONCATENATE(A2049,B2049,C2049)</f>
        <v>2011HRVPea</v>
      </c>
      <c r="F2049" t="e">
        <f>VLOOKUP(E2049,Providers!D:E,2,FALSE)</f>
        <v>#N/A</v>
      </c>
      <c r="G2049" s="5">
        <v>2</v>
      </c>
    </row>
    <row r="2050" spans="1:7" x14ac:dyDescent="0.3">
      <c r="A2050">
        <v>2011</v>
      </c>
      <c r="B2050" s="5" t="s">
        <v>307</v>
      </c>
      <c r="C2050" s="5" t="s">
        <v>283</v>
      </c>
      <c r="D2050" s="5">
        <v>13</v>
      </c>
      <c r="E2050" t="str">
        <f>CONCATENATE(A2050,B2050,C2050)</f>
        <v>2011HRVTomato</v>
      </c>
      <c r="F2050" t="e">
        <f>VLOOKUP(E2050,Providers!D:E,2,FALSE)</f>
        <v>#N/A</v>
      </c>
      <c r="G2050" s="5">
        <v>13</v>
      </c>
    </row>
    <row r="2051" spans="1:7" x14ac:dyDescent="0.3">
      <c r="A2051">
        <v>2011</v>
      </c>
      <c r="B2051" s="5" t="s">
        <v>307</v>
      </c>
      <c r="C2051" s="5" t="s">
        <v>27</v>
      </c>
      <c r="D2051" s="5">
        <v>35</v>
      </c>
      <c r="E2051" t="str">
        <f>CONCATENATE(A2051,B2051,C2051)</f>
        <v>2011HRVUnspecified non Annex 1 crop</v>
      </c>
      <c r="F2051" t="e">
        <f>VLOOKUP(E2051,Providers!D:E,2,FALSE)</f>
        <v>#N/A</v>
      </c>
      <c r="G2051" s="5">
        <v>35</v>
      </c>
    </row>
    <row r="2052" spans="1:7" x14ac:dyDescent="0.3">
      <c r="A2052">
        <v>2011</v>
      </c>
      <c r="B2052" s="5" t="s">
        <v>307</v>
      </c>
      <c r="C2052" s="5" t="s">
        <v>5</v>
      </c>
      <c r="D2052" s="5">
        <v>8</v>
      </c>
      <c r="E2052" t="str">
        <f>CONCATENATE(A2052,B2052,C2052)</f>
        <v>2011HRVWheat</v>
      </c>
      <c r="F2052" t="e">
        <f>VLOOKUP(E2052,Providers!D:E,2,FALSE)</f>
        <v>#N/A</v>
      </c>
      <c r="G2052" s="5">
        <v>8</v>
      </c>
    </row>
    <row r="2053" spans="1:7" x14ac:dyDescent="0.3">
      <c r="A2053">
        <v>2011</v>
      </c>
      <c r="B2053" s="5" t="s">
        <v>147</v>
      </c>
      <c r="C2053" s="5" t="s">
        <v>4</v>
      </c>
      <c r="D2053" s="5">
        <v>7</v>
      </c>
      <c r="E2053" t="str">
        <f>CONCATENATE(A2053,B2053,C2053)</f>
        <v>2011HTIPotato</v>
      </c>
      <c r="F2053" t="e">
        <f>VLOOKUP(E2053,Providers!D:E,2,FALSE)</f>
        <v>#N/A</v>
      </c>
      <c r="G2053" s="5">
        <v>7</v>
      </c>
    </row>
    <row r="2054" spans="1:7" x14ac:dyDescent="0.3">
      <c r="A2054">
        <v>2011</v>
      </c>
      <c r="B2054" s="5" t="s">
        <v>147</v>
      </c>
      <c r="C2054" s="5" t="s">
        <v>15</v>
      </c>
      <c r="D2054" s="5">
        <v>7</v>
      </c>
      <c r="E2054" t="str">
        <f>CONCATENATE(A2054,B2054,C2054)</f>
        <v>2011HTISorghum</v>
      </c>
      <c r="F2054" t="e">
        <f>VLOOKUP(E2054,Providers!D:E,2,FALSE)</f>
        <v>#N/A</v>
      </c>
      <c r="G2054" s="5">
        <v>7</v>
      </c>
    </row>
    <row r="2055" spans="1:7" x14ac:dyDescent="0.3">
      <c r="A2055">
        <v>2011</v>
      </c>
      <c r="B2055" s="5" t="s">
        <v>148</v>
      </c>
      <c r="C2055" s="5" t="s">
        <v>19</v>
      </c>
      <c r="D2055" s="5">
        <v>6</v>
      </c>
      <c r="E2055" t="str">
        <f>CONCATENATE(A2055,B2055,C2055)</f>
        <v>2011HUNBrassicaComplex</v>
      </c>
      <c r="F2055" t="e">
        <f>VLOOKUP(E2055,Providers!D:E,2,FALSE)</f>
        <v>#N/A</v>
      </c>
      <c r="G2055" s="5">
        <v>6</v>
      </c>
    </row>
    <row r="2056" spans="1:7" x14ac:dyDescent="0.3">
      <c r="A2056">
        <v>2011</v>
      </c>
      <c r="B2056" s="5" t="s">
        <v>148</v>
      </c>
      <c r="C2056" s="5" t="s">
        <v>23</v>
      </c>
      <c r="D2056" s="5">
        <v>8</v>
      </c>
      <c r="E2056" t="str">
        <f>CONCATENATE(A2056,B2056,C2056)</f>
        <v>2011HUNPea</v>
      </c>
      <c r="F2056" t="e">
        <f>VLOOKUP(E2056,Providers!D:E,2,FALSE)</f>
        <v>#N/A</v>
      </c>
      <c r="G2056" s="5">
        <v>8</v>
      </c>
    </row>
    <row r="2057" spans="1:7" x14ac:dyDescent="0.3">
      <c r="A2057">
        <v>2011</v>
      </c>
      <c r="B2057" s="5" t="s">
        <v>148</v>
      </c>
      <c r="C2057" s="5" t="s">
        <v>24</v>
      </c>
      <c r="D2057" s="5">
        <v>301</v>
      </c>
      <c r="E2057" t="str">
        <f>CONCATENATE(A2057,B2057,C2057)</f>
        <v>2011HUNPepper</v>
      </c>
      <c r="F2057" t="e">
        <f>VLOOKUP(E2057,Providers!D:E,2,FALSE)</f>
        <v>#N/A</v>
      </c>
      <c r="G2057" s="5">
        <v>301</v>
      </c>
    </row>
    <row r="2058" spans="1:7" x14ac:dyDescent="0.3">
      <c r="A2058">
        <v>2011</v>
      </c>
      <c r="B2058" s="5" t="s">
        <v>148</v>
      </c>
      <c r="C2058" s="5" t="s">
        <v>44</v>
      </c>
      <c r="D2058" s="5">
        <v>15</v>
      </c>
      <c r="E2058" t="str">
        <f>CONCATENATE(A2058,B2058,C2058)</f>
        <v>2011HUNPigeonPea</v>
      </c>
      <c r="F2058" t="e">
        <f>VLOOKUP(E2058,Providers!D:E,2,FALSE)</f>
        <v>#N/A</v>
      </c>
      <c r="G2058" s="5">
        <v>15</v>
      </c>
    </row>
    <row r="2059" spans="1:7" x14ac:dyDescent="0.3">
      <c r="A2059">
        <v>2011</v>
      </c>
      <c r="B2059" s="5" t="s">
        <v>148</v>
      </c>
      <c r="C2059" s="5" t="s">
        <v>4</v>
      </c>
      <c r="D2059" s="5">
        <v>2</v>
      </c>
      <c r="E2059" t="str">
        <f>CONCATENATE(A2059,B2059,C2059)</f>
        <v>2011HUNPotato</v>
      </c>
      <c r="F2059" t="e">
        <f>VLOOKUP(E2059,Providers!D:E,2,FALSE)</f>
        <v>#N/A</v>
      </c>
      <c r="G2059" s="5">
        <v>2</v>
      </c>
    </row>
    <row r="2060" spans="1:7" x14ac:dyDescent="0.3">
      <c r="A2060">
        <v>2011</v>
      </c>
      <c r="B2060" s="5" t="s">
        <v>148</v>
      </c>
      <c r="C2060" s="5" t="s">
        <v>27</v>
      </c>
      <c r="D2060" s="5">
        <v>84</v>
      </c>
      <c r="E2060" t="str">
        <f>CONCATENATE(A2060,B2060,C2060)</f>
        <v>2011HUNUnspecified non Annex 1 crop</v>
      </c>
      <c r="F2060" t="e">
        <f>VLOOKUP(E2060,Providers!D:E,2,FALSE)</f>
        <v>#N/A</v>
      </c>
      <c r="G2060" s="5">
        <v>84</v>
      </c>
    </row>
    <row r="2061" spans="1:7" x14ac:dyDescent="0.3">
      <c r="A2061">
        <v>2011</v>
      </c>
      <c r="B2061" s="5" t="s">
        <v>148</v>
      </c>
      <c r="C2061" s="5" t="s">
        <v>5</v>
      </c>
      <c r="D2061" s="5">
        <v>396</v>
      </c>
      <c r="E2061" t="str">
        <f>CONCATENATE(A2061,B2061,C2061)</f>
        <v>2011HUNWheat</v>
      </c>
      <c r="F2061" t="e">
        <f>VLOOKUP(E2061,Providers!D:E,2,FALSE)</f>
        <v>#N/A</v>
      </c>
      <c r="G2061" s="5">
        <v>396</v>
      </c>
    </row>
    <row r="2062" spans="1:7" x14ac:dyDescent="0.3">
      <c r="A2062">
        <v>2011</v>
      </c>
      <c r="B2062" s="5" t="s">
        <v>149</v>
      </c>
      <c r="C2062" s="5" t="s">
        <v>30</v>
      </c>
      <c r="D2062" s="5">
        <v>31</v>
      </c>
      <c r="E2062" t="str">
        <f>CONCATENATE(A2062,B2062,C2062)</f>
        <v>2011IDNBananaPlantain</v>
      </c>
      <c r="F2062" t="e">
        <f>VLOOKUP(E2062,Providers!D:E,2,FALSE)</f>
        <v>#N/A</v>
      </c>
      <c r="G2062" s="5">
        <v>31</v>
      </c>
    </row>
    <row r="2063" spans="1:7" x14ac:dyDescent="0.3">
      <c r="A2063">
        <v>2011</v>
      </c>
      <c r="B2063" s="5" t="s">
        <v>149</v>
      </c>
      <c r="C2063" s="5" t="s">
        <v>4</v>
      </c>
      <c r="D2063" s="5">
        <v>52</v>
      </c>
      <c r="E2063" t="str">
        <f>CONCATENATE(A2063,B2063,C2063)</f>
        <v>2011IDNPotato</v>
      </c>
      <c r="F2063" t="e">
        <f>VLOOKUP(E2063,Providers!D:E,2,FALSE)</f>
        <v>#N/A</v>
      </c>
      <c r="G2063" s="5">
        <v>52</v>
      </c>
    </row>
    <row r="2064" spans="1:7" x14ac:dyDescent="0.3">
      <c r="A2064">
        <v>2011</v>
      </c>
      <c r="B2064" s="5" t="s">
        <v>149</v>
      </c>
      <c r="C2064" s="5" t="s">
        <v>14</v>
      </c>
      <c r="D2064" s="5">
        <v>1680</v>
      </c>
      <c r="E2064" t="str">
        <f>CONCATENATE(A2064,B2064,C2064)</f>
        <v>2011IDNRice</v>
      </c>
      <c r="F2064" t="e">
        <f>VLOOKUP(E2064,Providers!D:E,2,FALSE)</f>
        <v>#N/A</v>
      </c>
      <c r="G2064" s="5">
        <v>1680</v>
      </c>
    </row>
    <row r="2065" spans="1:7" x14ac:dyDescent="0.3">
      <c r="A2065">
        <v>2011</v>
      </c>
      <c r="B2065" s="5" t="s">
        <v>150</v>
      </c>
      <c r="C2065" s="5" t="s">
        <v>191</v>
      </c>
      <c r="D2065" s="5">
        <v>88</v>
      </c>
      <c r="E2065" t="str">
        <f>CONCATENATE(A2065,B2065,C2065)</f>
        <v>2011INDBambara</v>
      </c>
      <c r="F2065" t="e">
        <f>VLOOKUP(E2065,Providers!D:E,2,FALSE)</f>
        <v>#N/A</v>
      </c>
      <c r="G2065" s="5">
        <v>88</v>
      </c>
    </row>
    <row r="2066" spans="1:7" x14ac:dyDescent="0.3">
      <c r="A2066">
        <v>2011</v>
      </c>
      <c r="B2066" s="5" t="s">
        <v>150</v>
      </c>
      <c r="C2066" s="5" t="s">
        <v>18</v>
      </c>
      <c r="D2066" s="5">
        <v>1684</v>
      </c>
      <c r="E2066" t="str">
        <f>CONCATENATE(A2066,B2066,C2066)</f>
        <v>2011INDBarley</v>
      </c>
      <c r="F2066" t="e">
        <f>VLOOKUP(E2066,Providers!D:E,2,FALSE)</f>
        <v>#N/A</v>
      </c>
      <c r="G2066" s="5">
        <v>1684</v>
      </c>
    </row>
    <row r="2067" spans="1:7" x14ac:dyDescent="0.3">
      <c r="A2067">
        <v>2011</v>
      </c>
      <c r="B2067" s="5" t="s">
        <v>150</v>
      </c>
      <c r="C2067" s="5" t="s">
        <v>8</v>
      </c>
      <c r="D2067" s="5">
        <v>280</v>
      </c>
      <c r="E2067" t="str">
        <f>CONCATENATE(A2067,B2067,C2067)</f>
        <v>2011INDBeans</v>
      </c>
      <c r="F2067" t="e">
        <f>VLOOKUP(E2067,Providers!D:E,2,FALSE)</f>
        <v>#N/A</v>
      </c>
      <c r="G2067" s="5">
        <v>280</v>
      </c>
    </row>
    <row r="2068" spans="1:7" x14ac:dyDescent="0.3">
      <c r="A2068">
        <v>2011</v>
      </c>
      <c r="B2068" s="5" t="s">
        <v>150</v>
      </c>
      <c r="C2068" s="5" t="s">
        <v>31</v>
      </c>
      <c r="D2068" s="5">
        <v>18</v>
      </c>
      <c r="E2068" t="str">
        <f>CONCATENATE(A2068,B2068,C2068)</f>
        <v>2011INDBeet</v>
      </c>
      <c r="F2068" t="e">
        <f>VLOOKUP(E2068,Providers!D:E,2,FALSE)</f>
        <v>#N/A</v>
      </c>
      <c r="G2068" s="5">
        <v>18</v>
      </c>
    </row>
    <row r="2069" spans="1:7" x14ac:dyDescent="0.3">
      <c r="A2069">
        <v>2011</v>
      </c>
      <c r="B2069" s="5" t="s">
        <v>150</v>
      </c>
      <c r="C2069" s="5" t="s">
        <v>19</v>
      </c>
      <c r="D2069" s="5">
        <v>886</v>
      </c>
      <c r="E2069" t="str">
        <f>CONCATENATE(A2069,B2069,C2069)</f>
        <v>2011INDBrassicaComplex</v>
      </c>
      <c r="F2069" t="e">
        <f>VLOOKUP(E2069,Providers!D:E,2,FALSE)</f>
        <v>#N/A</v>
      </c>
      <c r="G2069" s="5">
        <v>886</v>
      </c>
    </row>
    <row r="2070" spans="1:7" x14ac:dyDescent="0.3">
      <c r="A2070">
        <v>2011</v>
      </c>
      <c r="B2070" s="5" t="s">
        <v>150</v>
      </c>
      <c r="C2070" s="5" t="s">
        <v>297</v>
      </c>
      <c r="D2070" s="5">
        <v>5</v>
      </c>
      <c r="E2070" t="str">
        <f>CONCATENATE(A2070,B2070,C2070)</f>
        <v>2011INDCanavalia</v>
      </c>
      <c r="F2070" t="e">
        <f>VLOOKUP(E2070,Providers!D:E,2,FALSE)</f>
        <v>#N/A</v>
      </c>
      <c r="G2070" s="5">
        <v>5</v>
      </c>
    </row>
    <row r="2071" spans="1:7" x14ac:dyDescent="0.3">
      <c r="A2071">
        <v>2011</v>
      </c>
      <c r="B2071" s="5" t="s">
        <v>150</v>
      </c>
      <c r="C2071" s="5" t="s">
        <v>33</v>
      </c>
      <c r="D2071" s="5">
        <v>1610</v>
      </c>
      <c r="E2071" t="str">
        <f>CONCATENATE(A2071,B2071,C2071)</f>
        <v>2011INDCowpeaEtAl</v>
      </c>
      <c r="F2071" t="e">
        <f>VLOOKUP(E2071,Providers!D:E,2,FALSE)</f>
        <v>#N/A</v>
      </c>
      <c r="G2071" s="5">
        <v>1610</v>
      </c>
    </row>
    <row r="2072" spans="1:7" x14ac:dyDescent="0.3">
      <c r="A2072">
        <v>2011</v>
      </c>
      <c r="B2072" s="5" t="s">
        <v>150</v>
      </c>
      <c r="C2072" s="5" t="s">
        <v>10</v>
      </c>
      <c r="D2072" s="5">
        <v>8</v>
      </c>
      <c r="E2072" t="str">
        <f>CONCATENATE(A2072,B2072,C2072)</f>
        <v>2011INDFabaBeanVetch</v>
      </c>
      <c r="F2072" t="e">
        <f>VLOOKUP(E2072,Providers!D:E,2,FALSE)</f>
        <v>#N/A</v>
      </c>
      <c r="G2072" s="5">
        <v>8</v>
      </c>
    </row>
    <row r="2073" spans="1:7" x14ac:dyDescent="0.3">
      <c r="A2073">
        <v>2011</v>
      </c>
      <c r="B2073" s="5" t="s">
        <v>150</v>
      </c>
      <c r="C2073" s="5" t="s">
        <v>96</v>
      </c>
      <c r="D2073" s="5">
        <v>12</v>
      </c>
      <c r="E2073" t="str">
        <f>CONCATENATE(A2073,B2073,C2073)</f>
        <v>2011INDForages</v>
      </c>
      <c r="F2073" t="e">
        <f>VLOOKUP(E2073,Providers!D:E,2,FALSE)</f>
        <v>#N/A</v>
      </c>
      <c r="G2073" s="5">
        <v>12</v>
      </c>
    </row>
    <row r="2074" spans="1:7" x14ac:dyDescent="0.3">
      <c r="A2074">
        <v>2011</v>
      </c>
      <c r="B2074" s="5" t="s">
        <v>150</v>
      </c>
      <c r="C2074" s="5" t="s">
        <v>41</v>
      </c>
      <c r="D2074" s="5">
        <v>8</v>
      </c>
      <c r="E2074" t="str">
        <f>CONCATENATE(A2074,B2074,C2074)</f>
        <v>2011INDGrasspea</v>
      </c>
      <c r="F2074" t="e">
        <f>VLOOKUP(E2074,Providers!D:E,2,FALSE)</f>
        <v>#N/A</v>
      </c>
      <c r="G2074" s="5">
        <v>8</v>
      </c>
    </row>
    <row r="2075" spans="1:7" x14ac:dyDescent="0.3">
      <c r="A2075">
        <v>2011</v>
      </c>
      <c r="B2075" s="5" t="s">
        <v>150</v>
      </c>
      <c r="C2075" s="5" t="s">
        <v>100</v>
      </c>
      <c r="D2075" s="5">
        <v>139</v>
      </c>
      <c r="E2075" t="str">
        <f>CONCATENATE(A2075,B2075,C2075)</f>
        <v>2011INDIn trust forage collection under ITPGRFA</v>
      </c>
      <c r="F2075" t="e">
        <f>VLOOKUP(E2075,Providers!D:E,2,FALSE)</f>
        <v>#N/A</v>
      </c>
      <c r="G2075" s="5">
        <v>139</v>
      </c>
    </row>
    <row r="2076" spans="1:7" x14ac:dyDescent="0.3">
      <c r="A2076">
        <v>2011</v>
      </c>
      <c r="B2076" s="5" t="s">
        <v>150</v>
      </c>
      <c r="C2076" s="5" t="s">
        <v>12</v>
      </c>
      <c r="D2076" s="5">
        <v>616</v>
      </c>
      <c r="E2076" t="str">
        <f>CONCATENATE(A2076,B2076,C2076)</f>
        <v>2011INDLentil</v>
      </c>
      <c r="F2076" t="e">
        <f>VLOOKUP(E2076,Providers!D:E,2,FALSE)</f>
        <v>#N/A</v>
      </c>
      <c r="G2076" s="5">
        <v>616</v>
      </c>
    </row>
    <row r="2077" spans="1:7" x14ac:dyDescent="0.3">
      <c r="A2077">
        <v>2011</v>
      </c>
      <c r="B2077" s="5" t="s">
        <v>150</v>
      </c>
      <c r="C2077" s="5" t="s">
        <v>3</v>
      </c>
      <c r="D2077" s="5">
        <v>1689</v>
      </c>
      <c r="E2077" t="str">
        <f>CONCATENATE(A2077,B2077,C2077)</f>
        <v>2011INDMaize</v>
      </c>
      <c r="F2077" t="e">
        <f>VLOOKUP(E2077,Providers!D:E,2,FALSE)</f>
        <v>#N/A</v>
      </c>
      <c r="G2077" s="5">
        <v>1689</v>
      </c>
    </row>
    <row r="2078" spans="1:7" x14ac:dyDescent="0.3">
      <c r="A2078">
        <v>2011</v>
      </c>
      <c r="B2078" s="5" t="s">
        <v>150</v>
      </c>
      <c r="C2078" s="5" t="s">
        <v>13</v>
      </c>
      <c r="D2078" s="5">
        <v>91</v>
      </c>
      <c r="E2078" t="str">
        <f>CONCATENATE(A2078,B2078,C2078)</f>
        <v>2011INDOat</v>
      </c>
      <c r="F2078" t="e">
        <f>VLOOKUP(E2078,Providers!D:E,2,FALSE)</f>
        <v>#N/A</v>
      </c>
      <c r="G2078" s="5">
        <v>91</v>
      </c>
    </row>
    <row r="2079" spans="1:7" x14ac:dyDescent="0.3">
      <c r="A2079">
        <v>2011</v>
      </c>
      <c r="B2079" s="5" t="s">
        <v>150</v>
      </c>
      <c r="C2079" s="5" t="s">
        <v>4</v>
      </c>
      <c r="D2079" s="5">
        <v>123</v>
      </c>
      <c r="E2079" t="str">
        <f>CONCATENATE(A2079,B2079,C2079)</f>
        <v>2011INDPotato</v>
      </c>
      <c r="F2079" t="e">
        <f>VLOOKUP(E2079,Providers!D:E,2,FALSE)</f>
        <v>#N/A</v>
      </c>
      <c r="G2079" s="5">
        <v>123</v>
      </c>
    </row>
    <row r="2080" spans="1:7" x14ac:dyDescent="0.3">
      <c r="A2080">
        <v>2011</v>
      </c>
      <c r="B2080" s="5" t="s">
        <v>150</v>
      </c>
      <c r="C2080" s="5" t="s">
        <v>309</v>
      </c>
      <c r="D2080" s="5">
        <v>5</v>
      </c>
      <c r="E2080" t="str">
        <f>CONCATENATE(A2080,B2080,C2080)</f>
        <v>2011INDPueraria</v>
      </c>
      <c r="F2080" t="e">
        <f>VLOOKUP(E2080,Providers!D:E,2,FALSE)</f>
        <v>#N/A</v>
      </c>
      <c r="G2080" s="5">
        <v>5</v>
      </c>
    </row>
    <row r="2081" spans="1:7" x14ac:dyDescent="0.3">
      <c r="A2081">
        <v>2011</v>
      </c>
      <c r="B2081" s="5" t="s">
        <v>150</v>
      </c>
      <c r="C2081" s="5" t="s">
        <v>14</v>
      </c>
      <c r="D2081" s="5">
        <v>19857</v>
      </c>
      <c r="E2081" t="str">
        <f>CONCATENATE(A2081,B2081,C2081)</f>
        <v>2011INDRice</v>
      </c>
      <c r="F2081" t="e">
        <f>VLOOKUP(E2081,Providers!D:E,2,FALSE)</f>
        <v>#N/A</v>
      </c>
      <c r="G2081" s="5">
        <v>19857</v>
      </c>
    </row>
    <row r="2082" spans="1:7" x14ac:dyDescent="0.3">
      <c r="A2082">
        <v>2011</v>
      </c>
      <c r="B2082" s="5" t="s">
        <v>150</v>
      </c>
      <c r="C2082" s="5" t="s">
        <v>87</v>
      </c>
      <c r="D2082" s="5">
        <v>1</v>
      </c>
      <c r="E2082" t="str">
        <f>CONCATENATE(A2082,B2082,C2082)</f>
        <v>2011INDSoybean</v>
      </c>
      <c r="F2082" t="e">
        <f>VLOOKUP(E2082,Providers!D:E,2,FALSE)</f>
        <v>#N/A</v>
      </c>
      <c r="G2082" s="5">
        <v>1</v>
      </c>
    </row>
    <row r="2083" spans="1:7" x14ac:dyDescent="0.3">
      <c r="A2083">
        <v>2011</v>
      </c>
      <c r="B2083" s="5" t="s">
        <v>150</v>
      </c>
      <c r="C2083" s="5" t="s">
        <v>16</v>
      </c>
      <c r="D2083" s="5">
        <v>1</v>
      </c>
      <c r="E2083" t="str">
        <f>CONCATENATE(A2083,B2083,C2083)</f>
        <v>2011INDTriticale</v>
      </c>
      <c r="F2083" t="e">
        <f>VLOOKUP(E2083,Providers!D:E,2,FALSE)</f>
        <v>#N/A</v>
      </c>
      <c r="G2083" s="5">
        <v>1</v>
      </c>
    </row>
    <row r="2084" spans="1:7" x14ac:dyDescent="0.3">
      <c r="A2084">
        <v>2011</v>
      </c>
      <c r="B2084" s="5" t="s">
        <v>150</v>
      </c>
      <c r="C2084" s="5" t="s">
        <v>27</v>
      </c>
      <c r="D2084" s="5">
        <v>82</v>
      </c>
      <c r="E2084" t="str">
        <f>CONCATENATE(A2084,B2084,C2084)</f>
        <v>2011INDUnspecified non Annex 1 crop</v>
      </c>
      <c r="F2084" t="e">
        <f>VLOOKUP(E2084,Providers!D:E,2,FALSE)</f>
        <v>#N/A</v>
      </c>
      <c r="G2084" s="5">
        <v>82</v>
      </c>
    </row>
    <row r="2085" spans="1:7" x14ac:dyDescent="0.3">
      <c r="A2085">
        <v>2011</v>
      </c>
      <c r="B2085" s="5" t="s">
        <v>150</v>
      </c>
      <c r="C2085" s="5" t="s">
        <v>5</v>
      </c>
      <c r="D2085" s="5">
        <v>26756</v>
      </c>
      <c r="E2085" t="str">
        <f>CONCATENATE(A2085,B2085,C2085)</f>
        <v>2011INDWheat</v>
      </c>
      <c r="F2085" t="e">
        <f>VLOOKUP(E2085,Providers!D:E,2,FALSE)</f>
        <v>#N/A</v>
      </c>
      <c r="G2085" s="5">
        <v>26756</v>
      </c>
    </row>
    <row r="2086" spans="1:7" x14ac:dyDescent="0.3">
      <c r="A2086">
        <v>2011</v>
      </c>
      <c r="B2086" s="5" t="s">
        <v>310</v>
      </c>
      <c r="C2086" s="5" t="s">
        <v>5</v>
      </c>
      <c r="D2086" s="5">
        <v>2</v>
      </c>
      <c r="E2086" t="str">
        <f>CONCATENATE(A2086,B2086,C2086)</f>
        <v>2011IRLWheat</v>
      </c>
      <c r="F2086" t="e">
        <f>VLOOKUP(E2086,Providers!D:E,2,FALSE)</f>
        <v>#N/A</v>
      </c>
      <c r="G2086" s="5">
        <v>2</v>
      </c>
    </row>
    <row r="2087" spans="1:7" x14ac:dyDescent="0.3">
      <c r="A2087">
        <v>2011</v>
      </c>
      <c r="B2087" s="5" t="s">
        <v>153</v>
      </c>
      <c r="C2087" s="5" t="s">
        <v>18</v>
      </c>
      <c r="D2087" s="5">
        <v>7031</v>
      </c>
      <c r="E2087" t="str">
        <f>CONCATENATE(A2087,B2087,C2087)</f>
        <v>2011IRNBarley</v>
      </c>
      <c r="F2087" t="e">
        <f>VLOOKUP(E2087,Providers!D:E,2,FALSE)</f>
        <v>#N/A</v>
      </c>
      <c r="G2087" s="5">
        <v>7031</v>
      </c>
    </row>
    <row r="2088" spans="1:7" x14ac:dyDescent="0.3">
      <c r="A2088">
        <v>2011</v>
      </c>
      <c r="B2088" s="5" t="s">
        <v>153</v>
      </c>
      <c r="C2088" s="5" t="s">
        <v>19</v>
      </c>
      <c r="D2088" s="5">
        <v>273</v>
      </c>
      <c r="E2088" t="str">
        <f>CONCATENATE(A2088,B2088,C2088)</f>
        <v>2011IRNBrassicaComplex</v>
      </c>
      <c r="F2088" t="e">
        <f>VLOOKUP(E2088,Providers!D:E,2,FALSE)</f>
        <v>#N/A</v>
      </c>
      <c r="G2088" s="5">
        <v>273</v>
      </c>
    </row>
    <row r="2089" spans="1:7" x14ac:dyDescent="0.3">
      <c r="A2089">
        <v>2011</v>
      </c>
      <c r="B2089" s="5" t="s">
        <v>153</v>
      </c>
      <c r="C2089" s="5" t="s">
        <v>9</v>
      </c>
      <c r="D2089" s="5">
        <v>1100</v>
      </c>
      <c r="E2089" t="str">
        <f>CONCATENATE(A2089,B2089,C2089)</f>
        <v>2011IRNChickpea</v>
      </c>
      <c r="F2089" t="e">
        <f>VLOOKUP(E2089,Providers!D:E,2,FALSE)</f>
        <v>#N/A</v>
      </c>
      <c r="G2089" s="5">
        <v>1100</v>
      </c>
    </row>
    <row r="2090" spans="1:7" x14ac:dyDescent="0.3">
      <c r="A2090">
        <v>2011</v>
      </c>
      <c r="B2090" s="5" t="s">
        <v>153</v>
      </c>
      <c r="C2090" s="5" t="s">
        <v>10</v>
      </c>
      <c r="D2090" s="5">
        <v>361</v>
      </c>
      <c r="E2090" t="str">
        <f>CONCATENATE(A2090,B2090,C2090)</f>
        <v>2011IRNFabaBeanVetch</v>
      </c>
      <c r="F2090" t="e">
        <f>VLOOKUP(E2090,Providers!D:E,2,FALSE)</f>
        <v>#N/A</v>
      </c>
      <c r="G2090" s="5">
        <v>361</v>
      </c>
    </row>
    <row r="2091" spans="1:7" x14ac:dyDescent="0.3">
      <c r="A2091">
        <v>2011</v>
      </c>
      <c r="B2091" s="5" t="s">
        <v>153</v>
      </c>
      <c r="C2091" s="5" t="s">
        <v>135</v>
      </c>
      <c r="D2091" s="5">
        <v>80</v>
      </c>
      <c r="E2091" t="str">
        <f>CONCATENATE(A2091,B2091,C2091)</f>
        <v>2011IRNflax</v>
      </c>
      <c r="F2091" t="e">
        <f>VLOOKUP(E2091,Providers!D:E,2,FALSE)</f>
        <v>#N/A</v>
      </c>
      <c r="G2091" s="5">
        <v>80</v>
      </c>
    </row>
    <row r="2092" spans="1:7" x14ac:dyDescent="0.3">
      <c r="A2092">
        <v>2011</v>
      </c>
      <c r="B2092" s="5" t="s">
        <v>153</v>
      </c>
      <c r="C2092" s="5" t="s">
        <v>11</v>
      </c>
      <c r="D2092" s="5">
        <v>188</v>
      </c>
      <c r="E2092" t="str">
        <f>CONCATENATE(A2092,B2092,C2092)</f>
        <v>2011IRNGroundnut</v>
      </c>
      <c r="F2092" t="e">
        <f>VLOOKUP(E2092,Providers!D:E,2,FALSE)</f>
        <v>#N/A</v>
      </c>
      <c r="G2092" s="5">
        <v>188</v>
      </c>
    </row>
    <row r="2093" spans="1:7" x14ac:dyDescent="0.3">
      <c r="A2093">
        <v>2011</v>
      </c>
      <c r="B2093" s="5" t="s">
        <v>153</v>
      </c>
      <c r="C2093" s="5" t="s">
        <v>12</v>
      </c>
      <c r="D2093" s="5">
        <v>831</v>
      </c>
      <c r="E2093" t="str">
        <f>CONCATENATE(A2093,B2093,C2093)</f>
        <v>2011IRNLentil</v>
      </c>
      <c r="F2093" t="e">
        <f>VLOOKUP(E2093,Providers!D:E,2,FALSE)</f>
        <v>#N/A</v>
      </c>
      <c r="G2093" s="5">
        <v>831</v>
      </c>
    </row>
    <row r="2094" spans="1:7" x14ac:dyDescent="0.3">
      <c r="A2094">
        <v>2011</v>
      </c>
      <c r="B2094" s="5" t="s">
        <v>153</v>
      </c>
      <c r="C2094" s="5" t="s">
        <v>3</v>
      </c>
      <c r="D2094" s="5">
        <v>13</v>
      </c>
      <c r="E2094" t="str">
        <f>CONCATENATE(A2094,B2094,C2094)</f>
        <v>2011IRNMaize</v>
      </c>
      <c r="F2094" t="e">
        <f>VLOOKUP(E2094,Providers!D:E,2,FALSE)</f>
        <v>#N/A</v>
      </c>
      <c r="G2094" s="5">
        <v>13</v>
      </c>
    </row>
    <row r="2095" spans="1:7" x14ac:dyDescent="0.3">
      <c r="A2095">
        <v>2011</v>
      </c>
      <c r="B2095" s="5" t="s">
        <v>153</v>
      </c>
      <c r="C2095" s="5" t="s">
        <v>4</v>
      </c>
      <c r="D2095" s="5">
        <v>89</v>
      </c>
      <c r="E2095" t="str">
        <f>CONCATENATE(A2095,B2095,C2095)</f>
        <v>2011IRNPotato</v>
      </c>
      <c r="F2095" t="e">
        <f>VLOOKUP(E2095,Providers!D:E,2,FALSE)</f>
        <v>#N/A</v>
      </c>
      <c r="G2095" s="5">
        <v>89</v>
      </c>
    </row>
    <row r="2096" spans="1:7" x14ac:dyDescent="0.3">
      <c r="A2096">
        <v>2011</v>
      </c>
      <c r="B2096" s="5" t="s">
        <v>153</v>
      </c>
      <c r="C2096" s="5" t="s">
        <v>14</v>
      </c>
      <c r="D2096" s="5">
        <v>2345</v>
      </c>
      <c r="E2096" t="str">
        <f>CONCATENATE(A2096,B2096,C2096)</f>
        <v>2011IRNRice</v>
      </c>
      <c r="F2096" t="e">
        <f>VLOOKUP(E2096,Providers!D:E,2,FALSE)</f>
        <v>#N/A</v>
      </c>
      <c r="G2096" s="5">
        <v>2345</v>
      </c>
    </row>
    <row r="2097" spans="1:7" x14ac:dyDescent="0.3">
      <c r="A2097">
        <v>2011</v>
      </c>
      <c r="B2097" s="5" t="s">
        <v>153</v>
      </c>
      <c r="C2097" s="5" t="s">
        <v>35</v>
      </c>
      <c r="D2097" s="5">
        <v>4</v>
      </c>
      <c r="E2097" t="str">
        <f>CONCATENATE(A2097,B2097,C2097)</f>
        <v>2011IRNRye</v>
      </c>
      <c r="F2097" t="e">
        <f>VLOOKUP(E2097,Providers!D:E,2,FALSE)</f>
        <v>#N/A</v>
      </c>
      <c r="G2097" s="5">
        <v>4</v>
      </c>
    </row>
    <row r="2098" spans="1:7" x14ac:dyDescent="0.3">
      <c r="A2098">
        <v>2011</v>
      </c>
      <c r="B2098" s="5" t="s">
        <v>153</v>
      </c>
      <c r="C2098" s="5" t="s">
        <v>87</v>
      </c>
      <c r="D2098" s="5">
        <v>67</v>
      </c>
      <c r="E2098" t="str">
        <f>CONCATENATE(A2098,B2098,C2098)</f>
        <v>2011IRNSoybean</v>
      </c>
      <c r="F2098" t="e">
        <f>VLOOKUP(E2098,Providers!D:E,2,FALSE)</f>
        <v>#N/A</v>
      </c>
      <c r="G2098" s="5">
        <v>67</v>
      </c>
    </row>
    <row r="2099" spans="1:7" x14ac:dyDescent="0.3">
      <c r="A2099">
        <v>2011</v>
      </c>
      <c r="B2099" s="5" t="s">
        <v>153</v>
      </c>
      <c r="C2099" s="5" t="s">
        <v>26</v>
      </c>
      <c r="D2099" s="5">
        <v>17</v>
      </c>
      <c r="E2099" t="str">
        <f>CONCATENATE(A2099,B2099,C2099)</f>
        <v>2011IRNtomato</v>
      </c>
      <c r="F2099" t="e">
        <f>VLOOKUP(E2099,Providers!D:E,2,FALSE)</f>
        <v>#N/A</v>
      </c>
      <c r="G2099" s="5">
        <v>17</v>
      </c>
    </row>
    <row r="2100" spans="1:7" x14ac:dyDescent="0.3">
      <c r="A2100">
        <v>2011</v>
      </c>
      <c r="B2100" s="5" t="s">
        <v>153</v>
      </c>
      <c r="C2100" s="5" t="s">
        <v>27</v>
      </c>
      <c r="D2100" s="5">
        <v>63</v>
      </c>
      <c r="E2100" t="str">
        <f>CONCATENATE(A2100,B2100,C2100)</f>
        <v>2011IRNUnspecified non Annex 1 crop</v>
      </c>
      <c r="F2100" t="e">
        <f>VLOOKUP(E2100,Providers!D:E,2,FALSE)</f>
        <v>#N/A</v>
      </c>
      <c r="G2100" s="5">
        <v>63</v>
      </c>
    </row>
    <row r="2101" spans="1:7" x14ac:dyDescent="0.3">
      <c r="A2101">
        <v>2011</v>
      </c>
      <c r="B2101" s="5" t="s">
        <v>153</v>
      </c>
      <c r="C2101" s="5" t="s">
        <v>5</v>
      </c>
      <c r="D2101" s="5">
        <v>13404</v>
      </c>
      <c r="E2101" t="str">
        <f>CONCATENATE(A2101,B2101,C2101)</f>
        <v>2011IRNWheat</v>
      </c>
      <c r="F2101" t="e">
        <f>VLOOKUP(E2101,Providers!D:E,2,FALSE)</f>
        <v>#N/A</v>
      </c>
      <c r="G2101" s="5">
        <v>13404</v>
      </c>
    </row>
    <row r="2102" spans="1:7" x14ac:dyDescent="0.3">
      <c r="A2102">
        <v>2011</v>
      </c>
      <c r="B2102" s="5" t="s">
        <v>154</v>
      </c>
      <c r="C2102" s="5" t="s">
        <v>18</v>
      </c>
      <c r="D2102" s="5">
        <v>924</v>
      </c>
      <c r="E2102" t="str">
        <f>CONCATENATE(A2102,B2102,C2102)</f>
        <v>2011IRQBarley</v>
      </c>
      <c r="F2102" t="e">
        <f>VLOOKUP(E2102,Providers!D:E,2,FALSE)</f>
        <v>#N/A</v>
      </c>
      <c r="G2102" s="5">
        <v>924</v>
      </c>
    </row>
    <row r="2103" spans="1:7" x14ac:dyDescent="0.3">
      <c r="A2103">
        <v>2011</v>
      </c>
      <c r="B2103" s="5" t="s">
        <v>154</v>
      </c>
      <c r="C2103" s="5" t="s">
        <v>9</v>
      </c>
      <c r="D2103" s="5">
        <v>418</v>
      </c>
      <c r="E2103" t="str">
        <f>CONCATENATE(A2103,B2103,C2103)</f>
        <v>2011IRQChickpea</v>
      </c>
      <c r="F2103" t="e">
        <f>VLOOKUP(E2103,Providers!D:E,2,FALSE)</f>
        <v>#N/A</v>
      </c>
      <c r="G2103" s="5">
        <v>418</v>
      </c>
    </row>
    <row r="2104" spans="1:7" x14ac:dyDescent="0.3">
      <c r="A2104">
        <v>2011</v>
      </c>
      <c r="B2104" s="5" t="s">
        <v>154</v>
      </c>
      <c r="C2104" s="5" t="s">
        <v>10</v>
      </c>
      <c r="D2104" s="5">
        <v>58</v>
      </c>
      <c r="E2104" t="str">
        <f>CONCATENATE(A2104,B2104,C2104)</f>
        <v>2011IRQFabaBeanVetch</v>
      </c>
      <c r="F2104" t="e">
        <f>VLOOKUP(E2104,Providers!D:E,2,FALSE)</f>
        <v>#N/A</v>
      </c>
      <c r="G2104" s="5">
        <v>58</v>
      </c>
    </row>
    <row r="2105" spans="1:7" x14ac:dyDescent="0.3">
      <c r="A2105">
        <v>2011</v>
      </c>
      <c r="B2105" s="5" t="s">
        <v>154</v>
      </c>
      <c r="C2105" s="5" t="s">
        <v>12</v>
      </c>
      <c r="D2105" s="5">
        <v>146</v>
      </c>
      <c r="E2105" t="str">
        <f>CONCATENATE(A2105,B2105,C2105)</f>
        <v>2011IRQLentil</v>
      </c>
      <c r="F2105" t="e">
        <f>VLOOKUP(E2105,Providers!D:E,2,FALSE)</f>
        <v>#N/A</v>
      </c>
      <c r="G2105" s="5">
        <v>146</v>
      </c>
    </row>
    <row r="2106" spans="1:7" x14ac:dyDescent="0.3">
      <c r="A2106">
        <v>2011</v>
      </c>
      <c r="B2106" s="5" t="s">
        <v>154</v>
      </c>
      <c r="C2106" s="5" t="s">
        <v>14</v>
      </c>
      <c r="D2106" s="5">
        <v>81</v>
      </c>
      <c r="E2106" t="str">
        <f>CONCATENATE(A2106,B2106,C2106)</f>
        <v>2011IRQRice</v>
      </c>
      <c r="F2106" t="e">
        <f>VLOOKUP(E2106,Providers!D:E,2,FALSE)</f>
        <v>#N/A</v>
      </c>
      <c r="G2106" s="5">
        <v>81</v>
      </c>
    </row>
    <row r="2107" spans="1:7" x14ac:dyDescent="0.3">
      <c r="A2107">
        <v>2011</v>
      </c>
      <c r="B2107" s="5" t="s">
        <v>154</v>
      </c>
      <c r="C2107" s="5" t="s">
        <v>5</v>
      </c>
      <c r="D2107" s="5">
        <v>2384</v>
      </c>
      <c r="E2107" t="str">
        <f>CONCATENATE(A2107,B2107,C2107)</f>
        <v>2011IRQWheat</v>
      </c>
      <c r="F2107" t="e">
        <f>VLOOKUP(E2107,Providers!D:E,2,FALSE)</f>
        <v>#N/A</v>
      </c>
      <c r="G2107" s="5">
        <v>2384</v>
      </c>
    </row>
    <row r="2108" spans="1:7" x14ac:dyDescent="0.3">
      <c r="A2108">
        <v>2011</v>
      </c>
      <c r="B2108" s="5" t="s">
        <v>155</v>
      </c>
      <c r="C2108" s="5" t="s">
        <v>5</v>
      </c>
      <c r="D2108" s="5">
        <v>8</v>
      </c>
      <c r="E2108" t="str">
        <f>CONCATENATE(A2108,B2108,C2108)</f>
        <v>2011ISLWheat</v>
      </c>
      <c r="F2108" t="e">
        <f>VLOOKUP(E2108,Providers!D:E,2,FALSE)</f>
        <v>#N/A</v>
      </c>
      <c r="G2108" s="5">
        <v>8</v>
      </c>
    </row>
    <row r="2109" spans="1:7" x14ac:dyDescent="0.3">
      <c r="A2109">
        <v>2011</v>
      </c>
      <c r="B2109" s="5" t="s">
        <v>156</v>
      </c>
      <c r="C2109" s="5" t="s">
        <v>13</v>
      </c>
      <c r="D2109" s="5">
        <v>3</v>
      </c>
      <c r="E2109" t="str">
        <f>CONCATENATE(A2109,B2109,C2109)</f>
        <v>2011ISROat</v>
      </c>
      <c r="F2109" t="e">
        <f>VLOOKUP(E2109,Providers!D:E,2,FALSE)</f>
        <v>#N/A</v>
      </c>
      <c r="G2109" s="5">
        <v>3</v>
      </c>
    </row>
    <row r="2110" spans="1:7" x14ac:dyDescent="0.3">
      <c r="A2110">
        <v>2011</v>
      </c>
      <c r="B2110" s="5" t="s">
        <v>156</v>
      </c>
      <c r="C2110" s="5" t="s">
        <v>5</v>
      </c>
      <c r="D2110" s="5">
        <v>2048</v>
      </c>
      <c r="E2110" t="str">
        <f>CONCATENATE(A2110,B2110,C2110)</f>
        <v>2011ISRWheat</v>
      </c>
      <c r="F2110" t="e">
        <f>VLOOKUP(E2110,Providers!D:E,2,FALSE)</f>
        <v>#N/A</v>
      </c>
      <c r="G2110" s="5">
        <v>2048</v>
      </c>
    </row>
    <row r="2111" spans="1:7" x14ac:dyDescent="0.3">
      <c r="A2111">
        <v>2011</v>
      </c>
      <c r="B2111" s="5" t="s">
        <v>157</v>
      </c>
      <c r="C2111" s="5" t="s">
        <v>29</v>
      </c>
      <c r="D2111" s="5">
        <v>1</v>
      </c>
      <c r="E2111" t="str">
        <f>CONCATENATE(A2111,B2111,C2111)</f>
        <v>2011ITAAsparagus</v>
      </c>
      <c r="F2111" t="e">
        <f>VLOOKUP(E2111,Providers!D:E,2,FALSE)</f>
        <v>#N/A</v>
      </c>
      <c r="G2111" s="5">
        <v>1</v>
      </c>
    </row>
    <row r="2112" spans="1:7" x14ac:dyDescent="0.3">
      <c r="A2112">
        <v>2011</v>
      </c>
      <c r="B2112" s="5" t="s">
        <v>157</v>
      </c>
      <c r="C2112" s="5" t="s">
        <v>18</v>
      </c>
      <c r="D2112" s="5">
        <v>2</v>
      </c>
      <c r="E2112" t="str">
        <f>CONCATENATE(A2112,B2112,C2112)</f>
        <v>2011ITABarley</v>
      </c>
      <c r="F2112" t="e">
        <f>VLOOKUP(E2112,Providers!D:E,2,FALSE)</f>
        <v>#N/A</v>
      </c>
      <c r="G2112" s="5">
        <v>2</v>
      </c>
    </row>
    <row r="2113" spans="1:7" x14ac:dyDescent="0.3">
      <c r="A2113">
        <v>2011</v>
      </c>
      <c r="B2113" s="5" t="s">
        <v>157</v>
      </c>
      <c r="C2113" s="5" t="s">
        <v>8</v>
      </c>
      <c r="D2113" s="5">
        <v>122</v>
      </c>
      <c r="E2113" t="str">
        <f>CONCATENATE(A2113,B2113,C2113)</f>
        <v>2011ITABeans</v>
      </c>
      <c r="F2113" t="e">
        <f>VLOOKUP(E2113,Providers!D:E,2,FALSE)</f>
        <v>#N/A</v>
      </c>
      <c r="G2113" s="5">
        <v>122</v>
      </c>
    </row>
    <row r="2114" spans="1:7" x14ac:dyDescent="0.3">
      <c r="A2114">
        <v>2011</v>
      </c>
      <c r="B2114" s="5" t="s">
        <v>157</v>
      </c>
      <c r="C2114" s="5" t="s">
        <v>19</v>
      </c>
      <c r="D2114" s="5">
        <v>36</v>
      </c>
      <c r="E2114" t="str">
        <f>CONCATENATE(A2114,B2114,C2114)</f>
        <v>2011ITABrassicaComplex</v>
      </c>
      <c r="F2114" t="e">
        <f>VLOOKUP(E2114,Providers!D:E,2,FALSE)</f>
        <v>#N/A</v>
      </c>
      <c r="G2114" s="5">
        <v>36</v>
      </c>
    </row>
    <row r="2115" spans="1:7" x14ac:dyDescent="0.3">
      <c r="A2115">
        <v>2011</v>
      </c>
      <c r="B2115" s="5" t="s">
        <v>157</v>
      </c>
      <c r="C2115" s="5" t="s">
        <v>134</v>
      </c>
      <c r="D2115" s="5">
        <v>4</v>
      </c>
      <c r="E2115" t="str">
        <f>CONCATENATE(A2115,B2115,C2115)</f>
        <v>2011ITADactylis</v>
      </c>
      <c r="F2115" t="e">
        <f>VLOOKUP(E2115,Providers!D:E,2,FALSE)</f>
        <v>#N/A</v>
      </c>
      <c r="G2115" s="5">
        <v>4</v>
      </c>
    </row>
    <row r="2116" spans="1:7" x14ac:dyDescent="0.3">
      <c r="A2116">
        <v>2011</v>
      </c>
      <c r="B2116" s="5" t="s">
        <v>157</v>
      </c>
      <c r="C2116" s="5" t="s">
        <v>22</v>
      </c>
      <c r="D2116" s="5">
        <v>51</v>
      </c>
      <c r="E2116" t="str">
        <f>CONCATENATE(A2116,B2116,C2116)</f>
        <v>2011ITAEggplant</v>
      </c>
      <c r="F2116" t="e">
        <f>VLOOKUP(E2116,Providers!D:E,2,FALSE)</f>
        <v>#N/A</v>
      </c>
      <c r="G2116" s="5">
        <v>51</v>
      </c>
    </row>
    <row r="2117" spans="1:7" x14ac:dyDescent="0.3">
      <c r="A2117">
        <v>2011</v>
      </c>
      <c r="B2117" s="5" t="s">
        <v>157</v>
      </c>
      <c r="C2117" s="5" t="s">
        <v>3</v>
      </c>
      <c r="D2117" s="5">
        <v>16</v>
      </c>
      <c r="E2117" t="str">
        <f>CONCATENATE(A2117,B2117,C2117)</f>
        <v>2011ITAMaize</v>
      </c>
      <c r="F2117" t="e">
        <f>VLOOKUP(E2117,Providers!D:E,2,FALSE)</f>
        <v>#N/A</v>
      </c>
      <c r="G2117" s="5">
        <v>16</v>
      </c>
    </row>
    <row r="2118" spans="1:7" x14ac:dyDescent="0.3">
      <c r="A2118">
        <v>2011</v>
      </c>
      <c r="B2118" s="5" t="s">
        <v>157</v>
      </c>
      <c r="C2118" s="5" t="s">
        <v>24</v>
      </c>
      <c r="D2118" s="5">
        <v>66</v>
      </c>
      <c r="E2118" t="str">
        <f>CONCATENATE(A2118,B2118,C2118)</f>
        <v>2011ITAPepper</v>
      </c>
      <c r="F2118" t="e">
        <f>VLOOKUP(E2118,Providers!D:E,2,FALSE)</f>
        <v>#N/A</v>
      </c>
      <c r="G2118" s="5">
        <v>66</v>
      </c>
    </row>
    <row r="2119" spans="1:7" x14ac:dyDescent="0.3">
      <c r="A2119">
        <v>2011</v>
      </c>
      <c r="B2119" s="5" t="s">
        <v>157</v>
      </c>
      <c r="C2119" s="5" t="s">
        <v>183</v>
      </c>
      <c r="D2119" s="5">
        <v>5</v>
      </c>
      <c r="E2119" t="str">
        <f>CONCATENATE(A2119,B2119,C2119)</f>
        <v>2011ITAPhleum</v>
      </c>
      <c r="F2119" t="e">
        <f>VLOOKUP(E2119,Providers!D:E,2,FALSE)</f>
        <v>#N/A</v>
      </c>
      <c r="G2119" s="5">
        <v>5</v>
      </c>
    </row>
    <row r="2120" spans="1:7" x14ac:dyDescent="0.3">
      <c r="A2120">
        <v>2011</v>
      </c>
      <c r="B2120" s="5" t="s">
        <v>157</v>
      </c>
      <c r="C2120" s="5" t="s">
        <v>25</v>
      </c>
      <c r="D2120" s="5">
        <v>3</v>
      </c>
      <c r="E2120" t="str">
        <f>CONCATENATE(A2120,B2120,C2120)</f>
        <v>2011ITAPoa</v>
      </c>
      <c r="F2120" t="e">
        <f>VLOOKUP(E2120,Providers!D:E,2,FALSE)</f>
        <v>#N/A</v>
      </c>
      <c r="G2120" s="5">
        <v>3</v>
      </c>
    </row>
    <row r="2121" spans="1:7" x14ac:dyDescent="0.3">
      <c r="A2121">
        <v>2011</v>
      </c>
      <c r="B2121" s="5" t="s">
        <v>157</v>
      </c>
      <c r="C2121" s="5" t="s">
        <v>14</v>
      </c>
      <c r="D2121" s="5">
        <v>3</v>
      </c>
      <c r="E2121" t="str">
        <f>CONCATENATE(A2121,B2121,C2121)</f>
        <v>2011ITARice</v>
      </c>
      <c r="F2121" t="e">
        <f>VLOOKUP(E2121,Providers!D:E,2,FALSE)</f>
        <v>#N/A</v>
      </c>
      <c r="G2121" s="5">
        <v>3</v>
      </c>
    </row>
    <row r="2122" spans="1:7" x14ac:dyDescent="0.3">
      <c r="A2122">
        <v>2011</v>
      </c>
      <c r="B2122" s="5" t="s">
        <v>157</v>
      </c>
      <c r="C2122" s="5" t="s">
        <v>35</v>
      </c>
      <c r="D2122" s="5">
        <v>1</v>
      </c>
      <c r="E2122" t="str">
        <f>CONCATENATE(A2122,B2122,C2122)</f>
        <v>2011ITARye</v>
      </c>
      <c r="F2122" t="e">
        <f>VLOOKUP(E2122,Providers!D:E,2,FALSE)</f>
        <v>#N/A</v>
      </c>
      <c r="G2122" s="5">
        <v>1</v>
      </c>
    </row>
    <row r="2123" spans="1:7" x14ac:dyDescent="0.3">
      <c r="A2123">
        <v>2011</v>
      </c>
      <c r="B2123" s="5" t="s">
        <v>157</v>
      </c>
      <c r="C2123" s="5" t="s">
        <v>15</v>
      </c>
      <c r="D2123" s="5">
        <v>173</v>
      </c>
      <c r="E2123" t="str">
        <f>CONCATENATE(A2123,B2123,C2123)</f>
        <v>2011ITASorghum</v>
      </c>
      <c r="F2123" t="e">
        <f>VLOOKUP(E2123,Providers!D:E,2,FALSE)</f>
        <v>#N/A</v>
      </c>
      <c r="G2123" s="5">
        <v>173</v>
      </c>
    </row>
    <row r="2124" spans="1:7" x14ac:dyDescent="0.3">
      <c r="A2124">
        <v>2011</v>
      </c>
      <c r="B2124" s="5" t="s">
        <v>157</v>
      </c>
      <c r="C2124" s="5" t="s">
        <v>26</v>
      </c>
      <c r="D2124" s="5">
        <v>43</v>
      </c>
      <c r="E2124" t="str">
        <f>CONCATENATE(A2124,B2124,C2124)</f>
        <v>2011ITAtomato</v>
      </c>
      <c r="F2124" t="e">
        <f>VLOOKUP(E2124,Providers!D:E,2,FALSE)</f>
        <v>#N/A</v>
      </c>
      <c r="G2124" s="5">
        <v>43</v>
      </c>
    </row>
    <row r="2125" spans="1:7" x14ac:dyDescent="0.3">
      <c r="A2125">
        <v>2011</v>
      </c>
      <c r="B2125" s="5" t="s">
        <v>157</v>
      </c>
      <c r="C2125" s="5" t="s">
        <v>27</v>
      </c>
      <c r="D2125" s="5">
        <v>49</v>
      </c>
      <c r="E2125" t="str">
        <f>CONCATENATE(A2125,B2125,C2125)</f>
        <v>2011ITAUnspecified non Annex 1 crop</v>
      </c>
      <c r="F2125" t="e">
        <f>VLOOKUP(E2125,Providers!D:E,2,FALSE)</f>
        <v>#N/A</v>
      </c>
      <c r="G2125" s="5">
        <v>49</v>
      </c>
    </row>
    <row r="2126" spans="1:7" x14ac:dyDescent="0.3">
      <c r="A2126">
        <v>2011</v>
      </c>
      <c r="B2126" s="5" t="s">
        <v>157</v>
      </c>
      <c r="C2126" s="5" t="s">
        <v>5</v>
      </c>
      <c r="D2126" s="5">
        <v>655</v>
      </c>
      <c r="E2126" t="str">
        <f>CONCATENATE(A2126,B2126,C2126)</f>
        <v>2011ITAWheat</v>
      </c>
      <c r="F2126" t="e">
        <f>VLOOKUP(E2126,Providers!D:E,2,FALSE)</f>
        <v>#N/A</v>
      </c>
      <c r="G2126" s="5">
        <v>655</v>
      </c>
    </row>
    <row r="2127" spans="1:7" x14ac:dyDescent="0.3">
      <c r="A2127">
        <v>2011</v>
      </c>
      <c r="B2127" s="5" t="s">
        <v>158</v>
      </c>
      <c r="C2127" s="5" t="s">
        <v>30</v>
      </c>
      <c r="D2127" s="5">
        <v>19</v>
      </c>
      <c r="E2127" t="str">
        <f>CONCATENATE(A2127,B2127,C2127)</f>
        <v>2011JAMBananaPlantain</v>
      </c>
      <c r="F2127" t="e">
        <f>VLOOKUP(E2127,Providers!D:E,2,FALSE)</f>
        <v>#N/A</v>
      </c>
      <c r="G2127" s="5">
        <v>19</v>
      </c>
    </row>
    <row r="2128" spans="1:7" x14ac:dyDescent="0.3">
      <c r="A2128">
        <v>2011</v>
      </c>
      <c r="B2128" s="5" t="s">
        <v>158</v>
      </c>
      <c r="C2128" s="5" t="s">
        <v>8</v>
      </c>
      <c r="D2128" s="5">
        <v>23</v>
      </c>
      <c r="E2128" t="str">
        <f>CONCATENATE(A2128,B2128,C2128)</f>
        <v>2011JAMBeans</v>
      </c>
      <c r="F2128" t="e">
        <f>VLOOKUP(E2128,Providers!D:E,2,FALSE)</f>
        <v>#N/A</v>
      </c>
      <c r="G2128" s="5">
        <v>23</v>
      </c>
    </row>
    <row r="2129" spans="1:7" x14ac:dyDescent="0.3">
      <c r="A2129">
        <v>2011</v>
      </c>
      <c r="B2129" s="5" t="s">
        <v>158</v>
      </c>
      <c r="C2129" s="5" t="s">
        <v>19</v>
      </c>
      <c r="D2129" s="5">
        <v>27</v>
      </c>
      <c r="E2129" t="str">
        <f>CONCATENATE(A2129,B2129,C2129)</f>
        <v>2011JAMBrassicaComplex</v>
      </c>
      <c r="F2129" t="e">
        <f>VLOOKUP(E2129,Providers!D:E,2,FALSE)</f>
        <v>#N/A</v>
      </c>
      <c r="G2129" s="5">
        <v>27</v>
      </c>
    </row>
    <row r="2130" spans="1:7" x14ac:dyDescent="0.3">
      <c r="A2130">
        <v>2011</v>
      </c>
      <c r="B2130" s="5" t="s">
        <v>158</v>
      </c>
      <c r="C2130" s="5" t="s">
        <v>9</v>
      </c>
      <c r="D2130" s="5">
        <v>2</v>
      </c>
      <c r="E2130" t="str">
        <f>CONCATENATE(A2130,B2130,C2130)</f>
        <v>2011JAMChickpea</v>
      </c>
      <c r="F2130" t="e">
        <f>VLOOKUP(E2130,Providers!D:E,2,FALSE)</f>
        <v>#N/A</v>
      </c>
      <c r="G2130" s="5">
        <v>2</v>
      </c>
    </row>
    <row r="2131" spans="1:7" x14ac:dyDescent="0.3">
      <c r="A2131">
        <v>2011</v>
      </c>
      <c r="B2131" s="5" t="s">
        <v>158</v>
      </c>
      <c r="C2131" s="5" t="s">
        <v>33</v>
      </c>
      <c r="D2131" s="5">
        <v>7</v>
      </c>
      <c r="E2131" t="str">
        <f>CONCATENATE(A2131,B2131,C2131)</f>
        <v>2011JAMCowpeaEtAl</v>
      </c>
      <c r="F2131" t="e">
        <f>VLOOKUP(E2131,Providers!D:E,2,FALSE)</f>
        <v>#N/A</v>
      </c>
      <c r="G2131" s="5">
        <v>7</v>
      </c>
    </row>
    <row r="2132" spans="1:7" x14ac:dyDescent="0.3">
      <c r="A2132">
        <v>2011</v>
      </c>
      <c r="B2132" s="5" t="s">
        <v>158</v>
      </c>
      <c r="C2132" s="5" t="s">
        <v>22</v>
      </c>
      <c r="D2132" s="5">
        <v>3</v>
      </c>
      <c r="E2132" t="str">
        <f>CONCATENATE(A2132,B2132,C2132)</f>
        <v>2011JAMEggplant</v>
      </c>
      <c r="F2132" t="e">
        <f>VLOOKUP(E2132,Providers!D:E,2,FALSE)</f>
        <v>#N/A</v>
      </c>
      <c r="G2132" s="5">
        <v>3</v>
      </c>
    </row>
    <row r="2133" spans="1:7" x14ac:dyDescent="0.3">
      <c r="A2133">
        <v>2011</v>
      </c>
      <c r="B2133" s="5" t="s">
        <v>158</v>
      </c>
      <c r="C2133" s="5" t="s">
        <v>10</v>
      </c>
      <c r="D2133" s="5">
        <v>5</v>
      </c>
      <c r="E2133" t="str">
        <f>CONCATENATE(A2133,B2133,C2133)</f>
        <v>2011JAMFabaBeanVetch</v>
      </c>
      <c r="F2133" t="e">
        <f>VLOOKUP(E2133,Providers!D:E,2,FALSE)</f>
        <v>#N/A</v>
      </c>
      <c r="G2133" s="5">
        <v>5</v>
      </c>
    </row>
    <row r="2134" spans="1:7" x14ac:dyDescent="0.3">
      <c r="A2134">
        <v>2011</v>
      </c>
      <c r="B2134" s="5" t="s">
        <v>158</v>
      </c>
      <c r="C2134" s="5" t="s">
        <v>12</v>
      </c>
      <c r="D2134" s="5">
        <v>6</v>
      </c>
      <c r="E2134" t="str">
        <f>CONCATENATE(A2134,B2134,C2134)</f>
        <v>2011JAMLentil</v>
      </c>
      <c r="F2134" t="e">
        <f>VLOOKUP(E2134,Providers!D:E,2,FALSE)</f>
        <v>#N/A</v>
      </c>
      <c r="G2134" s="5">
        <v>6</v>
      </c>
    </row>
    <row r="2135" spans="1:7" x14ac:dyDescent="0.3">
      <c r="A2135">
        <v>2011</v>
      </c>
      <c r="B2135" s="5" t="s">
        <v>158</v>
      </c>
      <c r="C2135" s="5" t="s">
        <v>3</v>
      </c>
      <c r="D2135" s="5">
        <v>11</v>
      </c>
      <c r="E2135" t="str">
        <f>CONCATENATE(A2135,B2135,C2135)</f>
        <v>2011JAMMaize</v>
      </c>
      <c r="F2135" t="e">
        <f>VLOOKUP(E2135,Providers!D:E,2,FALSE)</f>
        <v>#N/A</v>
      </c>
      <c r="G2135" s="5">
        <v>11</v>
      </c>
    </row>
    <row r="2136" spans="1:7" x14ac:dyDescent="0.3">
      <c r="A2136">
        <v>2011</v>
      </c>
      <c r="B2136" s="5" t="s">
        <v>158</v>
      </c>
      <c r="C2136" s="5" t="s">
        <v>13</v>
      </c>
      <c r="D2136" s="5">
        <v>2</v>
      </c>
      <c r="E2136" t="str">
        <f>CONCATENATE(A2136,B2136,C2136)</f>
        <v>2011JAMOat</v>
      </c>
      <c r="F2136" t="e">
        <f>VLOOKUP(E2136,Providers!D:E,2,FALSE)</f>
        <v>#N/A</v>
      </c>
      <c r="G2136" s="5">
        <v>2</v>
      </c>
    </row>
    <row r="2137" spans="1:7" x14ac:dyDescent="0.3">
      <c r="A2137">
        <v>2011</v>
      </c>
      <c r="B2137" s="5" t="s">
        <v>158</v>
      </c>
      <c r="C2137" s="5" t="s">
        <v>23</v>
      </c>
      <c r="D2137" s="5">
        <v>3</v>
      </c>
      <c r="E2137" t="str">
        <f>CONCATENATE(A2137,B2137,C2137)</f>
        <v>2011JAMPea</v>
      </c>
      <c r="F2137" t="e">
        <f>VLOOKUP(E2137,Providers!D:E,2,FALSE)</f>
        <v>#N/A</v>
      </c>
      <c r="G2137" s="5">
        <v>3</v>
      </c>
    </row>
    <row r="2138" spans="1:7" x14ac:dyDescent="0.3">
      <c r="A2138">
        <v>2011</v>
      </c>
      <c r="B2138" s="5" t="s">
        <v>158</v>
      </c>
      <c r="C2138" s="5" t="s">
        <v>50</v>
      </c>
      <c r="D2138" s="5">
        <v>2</v>
      </c>
      <c r="E2138" t="str">
        <f>CONCATENATE(A2138,B2138,C2138)</f>
        <v>2011JAMPearlMillet</v>
      </c>
      <c r="F2138" t="e">
        <f>VLOOKUP(E2138,Providers!D:E,2,FALSE)</f>
        <v>#N/A</v>
      </c>
      <c r="G2138" s="5">
        <v>2</v>
      </c>
    </row>
    <row r="2139" spans="1:7" x14ac:dyDescent="0.3">
      <c r="A2139">
        <v>2011</v>
      </c>
      <c r="B2139" s="5" t="s">
        <v>158</v>
      </c>
      <c r="C2139" s="5" t="s">
        <v>35</v>
      </c>
      <c r="D2139" s="5">
        <v>1</v>
      </c>
      <c r="E2139" t="str">
        <f>CONCATENATE(A2139,B2139,C2139)</f>
        <v>2011JAMRye</v>
      </c>
      <c r="F2139" t="e">
        <f>VLOOKUP(E2139,Providers!D:E,2,FALSE)</f>
        <v>#N/A</v>
      </c>
      <c r="G2139" s="5">
        <v>1</v>
      </c>
    </row>
    <row r="2140" spans="1:7" x14ac:dyDescent="0.3">
      <c r="A2140">
        <v>2011</v>
      </c>
      <c r="B2140" s="5" t="s">
        <v>158</v>
      </c>
      <c r="C2140" s="5" t="s">
        <v>15</v>
      </c>
      <c r="D2140" s="5">
        <v>3</v>
      </c>
      <c r="E2140" t="str">
        <f>CONCATENATE(A2140,B2140,C2140)</f>
        <v>2011JAMSorghum</v>
      </c>
      <c r="F2140" t="e">
        <f>VLOOKUP(E2140,Providers!D:E,2,FALSE)</f>
        <v>#N/A</v>
      </c>
      <c r="G2140" s="5">
        <v>3</v>
      </c>
    </row>
    <row r="2141" spans="1:7" x14ac:dyDescent="0.3">
      <c r="A2141">
        <v>2011</v>
      </c>
      <c r="B2141" s="5" t="s">
        <v>158</v>
      </c>
      <c r="C2141" s="5" t="s">
        <v>47</v>
      </c>
      <c r="D2141" s="5">
        <v>34</v>
      </c>
      <c r="E2141" t="str">
        <f>CONCATENATE(A2141,B2141,C2141)</f>
        <v>2011JAMSweetPotato</v>
      </c>
      <c r="F2141" t="e">
        <f>VLOOKUP(E2141,Providers!D:E,2,FALSE)</f>
        <v>#N/A</v>
      </c>
      <c r="G2141" s="5">
        <v>34</v>
      </c>
    </row>
    <row r="2142" spans="1:7" x14ac:dyDescent="0.3">
      <c r="A2142">
        <v>2011</v>
      </c>
      <c r="B2142" s="5" t="s">
        <v>158</v>
      </c>
      <c r="C2142" s="5" t="s">
        <v>27</v>
      </c>
      <c r="D2142" s="5">
        <v>468</v>
      </c>
      <c r="E2142" t="str">
        <f>CONCATENATE(A2142,B2142,C2142)</f>
        <v>2011JAMUnspecified non Annex 1 crop</v>
      </c>
      <c r="F2142" t="e">
        <f>VLOOKUP(E2142,Providers!D:E,2,FALSE)</f>
        <v>#N/A</v>
      </c>
      <c r="G2142" s="5">
        <v>468</v>
      </c>
    </row>
    <row r="2143" spans="1:7" x14ac:dyDescent="0.3">
      <c r="A2143">
        <v>2011</v>
      </c>
      <c r="B2143" s="5" t="s">
        <v>159</v>
      </c>
      <c r="C2143" s="5" t="s">
        <v>18</v>
      </c>
      <c r="D2143" s="5">
        <v>780</v>
      </c>
      <c r="E2143" t="str">
        <f>CONCATENATE(A2143,B2143,C2143)</f>
        <v>2011JORBarley</v>
      </c>
      <c r="F2143" t="e">
        <f>VLOOKUP(E2143,Providers!D:E,2,FALSE)</f>
        <v>#N/A</v>
      </c>
      <c r="G2143" s="5">
        <v>780</v>
      </c>
    </row>
    <row r="2144" spans="1:7" x14ac:dyDescent="0.3">
      <c r="A2144">
        <v>2011</v>
      </c>
      <c r="B2144" s="5" t="s">
        <v>159</v>
      </c>
      <c r="C2144" s="5" t="s">
        <v>9</v>
      </c>
      <c r="D2144" s="5">
        <v>305</v>
      </c>
      <c r="E2144" t="str">
        <f>CONCATENATE(A2144,B2144,C2144)</f>
        <v>2011JORChickpea</v>
      </c>
      <c r="F2144" t="e">
        <f>VLOOKUP(E2144,Providers!D:E,2,FALSE)</f>
        <v>#N/A</v>
      </c>
      <c r="G2144" s="5">
        <v>305</v>
      </c>
    </row>
    <row r="2145" spans="1:7" x14ac:dyDescent="0.3">
      <c r="A2145">
        <v>2011</v>
      </c>
      <c r="B2145" s="5" t="s">
        <v>159</v>
      </c>
      <c r="C2145" s="5" t="s">
        <v>10</v>
      </c>
      <c r="D2145" s="5">
        <v>53</v>
      </c>
      <c r="E2145" t="str">
        <f>CONCATENATE(A2145,B2145,C2145)</f>
        <v>2011JORFabaBeanVetch</v>
      </c>
      <c r="F2145" t="e">
        <f>VLOOKUP(E2145,Providers!D:E,2,FALSE)</f>
        <v>#N/A</v>
      </c>
      <c r="G2145" s="5">
        <v>53</v>
      </c>
    </row>
    <row r="2146" spans="1:7" x14ac:dyDescent="0.3">
      <c r="A2146">
        <v>2011</v>
      </c>
      <c r="B2146" s="5" t="s">
        <v>159</v>
      </c>
      <c r="C2146" s="5" t="s">
        <v>100</v>
      </c>
      <c r="D2146" s="5">
        <v>1</v>
      </c>
      <c r="E2146" t="str">
        <f>CONCATENATE(A2146,B2146,C2146)</f>
        <v>2011JORIn trust forage collection under ITPGRFA</v>
      </c>
      <c r="F2146" t="e">
        <f>VLOOKUP(E2146,Providers!D:E,2,FALSE)</f>
        <v>#N/A</v>
      </c>
      <c r="G2146" s="5">
        <v>1</v>
      </c>
    </row>
    <row r="2147" spans="1:7" x14ac:dyDescent="0.3">
      <c r="A2147">
        <v>2011</v>
      </c>
      <c r="B2147" s="5" t="s">
        <v>159</v>
      </c>
      <c r="C2147" s="5" t="s">
        <v>12</v>
      </c>
      <c r="D2147" s="5">
        <v>207</v>
      </c>
      <c r="E2147" t="str">
        <f>CONCATENATE(A2147,B2147,C2147)</f>
        <v>2011JORLentil</v>
      </c>
      <c r="F2147" t="e">
        <f>VLOOKUP(E2147,Providers!D:E,2,FALSE)</f>
        <v>#N/A</v>
      </c>
      <c r="G2147" s="5">
        <v>207</v>
      </c>
    </row>
    <row r="2148" spans="1:7" x14ac:dyDescent="0.3">
      <c r="A2148">
        <v>2011</v>
      </c>
      <c r="B2148" s="5" t="s">
        <v>159</v>
      </c>
      <c r="C2148" s="5" t="s">
        <v>5</v>
      </c>
      <c r="D2148" s="5">
        <v>301</v>
      </c>
      <c r="E2148" t="str">
        <f>CONCATENATE(A2148,B2148,C2148)</f>
        <v>2011JORWheat</v>
      </c>
      <c r="F2148" t="e">
        <f>VLOOKUP(E2148,Providers!D:E,2,FALSE)</f>
        <v>#N/A</v>
      </c>
      <c r="G2148" s="5">
        <v>301</v>
      </c>
    </row>
    <row r="2149" spans="1:7" x14ac:dyDescent="0.3">
      <c r="A2149">
        <v>2011</v>
      </c>
      <c r="B2149" s="5" t="s">
        <v>160</v>
      </c>
      <c r="C2149" s="5" t="s">
        <v>30</v>
      </c>
      <c r="D2149" s="5">
        <v>31</v>
      </c>
      <c r="E2149" t="str">
        <f>CONCATENATE(A2149,B2149,C2149)</f>
        <v>2011JPNBananaPlantain</v>
      </c>
      <c r="F2149" t="e">
        <f>VLOOKUP(E2149,Providers!D:E,2,FALSE)</f>
        <v>#N/A</v>
      </c>
      <c r="G2149" s="5">
        <v>31</v>
      </c>
    </row>
    <row r="2150" spans="1:7" x14ac:dyDescent="0.3">
      <c r="A2150">
        <v>2011</v>
      </c>
      <c r="B2150" s="5" t="s">
        <v>160</v>
      </c>
      <c r="C2150" s="5" t="s">
        <v>31</v>
      </c>
      <c r="D2150" s="5">
        <v>26</v>
      </c>
      <c r="E2150" t="str">
        <f>CONCATENATE(A2150,B2150,C2150)</f>
        <v>2011JPNBeet</v>
      </c>
      <c r="F2150" t="e">
        <f>VLOOKUP(E2150,Providers!D:E,2,FALSE)</f>
        <v>#N/A</v>
      </c>
      <c r="G2150" s="5">
        <v>26</v>
      </c>
    </row>
    <row r="2151" spans="1:7" x14ac:dyDescent="0.3">
      <c r="A2151">
        <v>2011</v>
      </c>
      <c r="B2151" s="5" t="s">
        <v>160</v>
      </c>
      <c r="C2151" s="5" t="s">
        <v>19</v>
      </c>
      <c r="D2151" s="5">
        <v>40</v>
      </c>
      <c r="E2151" t="str">
        <f>CONCATENATE(A2151,B2151,C2151)</f>
        <v>2011JPNBrassicaComplex</v>
      </c>
      <c r="F2151" t="e">
        <f>VLOOKUP(E2151,Providers!D:E,2,FALSE)</f>
        <v>#N/A</v>
      </c>
      <c r="G2151" s="5">
        <v>40</v>
      </c>
    </row>
    <row r="2152" spans="1:7" x14ac:dyDescent="0.3">
      <c r="A2152">
        <v>2011</v>
      </c>
      <c r="B2152" s="5" t="s">
        <v>160</v>
      </c>
      <c r="C2152" s="5" t="s">
        <v>95</v>
      </c>
      <c r="D2152" s="5">
        <v>4</v>
      </c>
      <c r="E2152" t="str">
        <f>CONCATENATE(A2152,B2152,C2152)</f>
        <v>2011JPNCassava</v>
      </c>
      <c r="F2152" t="e">
        <f>VLOOKUP(E2152,Providers!D:E,2,FALSE)</f>
        <v>#N/A</v>
      </c>
      <c r="G2152" s="5">
        <v>4</v>
      </c>
    </row>
    <row r="2153" spans="1:7" x14ac:dyDescent="0.3">
      <c r="A2153">
        <v>2011</v>
      </c>
      <c r="B2153" s="5" t="s">
        <v>160</v>
      </c>
      <c r="C2153" s="5" t="s">
        <v>9</v>
      </c>
      <c r="D2153" s="5">
        <v>6</v>
      </c>
      <c r="E2153" t="str">
        <f>CONCATENATE(A2153,B2153,C2153)</f>
        <v>2011JPNChickpea</v>
      </c>
      <c r="F2153" t="e">
        <f>VLOOKUP(E2153,Providers!D:E,2,FALSE)</f>
        <v>#N/A</v>
      </c>
      <c r="G2153" s="5">
        <v>6</v>
      </c>
    </row>
    <row r="2154" spans="1:7" x14ac:dyDescent="0.3">
      <c r="A2154">
        <v>2011</v>
      </c>
      <c r="B2154" s="5" t="s">
        <v>160</v>
      </c>
      <c r="C2154" s="5" t="s">
        <v>126</v>
      </c>
      <c r="D2154" s="5">
        <v>15</v>
      </c>
      <c r="E2154" t="str">
        <f>CONCATENATE(A2154,B2154,C2154)</f>
        <v>2011JPNlettuce</v>
      </c>
      <c r="F2154" t="e">
        <f>VLOOKUP(E2154,Providers!D:E,2,FALSE)</f>
        <v>#N/A</v>
      </c>
      <c r="G2154" s="5">
        <v>15</v>
      </c>
    </row>
    <row r="2155" spans="1:7" x14ac:dyDescent="0.3">
      <c r="A2155">
        <v>2011</v>
      </c>
      <c r="B2155" s="5" t="s">
        <v>160</v>
      </c>
      <c r="C2155" s="5" t="s">
        <v>50</v>
      </c>
      <c r="D2155" s="5">
        <v>10</v>
      </c>
      <c r="E2155" t="str">
        <f>CONCATENATE(A2155,B2155,C2155)</f>
        <v>2011JPNPearlMillet</v>
      </c>
      <c r="F2155" t="e">
        <f>VLOOKUP(E2155,Providers!D:E,2,FALSE)</f>
        <v>#N/A</v>
      </c>
      <c r="G2155" s="5">
        <v>10</v>
      </c>
    </row>
    <row r="2156" spans="1:7" x14ac:dyDescent="0.3">
      <c r="A2156">
        <v>2011</v>
      </c>
      <c r="B2156" s="5" t="s">
        <v>160</v>
      </c>
      <c r="C2156" s="5" t="s">
        <v>14</v>
      </c>
      <c r="D2156" s="5">
        <v>991</v>
      </c>
      <c r="E2156" t="str">
        <f>CONCATENATE(A2156,B2156,C2156)</f>
        <v>2011JPNRice</v>
      </c>
      <c r="F2156" t="e">
        <f>VLOOKUP(E2156,Providers!D:E,2,FALSE)</f>
        <v>#N/A</v>
      </c>
      <c r="G2156" s="5">
        <v>991</v>
      </c>
    </row>
    <row r="2157" spans="1:7" x14ac:dyDescent="0.3">
      <c r="A2157">
        <v>2011</v>
      </c>
      <c r="B2157" s="5" t="s">
        <v>160</v>
      </c>
      <c r="C2157" s="5" t="s">
        <v>35</v>
      </c>
      <c r="D2157" s="5">
        <v>7</v>
      </c>
      <c r="E2157" t="str">
        <f>CONCATENATE(A2157,B2157,C2157)</f>
        <v>2011JPNRye</v>
      </c>
      <c r="F2157" t="e">
        <f>VLOOKUP(E2157,Providers!D:E,2,FALSE)</f>
        <v>#N/A</v>
      </c>
      <c r="G2157" s="5">
        <v>7</v>
      </c>
    </row>
    <row r="2158" spans="1:7" x14ac:dyDescent="0.3">
      <c r="A2158">
        <v>2011</v>
      </c>
      <c r="B2158" s="5" t="s">
        <v>160</v>
      </c>
      <c r="C2158" s="5" t="s">
        <v>15</v>
      </c>
      <c r="D2158" s="5">
        <v>4</v>
      </c>
      <c r="E2158" t="str">
        <f>CONCATENATE(A2158,B2158,C2158)</f>
        <v>2011JPNSorghum</v>
      </c>
      <c r="F2158" t="e">
        <f>VLOOKUP(E2158,Providers!D:E,2,FALSE)</f>
        <v>#N/A</v>
      </c>
      <c r="G2158" s="5">
        <v>4</v>
      </c>
    </row>
    <row r="2159" spans="1:7" x14ac:dyDescent="0.3">
      <c r="A2159">
        <v>2011</v>
      </c>
      <c r="B2159" s="5" t="s">
        <v>160</v>
      </c>
      <c r="C2159" s="5" t="s">
        <v>45</v>
      </c>
      <c r="D2159" s="5">
        <v>4</v>
      </c>
      <c r="E2159" t="str">
        <f>CONCATENATE(A2159,B2159,C2159)</f>
        <v>2011JPNspinach</v>
      </c>
      <c r="F2159" t="e">
        <f>VLOOKUP(E2159,Providers!D:E,2,FALSE)</f>
        <v>#N/A</v>
      </c>
      <c r="G2159" s="5">
        <v>4</v>
      </c>
    </row>
    <row r="2160" spans="1:7" x14ac:dyDescent="0.3">
      <c r="A2160">
        <v>2011</v>
      </c>
      <c r="B2160" s="5" t="s">
        <v>160</v>
      </c>
      <c r="C2160" s="5" t="s">
        <v>27</v>
      </c>
      <c r="D2160" s="5">
        <v>7</v>
      </c>
      <c r="E2160" t="str">
        <f>CONCATENATE(A2160,B2160,C2160)</f>
        <v>2011JPNUnspecified non Annex 1 crop</v>
      </c>
      <c r="F2160" t="e">
        <f>VLOOKUP(E2160,Providers!D:E,2,FALSE)</f>
        <v>#N/A</v>
      </c>
      <c r="G2160" s="5">
        <v>7</v>
      </c>
    </row>
    <row r="2161" spans="1:7" x14ac:dyDescent="0.3">
      <c r="A2161">
        <v>2011</v>
      </c>
      <c r="B2161" s="5" t="s">
        <v>160</v>
      </c>
      <c r="C2161" s="5" t="s">
        <v>5</v>
      </c>
      <c r="D2161" s="5">
        <v>57</v>
      </c>
      <c r="E2161" t="str">
        <f>CONCATENATE(A2161,B2161,C2161)</f>
        <v>2011JPNWheat</v>
      </c>
      <c r="F2161" t="e">
        <f>VLOOKUP(E2161,Providers!D:E,2,FALSE)</f>
        <v>#N/A</v>
      </c>
      <c r="G2161" s="5">
        <v>57</v>
      </c>
    </row>
    <row r="2162" spans="1:7" x14ac:dyDescent="0.3">
      <c r="A2162">
        <v>2011</v>
      </c>
      <c r="B2162" s="5" t="s">
        <v>160</v>
      </c>
      <c r="C2162" s="5" t="s">
        <v>138</v>
      </c>
      <c r="D2162" s="5">
        <v>3</v>
      </c>
      <c r="E2162" t="str">
        <f>CONCATENATE(A2162,B2162,C2162)</f>
        <v>2011JPNYams</v>
      </c>
      <c r="F2162" t="e">
        <f>VLOOKUP(E2162,Providers!D:E,2,FALSE)</f>
        <v>#N/A</v>
      </c>
      <c r="G2162" s="5">
        <v>3</v>
      </c>
    </row>
    <row r="2163" spans="1:7" x14ac:dyDescent="0.3">
      <c r="A2163">
        <v>2011</v>
      </c>
      <c r="B2163" s="5" t="s">
        <v>161</v>
      </c>
      <c r="C2163" s="5" t="s">
        <v>18</v>
      </c>
      <c r="D2163" s="5">
        <v>50</v>
      </c>
      <c r="E2163" t="str">
        <f>CONCATENATE(A2163,B2163,C2163)</f>
        <v>2011KAZBarley</v>
      </c>
      <c r="F2163" t="e">
        <f>VLOOKUP(E2163,Providers!D:E,2,FALSE)</f>
        <v>#N/A</v>
      </c>
      <c r="G2163" s="5">
        <v>50</v>
      </c>
    </row>
    <row r="2164" spans="1:7" x14ac:dyDescent="0.3">
      <c r="A2164">
        <v>2011</v>
      </c>
      <c r="B2164" s="5" t="s">
        <v>161</v>
      </c>
      <c r="C2164" s="5" t="s">
        <v>9</v>
      </c>
      <c r="D2164" s="5">
        <v>221</v>
      </c>
      <c r="E2164" t="str">
        <f>CONCATENATE(A2164,B2164,C2164)</f>
        <v>2011KAZChickpea</v>
      </c>
      <c r="F2164" t="e">
        <f>VLOOKUP(E2164,Providers!D:E,2,FALSE)</f>
        <v>#N/A</v>
      </c>
      <c r="G2164" s="5">
        <v>221</v>
      </c>
    </row>
    <row r="2165" spans="1:7" x14ac:dyDescent="0.3">
      <c r="A2165">
        <v>2011</v>
      </c>
      <c r="B2165" s="5" t="s">
        <v>161</v>
      </c>
      <c r="C2165" s="5" t="s">
        <v>4</v>
      </c>
      <c r="D2165" s="5">
        <v>31</v>
      </c>
      <c r="E2165" t="str">
        <f>CONCATENATE(A2165,B2165,C2165)</f>
        <v>2011KAZPotato</v>
      </c>
      <c r="F2165" t="e">
        <f>VLOOKUP(E2165,Providers!D:E,2,FALSE)</f>
        <v>#N/A</v>
      </c>
      <c r="G2165" s="5">
        <v>31</v>
      </c>
    </row>
    <row r="2166" spans="1:7" x14ac:dyDescent="0.3">
      <c r="A2166">
        <v>2011</v>
      </c>
      <c r="B2166" s="5" t="s">
        <v>161</v>
      </c>
      <c r="C2166" s="5" t="s">
        <v>5</v>
      </c>
      <c r="D2166" s="5">
        <v>2384</v>
      </c>
      <c r="E2166" t="str">
        <f>CONCATENATE(A2166,B2166,C2166)</f>
        <v>2011KAZWheat</v>
      </c>
      <c r="F2166" t="e">
        <f>VLOOKUP(E2166,Providers!D:E,2,FALSE)</f>
        <v>#N/A</v>
      </c>
      <c r="G2166" s="5">
        <v>2384</v>
      </c>
    </row>
    <row r="2167" spans="1:7" x14ac:dyDescent="0.3">
      <c r="A2167">
        <v>2011</v>
      </c>
      <c r="B2167" s="5" t="s">
        <v>162</v>
      </c>
      <c r="C2167" s="5" t="s">
        <v>8</v>
      </c>
      <c r="D2167" s="5">
        <v>162</v>
      </c>
      <c r="E2167" t="str">
        <f>CONCATENATE(A2167,B2167,C2167)</f>
        <v>2011KENBeans</v>
      </c>
      <c r="F2167" t="e">
        <f>VLOOKUP(E2167,Providers!D:E,2,FALSE)</f>
        <v>#N/A</v>
      </c>
      <c r="G2167" s="5">
        <v>162</v>
      </c>
    </row>
    <row r="2168" spans="1:7" x14ac:dyDescent="0.3">
      <c r="A2168">
        <v>2011</v>
      </c>
      <c r="B2168" s="5" t="s">
        <v>162</v>
      </c>
      <c r="C2168" s="5" t="s">
        <v>95</v>
      </c>
      <c r="D2168" s="5">
        <v>48</v>
      </c>
      <c r="E2168" t="str">
        <f>CONCATENATE(A2168,B2168,C2168)</f>
        <v>2011KENCassava</v>
      </c>
      <c r="F2168" t="e">
        <f>VLOOKUP(E2168,Providers!D:E,2,FALSE)</f>
        <v>#N/A</v>
      </c>
      <c r="G2168" s="5">
        <v>48</v>
      </c>
    </row>
    <row r="2169" spans="1:7" x14ac:dyDescent="0.3">
      <c r="A2169">
        <v>2011</v>
      </c>
      <c r="B2169" s="5" t="s">
        <v>162</v>
      </c>
      <c r="C2169" s="5" t="s">
        <v>10</v>
      </c>
      <c r="D2169" s="5">
        <v>1</v>
      </c>
      <c r="E2169" t="str">
        <f>CONCATENATE(A2169,B2169,C2169)</f>
        <v>2011KENFabaBeanVetch</v>
      </c>
      <c r="F2169" t="e">
        <f>VLOOKUP(E2169,Providers!D:E,2,FALSE)</f>
        <v>#N/A</v>
      </c>
      <c r="G2169" s="5">
        <v>1</v>
      </c>
    </row>
    <row r="2170" spans="1:7" x14ac:dyDescent="0.3">
      <c r="A2170">
        <v>2011</v>
      </c>
      <c r="B2170" s="5" t="s">
        <v>162</v>
      </c>
      <c r="C2170" s="5" t="s">
        <v>99</v>
      </c>
      <c r="D2170" s="5">
        <v>1</v>
      </c>
      <c r="E2170" t="str">
        <f>CONCATENATE(A2170,B2170,C2170)</f>
        <v>2011KENFingerMillet</v>
      </c>
      <c r="F2170" t="e">
        <f>VLOOKUP(E2170,Providers!D:E,2,FALSE)</f>
        <v>#N/A</v>
      </c>
      <c r="G2170" s="5">
        <v>1</v>
      </c>
    </row>
    <row r="2171" spans="1:7" x14ac:dyDescent="0.3">
      <c r="A2171">
        <v>2011</v>
      </c>
      <c r="B2171" s="5" t="s">
        <v>162</v>
      </c>
      <c r="C2171" s="5" t="s">
        <v>100</v>
      </c>
      <c r="D2171" s="5">
        <v>44</v>
      </c>
      <c r="E2171" t="str">
        <f>CONCATENATE(A2171,B2171,C2171)</f>
        <v>2011KENIn trust forage collection under ITPGRFA</v>
      </c>
      <c r="F2171" t="e">
        <f>VLOOKUP(E2171,Providers!D:E,2,FALSE)</f>
        <v>#N/A</v>
      </c>
      <c r="G2171" s="5">
        <v>44</v>
      </c>
    </row>
    <row r="2172" spans="1:7" x14ac:dyDescent="0.3">
      <c r="A2172">
        <v>2011</v>
      </c>
      <c r="B2172" s="5" t="s">
        <v>162</v>
      </c>
      <c r="C2172" s="5" t="s">
        <v>137</v>
      </c>
      <c r="D2172" s="5">
        <v>1</v>
      </c>
      <c r="E2172" t="str">
        <f>CONCATENATE(A2172,B2172,C2172)</f>
        <v>2011KENLupinus</v>
      </c>
      <c r="F2172" t="e">
        <f>VLOOKUP(E2172,Providers!D:E,2,FALSE)</f>
        <v>#N/A</v>
      </c>
      <c r="G2172" s="5">
        <v>1</v>
      </c>
    </row>
    <row r="2173" spans="1:7" x14ac:dyDescent="0.3">
      <c r="A2173">
        <v>2011</v>
      </c>
      <c r="B2173" s="5" t="s">
        <v>162</v>
      </c>
      <c r="C2173" s="5" t="s">
        <v>3</v>
      </c>
      <c r="D2173" s="5">
        <v>5350</v>
      </c>
      <c r="E2173" t="str">
        <f>CONCATENATE(A2173,B2173,C2173)</f>
        <v>2011KENMaize</v>
      </c>
      <c r="F2173" t="e">
        <f>VLOOKUP(E2173,Providers!D:E,2,FALSE)</f>
        <v>#N/A</v>
      </c>
      <c r="G2173" s="5">
        <v>5350</v>
      </c>
    </row>
    <row r="2174" spans="1:7" x14ac:dyDescent="0.3">
      <c r="A2174">
        <v>2011</v>
      </c>
      <c r="B2174" s="5" t="s">
        <v>162</v>
      </c>
      <c r="C2174" s="5" t="s">
        <v>23</v>
      </c>
      <c r="D2174" s="5">
        <v>4</v>
      </c>
      <c r="E2174" t="str">
        <f>CONCATENATE(A2174,B2174,C2174)</f>
        <v>2011KENPea</v>
      </c>
      <c r="F2174" t="e">
        <f>VLOOKUP(E2174,Providers!D:E,2,FALSE)</f>
        <v>#N/A</v>
      </c>
      <c r="G2174" s="5">
        <v>4</v>
      </c>
    </row>
    <row r="2175" spans="1:7" x14ac:dyDescent="0.3">
      <c r="A2175">
        <v>2011</v>
      </c>
      <c r="B2175" s="5" t="s">
        <v>162</v>
      </c>
      <c r="C2175" s="5" t="s">
        <v>50</v>
      </c>
      <c r="D2175" s="5">
        <v>43</v>
      </c>
      <c r="E2175" t="str">
        <f>CONCATENATE(A2175,B2175,C2175)</f>
        <v>2011KENPearlMillet</v>
      </c>
      <c r="F2175" t="e">
        <f>VLOOKUP(E2175,Providers!D:E,2,FALSE)</f>
        <v>#N/A</v>
      </c>
      <c r="G2175" s="5">
        <v>43</v>
      </c>
    </row>
    <row r="2176" spans="1:7" x14ac:dyDescent="0.3">
      <c r="A2176">
        <v>2011</v>
      </c>
      <c r="B2176" s="5" t="s">
        <v>162</v>
      </c>
      <c r="C2176" s="5" t="s">
        <v>4</v>
      </c>
      <c r="D2176" s="5">
        <v>20</v>
      </c>
      <c r="E2176" t="str">
        <f>CONCATENATE(A2176,B2176,C2176)</f>
        <v>2011KENPotato</v>
      </c>
      <c r="F2176" t="e">
        <f>VLOOKUP(E2176,Providers!D:E,2,FALSE)</f>
        <v>#N/A</v>
      </c>
      <c r="G2176" s="5">
        <v>20</v>
      </c>
    </row>
    <row r="2177" spans="1:7" x14ac:dyDescent="0.3">
      <c r="A2177">
        <v>2011</v>
      </c>
      <c r="B2177" s="5" t="s">
        <v>162</v>
      </c>
      <c r="C2177" s="5" t="s">
        <v>14</v>
      </c>
      <c r="D2177" s="5">
        <v>88</v>
      </c>
      <c r="E2177" t="str">
        <f>CONCATENATE(A2177,B2177,C2177)</f>
        <v>2011KENRice</v>
      </c>
      <c r="F2177" t="e">
        <f>VLOOKUP(E2177,Providers!D:E,2,FALSE)</f>
        <v>#N/A</v>
      </c>
      <c r="G2177" s="5">
        <v>88</v>
      </c>
    </row>
    <row r="2178" spans="1:7" x14ac:dyDescent="0.3">
      <c r="A2178">
        <v>2011</v>
      </c>
      <c r="B2178" s="5" t="s">
        <v>162</v>
      </c>
      <c r="C2178" s="5" t="s">
        <v>5</v>
      </c>
      <c r="D2178" s="5">
        <v>20204</v>
      </c>
      <c r="E2178" t="str">
        <f>CONCATENATE(A2178,B2178,C2178)</f>
        <v>2011KENWheat</v>
      </c>
      <c r="F2178" t="e">
        <f>VLOOKUP(E2178,Providers!D:E,2,FALSE)</f>
        <v>#N/A</v>
      </c>
      <c r="G2178" s="5">
        <v>20204</v>
      </c>
    </row>
    <row r="2179" spans="1:7" x14ac:dyDescent="0.3">
      <c r="A2179">
        <v>2011</v>
      </c>
      <c r="B2179" s="5" t="s">
        <v>163</v>
      </c>
      <c r="C2179" s="5" t="s">
        <v>18</v>
      </c>
      <c r="D2179" s="5">
        <v>913</v>
      </c>
      <c r="E2179" t="str">
        <f>CONCATENATE(A2179,B2179,C2179)</f>
        <v>2011KGZBarley</v>
      </c>
      <c r="F2179" t="e">
        <f>VLOOKUP(E2179,Providers!D:E,2,FALSE)</f>
        <v>#N/A</v>
      </c>
      <c r="G2179" s="5">
        <v>913</v>
      </c>
    </row>
    <row r="2180" spans="1:7" x14ac:dyDescent="0.3">
      <c r="A2180">
        <v>2011</v>
      </c>
      <c r="B2180" s="5" t="s">
        <v>163</v>
      </c>
      <c r="C2180" s="5" t="s">
        <v>5</v>
      </c>
      <c r="D2180" s="5">
        <v>914</v>
      </c>
      <c r="E2180" t="str">
        <f>CONCATENATE(A2180,B2180,C2180)</f>
        <v>2011KGZWheat</v>
      </c>
      <c r="F2180" t="e">
        <f>VLOOKUP(E2180,Providers!D:E,2,FALSE)</f>
        <v>#N/A</v>
      </c>
      <c r="G2180" s="5">
        <v>914</v>
      </c>
    </row>
    <row r="2181" spans="1:7" x14ac:dyDescent="0.3">
      <c r="A2181">
        <v>2011</v>
      </c>
      <c r="B2181" s="5" t="s">
        <v>164</v>
      </c>
      <c r="C2181" s="5" t="s">
        <v>95</v>
      </c>
      <c r="D2181" s="5">
        <v>2</v>
      </c>
      <c r="E2181" t="str">
        <f>CONCATENATE(A2181,B2181,C2181)</f>
        <v>2011KHMCassava</v>
      </c>
      <c r="F2181" t="e">
        <f>VLOOKUP(E2181,Providers!D:E,2,FALSE)</f>
        <v>#N/A</v>
      </c>
      <c r="G2181" s="5">
        <v>2</v>
      </c>
    </row>
    <row r="2182" spans="1:7" x14ac:dyDescent="0.3">
      <c r="A2182">
        <v>2011</v>
      </c>
      <c r="B2182" s="5" t="s">
        <v>164</v>
      </c>
      <c r="C2182" s="5" t="s">
        <v>14</v>
      </c>
      <c r="D2182" s="5">
        <v>525</v>
      </c>
      <c r="E2182" t="str">
        <f>CONCATENATE(A2182,B2182,C2182)</f>
        <v>2011KHMRice</v>
      </c>
      <c r="F2182" t="e">
        <f>VLOOKUP(E2182,Providers!D:E,2,FALSE)</f>
        <v>#N/A</v>
      </c>
      <c r="G2182" s="5">
        <v>525</v>
      </c>
    </row>
    <row r="2183" spans="1:7" x14ac:dyDescent="0.3">
      <c r="A2183">
        <v>2011</v>
      </c>
      <c r="B2183" s="5" t="s">
        <v>165</v>
      </c>
      <c r="C2183" s="5" t="s">
        <v>4</v>
      </c>
      <c r="D2183" s="5">
        <v>5</v>
      </c>
      <c r="E2183" t="str">
        <f>CONCATENATE(A2183,B2183,C2183)</f>
        <v>2011KORPotato</v>
      </c>
      <c r="F2183" t="e">
        <f>VLOOKUP(E2183,Providers!D:E,2,FALSE)</f>
        <v>#N/A</v>
      </c>
      <c r="G2183" s="5">
        <v>5</v>
      </c>
    </row>
    <row r="2184" spans="1:7" x14ac:dyDescent="0.3">
      <c r="A2184">
        <v>2011</v>
      </c>
      <c r="B2184" s="5" t="s">
        <v>165</v>
      </c>
      <c r="C2184" s="5" t="s">
        <v>311</v>
      </c>
      <c r="D2184" s="5">
        <v>22</v>
      </c>
      <c r="E2184" t="str">
        <f>CONCATENATE(A2184,B2184,C2184)</f>
        <v>2011KORRadish</v>
      </c>
      <c r="F2184" t="e">
        <f>VLOOKUP(E2184,Providers!D:E,2,FALSE)</f>
        <v>#N/A</v>
      </c>
      <c r="G2184" s="5">
        <v>22</v>
      </c>
    </row>
    <row r="2185" spans="1:7" x14ac:dyDescent="0.3">
      <c r="A2185">
        <v>2011</v>
      </c>
      <c r="B2185" s="5" t="s">
        <v>165</v>
      </c>
      <c r="C2185" s="5" t="s">
        <v>14</v>
      </c>
      <c r="D2185" s="5">
        <v>558</v>
      </c>
      <c r="E2185" t="str">
        <f>CONCATENATE(A2185,B2185,C2185)</f>
        <v>2011KORRice</v>
      </c>
      <c r="F2185" t="e">
        <f>VLOOKUP(E2185,Providers!D:E,2,FALSE)</f>
        <v>#N/A</v>
      </c>
      <c r="G2185" s="5">
        <v>558</v>
      </c>
    </row>
    <row r="2186" spans="1:7" x14ac:dyDescent="0.3">
      <c r="A2186">
        <v>2011</v>
      </c>
      <c r="B2186" s="5" t="s">
        <v>165</v>
      </c>
      <c r="C2186" s="5" t="s">
        <v>5</v>
      </c>
      <c r="D2186" s="5">
        <v>862</v>
      </c>
      <c r="E2186" t="str">
        <f>CONCATENATE(A2186,B2186,C2186)</f>
        <v>2011KORWheat</v>
      </c>
      <c r="F2186" t="e">
        <f>VLOOKUP(E2186,Providers!D:E,2,FALSE)</f>
        <v>#N/A</v>
      </c>
      <c r="G2186" s="5">
        <v>862</v>
      </c>
    </row>
    <row r="2187" spans="1:7" x14ac:dyDescent="0.3">
      <c r="A2187">
        <v>2011</v>
      </c>
      <c r="B2187" s="5" t="s">
        <v>166</v>
      </c>
      <c r="C2187" s="5" t="s">
        <v>14</v>
      </c>
      <c r="D2187" s="5">
        <v>357</v>
      </c>
      <c r="E2187" t="str">
        <f>CONCATENATE(A2187,B2187,C2187)</f>
        <v>2011LAORice</v>
      </c>
      <c r="F2187" t="e">
        <f>VLOOKUP(E2187,Providers!D:E,2,FALSE)</f>
        <v>#N/A</v>
      </c>
      <c r="G2187" s="5">
        <v>357</v>
      </c>
    </row>
    <row r="2188" spans="1:7" x14ac:dyDescent="0.3">
      <c r="A2188">
        <v>2011</v>
      </c>
      <c r="B2188" s="5" t="s">
        <v>167</v>
      </c>
      <c r="C2188" s="5" t="s">
        <v>18</v>
      </c>
      <c r="D2188" s="5">
        <v>15</v>
      </c>
      <c r="E2188" t="str">
        <f>CONCATENATE(A2188,B2188,C2188)</f>
        <v>2011LBNBarley</v>
      </c>
      <c r="F2188" t="e">
        <f>VLOOKUP(E2188,Providers!D:E,2,FALSE)</f>
        <v>#N/A</v>
      </c>
      <c r="G2188" s="5">
        <v>15</v>
      </c>
    </row>
    <row r="2189" spans="1:7" x14ac:dyDescent="0.3">
      <c r="A2189">
        <v>2011</v>
      </c>
      <c r="B2189" s="5" t="s">
        <v>167</v>
      </c>
      <c r="C2189" s="5" t="s">
        <v>10</v>
      </c>
      <c r="D2189" s="5">
        <v>59</v>
      </c>
      <c r="E2189" t="str">
        <f>CONCATENATE(A2189,B2189,C2189)</f>
        <v>2011LBNFabaBeanVetch</v>
      </c>
      <c r="F2189" t="e">
        <f>VLOOKUP(E2189,Providers!D:E,2,FALSE)</f>
        <v>#N/A</v>
      </c>
      <c r="G2189" s="5">
        <v>59</v>
      </c>
    </row>
    <row r="2190" spans="1:7" x14ac:dyDescent="0.3">
      <c r="A2190">
        <v>2011</v>
      </c>
      <c r="B2190" s="5" t="s">
        <v>167</v>
      </c>
      <c r="C2190" s="5" t="s">
        <v>5</v>
      </c>
      <c r="D2190" s="5">
        <v>18</v>
      </c>
      <c r="E2190" t="str">
        <f>CONCATENATE(A2190,B2190,C2190)</f>
        <v>2011LBNWheat</v>
      </c>
      <c r="F2190" t="e">
        <f>VLOOKUP(E2190,Providers!D:E,2,FALSE)</f>
        <v>#N/A</v>
      </c>
      <c r="G2190" s="5">
        <v>18</v>
      </c>
    </row>
    <row r="2191" spans="1:7" x14ac:dyDescent="0.3">
      <c r="A2191">
        <v>2011</v>
      </c>
      <c r="B2191" s="5" t="s">
        <v>168</v>
      </c>
      <c r="C2191" s="5" t="s">
        <v>14</v>
      </c>
      <c r="D2191" s="5">
        <v>7</v>
      </c>
      <c r="E2191" t="str">
        <f>CONCATENATE(A2191,B2191,C2191)</f>
        <v>2011LBRRice</v>
      </c>
      <c r="F2191" t="e">
        <f>VLOOKUP(E2191,Providers!D:E,2,FALSE)</f>
        <v>#N/A</v>
      </c>
      <c r="G2191" s="5">
        <v>7</v>
      </c>
    </row>
    <row r="2192" spans="1:7" x14ac:dyDescent="0.3">
      <c r="A2192">
        <v>2011</v>
      </c>
      <c r="B2192" s="5" t="s">
        <v>169</v>
      </c>
      <c r="C2192" s="5" t="s">
        <v>18</v>
      </c>
      <c r="D2192" s="5">
        <v>961</v>
      </c>
      <c r="E2192" t="str">
        <f>CONCATENATE(A2192,B2192,C2192)</f>
        <v>2011LBYBarley</v>
      </c>
      <c r="F2192" t="e">
        <f>VLOOKUP(E2192,Providers!D:E,2,FALSE)</f>
        <v>#N/A</v>
      </c>
      <c r="G2192" s="5">
        <v>961</v>
      </c>
    </row>
    <row r="2193" spans="1:7" x14ac:dyDescent="0.3">
      <c r="A2193">
        <v>2011</v>
      </c>
      <c r="B2193" s="5" t="s">
        <v>169</v>
      </c>
      <c r="C2193" s="5" t="s">
        <v>12</v>
      </c>
      <c r="D2193" s="5">
        <v>101</v>
      </c>
      <c r="E2193" t="str">
        <f>CONCATENATE(A2193,B2193,C2193)</f>
        <v>2011LBYLentil</v>
      </c>
      <c r="F2193" t="e">
        <f>VLOOKUP(E2193,Providers!D:E,2,FALSE)</f>
        <v>#N/A</v>
      </c>
      <c r="G2193" s="5">
        <v>101</v>
      </c>
    </row>
    <row r="2194" spans="1:7" x14ac:dyDescent="0.3">
      <c r="A2194">
        <v>2011</v>
      </c>
      <c r="B2194" s="5" t="s">
        <v>169</v>
      </c>
      <c r="C2194" s="5" t="s">
        <v>5</v>
      </c>
      <c r="D2194" s="5">
        <v>1362</v>
      </c>
      <c r="E2194" t="str">
        <f>CONCATENATE(A2194,B2194,C2194)</f>
        <v>2011LBYWheat</v>
      </c>
      <c r="F2194" t="e">
        <f>VLOOKUP(E2194,Providers!D:E,2,FALSE)</f>
        <v>#N/A</v>
      </c>
      <c r="G2194" s="5">
        <v>1362</v>
      </c>
    </row>
    <row r="2195" spans="1:7" x14ac:dyDescent="0.3">
      <c r="A2195">
        <v>2011</v>
      </c>
      <c r="B2195" s="5" t="s">
        <v>170</v>
      </c>
      <c r="C2195" s="5" t="s">
        <v>11</v>
      </c>
      <c r="D2195" s="5">
        <v>25</v>
      </c>
      <c r="E2195" t="str">
        <f>CONCATENATE(A2195,B2195,C2195)</f>
        <v>2011LKAGroundnut</v>
      </c>
      <c r="F2195" t="e">
        <f>VLOOKUP(E2195,Providers!D:E,2,FALSE)</f>
        <v>#N/A</v>
      </c>
      <c r="G2195" s="5">
        <v>25</v>
      </c>
    </row>
    <row r="2196" spans="1:7" x14ac:dyDescent="0.3">
      <c r="A2196">
        <v>2011</v>
      </c>
      <c r="B2196" s="5" t="s">
        <v>170</v>
      </c>
      <c r="C2196" s="5" t="s">
        <v>3</v>
      </c>
      <c r="D2196" s="5">
        <v>114</v>
      </c>
      <c r="E2196" t="str">
        <f>CONCATENATE(A2196,B2196,C2196)</f>
        <v>2011LKAMaize</v>
      </c>
      <c r="F2196" t="e">
        <f>VLOOKUP(E2196,Providers!D:E,2,FALSE)</f>
        <v>#N/A</v>
      </c>
      <c r="G2196" s="5">
        <v>114</v>
      </c>
    </row>
    <row r="2197" spans="1:7" x14ac:dyDescent="0.3">
      <c r="A2197">
        <v>2011</v>
      </c>
      <c r="B2197" s="5" t="s">
        <v>170</v>
      </c>
      <c r="C2197" s="5" t="s">
        <v>4</v>
      </c>
      <c r="D2197" s="5">
        <v>2</v>
      </c>
      <c r="E2197" t="str">
        <f>CONCATENATE(A2197,B2197,C2197)</f>
        <v>2011LKAPotato</v>
      </c>
      <c r="F2197" t="e">
        <f>VLOOKUP(E2197,Providers!D:E,2,FALSE)</f>
        <v>#N/A</v>
      </c>
      <c r="G2197" s="5">
        <v>2</v>
      </c>
    </row>
    <row r="2198" spans="1:7" x14ac:dyDescent="0.3">
      <c r="A2198">
        <v>2011</v>
      </c>
      <c r="B2198" s="5" t="s">
        <v>170</v>
      </c>
      <c r="C2198" s="5" t="s">
        <v>14</v>
      </c>
      <c r="D2198" s="5">
        <v>661</v>
      </c>
      <c r="E2198" t="str">
        <f>CONCATENATE(A2198,B2198,C2198)</f>
        <v>2011LKARice</v>
      </c>
      <c r="F2198" t="e">
        <f>VLOOKUP(E2198,Providers!D:E,2,FALSE)</f>
        <v>#N/A</v>
      </c>
      <c r="G2198" s="5">
        <v>661</v>
      </c>
    </row>
    <row r="2199" spans="1:7" x14ac:dyDescent="0.3">
      <c r="A2199">
        <v>2011</v>
      </c>
      <c r="B2199" s="5" t="s">
        <v>312</v>
      </c>
      <c r="C2199" s="5" t="s">
        <v>3</v>
      </c>
      <c r="D2199" s="5">
        <v>15</v>
      </c>
      <c r="E2199" t="str">
        <f>CONCATENATE(A2199,B2199,C2199)</f>
        <v>2011LSOMaize</v>
      </c>
      <c r="F2199" t="e">
        <f>VLOOKUP(E2199,Providers!D:E,2,FALSE)</f>
        <v>#N/A</v>
      </c>
      <c r="G2199" s="5">
        <v>15</v>
      </c>
    </row>
    <row r="2200" spans="1:7" x14ac:dyDescent="0.3">
      <c r="A2200">
        <v>2011</v>
      </c>
      <c r="B2200" s="5" t="s">
        <v>312</v>
      </c>
      <c r="C2200" s="5" t="s">
        <v>5</v>
      </c>
      <c r="D2200" s="5">
        <v>103</v>
      </c>
      <c r="E2200" t="str">
        <f>CONCATENATE(A2200,B2200,C2200)</f>
        <v>2011LSOWheat</v>
      </c>
      <c r="F2200" t="e">
        <f>VLOOKUP(E2200,Providers!D:E,2,FALSE)</f>
        <v>#N/A</v>
      </c>
      <c r="G2200" s="5">
        <v>103</v>
      </c>
    </row>
    <row r="2201" spans="1:7" x14ac:dyDescent="0.3">
      <c r="A2201">
        <v>2011</v>
      </c>
      <c r="B2201" s="5" t="s">
        <v>171</v>
      </c>
      <c r="C2201" s="5" t="s">
        <v>5</v>
      </c>
      <c r="D2201" s="5">
        <v>216</v>
      </c>
      <c r="E2201" t="str">
        <f>CONCATENATE(A2201,B2201,C2201)</f>
        <v>2011LTUWheat</v>
      </c>
      <c r="F2201" t="e">
        <f>VLOOKUP(E2201,Providers!D:E,2,FALSE)</f>
        <v>#N/A</v>
      </c>
      <c r="G2201" s="5">
        <v>216</v>
      </c>
    </row>
    <row r="2202" spans="1:7" x14ac:dyDescent="0.3">
      <c r="A2202">
        <v>2011</v>
      </c>
      <c r="B2202" s="5" t="s">
        <v>172</v>
      </c>
      <c r="C2202" s="5" t="s">
        <v>4</v>
      </c>
      <c r="D2202" s="5">
        <v>30</v>
      </c>
      <c r="E2202" t="str">
        <f>CONCATENATE(A2202,B2202,C2202)</f>
        <v>2011LUXPotato</v>
      </c>
      <c r="F2202" t="e">
        <f>VLOOKUP(E2202,Providers!D:E,2,FALSE)</f>
        <v>#N/A</v>
      </c>
      <c r="G2202" s="5">
        <v>30</v>
      </c>
    </row>
    <row r="2203" spans="1:7" x14ac:dyDescent="0.3">
      <c r="A2203">
        <v>2011</v>
      </c>
      <c r="B2203" s="5" t="s">
        <v>172</v>
      </c>
      <c r="C2203" s="5" t="s">
        <v>5</v>
      </c>
      <c r="D2203" s="5">
        <v>1</v>
      </c>
      <c r="E2203" t="str">
        <f>CONCATENATE(A2203,B2203,C2203)</f>
        <v>2011LUXWheat</v>
      </c>
      <c r="F2203" t="e">
        <f>VLOOKUP(E2203,Providers!D:E,2,FALSE)</f>
        <v>#N/A</v>
      </c>
      <c r="G2203" s="5">
        <v>1</v>
      </c>
    </row>
    <row r="2204" spans="1:7" x14ac:dyDescent="0.3">
      <c r="A2204">
        <v>2011</v>
      </c>
      <c r="B2204" s="5" t="s">
        <v>173</v>
      </c>
      <c r="C2204" s="5" t="s">
        <v>18</v>
      </c>
      <c r="D2204" s="5">
        <v>3</v>
      </c>
      <c r="E2204" t="str">
        <f>CONCATENATE(A2204,B2204,C2204)</f>
        <v>2011LVABarley</v>
      </c>
      <c r="F2204" t="e">
        <f>VLOOKUP(E2204,Providers!D:E,2,FALSE)</f>
        <v>#N/A</v>
      </c>
      <c r="G2204" s="5">
        <v>3</v>
      </c>
    </row>
    <row r="2205" spans="1:7" x14ac:dyDescent="0.3">
      <c r="A2205">
        <v>2011</v>
      </c>
      <c r="B2205" s="5" t="s">
        <v>175</v>
      </c>
      <c r="C2205" s="5" t="s">
        <v>5</v>
      </c>
      <c r="D2205" s="5">
        <v>38</v>
      </c>
      <c r="E2205" t="str">
        <f>CONCATENATE(A2205,B2205,C2205)</f>
        <v>2011MDAWheat</v>
      </c>
      <c r="F2205" t="e">
        <f>VLOOKUP(E2205,Providers!D:E,2,FALSE)</f>
        <v>#N/A</v>
      </c>
      <c r="G2205" s="5">
        <v>38</v>
      </c>
    </row>
    <row r="2206" spans="1:7" x14ac:dyDescent="0.3">
      <c r="A2206">
        <v>2011</v>
      </c>
      <c r="B2206" s="5" t="s">
        <v>176</v>
      </c>
      <c r="C2206" s="5" t="s">
        <v>3</v>
      </c>
      <c r="D2206" s="5">
        <v>4</v>
      </c>
      <c r="E2206" t="str">
        <f>CONCATENATE(A2206,B2206,C2206)</f>
        <v>2011MDGMaize</v>
      </c>
      <c r="F2206" t="e">
        <f>VLOOKUP(E2206,Providers!D:E,2,FALSE)</f>
        <v>#N/A</v>
      </c>
      <c r="G2206" s="5">
        <v>4</v>
      </c>
    </row>
    <row r="2207" spans="1:7" x14ac:dyDescent="0.3">
      <c r="A2207">
        <v>2011</v>
      </c>
      <c r="B2207" s="5" t="s">
        <v>176</v>
      </c>
      <c r="C2207" s="5" t="s">
        <v>14</v>
      </c>
      <c r="D2207" s="5">
        <v>216</v>
      </c>
      <c r="E2207" t="str">
        <f>CONCATENATE(A2207,B2207,C2207)</f>
        <v>2011MDGRice</v>
      </c>
      <c r="F2207" t="e">
        <f>VLOOKUP(E2207,Providers!D:E,2,FALSE)</f>
        <v>#N/A</v>
      </c>
      <c r="G2207" s="5">
        <v>216</v>
      </c>
    </row>
    <row r="2208" spans="1:7" x14ac:dyDescent="0.3">
      <c r="A2208">
        <v>2011</v>
      </c>
      <c r="B2208" s="5" t="s">
        <v>176</v>
      </c>
      <c r="C2208" s="5" t="s">
        <v>5</v>
      </c>
      <c r="D2208" s="5">
        <v>307</v>
      </c>
      <c r="E2208" t="str">
        <f>CONCATENATE(A2208,B2208,C2208)</f>
        <v>2011MDGWheat</v>
      </c>
      <c r="F2208" t="e">
        <f>VLOOKUP(E2208,Providers!D:E,2,FALSE)</f>
        <v>#N/A</v>
      </c>
      <c r="G2208" s="5">
        <v>307</v>
      </c>
    </row>
    <row r="2209" spans="1:7" x14ac:dyDescent="0.3">
      <c r="A2209">
        <v>2011</v>
      </c>
      <c r="B2209" s="5" t="s">
        <v>177</v>
      </c>
      <c r="C2209" s="5" t="s">
        <v>18</v>
      </c>
      <c r="D2209" s="5">
        <v>30</v>
      </c>
      <c r="E2209" t="str">
        <f>CONCATENATE(A2209,B2209,C2209)</f>
        <v>2011MEXBarley</v>
      </c>
      <c r="F2209" t="e">
        <f>VLOOKUP(E2209,Providers!D:E,2,FALSE)</f>
        <v>#N/A</v>
      </c>
      <c r="G2209" s="5">
        <v>30</v>
      </c>
    </row>
    <row r="2210" spans="1:7" x14ac:dyDescent="0.3">
      <c r="A2210">
        <v>2011</v>
      </c>
      <c r="B2210" s="5" t="s">
        <v>177</v>
      </c>
      <c r="C2210" s="5" t="s">
        <v>8</v>
      </c>
      <c r="D2210" s="5">
        <v>186</v>
      </c>
      <c r="E2210" t="str">
        <f>CONCATENATE(A2210,B2210,C2210)</f>
        <v>2011MEXBeans</v>
      </c>
      <c r="F2210" t="e">
        <f>VLOOKUP(E2210,Providers!D:E,2,FALSE)</f>
        <v>#N/A</v>
      </c>
      <c r="G2210" s="5">
        <v>186</v>
      </c>
    </row>
    <row r="2211" spans="1:7" x14ac:dyDescent="0.3">
      <c r="A2211">
        <v>2011</v>
      </c>
      <c r="B2211" s="5" t="s">
        <v>177</v>
      </c>
      <c r="C2211" s="5" t="s">
        <v>9</v>
      </c>
      <c r="D2211" s="5">
        <v>305</v>
      </c>
      <c r="E2211" t="str">
        <f>CONCATENATE(A2211,B2211,C2211)</f>
        <v>2011MEXChickpea</v>
      </c>
      <c r="F2211" t="e">
        <f>VLOOKUP(E2211,Providers!D:E,2,FALSE)</f>
        <v>#N/A</v>
      </c>
      <c r="G2211" s="5">
        <v>305</v>
      </c>
    </row>
    <row r="2212" spans="1:7" x14ac:dyDescent="0.3">
      <c r="A2212">
        <v>2011</v>
      </c>
      <c r="B2212" s="5" t="s">
        <v>177</v>
      </c>
      <c r="C2212" s="5" t="s">
        <v>15</v>
      </c>
      <c r="D2212" s="5">
        <v>81</v>
      </c>
      <c r="E2212" t="str">
        <f>CONCATENATE(A2212,B2212,C2212)</f>
        <v>2011MEXSorghum</v>
      </c>
      <c r="F2212" t="e">
        <f>VLOOKUP(E2212,Providers!D:E,2,FALSE)</f>
        <v>#N/A</v>
      </c>
      <c r="G2212" s="5">
        <v>81</v>
      </c>
    </row>
    <row r="2213" spans="1:7" x14ac:dyDescent="0.3">
      <c r="A2213">
        <v>2011</v>
      </c>
      <c r="B2213" s="5" t="s">
        <v>179</v>
      </c>
      <c r="C2213" s="5" t="s">
        <v>3</v>
      </c>
      <c r="D2213" s="5">
        <v>7</v>
      </c>
      <c r="E2213" t="str">
        <f>CONCATENATE(A2213,B2213,C2213)</f>
        <v>2011MLIMaize</v>
      </c>
      <c r="F2213" t="e">
        <f>VLOOKUP(E2213,Providers!D:E,2,FALSE)</f>
        <v>#N/A</v>
      </c>
      <c r="G2213" s="5">
        <v>7</v>
      </c>
    </row>
    <row r="2214" spans="1:7" x14ac:dyDescent="0.3">
      <c r="A2214">
        <v>2011</v>
      </c>
      <c r="B2214" s="5" t="s">
        <v>179</v>
      </c>
      <c r="C2214" s="5" t="s">
        <v>14</v>
      </c>
      <c r="D2214" s="5">
        <v>123</v>
      </c>
      <c r="E2214" t="str">
        <f>CONCATENATE(A2214,B2214,C2214)</f>
        <v>2011MLIRice</v>
      </c>
      <c r="F2214" t="e">
        <f>VLOOKUP(E2214,Providers!D:E,2,FALSE)</f>
        <v>#N/A</v>
      </c>
      <c r="G2214" s="5">
        <v>123</v>
      </c>
    </row>
    <row r="2215" spans="1:7" x14ac:dyDescent="0.3">
      <c r="A2215">
        <v>2011</v>
      </c>
      <c r="B2215" s="5" t="s">
        <v>180</v>
      </c>
      <c r="C2215" s="5" t="s">
        <v>9</v>
      </c>
      <c r="D2215" s="5">
        <v>38</v>
      </c>
      <c r="E2215" t="str">
        <f>CONCATENATE(A2215,B2215,C2215)</f>
        <v>2011MMRChickpea</v>
      </c>
      <c r="F2215" t="e">
        <f>VLOOKUP(E2215,Providers!D:E,2,FALSE)</f>
        <v>#N/A</v>
      </c>
      <c r="G2215" s="5">
        <v>38</v>
      </c>
    </row>
    <row r="2216" spans="1:7" x14ac:dyDescent="0.3">
      <c r="A2216">
        <v>2011</v>
      </c>
      <c r="B2216" s="5" t="s">
        <v>180</v>
      </c>
      <c r="C2216" s="5" t="s">
        <v>3</v>
      </c>
      <c r="D2216" s="5">
        <v>33</v>
      </c>
      <c r="E2216" t="str">
        <f>CONCATENATE(A2216,B2216,C2216)</f>
        <v>2011MMRMaize</v>
      </c>
      <c r="F2216" t="e">
        <f>VLOOKUP(E2216,Providers!D:E,2,FALSE)</f>
        <v>#N/A</v>
      </c>
      <c r="G2216" s="5">
        <v>33</v>
      </c>
    </row>
    <row r="2217" spans="1:7" x14ac:dyDescent="0.3">
      <c r="A2217">
        <v>2011</v>
      </c>
      <c r="B2217" s="5" t="s">
        <v>180</v>
      </c>
      <c r="C2217" s="5" t="s">
        <v>44</v>
      </c>
      <c r="D2217" s="5">
        <v>42</v>
      </c>
      <c r="E2217" t="str">
        <f>CONCATENATE(A2217,B2217,C2217)</f>
        <v>2011MMRPigeonPea</v>
      </c>
      <c r="F2217" t="e">
        <f>VLOOKUP(E2217,Providers!D:E,2,FALSE)</f>
        <v>#N/A</v>
      </c>
      <c r="G2217" s="5">
        <v>42</v>
      </c>
    </row>
    <row r="2218" spans="1:7" x14ac:dyDescent="0.3">
      <c r="A2218">
        <v>2011</v>
      </c>
      <c r="B2218" s="5" t="s">
        <v>180</v>
      </c>
      <c r="C2218" s="5" t="s">
        <v>14</v>
      </c>
      <c r="D2218" s="5">
        <v>770</v>
      </c>
      <c r="E2218" t="str">
        <f>CONCATENATE(A2218,B2218,C2218)</f>
        <v>2011MMRRice</v>
      </c>
      <c r="F2218" t="e">
        <f>VLOOKUP(E2218,Providers!D:E,2,FALSE)</f>
        <v>#N/A</v>
      </c>
      <c r="G2218" s="5">
        <v>770</v>
      </c>
    </row>
    <row r="2219" spans="1:7" x14ac:dyDescent="0.3">
      <c r="A2219">
        <v>2011</v>
      </c>
      <c r="B2219" s="5" t="s">
        <v>180</v>
      </c>
      <c r="C2219" s="5" t="s">
        <v>5</v>
      </c>
      <c r="D2219" s="5">
        <v>357</v>
      </c>
      <c r="E2219" t="str">
        <f>CONCATENATE(A2219,B2219,C2219)</f>
        <v>2011MMRWheat</v>
      </c>
      <c r="F2219" t="e">
        <f>VLOOKUP(E2219,Providers!D:E,2,FALSE)</f>
        <v>#N/A</v>
      </c>
      <c r="G2219" s="5">
        <v>357</v>
      </c>
    </row>
    <row r="2220" spans="1:7" x14ac:dyDescent="0.3">
      <c r="A2220">
        <v>2011</v>
      </c>
      <c r="B2220" s="5" t="s">
        <v>181</v>
      </c>
      <c r="C2220" s="5" t="s">
        <v>5</v>
      </c>
      <c r="D2220" s="5">
        <v>746</v>
      </c>
      <c r="E2220" t="str">
        <f>CONCATENATE(A2220,B2220,C2220)</f>
        <v>2011MNGWheat</v>
      </c>
      <c r="F2220" t="e">
        <f>VLOOKUP(E2220,Providers!D:E,2,FALSE)</f>
        <v>#N/A</v>
      </c>
      <c r="G2220" s="5">
        <v>746</v>
      </c>
    </row>
    <row r="2221" spans="1:7" x14ac:dyDescent="0.3">
      <c r="A2221">
        <v>2011</v>
      </c>
      <c r="B2221" s="5" t="s">
        <v>184</v>
      </c>
      <c r="C2221" s="5" t="s">
        <v>8</v>
      </c>
      <c r="D2221" s="5">
        <v>240</v>
      </c>
      <c r="E2221" t="str">
        <f>CONCATENATE(A2221,B2221,C2221)</f>
        <v>2011MOZBeans</v>
      </c>
      <c r="F2221" t="e">
        <f>VLOOKUP(E2221,Providers!D:E,2,FALSE)</f>
        <v>#N/A</v>
      </c>
      <c r="G2221" s="5">
        <v>240</v>
      </c>
    </row>
    <row r="2222" spans="1:7" x14ac:dyDescent="0.3">
      <c r="A2222">
        <v>2011</v>
      </c>
      <c r="B2222" s="5" t="s">
        <v>184</v>
      </c>
      <c r="C2222" s="5" t="s">
        <v>3</v>
      </c>
      <c r="D2222" s="5">
        <v>7</v>
      </c>
      <c r="E2222" t="str">
        <f>CONCATENATE(A2222,B2222,C2222)</f>
        <v>2011MOZMaize</v>
      </c>
      <c r="F2222" t="e">
        <f>VLOOKUP(E2222,Providers!D:E,2,FALSE)</f>
        <v>#N/A</v>
      </c>
      <c r="G2222" s="5">
        <v>7</v>
      </c>
    </row>
    <row r="2223" spans="1:7" x14ac:dyDescent="0.3">
      <c r="A2223">
        <v>2011</v>
      </c>
      <c r="B2223" s="5" t="s">
        <v>184</v>
      </c>
      <c r="C2223" s="5" t="s">
        <v>14</v>
      </c>
      <c r="D2223" s="5">
        <v>1737</v>
      </c>
      <c r="E2223" t="str">
        <f>CONCATENATE(A2223,B2223,C2223)</f>
        <v>2011MOZRice</v>
      </c>
      <c r="F2223" t="e">
        <f>VLOOKUP(E2223,Providers!D:E,2,FALSE)</f>
        <v>#N/A</v>
      </c>
      <c r="G2223" s="5">
        <v>1737</v>
      </c>
    </row>
    <row r="2224" spans="1:7" x14ac:dyDescent="0.3">
      <c r="A2224">
        <v>2011</v>
      </c>
      <c r="B2224" s="5" t="s">
        <v>184</v>
      </c>
      <c r="C2224" s="5" t="s">
        <v>5</v>
      </c>
      <c r="D2224" s="5">
        <v>1437</v>
      </c>
      <c r="E2224" t="str">
        <f>CONCATENATE(A2224,B2224,C2224)</f>
        <v>2011MOZWheat</v>
      </c>
      <c r="F2224" t="e">
        <f>VLOOKUP(E2224,Providers!D:E,2,FALSE)</f>
        <v>#N/A</v>
      </c>
      <c r="G2224" s="5">
        <v>1437</v>
      </c>
    </row>
    <row r="2225" spans="1:7" x14ac:dyDescent="0.3">
      <c r="A2225">
        <v>2011</v>
      </c>
      <c r="B2225" s="5" t="s">
        <v>185</v>
      </c>
      <c r="C2225" s="5" t="s">
        <v>30</v>
      </c>
      <c r="D2225" s="5">
        <v>11</v>
      </c>
      <c r="E2225" t="str">
        <f>CONCATENATE(A2225,B2225,C2225)</f>
        <v>2011MUSBananaPlantain</v>
      </c>
      <c r="F2225" t="e">
        <f>VLOOKUP(E2225,Providers!D:E,2,FALSE)</f>
        <v>#N/A</v>
      </c>
      <c r="G2225" s="5">
        <v>11</v>
      </c>
    </row>
    <row r="2226" spans="1:7" x14ac:dyDescent="0.3">
      <c r="A2226">
        <v>2011</v>
      </c>
      <c r="B2226" s="5" t="s">
        <v>185</v>
      </c>
      <c r="C2226" s="5" t="s">
        <v>33</v>
      </c>
      <c r="D2226" s="5">
        <v>2</v>
      </c>
      <c r="E2226" t="str">
        <f>CONCATENATE(A2226,B2226,C2226)</f>
        <v>2011MUSCowpeaEtAl</v>
      </c>
      <c r="F2226" t="e">
        <f>VLOOKUP(E2226,Providers!D:E,2,FALSE)</f>
        <v>#N/A</v>
      </c>
      <c r="G2226" s="5">
        <v>2</v>
      </c>
    </row>
    <row r="2227" spans="1:7" x14ac:dyDescent="0.3">
      <c r="A2227">
        <v>2011</v>
      </c>
      <c r="B2227" s="5" t="s">
        <v>185</v>
      </c>
      <c r="C2227" s="5" t="s">
        <v>100</v>
      </c>
      <c r="D2227" s="5">
        <v>14</v>
      </c>
      <c r="E2227" t="str">
        <f>CONCATENATE(A2227,B2227,C2227)</f>
        <v>2011MUSIn trust forage collection under ITPGRFA</v>
      </c>
      <c r="F2227" t="e">
        <f>VLOOKUP(E2227,Providers!D:E,2,FALSE)</f>
        <v>#N/A</v>
      </c>
      <c r="G2227" s="5">
        <v>14</v>
      </c>
    </row>
    <row r="2228" spans="1:7" x14ac:dyDescent="0.3">
      <c r="A2228">
        <v>2011</v>
      </c>
      <c r="B2228" s="5" t="s">
        <v>186</v>
      </c>
      <c r="C2228" s="5" t="s">
        <v>30</v>
      </c>
      <c r="D2228" s="5">
        <v>8</v>
      </c>
      <c r="E2228" t="str">
        <f>CONCATENATE(A2228,B2228,C2228)</f>
        <v>2011MWIBananaPlantain</v>
      </c>
      <c r="F2228" t="e">
        <f>VLOOKUP(E2228,Providers!D:E,2,FALSE)</f>
        <v>#N/A</v>
      </c>
      <c r="G2228" s="5">
        <v>8</v>
      </c>
    </row>
    <row r="2229" spans="1:7" x14ac:dyDescent="0.3">
      <c r="A2229">
        <v>2011</v>
      </c>
      <c r="B2229" s="5" t="s">
        <v>186</v>
      </c>
      <c r="C2229" s="5" t="s">
        <v>8</v>
      </c>
      <c r="D2229" s="5">
        <v>897</v>
      </c>
      <c r="E2229" t="str">
        <f>CONCATENATE(A2229,B2229,C2229)</f>
        <v>2011MWIBeans</v>
      </c>
      <c r="F2229" t="e">
        <f>VLOOKUP(E2229,Providers!D:E,2,FALSE)</f>
        <v>#N/A</v>
      </c>
      <c r="G2229" s="5">
        <v>897</v>
      </c>
    </row>
    <row r="2230" spans="1:7" x14ac:dyDescent="0.3">
      <c r="A2230">
        <v>2011</v>
      </c>
      <c r="B2230" s="5" t="s">
        <v>186</v>
      </c>
      <c r="C2230" s="5" t="s">
        <v>3</v>
      </c>
      <c r="D2230" s="5">
        <v>76</v>
      </c>
      <c r="E2230" t="str">
        <f>CONCATENATE(A2230,B2230,C2230)</f>
        <v>2011MWIMaize</v>
      </c>
      <c r="F2230" t="e">
        <f>VLOOKUP(E2230,Providers!D:E,2,FALSE)</f>
        <v>#N/A</v>
      </c>
      <c r="G2230" s="5">
        <v>76</v>
      </c>
    </row>
    <row r="2231" spans="1:7" x14ac:dyDescent="0.3">
      <c r="A2231">
        <v>2011</v>
      </c>
      <c r="B2231" s="5" t="s">
        <v>186</v>
      </c>
      <c r="C2231" s="5" t="s">
        <v>44</v>
      </c>
      <c r="D2231" s="5">
        <v>260</v>
      </c>
      <c r="E2231" t="str">
        <f>CONCATENATE(A2231,B2231,C2231)</f>
        <v>2011MWIPigeonPea</v>
      </c>
      <c r="F2231" t="e">
        <f>VLOOKUP(E2231,Providers!D:E,2,FALSE)</f>
        <v>#N/A</v>
      </c>
      <c r="G2231" s="5">
        <v>260</v>
      </c>
    </row>
    <row r="2232" spans="1:7" x14ac:dyDescent="0.3">
      <c r="A2232">
        <v>2011</v>
      </c>
      <c r="B2232" s="5" t="s">
        <v>187</v>
      </c>
      <c r="C2232" s="5" t="s">
        <v>30</v>
      </c>
      <c r="D2232" s="5">
        <v>2</v>
      </c>
      <c r="E2232" t="str">
        <f>CONCATENATE(A2232,B2232,C2232)</f>
        <v>2011MYSBananaPlantain</v>
      </c>
      <c r="F2232" t="e">
        <f>VLOOKUP(E2232,Providers!D:E,2,FALSE)</f>
        <v>#N/A</v>
      </c>
      <c r="G2232" s="5">
        <v>2</v>
      </c>
    </row>
    <row r="2233" spans="1:7" x14ac:dyDescent="0.3">
      <c r="A2233">
        <v>2011</v>
      </c>
      <c r="B2233" s="5" t="s">
        <v>187</v>
      </c>
      <c r="C2233" s="5" t="s">
        <v>3</v>
      </c>
      <c r="D2233" s="5">
        <v>14</v>
      </c>
      <c r="E2233" t="str">
        <f>CONCATENATE(A2233,B2233,C2233)</f>
        <v>2011MYSMaize</v>
      </c>
      <c r="F2233" t="e">
        <f>VLOOKUP(E2233,Providers!D:E,2,FALSE)</f>
        <v>#N/A</v>
      </c>
      <c r="G2233" s="5">
        <v>14</v>
      </c>
    </row>
    <row r="2234" spans="1:7" x14ac:dyDescent="0.3">
      <c r="A2234">
        <v>2011</v>
      </c>
      <c r="B2234" s="5" t="s">
        <v>187</v>
      </c>
      <c r="C2234" s="5" t="s">
        <v>14</v>
      </c>
      <c r="D2234" s="5">
        <v>318</v>
      </c>
      <c r="E2234" t="str">
        <f>CONCATENATE(A2234,B2234,C2234)</f>
        <v>2011MYSRice</v>
      </c>
      <c r="F2234" t="e">
        <f>VLOOKUP(E2234,Providers!D:E,2,FALSE)</f>
        <v>#N/A</v>
      </c>
      <c r="G2234" s="5">
        <v>318</v>
      </c>
    </row>
    <row r="2235" spans="1:7" x14ac:dyDescent="0.3">
      <c r="A2235">
        <v>2011</v>
      </c>
      <c r="B2235" s="5" t="s">
        <v>188</v>
      </c>
      <c r="C2235" s="5" t="s">
        <v>14</v>
      </c>
      <c r="D2235" s="5">
        <v>2</v>
      </c>
      <c r="E2235" t="str">
        <f>CONCATENATE(A2235,B2235,C2235)</f>
        <v>2011NERRice</v>
      </c>
      <c r="F2235" t="e">
        <f>VLOOKUP(E2235,Providers!D:E,2,FALSE)</f>
        <v>#N/A</v>
      </c>
      <c r="G2235" s="5">
        <v>2</v>
      </c>
    </row>
    <row r="2236" spans="1:7" x14ac:dyDescent="0.3">
      <c r="A2236">
        <v>2011</v>
      </c>
      <c r="B2236" s="5" t="s">
        <v>189</v>
      </c>
      <c r="C2236" s="5" t="s">
        <v>38</v>
      </c>
      <c r="D2236" s="5">
        <v>2</v>
      </c>
      <c r="E2236" t="str">
        <f>CONCATENATE(A2236,B2236,C2236)</f>
        <v>2011NGAAndean Root and Tubers</v>
      </c>
      <c r="F2236" t="e">
        <f>VLOOKUP(E2236,Providers!D:E,2,FALSE)</f>
        <v>#N/A</v>
      </c>
      <c r="G2236" s="5">
        <v>2</v>
      </c>
    </row>
    <row r="2237" spans="1:7" x14ac:dyDescent="0.3">
      <c r="A2237">
        <v>2011</v>
      </c>
      <c r="B2237" s="5" t="s">
        <v>189</v>
      </c>
      <c r="C2237" s="5" t="s">
        <v>9</v>
      </c>
      <c r="D2237" s="5">
        <v>9</v>
      </c>
      <c r="E2237" t="str">
        <f>CONCATENATE(A2237,B2237,C2237)</f>
        <v>2011NGAChickpea</v>
      </c>
      <c r="F2237" t="e">
        <f>VLOOKUP(E2237,Providers!D:E,2,FALSE)</f>
        <v>#N/A</v>
      </c>
      <c r="G2237" s="5">
        <v>9</v>
      </c>
    </row>
    <row r="2238" spans="1:7" x14ac:dyDescent="0.3">
      <c r="A2238">
        <v>2011</v>
      </c>
      <c r="B2238" s="5" t="s">
        <v>189</v>
      </c>
      <c r="C2238" s="5" t="s">
        <v>100</v>
      </c>
      <c r="D2238" s="5">
        <v>1</v>
      </c>
      <c r="E2238" t="str">
        <f>CONCATENATE(A2238,B2238,C2238)</f>
        <v>2011NGAIn trust forage collection under ITPGRFA</v>
      </c>
      <c r="F2238" t="e">
        <f>VLOOKUP(E2238,Providers!D:E,2,FALSE)</f>
        <v>#N/A</v>
      </c>
      <c r="G2238" s="5">
        <v>1</v>
      </c>
    </row>
    <row r="2239" spans="1:7" x14ac:dyDescent="0.3">
      <c r="A2239">
        <v>2011</v>
      </c>
      <c r="B2239" s="5" t="s">
        <v>189</v>
      </c>
      <c r="C2239" s="5" t="s">
        <v>76</v>
      </c>
      <c r="D2239" s="5">
        <v>1</v>
      </c>
      <c r="E2239" t="str">
        <f>CONCATENATE(A2239,B2239,C2239)</f>
        <v>2011NGAMedicago</v>
      </c>
      <c r="F2239" t="e">
        <f>VLOOKUP(E2239,Providers!D:E,2,FALSE)</f>
        <v>#N/A</v>
      </c>
      <c r="G2239" s="5">
        <v>1</v>
      </c>
    </row>
    <row r="2240" spans="1:7" x14ac:dyDescent="0.3">
      <c r="A2240">
        <v>2011</v>
      </c>
      <c r="B2240" s="5" t="s">
        <v>189</v>
      </c>
      <c r="C2240" s="5" t="s">
        <v>14</v>
      </c>
      <c r="D2240" s="5">
        <v>311</v>
      </c>
      <c r="E2240" t="str">
        <f>CONCATENATE(A2240,B2240,C2240)</f>
        <v>2011NGARice</v>
      </c>
      <c r="F2240" t="e">
        <f>VLOOKUP(E2240,Providers!D:E,2,FALSE)</f>
        <v>#N/A</v>
      </c>
      <c r="G2240" s="5">
        <v>311</v>
      </c>
    </row>
    <row r="2241" spans="1:7" x14ac:dyDescent="0.3">
      <c r="A2241">
        <v>2011</v>
      </c>
      <c r="B2241" s="5" t="s">
        <v>189</v>
      </c>
      <c r="C2241" s="5" t="s">
        <v>5</v>
      </c>
      <c r="D2241" s="5">
        <v>1</v>
      </c>
      <c r="E2241" t="str">
        <f>CONCATENATE(A2241,B2241,C2241)</f>
        <v>2011NGAWheat</v>
      </c>
      <c r="F2241" t="e">
        <f>VLOOKUP(E2241,Providers!D:E,2,FALSE)</f>
        <v>#N/A</v>
      </c>
      <c r="G2241" s="5">
        <v>1</v>
      </c>
    </row>
    <row r="2242" spans="1:7" x14ac:dyDescent="0.3">
      <c r="A2242">
        <v>2011</v>
      </c>
      <c r="B2242" s="5" t="s">
        <v>198</v>
      </c>
      <c r="C2242" s="5" t="s">
        <v>8</v>
      </c>
      <c r="D2242" s="5">
        <v>4</v>
      </c>
      <c r="E2242" t="str">
        <f>CONCATENATE(A2242,B2242,C2242)</f>
        <v>2011NICBeans</v>
      </c>
      <c r="F2242" t="e">
        <f>VLOOKUP(E2242,Providers!D:E,2,FALSE)</f>
        <v>#N/A</v>
      </c>
      <c r="G2242" s="5">
        <v>4</v>
      </c>
    </row>
    <row r="2243" spans="1:7" x14ac:dyDescent="0.3">
      <c r="A2243">
        <v>2011</v>
      </c>
      <c r="B2243" s="5" t="s">
        <v>198</v>
      </c>
      <c r="C2243" s="5" t="s">
        <v>96</v>
      </c>
      <c r="D2243" s="5">
        <v>15</v>
      </c>
      <c r="E2243" t="str">
        <f>CONCATENATE(A2243,B2243,C2243)</f>
        <v>2011NICForages</v>
      </c>
      <c r="F2243" t="e">
        <f>VLOOKUP(E2243,Providers!D:E,2,FALSE)</f>
        <v>#N/A</v>
      </c>
      <c r="G2243" s="5">
        <v>15</v>
      </c>
    </row>
    <row r="2244" spans="1:7" x14ac:dyDescent="0.3">
      <c r="A2244">
        <v>2011</v>
      </c>
      <c r="B2244" s="5" t="s">
        <v>198</v>
      </c>
      <c r="C2244" s="5" t="s">
        <v>3</v>
      </c>
      <c r="D2244" s="5">
        <v>120</v>
      </c>
      <c r="E2244" t="str">
        <f>CONCATENATE(A2244,B2244,C2244)</f>
        <v>2011NICMaize</v>
      </c>
      <c r="F2244" t="e">
        <f>VLOOKUP(E2244,Providers!D:E,2,FALSE)</f>
        <v>#N/A</v>
      </c>
      <c r="G2244" s="5">
        <v>120</v>
      </c>
    </row>
    <row r="2245" spans="1:7" x14ac:dyDescent="0.3">
      <c r="A2245">
        <v>2011</v>
      </c>
      <c r="B2245" s="5" t="s">
        <v>198</v>
      </c>
      <c r="C2245" s="5" t="s">
        <v>14</v>
      </c>
      <c r="D2245" s="5">
        <v>524</v>
      </c>
      <c r="E2245" t="str">
        <f>CONCATENATE(A2245,B2245,C2245)</f>
        <v>2011NICRice</v>
      </c>
      <c r="F2245" t="e">
        <f>VLOOKUP(E2245,Providers!D:E,2,FALSE)</f>
        <v>#N/A</v>
      </c>
      <c r="G2245" s="5">
        <v>524</v>
      </c>
    </row>
    <row r="2246" spans="1:7" x14ac:dyDescent="0.3">
      <c r="A2246">
        <v>2011</v>
      </c>
      <c r="B2246" s="5" t="s">
        <v>199</v>
      </c>
      <c r="C2246" s="5" t="s">
        <v>8</v>
      </c>
      <c r="D2246" s="5">
        <v>4</v>
      </c>
      <c r="E2246" t="str">
        <f>CONCATENATE(A2246,B2246,C2246)</f>
        <v>2011NLDBeans</v>
      </c>
      <c r="F2246" t="e">
        <f>VLOOKUP(E2246,Providers!D:E,2,FALSE)</f>
        <v>#N/A</v>
      </c>
      <c r="G2246" s="5">
        <v>4</v>
      </c>
    </row>
    <row r="2247" spans="1:7" x14ac:dyDescent="0.3">
      <c r="A2247">
        <v>2011</v>
      </c>
      <c r="B2247" s="5" t="s">
        <v>199</v>
      </c>
      <c r="C2247" s="5" t="s">
        <v>14</v>
      </c>
      <c r="D2247" s="5">
        <v>14</v>
      </c>
      <c r="E2247" t="str">
        <f>CONCATENATE(A2247,B2247,C2247)</f>
        <v>2011NLDRice</v>
      </c>
      <c r="F2247" t="e">
        <f>VLOOKUP(E2247,Providers!D:E,2,FALSE)</f>
        <v>#N/A</v>
      </c>
      <c r="G2247" s="5">
        <v>14</v>
      </c>
    </row>
    <row r="2248" spans="1:7" x14ac:dyDescent="0.3">
      <c r="A2248">
        <v>2011</v>
      </c>
      <c r="B2248" s="5" t="s">
        <v>199</v>
      </c>
      <c r="C2248" s="5" t="s">
        <v>35</v>
      </c>
      <c r="D2248" s="5">
        <v>3</v>
      </c>
      <c r="E2248" t="str">
        <f>CONCATENATE(A2248,B2248,C2248)</f>
        <v>2011NLDRye</v>
      </c>
      <c r="F2248" t="e">
        <f>VLOOKUP(E2248,Providers!D:E,2,FALSE)</f>
        <v>#N/A</v>
      </c>
      <c r="G2248" s="5">
        <v>3</v>
      </c>
    </row>
    <row r="2249" spans="1:7" x14ac:dyDescent="0.3">
      <c r="A2249">
        <v>2011</v>
      </c>
      <c r="B2249" s="5" t="s">
        <v>199</v>
      </c>
      <c r="C2249" s="5" t="s">
        <v>27</v>
      </c>
      <c r="D2249" s="5">
        <v>682</v>
      </c>
      <c r="E2249" t="str">
        <f>CONCATENATE(A2249,B2249,C2249)</f>
        <v>2011NLDUnspecified non Annex 1 crop</v>
      </c>
      <c r="F2249" t="e">
        <f>VLOOKUP(E2249,Providers!D:E,2,FALSE)</f>
        <v>#N/A</v>
      </c>
      <c r="G2249" s="5">
        <v>682</v>
      </c>
    </row>
    <row r="2250" spans="1:7" x14ac:dyDescent="0.3">
      <c r="A2250">
        <v>2011</v>
      </c>
      <c r="B2250" s="5" t="s">
        <v>199</v>
      </c>
      <c r="C2250" s="5" t="s">
        <v>138</v>
      </c>
      <c r="D2250" s="5">
        <v>4</v>
      </c>
      <c r="E2250" t="str">
        <f>CONCATENATE(A2250,B2250,C2250)</f>
        <v>2011NLDYams</v>
      </c>
      <c r="F2250" t="e">
        <f>VLOOKUP(E2250,Providers!D:E,2,FALSE)</f>
        <v>#N/A</v>
      </c>
      <c r="G2250" s="5">
        <v>4</v>
      </c>
    </row>
    <row r="2251" spans="1:7" x14ac:dyDescent="0.3">
      <c r="A2251">
        <v>2011</v>
      </c>
      <c r="B2251" s="5" t="s">
        <v>200</v>
      </c>
      <c r="C2251" s="5" t="s">
        <v>19</v>
      </c>
      <c r="D2251" s="5">
        <v>3</v>
      </c>
      <c r="E2251" t="str">
        <f>CONCATENATE(A2251,B2251,C2251)</f>
        <v>2011NORBrassicaComplex</v>
      </c>
      <c r="F2251" t="e">
        <f>VLOOKUP(E2251,Providers!D:E,2,FALSE)</f>
        <v>#N/A</v>
      </c>
      <c r="G2251" s="5">
        <v>3</v>
      </c>
    </row>
    <row r="2252" spans="1:7" x14ac:dyDescent="0.3">
      <c r="A2252">
        <v>2011</v>
      </c>
      <c r="B2252" s="5" t="s">
        <v>200</v>
      </c>
      <c r="C2252" s="5" t="s">
        <v>316</v>
      </c>
      <c r="D2252" s="5">
        <v>20</v>
      </c>
      <c r="E2252" t="str">
        <f>CONCATENATE(A2252,B2252,C2252)</f>
        <v>2011NORJerusalem artichoke</v>
      </c>
      <c r="F2252" t="e">
        <f>VLOOKUP(E2252,Providers!D:E,2,FALSE)</f>
        <v>#N/A</v>
      </c>
      <c r="G2252" s="5">
        <v>20</v>
      </c>
    </row>
    <row r="2253" spans="1:7" x14ac:dyDescent="0.3">
      <c r="A2253">
        <v>2011</v>
      </c>
      <c r="B2253" s="5" t="s">
        <v>200</v>
      </c>
      <c r="C2253" s="5" t="s">
        <v>3</v>
      </c>
      <c r="D2253" s="5">
        <v>10049</v>
      </c>
      <c r="E2253" t="str">
        <f>CONCATENATE(A2253,B2253,C2253)</f>
        <v>2011NORMaize</v>
      </c>
      <c r="F2253" t="e">
        <f>VLOOKUP(E2253,Providers!D:E,2,FALSE)</f>
        <v>#N/A</v>
      </c>
      <c r="G2253" s="5">
        <v>10049</v>
      </c>
    </row>
    <row r="2254" spans="1:7" x14ac:dyDescent="0.3">
      <c r="A2254">
        <v>2011</v>
      </c>
      <c r="B2254" s="5" t="s">
        <v>200</v>
      </c>
      <c r="C2254" s="5" t="s">
        <v>5</v>
      </c>
      <c r="D2254" s="5">
        <v>833</v>
      </c>
      <c r="E2254" t="str">
        <f>CONCATENATE(A2254,B2254,C2254)</f>
        <v>2011NORWheat</v>
      </c>
      <c r="F2254" t="e">
        <f>VLOOKUP(E2254,Providers!D:E,2,FALSE)</f>
        <v>#N/A</v>
      </c>
      <c r="G2254" s="5">
        <v>833</v>
      </c>
    </row>
    <row r="2255" spans="1:7" x14ac:dyDescent="0.3">
      <c r="A2255">
        <v>2011</v>
      </c>
      <c r="B2255" s="5" t="s">
        <v>201</v>
      </c>
      <c r="C2255" s="5" t="s">
        <v>9</v>
      </c>
      <c r="D2255" s="5">
        <v>79</v>
      </c>
      <c r="E2255" t="str">
        <f>CONCATENATE(A2255,B2255,C2255)</f>
        <v>2011NPLChickpea</v>
      </c>
      <c r="F2255" t="e">
        <f>VLOOKUP(E2255,Providers!D:E,2,FALSE)</f>
        <v>#N/A</v>
      </c>
      <c r="G2255" s="5">
        <v>79</v>
      </c>
    </row>
    <row r="2256" spans="1:7" x14ac:dyDescent="0.3">
      <c r="A2256">
        <v>2011</v>
      </c>
      <c r="B2256" s="5" t="s">
        <v>201</v>
      </c>
      <c r="C2256" s="5" t="s">
        <v>10</v>
      </c>
      <c r="D2256" s="5">
        <v>64</v>
      </c>
      <c r="E2256" t="str">
        <f>CONCATENATE(A2256,B2256,C2256)</f>
        <v>2011NPLFabaBeanVetch</v>
      </c>
      <c r="F2256" t="e">
        <f>VLOOKUP(E2256,Providers!D:E,2,FALSE)</f>
        <v>#N/A</v>
      </c>
      <c r="G2256" s="5">
        <v>64</v>
      </c>
    </row>
    <row r="2257" spans="1:7" x14ac:dyDescent="0.3">
      <c r="A2257">
        <v>2011</v>
      </c>
      <c r="B2257" s="5" t="s">
        <v>201</v>
      </c>
      <c r="C2257" s="5" t="s">
        <v>12</v>
      </c>
      <c r="D2257" s="5">
        <v>217</v>
      </c>
      <c r="E2257" t="str">
        <f>CONCATENATE(A2257,B2257,C2257)</f>
        <v>2011NPLLentil</v>
      </c>
      <c r="F2257" t="e">
        <f>VLOOKUP(E2257,Providers!D:E,2,FALSE)</f>
        <v>#N/A</v>
      </c>
      <c r="G2257" s="5">
        <v>217</v>
      </c>
    </row>
    <row r="2258" spans="1:7" x14ac:dyDescent="0.3">
      <c r="A2258">
        <v>2011</v>
      </c>
      <c r="B2258" s="5" t="s">
        <v>201</v>
      </c>
      <c r="C2258" s="5" t="s">
        <v>3</v>
      </c>
      <c r="D2258" s="5">
        <v>2011</v>
      </c>
      <c r="E2258" t="str">
        <f>CONCATENATE(A2258,B2258,C2258)</f>
        <v>2011NPLMaize</v>
      </c>
      <c r="F2258" t="e">
        <f>VLOOKUP(E2258,Providers!D:E,2,FALSE)</f>
        <v>#N/A</v>
      </c>
      <c r="G2258" s="5">
        <v>2011</v>
      </c>
    </row>
    <row r="2259" spans="1:7" x14ac:dyDescent="0.3">
      <c r="A2259">
        <v>2011</v>
      </c>
      <c r="B2259" s="5" t="s">
        <v>201</v>
      </c>
      <c r="C2259" s="5" t="s">
        <v>14</v>
      </c>
      <c r="D2259" s="5">
        <v>1713</v>
      </c>
      <c r="E2259" t="str">
        <f>CONCATENATE(A2259,B2259,C2259)</f>
        <v>2011NPLRice</v>
      </c>
      <c r="F2259" t="e">
        <f>VLOOKUP(E2259,Providers!D:E,2,FALSE)</f>
        <v>#N/A</v>
      </c>
      <c r="G2259" s="5">
        <v>1713</v>
      </c>
    </row>
    <row r="2260" spans="1:7" x14ac:dyDescent="0.3">
      <c r="A2260">
        <v>2011</v>
      </c>
      <c r="B2260" s="5" t="s">
        <v>201</v>
      </c>
      <c r="C2260" s="5" t="s">
        <v>5</v>
      </c>
      <c r="D2260" s="5">
        <v>1113</v>
      </c>
      <c r="E2260" t="str">
        <f>CONCATENATE(A2260,B2260,C2260)</f>
        <v>2011NPLWheat</v>
      </c>
      <c r="F2260" t="e">
        <f>VLOOKUP(E2260,Providers!D:E,2,FALSE)</f>
        <v>#N/A</v>
      </c>
      <c r="G2260" s="5">
        <v>1113</v>
      </c>
    </row>
    <row r="2261" spans="1:7" x14ac:dyDescent="0.3">
      <c r="A2261">
        <v>2011</v>
      </c>
      <c r="B2261" s="5" t="s">
        <v>202</v>
      </c>
      <c r="C2261" s="5" t="s">
        <v>292</v>
      </c>
      <c r="D2261" s="5">
        <v>18</v>
      </c>
      <c r="E2261" t="str">
        <f>CONCATENATE(A2261,B2261,C2261)</f>
        <v>2011NZLLolium</v>
      </c>
      <c r="F2261" t="e">
        <f>VLOOKUP(E2261,Providers!D:E,2,FALSE)</f>
        <v>#N/A</v>
      </c>
      <c r="G2261" s="5">
        <v>18</v>
      </c>
    </row>
    <row r="2262" spans="1:7" x14ac:dyDescent="0.3">
      <c r="A2262">
        <v>2011</v>
      </c>
      <c r="B2262" s="5" t="s">
        <v>202</v>
      </c>
      <c r="C2262" s="5" t="s">
        <v>104</v>
      </c>
      <c r="D2262" s="5">
        <v>62</v>
      </c>
      <c r="E2262" t="str">
        <f>CONCATENATE(A2262,B2262,C2262)</f>
        <v>2011NZLTrifolium</v>
      </c>
      <c r="F2262" t="e">
        <f>VLOOKUP(E2262,Providers!D:E,2,FALSE)</f>
        <v>#N/A</v>
      </c>
      <c r="G2262" s="5">
        <v>62</v>
      </c>
    </row>
    <row r="2263" spans="1:7" x14ac:dyDescent="0.3">
      <c r="A2263">
        <v>2011</v>
      </c>
      <c r="B2263" s="5" t="s">
        <v>202</v>
      </c>
      <c r="C2263" s="5" t="s">
        <v>5</v>
      </c>
      <c r="D2263" s="5">
        <v>49</v>
      </c>
      <c r="E2263" t="str">
        <f>CONCATENATE(A2263,B2263,C2263)</f>
        <v>2011NZLWheat</v>
      </c>
      <c r="F2263" t="e">
        <f>VLOOKUP(E2263,Providers!D:E,2,FALSE)</f>
        <v>#N/A</v>
      </c>
      <c r="G2263" s="5">
        <v>49</v>
      </c>
    </row>
    <row r="2264" spans="1:7" x14ac:dyDescent="0.3">
      <c r="A2264">
        <v>2011</v>
      </c>
      <c r="B2264" s="5" t="s">
        <v>204</v>
      </c>
      <c r="C2264" s="5" t="s">
        <v>30</v>
      </c>
      <c r="D2264" s="5">
        <v>10</v>
      </c>
      <c r="E2264" t="str">
        <f>CONCATENATE(A2264,B2264,C2264)</f>
        <v>2011PAKBananaPlantain</v>
      </c>
      <c r="F2264" t="e">
        <f>VLOOKUP(E2264,Providers!D:E,2,FALSE)</f>
        <v>#N/A</v>
      </c>
      <c r="G2264" s="5">
        <v>10</v>
      </c>
    </row>
    <row r="2265" spans="1:7" x14ac:dyDescent="0.3">
      <c r="A2265">
        <v>2011</v>
      </c>
      <c r="B2265" s="5" t="s">
        <v>204</v>
      </c>
      <c r="C2265" s="5" t="s">
        <v>18</v>
      </c>
      <c r="D2265" s="5">
        <v>517</v>
      </c>
      <c r="E2265" t="str">
        <f>CONCATENATE(A2265,B2265,C2265)</f>
        <v>2011PAKBarley</v>
      </c>
      <c r="F2265" t="e">
        <f>VLOOKUP(E2265,Providers!D:E,2,FALSE)</f>
        <v>#N/A</v>
      </c>
      <c r="G2265" s="5">
        <v>517</v>
      </c>
    </row>
    <row r="2266" spans="1:7" x14ac:dyDescent="0.3">
      <c r="A2266">
        <v>2011</v>
      </c>
      <c r="B2266" s="5" t="s">
        <v>204</v>
      </c>
      <c r="C2266" s="5" t="s">
        <v>9</v>
      </c>
      <c r="D2266" s="5">
        <v>1193</v>
      </c>
      <c r="E2266" t="str">
        <f>CONCATENATE(A2266,B2266,C2266)</f>
        <v>2011PAKChickpea</v>
      </c>
      <c r="F2266" t="e">
        <f>VLOOKUP(E2266,Providers!D:E,2,FALSE)</f>
        <v>#N/A</v>
      </c>
      <c r="G2266" s="5">
        <v>1193</v>
      </c>
    </row>
    <row r="2267" spans="1:7" x14ac:dyDescent="0.3">
      <c r="A2267">
        <v>2011</v>
      </c>
      <c r="B2267" s="5" t="s">
        <v>204</v>
      </c>
      <c r="C2267" s="5" t="s">
        <v>21</v>
      </c>
      <c r="D2267" s="5">
        <v>14</v>
      </c>
      <c r="E2267" t="str">
        <f>CONCATENATE(A2267,B2267,C2267)</f>
        <v>2011PAKCucumber</v>
      </c>
      <c r="F2267" t="e">
        <f>VLOOKUP(E2267,Providers!D:E,2,FALSE)</f>
        <v>#N/A</v>
      </c>
      <c r="G2267" s="5">
        <v>14</v>
      </c>
    </row>
    <row r="2268" spans="1:7" x14ac:dyDescent="0.3">
      <c r="A2268">
        <v>2011</v>
      </c>
      <c r="B2268" s="5" t="s">
        <v>204</v>
      </c>
      <c r="C2268" s="5" t="s">
        <v>12</v>
      </c>
      <c r="D2268" s="5">
        <v>766</v>
      </c>
      <c r="E2268" t="str">
        <f>CONCATENATE(A2268,B2268,C2268)</f>
        <v>2011PAKLentil</v>
      </c>
      <c r="F2268" t="e">
        <f>VLOOKUP(E2268,Providers!D:E,2,FALSE)</f>
        <v>#N/A</v>
      </c>
      <c r="G2268" s="5">
        <v>766</v>
      </c>
    </row>
    <row r="2269" spans="1:7" x14ac:dyDescent="0.3">
      <c r="A2269">
        <v>2011</v>
      </c>
      <c r="B2269" s="5" t="s">
        <v>204</v>
      </c>
      <c r="C2269" s="5" t="s">
        <v>3</v>
      </c>
      <c r="D2269" s="5">
        <v>68</v>
      </c>
      <c r="E2269" t="str">
        <f>CONCATENATE(A2269,B2269,C2269)</f>
        <v>2011PAKMaize</v>
      </c>
      <c r="F2269" t="e">
        <f>VLOOKUP(E2269,Providers!D:E,2,FALSE)</f>
        <v>#N/A</v>
      </c>
      <c r="G2269" s="5">
        <v>68</v>
      </c>
    </row>
    <row r="2270" spans="1:7" x14ac:dyDescent="0.3">
      <c r="A2270">
        <v>2011</v>
      </c>
      <c r="B2270" s="5" t="s">
        <v>204</v>
      </c>
      <c r="C2270" s="5" t="s">
        <v>57</v>
      </c>
      <c r="D2270" s="5">
        <v>4</v>
      </c>
      <c r="E2270" t="str">
        <f>CONCATENATE(A2270,B2270,C2270)</f>
        <v>2011PAKmelon</v>
      </c>
      <c r="F2270" t="e">
        <f>VLOOKUP(E2270,Providers!D:E,2,FALSE)</f>
        <v>#N/A</v>
      </c>
      <c r="G2270" s="5">
        <v>4</v>
      </c>
    </row>
    <row r="2271" spans="1:7" x14ac:dyDescent="0.3">
      <c r="A2271">
        <v>2011</v>
      </c>
      <c r="B2271" s="5" t="s">
        <v>204</v>
      </c>
      <c r="C2271" s="5" t="s">
        <v>23</v>
      </c>
      <c r="D2271" s="5">
        <v>20</v>
      </c>
      <c r="E2271" t="str">
        <f>CONCATENATE(A2271,B2271,C2271)</f>
        <v>2011PAKPea</v>
      </c>
      <c r="F2271" t="e">
        <f>VLOOKUP(E2271,Providers!D:E,2,FALSE)</f>
        <v>#N/A</v>
      </c>
      <c r="G2271" s="5">
        <v>20</v>
      </c>
    </row>
    <row r="2272" spans="1:7" x14ac:dyDescent="0.3">
      <c r="A2272">
        <v>2011</v>
      </c>
      <c r="B2272" s="5" t="s">
        <v>204</v>
      </c>
      <c r="C2272" s="5" t="s">
        <v>24</v>
      </c>
      <c r="D2272" s="5">
        <v>38</v>
      </c>
      <c r="E2272" t="str">
        <f>CONCATENATE(A2272,B2272,C2272)</f>
        <v>2011PAKPepper</v>
      </c>
      <c r="F2272" t="e">
        <f>VLOOKUP(E2272,Providers!D:E,2,FALSE)</f>
        <v>#N/A</v>
      </c>
      <c r="G2272" s="5">
        <v>38</v>
      </c>
    </row>
    <row r="2273" spans="1:7" x14ac:dyDescent="0.3">
      <c r="A2273">
        <v>2011</v>
      </c>
      <c r="B2273" s="5" t="s">
        <v>204</v>
      </c>
      <c r="C2273" s="5" t="s">
        <v>14</v>
      </c>
      <c r="D2273" s="5">
        <v>492</v>
      </c>
      <c r="E2273" t="str">
        <f>CONCATENATE(A2273,B2273,C2273)</f>
        <v>2011PAKRice</v>
      </c>
      <c r="F2273" t="e">
        <f>VLOOKUP(E2273,Providers!D:E,2,FALSE)</f>
        <v>#N/A</v>
      </c>
      <c r="G2273" s="5">
        <v>492</v>
      </c>
    </row>
    <row r="2274" spans="1:7" x14ac:dyDescent="0.3">
      <c r="A2274">
        <v>2011</v>
      </c>
      <c r="B2274" s="5" t="s">
        <v>204</v>
      </c>
      <c r="C2274" s="5" t="s">
        <v>26</v>
      </c>
      <c r="D2274" s="5">
        <v>20</v>
      </c>
      <c r="E2274" t="str">
        <f>CONCATENATE(A2274,B2274,C2274)</f>
        <v>2011PAKtomato</v>
      </c>
      <c r="F2274" t="e">
        <f>VLOOKUP(E2274,Providers!D:E,2,FALSE)</f>
        <v>#N/A</v>
      </c>
      <c r="G2274" s="5">
        <v>20</v>
      </c>
    </row>
    <row r="2275" spans="1:7" x14ac:dyDescent="0.3">
      <c r="A2275">
        <v>2011</v>
      </c>
      <c r="B2275" s="5" t="s">
        <v>204</v>
      </c>
      <c r="C2275" s="5" t="s">
        <v>27</v>
      </c>
      <c r="D2275" s="5">
        <v>191</v>
      </c>
      <c r="E2275" t="str">
        <f>CONCATENATE(A2275,B2275,C2275)</f>
        <v>2011PAKUnspecified non Annex 1 crop</v>
      </c>
      <c r="F2275" t="e">
        <f>VLOOKUP(E2275,Providers!D:E,2,FALSE)</f>
        <v>#N/A</v>
      </c>
      <c r="G2275" s="5">
        <v>191</v>
      </c>
    </row>
    <row r="2276" spans="1:7" x14ac:dyDescent="0.3">
      <c r="A2276">
        <v>2011</v>
      </c>
      <c r="B2276" s="5" t="s">
        <v>204</v>
      </c>
      <c r="C2276" s="5" t="s">
        <v>5</v>
      </c>
      <c r="D2276" s="5">
        <v>14007</v>
      </c>
      <c r="E2276" t="str">
        <f>CONCATENATE(A2276,B2276,C2276)</f>
        <v>2011PAKWheat</v>
      </c>
      <c r="F2276" t="e">
        <f>VLOOKUP(E2276,Providers!D:E,2,FALSE)</f>
        <v>#N/A</v>
      </c>
      <c r="G2276" s="5">
        <v>14007</v>
      </c>
    </row>
    <row r="2277" spans="1:7" x14ac:dyDescent="0.3">
      <c r="A2277">
        <v>2011</v>
      </c>
      <c r="B2277" s="5" t="s">
        <v>205</v>
      </c>
      <c r="C2277" s="5" t="s">
        <v>96</v>
      </c>
      <c r="D2277" s="5">
        <v>15</v>
      </c>
      <c r="E2277" t="str">
        <f>CONCATENATE(A2277,B2277,C2277)</f>
        <v>2011PANForages</v>
      </c>
      <c r="F2277" t="e">
        <f>VLOOKUP(E2277,Providers!D:E,2,FALSE)</f>
        <v>#N/A</v>
      </c>
      <c r="G2277" s="5">
        <v>15</v>
      </c>
    </row>
    <row r="2278" spans="1:7" x14ac:dyDescent="0.3">
      <c r="A2278">
        <v>2011</v>
      </c>
      <c r="B2278" s="5" t="s">
        <v>205</v>
      </c>
      <c r="C2278" s="5" t="s">
        <v>3</v>
      </c>
      <c r="D2278" s="5">
        <v>214</v>
      </c>
      <c r="E2278" t="str">
        <f>CONCATENATE(A2278,B2278,C2278)</f>
        <v>2011PANMaize</v>
      </c>
      <c r="F2278" t="e">
        <f>VLOOKUP(E2278,Providers!D:E,2,FALSE)</f>
        <v>#N/A</v>
      </c>
      <c r="G2278" s="5">
        <v>214</v>
      </c>
    </row>
    <row r="2279" spans="1:7" x14ac:dyDescent="0.3">
      <c r="A2279">
        <v>2011</v>
      </c>
      <c r="B2279" s="5" t="s">
        <v>205</v>
      </c>
      <c r="C2279" s="5" t="s">
        <v>4</v>
      </c>
      <c r="D2279" s="5">
        <v>42</v>
      </c>
      <c r="E2279" t="str">
        <f>CONCATENATE(A2279,B2279,C2279)</f>
        <v>2011PANPotato</v>
      </c>
      <c r="F2279" t="e">
        <f>VLOOKUP(E2279,Providers!D:E,2,FALSE)</f>
        <v>#N/A</v>
      </c>
      <c r="G2279" s="5">
        <v>42</v>
      </c>
    </row>
    <row r="2280" spans="1:7" x14ac:dyDescent="0.3">
      <c r="A2280">
        <v>2011</v>
      </c>
      <c r="B2280" s="5" t="s">
        <v>205</v>
      </c>
      <c r="C2280" s="5" t="s">
        <v>14</v>
      </c>
      <c r="D2280" s="5">
        <v>752</v>
      </c>
      <c r="E2280" t="str">
        <f>CONCATENATE(A2280,B2280,C2280)</f>
        <v>2011PANRice</v>
      </c>
      <c r="F2280" t="e">
        <f>VLOOKUP(E2280,Providers!D:E,2,FALSE)</f>
        <v>#N/A</v>
      </c>
      <c r="G2280" s="5">
        <v>752</v>
      </c>
    </row>
    <row r="2281" spans="1:7" x14ac:dyDescent="0.3">
      <c r="A2281">
        <v>2011</v>
      </c>
      <c r="B2281" s="5" t="s">
        <v>205</v>
      </c>
      <c r="C2281" s="5" t="s">
        <v>47</v>
      </c>
      <c r="D2281" s="5">
        <v>33</v>
      </c>
      <c r="E2281" t="str">
        <f>CONCATENATE(A2281,B2281,C2281)</f>
        <v>2011PANSweetPotato</v>
      </c>
      <c r="F2281" t="e">
        <f>VLOOKUP(E2281,Providers!D:E,2,FALSE)</f>
        <v>#N/A</v>
      </c>
      <c r="G2281" s="5">
        <v>33</v>
      </c>
    </row>
    <row r="2282" spans="1:7" x14ac:dyDescent="0.3">
      <c r="A2282">
        <v>2011</v>
      </c>
      <c r="B2282" s="5" t="s">
        <v>206</v>
      </c>
      <c r="C2282" s="5" t="s">
        <v>18</v>
      </c>
      <c r="D2282" s="5">
        <v>621</v>
      </c>
      <c r="E2282" t="str">
        <f>CONCATENATE(A2282,B2282,C2282)</f>
        <v>2011PERBarley</v>
      </c>
      <c r="F2282" t="e">
        <f>VLOOKUP(E2282,Providers!D:E,2,FALSE)</f>
        <v>#N/A</v>
      </c>
      <c r="G2282" s="5">
        <v>621</v>
      </c>
    </row>
    <row r="2283" spans="1:7" x14ac:dyDescent="0.3">
      <c r="A2283">
        <v>2011</v>
      </c>
      <c r="B2283" s="5" t="s">
        <v>206</v>
      </c>
      <c r="C2283" s="5" t="s">
        <v>8</v>
      </c>
      <c r="D2283" s="5">
        <v>42</v>
      </c>
      <c r="E2283" t="str">
        <f>CONCATENATE(A2283,B2283,C2283)</f>
        <v>2011PERBeans</v>
      </c>
      <c r="F2283" t="e">
        <f>VLOOKUP(E2283,Providers!D:E,2,FALSE)</f>
        <v>#N/A</v>
      </c>
      <c r="G2283" s="5">
        <v>42</v>
      </c>
    </row>
    <row r="2284" spans="1:7" x14ac:dyDescent="0.3">
      <c r="A2284">
        <v>2011</v>
      </c>
      <c r="B2284" s="5" t="s">
        <v>206</v>
      </c>
      <c r="C2284" s="5" t="s">
        <v>3</v>
      </c>
      <c r="D2284" s="5">
        <v>739</v>
      </c>
      <c r="E2284" t="str">
        <f>CONCATENATE(A2284,B2284,C2284)</f>
        <v>2011PERMaize</v>
      </c>
      <c r="F2284" t="e">
        <f>VLOOKUP(E2284,Providers!D:E,2,FALSE)</f>
        <v>#N/A</v>
      </c>
      <c r="G2284" s="5">
        <v>739</v>
      </c>
    </row>
    <row r="2285" spans="1:7" x14ac:dyDescent="0.3">
      <c r="A2285">
        <v>2011</v>
      </c>
      <c r="B2285" s="5" t="s">
        <v>206</v>
      </c>
      <c r="C2285" s="5" t="s">
        <v>14</v>
      </c>
      <c r="D2285" s="5">
        <v>392</v>
      </c>
      <c r="E2285" t="str">
        <f>CONCATENATE(A2285,B2285,C2285)</f>
        <v>2011PERRice</v>
      </c>
      <c r="F2285" t="e">
        <f>VLOOKUP(E2285,Providers!D:E,2,FALSE)</f>
        <v>#N/A</v>
      </c>
      <c r="G2285" s="5">
        <v>392</v>
      </c>
    </row>
    <row r="2286" spans="1:7" x14ac:dyDescent="0.3">
      <c r="A2286">
        <v>2011</v>
      </c>
      <c r="B2286" s="5" t="s">
        <v>206</v>
      </c>
      <c r="C2286" s="5" t="s">
        <v>5</v>
      </c>
      <c r="D2286" s="5">
        <v>1173</v>
      </c>
      <c r="E2286" t="str">
        <f>CONCATENATE(A2286,B2286,C2286)</f>
        <v>2011PERWheat</v>
      </c>
      <c r="F2286" t="e">
        <f>VLOOKUP(E2286,Providers!D:E,2,FALSE)</f>
        <v>#N/A</v>
      </c>
      <c r="G2286" s="5">
        <v>1173</v>
      </c>
    </row>
    <row r="2287" spans="1:7" x14ac:dyDescent="0.3">
      <c r="A2287">
        <v>2011</v>
      </c>
      <c r="B2287" s="5" t="s">
        <v>207</v>
      </c>
      <c r="C2287" s="5" t="s">
        <v>30</v>
      </c>
      <c r="D2287" s="5">
        <v>5</v>
      </c>
      <c r="E2287" t="str">
        <f>CONCATENATE(A2287,B2287,C2287)</f>
        <v>2011PHLBananaPlantain</v>
      </c>
      <c r="F2287" t="e">
        <f>VLOOKUP(E2287,Providers!D:E,2,FALSE)</f>
        <v>#N/A</v>
      </c>
      <c r="G2287" s="5">
        <v>5</v>
      </c>
    </row>
    <row r="2288" spans="1:7" x14ac:dyDescent="0.3">
      <c r="A2288">
        <v>2011</v>
      </c>
      <c r="B2288" s="5" t="s">
        <v>207</v>
      </c>
      <c r="C2288" s="5" t="s">
        <v>96</v>
      </c>
      <c r="D2288" s="5">
        <v>20</v>
      </c>
      <c r="E2288" t="str">
        <f>CONCATENATE(A2288,B2288,C2288)</f>
        <v>2011PHLForages</v>
      </c>
      <c r="F2288" t="e">
        <f>VLOOKUP(E2288,Providers!D:E,2,FALSE)</f>
        <v>#N/A</v>
      </c>
      <c r="G2288" s="5">
        <v>20</v>
      </c>
    </row>
    <row r="2289" spans="1:7" x14ac:dyDescent="0.3">
      <c r="A2289">
        <v>2011</v>
      </c>
      <c r="B2289" s="5" t="s">
        <v>207</v>
      </c>
      <c r="C2289" s="5" t="s">
        <v>3</v>
      </c>
      <c r="D2289" s="5">
        <v>173</v>
      </c>
      <c r="E2289" t="str">
        <f>CONCATENATE(A2289,B2289,C2289)</f>
        <v>2011PHLMaize</v>
      </c>
      <c r="F2289" t="e">
        <f>VLOOKUP(E2289,Providers!D:E,2,FALSE)</f>
        <v>#N/A</v>
      </c>
      <c r="G2289" s="5">
        <v>173</v>
      </c>
    </row>
    <row r="2290" spans="1:7" x14ac:dyDescent="0.3">
      <c r="A2290">
        <v>2011</v>
      </c>
      <c r="B2290" s="5" t="s">
        <v>207</v>
      </c>
      <c r="C2290" s="5" t="s">
        <v>4</v>
      </c>
      <c r="D2290" s="5">
        <v>52</v>
      </c>
      <c r="E2290" t="str">
        <f>CONCATENATE(A2290,B2290,C2290)</f>
        <v>2011PHLPotato</v>
      </c>
      <c r="F2290" t="e">
        <f>VLOOKUP(E2290,Providers!D:E,2,FALSE)</f>
        <v>#N/A</v>
      </c>
      <c r="G2290" s="5">
        <v>52</v>
      </c>
    </row>
    <row r="2291" spans="1:7" x14ac:dyDescent="0.3">
      <c r="A2291">
        <v>2011</v>
      </c>
      <c r="B2291" s="5" t="s">
        <v>207</v>
      </c>
      <c r="C2291" s="5" t="s">
        <v>15</v>
      </c>
      <c r="D2291" s="5">
        <v>32</v>
      </c>
      <c r="E2291" t="str">
        <f>CONCATENATE(A2291,B2291,C2291)</f>
        <v>2011PHLSorghum</v>
      </c>
      <c r="F2291" t="e">
        <f>VLOOKUP(E2291,Providers!D:E,2,FALSE)</f>
        <v>#N/A</v>
      </c>
      <c r="G2291" s="5">
        <v>32</v>
      </c>
    </row>
    <row r="2292" spans="1:7" x14ac:dyDescent="0.3">
      <c r="A2292">
        <v>2011</v>
      </c>
      <c r="B2292" s="5" t="s">
        <v>207</v>
      </c>
      <c r="C2292" s="5" t="s">
        <v>93</v>
      </c>
      <c r="D2292" s="5">
        <v>1</v>
      </c>
      <c r="E2292" t="str">
        <f>CONCATENATE(A2292,B2292,C2292)</f>
        <v>2011PHLWild Flax</v>
      </c>
      <c r="F2292" t="e">
        <f>VLOOKUP(E2292,Providers!D:E,2,FALSE)</f>
        <v>#N/A</v>
      </c>
      <c r="G2292" s="5">
        <v>1</v>
      </c>
    </row>
    <row r="2293" spans="1:7" x14ac:dyDescent="0.3">
      <c r="A2293">
        <v>2011</v>
      </c>
      <c r="B2293" s="5" t="s">
        <v>209</v>
      </c>
      <c r="C2293" s="5" t="s">
        <v>18</v>
      </c>
      <c r="D2293" s="5">
        <v>7</v>
      </c>
      <c r="E2293" t="str">
        <f>CONCATENATE(A2293,B2293,C2293)</f>
        <v>2011POLBarley</v>
      </c>
      <c r="F2293" t="e">
        <f>VLOOKUP(E2293,Providers!D:E,2,FALSE)</f>
        <v>#N/A</v>
      </c>
      <c r="G2293" s="5">
        <v>7</v>
      </c>
    </row>
    <row r="2294" spans="1:7" x14ac:dyDescent="0.3">
      <c r="A2294">
        <v>2011</v>
      </c>
      <c r="B2294" s="5" t="s">
        <v>209</v>
      </c>
      <c r="C2294" s="5" t="s">
        <v>31</v>
      </c>
      <c r="D2294" s="5">
        <v>41</v>
      </c>
      <c r="E2294" t="str">
        <f>CONCATENATE(A2294,B2294,C2294)</f>
        <v>2011POLBeet</v>
      </c>
      <c r="F2294" t="e">
        <f>VLOOKUP(E2294,Providers!D:E,2,FALSE)</f>
        <v>#N/A</v>
      </c>
      <c r="G2294" s="5">
        <v>41</v>
      </c>
    </row>
    <row r="2295" spans="1:7" x14ac:dyDescent="0.3">
      <c r="A2295">
        <v>2011</v>
      </c>
      <c r="B2295" s="5" t="s">
        <v>209</v>
      </c>
      <c r="C2295" s="5" t="s">
        <v>19</v>
      </c>
      <c r="D2295" s="5">
        <v>1</v>
      </c>
      <c r="E2295" t="str">
        <f>CONCATENATE(A2295,B2295,C2295)</f>
        <v>2011POLBrassicaComplex</v>
      </c>
      <c r="F2295" t="e">
        <f>VLOOKUP(E2295,Providers!D:E,2,FALSE)</f>
        <v>#N/A</v>
      </c>
      <c r="G2295" s="5">
        <v>1</v>
      </c>
    </row>
    <row r="2296" spans="1:7" x14ac:dyDescent="0.3">
      <c r="A2296">
        <v>2011</v>
      </c>
      <c r="B2296" s="5" t="s">
        <v>209</v>
      </c>
      <c r="C2296" s="5" t="s">
        <v>10</v>
      </c>
      <c r="D2296" s="5">
        <v>1</v>
      </c>
      <c r="E2296" t="str">
        <f>CONCATENATE(A2296,B2296,C2296)</f>
        <v>2011POLFabaBeanVetch</v>
      </c>
      <c r="F2296" t="e">
        <f>VLOOKUP(E2296,Providers!D:E,2,FALSE)</f>
        <v>#N/A</v>
      </c>
      <c r="G2296" s="5">
        <v>1</v>
      </c>
    </row>
    <row r="2297" spans="1:7" x14ac:dyDescent="0.3">
      <c r="A2297">
        <v>2011</v>
      </c>
      <c r="B2297" s="5" t="s">
        <v>209</v>
      </c>
      <c r="C2297" s="5" t="s">
        <v>3</v>
      </c>
      <c r="D2297" s="5">
        <v>2</v>
      </c>
      <c r="E2297" t="str">
        <f>CONCATENATE(A2297,B2297,C2297)</f>
        <v>2011POLMaize</v>
      </c>
      <c r="F2297" t="e">
        <f>VLOOKUP(E2297,Providers!D:E,2,FALSE)</f>
        <v>#N/A</v>
      </c>
      <c r="G2297" s="5">
        <v>2</v>
      </c>
    </row>
    <row r="2298" spans="1:7" x14ac:dyDescent="0.3">
      <c r="A2298">
        <v>2011</v>
      </c>
      <c r="B2298" s="5" t="s">
        <v>209</v>
      </c>
      <c r="C2298" s="5" t="s">
        <v>13</v>
      </c>
      <c r="D2298" s="5">
        <v>5</v>
      </c>
      <c r="E2298" t="str">
        <f>CONCATENATE(A2298,B2298,C2298)</f>
        <v>2011POLOat</v>
      </c>
      <c r="F2298" t="e">
        <f>VLOOKUP(E2298,Providers!D:E,2,FALSE)</f>
        <v>#N/A</v>
      </c>
      <c r="G2298" s="5">
        <v>5</v>
      </c>
    </row>
    <row r="2299" spans="1:7" x14ac:dyDescent="0.3">
      <c r="A2299">
        <v>2011</v>
      </c>
      <c r="B2299" s="5" t="s">
        <v>209</v>
      </c>
      <c r="C2299" s="5" t="s">
        <v>24</v>
      </c>
      <c r="D2299" s="5">
        <v>45</v>
      </c>
      <c r="E2299" t="str">
        <f>CONCATENATE(A2299,B2299,C2299)</f>
        <v>2011POLPepper</v>
      </c>
      <c r="F2299" t="e">
        <f>VLOOKUP(E2299,Providers!D:E,2,FALSE)</f>
        <v>#N/A</v>
      </c>
      <c r="G2299" s="5">
        <v>45</v>
      </c>
    </row>
    <row r="2300" spans="1:7" x14ac:dyDescent="0.3">
      <c r="A2300">
        <v>2011</v>
      </c>
      <c r="B2300" s="5" t="s">
        <v>209</v>
      </c>
      <c r="C2300" s="5" t="s">
        <v>4</v>
      </c>
      <c r="D2300" s="5">
        <v>1</v>
      </c>
      <c r="E2300" t="str">
        <f>CONCATENATE(A2300,B2300,C2300)</f>
        <v>2011POLPotato</v>
      </c>
      <c r="F2300" t="e">
        <f>VLOOKUP(E2300,Providers!D:E,2,FALSE)</f>
        <v>#N/A</v>
      </c>
      <c r="G2300" s="5">
        <v>1</v>
      </c>
    </row>
    <row r="2301" spans="1:7" x14ac:dyDescent="0.3">
      <c r="A2301">
        <v>2011</v>
      </c>
      <c r="B2301" s="5" t="s">
        <v>209</v>
      </c>
      <c r="C2301" s="5" t="s">
        <v>35</v>
      </c>
      <c r="D2301" s="5">
        <v>79</v>
      </c>
      <c r="E2301" t="str">
        <f>CONCATENATE(A2301,B2301,C2301)</f>
        <v>2011POLRye</v>
      </c>
      <c r="F2301" t="e">
        <f>VLOOKUP(E2301,Providers!D:E,2,FALSE)</f>
        <v>#N/A</v>
      </c>
      <c r="G2301" s="5">
        <v>79</v>
      </c>
    </row>
    <row r="2302" spans="1:7" x14ac:dyDescent="0.3">
      <c r="A2302">
        <v>2011</v>
      </c>
      <c r="B2302" s="5" t="s">
        <v>209</v>
      </c>
      <c r="C2302" s="5" t="s">
        <v>27</v>
      </c>
      <c r="D2302" s="5">
        <v>13</v>
      </c>
      <c r="E2302" t="str">
        <f>CONCATENATE(A2302,B2302,C2302)</f>
        <v>2011POLUnspecified non Annex 1 crop</v>
      </c>
      <c r="F2302" t="e">
        <f>VLOOKUP(E2302,Providers!D:E,2,FALSE)</f>
        <v>#N/A</v>
      </c>
      <c r="G2302" s="5">
        <v>13</v>
      </c>
    </row>
    <row r="2303" spans="1:7" x14ac:dyDescent="0.3">
      <c r="A2303">
        <v>2011</v>
      </c>
      <c r="B2303" s="5" t="s">
        <v>209</v>
      </c>
      <c r="C2303" s="5" t="s">
        <v>5</v>
      </c>
      <c r="D2303" s="5">
        <v>83</v>
      </c>
      <c r="E2303" t="str">
        <f>CONCATENATE(A2303,B2303,C2303)</f>
        <v>2011POLWheat</v>
      </c>
      <c r="F2303" t="e">
        <f>VLOOKUP(E2303,Providers!D:E,2,FALSE)</f>
        <v>#N/A</v>
      </c>
      <c r="G2303" s="5">
        <v>83</v>
      </c>
    </row>
    <row r="2304" spans="1:7" x14ac:dyDescent="0.3">
      <c r="A2304">
        <v>2011</v>
      </c>
      <c r="B2304" s="5" t="s">
        <v>210</v>
      </c>
      <c r="C2304" s="5" t="s">
        <v>24</v>
      </c>
      <c r="D2304" s="5">
        <v>18</v>
      </c>
      <c r="E2304" t="str">
        <f>CONCATENATE(A2304,B2304,C2304)</f>
        <v>2011PRKPepper</v>
      </c>
      <c r="F2304" t="e">
        <f>VLOOKUP(E2304,Providers!D:E,2,FALSE)</f>
        <v>#N/A</v>
      </c>
      <c r="G2304" s="5">
        <v>18</v>
      </c>
    </row>
    <row r="2305" spans="1:7" x14ac:dyDescent="0.3">
      <c r="A2305">
        <v>2011</v>
      </c>
      <c r="B2305" s="5" t="s">
        <v>210</v>
      </c>
      <c r="C2305" s="5" t="s">
        <v>14</v>
      </c>
      <c r="D2305" s="5">
        <v>809</v>
      </c>
      <c r="E2305" t="str">
        <f>CONCATENATE(A2305,B2305,C2305)</f>
        <v>2011PRKRice</v>
      </c>
      <c r="F2305" t="e">
        <f>VLOOKUP(E2305,Providers!D:E,2,FALSE)</f>
        <v>#N/A</v>
      </c>
      <c r="G2305" s="5">
        <v>809</v>
      </c>
    </row>
    <row r="2306" spans="1:7" x14ac:dyDescent="0.3">
      <c r="A2306">
        <v>2011</v>
      </c>
      <c r="B2306" s="5" t="s">
        <v>210</v>
      </c>
      <c r="C2306" s="5" t="s">
        <v>27</v>
      </c>
      <c r="D2306" s="5">
        <v>11</v>
      </c>
      <c r="E2306" t="str">
        <f>CONCATENATE(A2306,B2306,C2306)</f>
        <v>2011PRKUnspecified non Annex 1 crop</v>
      </c>
      <c r="F2306" t="e">
        <f>VLOOKUP(E2306,Providers!D:E,2,FALSE)</f>
        <v>#N/A</v>
      </c>
      <c r="G2306" s="5">
        <v>11</v>
      </c>
    </row>
    <row r="2307" spans="1:7" x14ac:dyDescent="0.3">
      <c r="A2307">
        <v>2011</v>
      </c>
      <c r="B2307" s="5" t="s">
        <v>210</v>
      </c>
      <c r="C2307" s="5" t="s">
        <v>5</v>
      </c>
      <c r="D2307" s="5">
        <v>954</v>
      </c>
      <c r="E2307" t="str">
        <f>CONCATENATE(A2307,B2307,C2307)</f>
        <v>2011PRKWheat</v>
      </c>
      <c r="F2307" t="e">
        <f>VLOOKUP(E2307,Providers!D:E,2,FALSE)</f>
        <v>#N/A</v>
      </c>
      <c r="G2307" s="5">
        <v>954</v>
      </c>
    </row>
    <row r="2308" spans="1:7" x14ac:dyDescent="0.3">
      <c r="A2308">
        <v>2011</v>
      </c>
      <c r="B2308" s="5" t="s">
        <v>211</v>
      </c>
      <c r="C2308" s="5" t="s">
        <v>8</v>
      </c>
      <c r="D2308" s="5">
        <v>20</v>
      </c>
      <c r="E2308" t="str">
        <f>CONCATENATE(A2308,B2308,C2308)</f>
        <v>2011PRTBeans</v>
      </c>
      <c r="F2308" t="e">
        <f>VLOOKUP(E2308,Providers!D:E,2,FALSE)</f>
        <v>#N/A</v>
      </c>
      <c r="G2308" s="5">
        <v>20</v>
      </c>
    </row>
    <row r="2309" spans="1:7" x14ac:dyDescent="0.3">
      <c r="A2309">
        <v>2011</v>
      </c>
      <c r="B2309" s="5" t="s">
        <v>211</v>
      </c>
      <c r="C2309" s="5" t="s">
        <v>9</v>
      </c>
      <c r="D2309" s="5">
        <v>296</v>
      </c>
      <c r="E2309" t="str">
        <f>CONCATENATE(A2309,B2309,C2309)</f>
        <v>2011PRTChickpea</v>
      </c>
      <c r="F2309" t="e">
        <f>VLOOKUP(E2309,Providers!D:E,2,FALSE)</f>
        <v>#N/A</v>
      </c>
      <c r="G2309" s="5">
        <v>296</v>
      </c>
    </row>
    <row r="2310" spans="1:7" x14ac:dyDescent="0.3">
      <c r="A2310">
        <v>2011</v>
      </c>
      <c r="B2310" s="5" t="s">
        <v>211</v>
      </c>
      <c r="C2310" s="5" t="s">
        <v>10</v>
      </c>
      <c r="D2310" s="5">
        <v>107</v>
      </c>
      <c r="E2310" t="str">
        <f>CONCATENATE(A2310,B2310,C2310)</f>
        <v>2011PRTFabaBeanVetch</v>
      </c>
      <c r="F2310" t="e">
        <f>VLOOKUP(E2310,Providers!D:E,2,FALSE)</f>
        <v>#N/A</v>
      </c>
      <c r="G2310" s="5">
        <v>107</v>
      </c>
    </row>
    <row r="2311" spans="1:7" x14ac:dyDescent="0.3">
      <c r="A2311">
        <v>2011</v>
      </c>
      <c r="B2311" s="5" t="s">
        <v>211</v>
      </c>
      <c r="C2311" s="5" t="s">
        <v>14</v>
      </c>
      <c r="D2311" s="5">
        <v>19</v>
      </c>
      <c r="E2311" t="str">
        <f>CONCATENATE(A2311,B2311,C2311)</f>
        <v>2011PRTRice</v>
      </c>
      <c r="F2311" t="e">
        <f>VLOOKUP(E2311,Providers!D:E,2,FALSE)</f>
        <v>#N/A</v>
      </c>
      <c r="G2311" s="5">
        <v>19</v>
      </c>
    </row>
    <row r="2312" spans="1:7" x14ac:dyDescent="0.3">
      <c r="A2312">
        <v>2011</v>
      </c>
      <c r="B2312" s="5" t="s">
        <v>211</v>
      </c>
      <c r="C2312" s="5" t="s">
        <v>5</v>
      </c>
      <c r="D2312" s="5">
        <v>2011</v>
      </c>
      <c r="E2312" t="str">
        <f>CONCATENATE(A2312,B2312,C2312)</f>
        <v>2011PRTWheat</v>
      </c>
      <c r="F2312" t="e">
        <f>VLOOKUP(E2312,Providers!D:E,2,FALSE)</f>
        <v>#N/A</v>
      </c>
      <c r="G2312" s="5">
        <v>2011</v>
      </c>
    </row>
    <row r="2313" spans="1:7" x14ac:dyDescent="0.3">
      <c r="A2313">
        <v>2011</v>
      </c>
      <c r="B2313" s="5" t="s">
        <v>212</v>
      </c>
      <c r="C2313" s="5" t="s">
        <v>9</v>
      </c>
      <c r="D2313" s="5">
        <v>82</v>
      </c>
      <c r="E2313" t="str">
        <f>CONCATENATE(A2313,B2313,C2313)</f>
        <v>2011PRYChickpea</v>
      </c>
      <c r="F2313" t="e">
        <f>VLOOKUP(E2313,Providers!D:E,2,FALSE)</f>
        <v>#N/A</v>
      </c>
      <c r="G2313" s="5">
        <v>82</v>
      </c>
    </row>
    <row r="2314" spans="1:7" x14ac:dyDescent="0.3">
      <c r="A2314">
        <v>2011</v>
      </c>
      <c r="B2314" s="5" t="s">
        <v>212</v>
      </c>
      <c r="C2314" s="5" t="s">
        <v>3</v>
      </c>
      <c r="D2314" s="5">
        <v>21</v>
      </c>
      <c r="E2314" t="str">
        <f>CONCATENATE(A2314,B2314,C2314)</f>
        <v>2011PRYMaize</v>
      </c>
      <c r="F2314" t="e">
        <f>VLOOKUP(E2314,Providers!D:E,2,FALSE)</f>
        <v>#N/A</v>
      </c>
      <c r="G2314" s="5">
        <v>21</v>
      </c>
    </row>
    <row r="2315" spans="1:7" x14ac:dyDescent="0.3">
      <c r="A2315">
        <v>2011</v>
      </c>
      <c r="B2315" s="5" t="s">
        <v>212</v>
      </c>
      <c r="C2315" s="5" t="s">
        <v>5</v>
      </c>
      <c r="D2315" s="5">
        <v>1947</v>
      </c>
      <c r="E2315" t="str">
        <f>CONCATENATE(A2315,B2315,C2315)</f>
        <v>2011PRYWheat</v>
      </c>
      <c r="F2315" t="e">
        <f>VLOOKUP(E2315,Providers!D:E,2,FALSE)</f>
        <v>#N/A</v>
      </c>
      <c r="G2315" s="5">
        <v>1947</v>
      </c>
    </row>
    <row r="2316" spans="1:7" x14ac:dyDescent="0.3">
      <c r="A2316">
        <v>2011</v>
      </c>
      <c r="B2316" s="5" t="s">
        <v>317</v>
      </c>
      <c r="C2316" s="5" t="s">
        <v>5</v>
      </c>
      <c r="D2316" s="5">
        <v>154</v>
      </c>
      <c r="E2316" t="str">
        <f>CONCATENATE(A2316,B2316,C2316)</f>
        <v>2011QATWheat</v>
      </c>
      <c r="F2316" t="e">
        <f>VLOOKUP(E2316,Providers!D:E,2,FALSE)</f>
        <v>#N/A</v>
      </c>
      <c r="G2316" s="5">
        <v>154</v>
      </c>
    </row>
    <row r="2317" spans="1:7" x14ac:dyDescent="0.3">
      <c r="A2317">
        <v>2011</v>
      </c>
      <c r="B2317" s="5" t="s">
        <v>213</v>
      </c>
      <c r="C2317" s="5" t="s">
        <v>318</v>
      </c>
      <c r="D2317" s="5">
        <v>2</v>
      </c>
      <c r="E2317" t="str">
        <f>CONCATENATE(A2317,B2317,C2317)</f>
        <v>2011ROUBunchrass</v>
      </c>
      <c r="F2317" t="e">
        <f>VLOOKUP(E2317,Providers!D:E,2,FALSE)</f>
        <v>#N/A</v>
      </c>
      <c r="G2317" s="5">
        <v>2</v>
      </c>
    </row>
    <row r="2318" spans="1:7" x14ac:dyDescent="0.3">
      <c r="A2318">
        <v>2011</v>
      </c>
      <c r="B2318" s="5" t="s">
        <v>213</v>
      </c>
      <c r="C2318" s="5" t="s">
        <v>134</v>
      </c>
      <c r="D2318" s="5">
        <v>1</v>
      </c>
      <c r="E2318" t="str">
        <f>CONCATENATE(A2318,B2318,C2318)</f>
        <v>2011ROUDactylis</v>
      </c>
      <c r="F2318" t="e">
        <f>VLOOKUP(E2318,Providers!D:E,2,FALSE)</f>
        <v>#N/A</v>
      </c>
      <c r="G2318" s="5">
        <v>1</v>
      </c>
    </row>
    <row r="2319" spans="1:7" x14ac:dyDescent="0.3">
      <c r="A2319">
        <v>2011</v>
      </c>
      <c r="B2319" s="5" t="s">
        <v>213</v>
      </c>
      <c r="C2319" s="5" t="s">
        <v>68</v>
      </c>
      <c r="D2319" s="5">
        <v>1</v>
      </c>
      <c r="E2319" t="str">
        <f>CONCATENATE(A2319,B2319,C2319)</f>
        <v>2011ROUFestuca</v>
      </c>
      <c r="F2319" t="e">
        <f>VLOOKUP(E2319,Providers!D:E,2,FALSE)</f>
        <v>#N/A</v>
      </c>
      <c r="G2319" s="5">
        <v>1</v>
      </c>
    </row>
    <row r="2320" spans="1:7" x14ac:dyDescent="0.3">
      <c r="A2320">
        <v>2011</v>
      </c>
      <c r="B2320" s="5" t="s">
        <v>213</v>
      </c>
      <c r="C2320" s="5" t="s">
        <v>34</v>
      </c>
      <c r="D2320" s="5">
        <v>24</v>
      </c>
      <c r="E2320" t="str">
        <f>CONCATENATE(A2320,B2320,C2320)</f>
        <v>2011ROUgrass forages not specified</v>
      </c>
      <c r="F2320" t="e">
        <f>VLOOKUP(E2320,Providers!D:E,2,FALSE)</f>
        <v>#N/A</v>
      </c>
      <c r="G2320" s="5">
        <v>24</v>
      </c>
    </row>
    <row r="2321" spans="1:7" x14ac:dyDescent="0.3">
      <c r="A2321">
        <v>2011</v>
      </c>
      <c r="B2321" s="5" t="s">
        <v>213</v>
      </c>
      <c r="C2321" s="5" t="s">
        <v>24</v>
      </c>
      <c r="D2321" s="5">
        <v>37</v>
      </c>
      <c r="E2321" t="str">
        <f>CONCATENATE(A2321,B2321,C2321)</f>
        <v>2011ROUPepper</v>
      </c>
      <c r="F2321" t="e">
        <f>VLOOKUP(E2321,Providers!D:E,2,FALSE)</f>
        <v>#N/A</v>
      </c>
      <c r="G2321" s="5">
        <v>37</v>
      </c>
    </row>
    <row r="2322" spans="1:7" x14ac:dyDescent="0.3">
      <c r="A2322">
        <v>2011</v>
      </c>
      <c r="B2322" s="5" t="s">
        <v>213</v>
      </c>
      <c r="C2322" s="5" t="s">
        <v>183</v>
      </c>
      <c r="D2322" s="5">
        <v>5</v>
      </c>
      <c r="E2322" t="str">
        <f>CONCATENATE(A2322,B2322,C2322)</f>
        <v>2011ROUPhleum</v>
      </c>
      <c r="F2322" t="e">
        <f>VLOOKUP(E2322,Providers!D:E,2,FALSE)</f>
        <v>#N/A</v>
      </c>
      <c r="G2322" s="5">
        <v>5</v>
      </c>
    </row>
    <row r="2323" spans="1:7" x14ac:dyDescent="0.3">
      <c r="A2323">
        <v>2011</v>
      </c>
      <c r="B2323" s="5" t="s">
        <v>213</v>
      </c>
      <c r="C2323" s="5" t="s">
        <v>27</v>
      </c>
      <c r="D2323" s="5">
        <v>28</v>
      </c>
      <c r="E2323" t="str">
        <f>CONCATENATE(A2323,B2323,C2323)</f>
        <v>2011ROUUnspecified non Annex 1 crop</v>
      </c>
      <c r="F2323" t="e">
        <f>VLOOKUP(E2323,Providers!D:E,2,FALSE)</f>
        <v>#N/A</v>
      </c>
      <c r="G2323" s="5">
        <v>28</v>
      </c>
    </row>
    <row r="2324" spans="1:7" x14ac:dyDescent="0.3">
      <c r="A2324">
        <v>2011</v>
      </c>
      <c r="B2324" s="5" t="s">
        <v>213</v>
      </c>
      <c r="C2324" s="5" t="s">
        <v>5</v>
      </c>
      <c r="D2324" s="5">
        <v>803</v>
      </c>
      <c r="E2324" t="str">
        <f>CONCATENATE(A2324,B2324,C2324)</f>
        <v>2011ROUWheat</v>
      </c>
      <c r="F2324" t="e">
        <f>VLOOKUP(E2324,Providers!D:E,2,FALSE)</f>
        <v>#N/A</v>
      </c>
      <c r="G2324" s="5">
        <v>803</v>
      </c>
    </row>
    <row r="2325" spans="1:7" x14ac:dyDescent="0.3">
      <c r="A2325">
        <v>2011</v>
      </c>
      <c r="B2325" s="5" t="s">
        <v>214</v>
      </c>
      <c r="C2325" s="5" t="s">
        <v>14</v>
      </c>
      <c r="D2325" s="5">
        <v>363</v>
      </c>
      <c r="E2325" t="str">
        <f>CONCATENATE(A2325,B2325,C2325)</f>
        <v>2011RUSRice</v>
      </c>
      <c r="F2325" t="e">
        <f>VLOOKUP(E2325,Providers!D:E,2,FALSE)</f>
        <v>#N/A</v>
      </c>
      <c r="G2325" s="5">
        <v>363</v>
      </c>
    </row>
    <row r="2326" spans="1:7" x14ac:dyDescent="0.3">
      <c r="A2326">
        <v>2011</v>
      </c>
      <c r="B2326" s="5" t="s">
        <v>214</v>
      </c>
      <c r="C2326" s="5" t="s">
        <v>5</v>
      </c>
      <c r="D2326" s="5">
        <v>975</v>
      </c>
      <c r="E2326" t="str">
        <f>CONCATENATE(A2326,B2326,C2326)</f>
        <v>2011RUSWheat</v>
      </c>
      <c r="F2326" t="e">
        <f>VLOOKUP(E2326,Providers!D:E,2,FALSE)</f>
        <v>#N/A</v>
      </c>
      <c r="G2326" s="5">
        <v>975</v>
      </c>
    </row>
    <row r="2327" spans="1:7" x14ac:dyDescent="0.3">
      <c r="A2327">
        <v>2011</v>
      </c>
      <c r="B2327" s="5" t="s">
        <v>215</v>
      </c>
      <c r="C2327" s="5" t="s">
        <v>8</v>
      </c>
      <c r="D2327" s="5">
        <v>186</v>
      </c>
      <c r="E2327" t="str">
        <f>CONCATENATE(A2327,B2327,C2327)</f>
        <v>2011RWABeans</v>
      </c>
      <c r="F2327" t="e">
        <f>VLOOKUP(E2327,Providers!D:E,2,FALSE)</f>
        <v>#N/A</v>
      </c>
      <c r="G2327" s="5">
        <v>186</v>
      </c>
    </row>
    <row r="2328" spans="1:7" x14ac:dyDescent="0.3">
      <c r="A2328">
        <v>2011</v>
      </c>
      <c r="B2328" s="5" t="s">
        <v>215</v>
      </c>
      <c r="C2328" s="5" t="s">
        <v>14</v>
      </c>
      <c r="D2328" s="5">
        <v>187</v>
      </c>
      <c r="E2328" t="str">
        <f>CONCATENATE(A2328,B2328,C2328)</f>
        <v>2011RWARice</v>
      </c>
      <c r="F2328" t="e">
        <f>VLOOKUP(E2328,Providers!D:E,2,FALSE)</f>
        <v>#N/A</v>
      </c>
      <c r="G2328" s="5">
        <v>187</v>
      </c>
    </row>
    <row r="2329" spans="1:7" x14ac:dyDescent="0.3">
      <c r="A2329">
        <v>2011</v>
      </c>
      <c r="B2329" s="5" t="s">
        <v>216</v>
      </c>
      <c r="C2329" s="5" t="s">
        <v>18</v>
      </c>
      <c r="D2329" s="5">
        <v>17</v>
      </c>
      <c r="E2329" t="str">
        <f>CONCATENATE(A2329,B2329,C2329)</f>
        <v>2011SAUBarley</v>
      </c>
      <c r="F2329" t="e">
        <f>VLOOKUP(E2329,Providers!D:E,2,FALSE)</f>
        <v>#N/A</v>
      </c>
      <c r="G2329" s="5">
        <v>17</v>
      </c>
    </row>
    <row r="2330" spans="1:7" x14ac:dyDescent="0.3">
      <c r="A2330">
        <v>2011</v>
      </c>
      <c r="B2330" s="5" t="s">
        <v>216</v>
      </c>
      <c r="C2330" s="5" t="s">
        <v>95</v>
      </c>
      <c r="D2330" s="5">
        <v>8</v>
      </c>
      <c r="E2330" t="str">
        <f>CONCATENATE(A2330,B2330,C2330)</f>
        <v>2011SAUCassava</v>
      </c>
      <c r="F2330" t="e">
        <f>VLOOKUP(E2330,Providers!D:E,2,FALSE)</f>
        <v>#N/A</v>
      </c>
      <c r="G2330" s="5">
        <v>8</v>
      </c>
    </row>
    <row r="2331" spans="1:7" x14ac:dyDescent="0.3">
      <c r="A2331">
        <v>2011</v>
      </c>
      <c r="B2331" s="5" t="s">
        <v>216</v>
      </c>
      <c r="C2331" s="5" t="s">
        <v>9</v>
      </c>
      <c r="D2331" s="5">
        <v>177</v>
      </c>
      <c r="E2331" t="str">
        <f>CONCATENATE(A2331,B2331,C2331)</f>
        <v>2011SAUChickpea</v>
      </c>
      <c r="F2331" t="e">
        <f>VLOOKUP(E2331,Providers!D:E,2,FALSE)</f>
        <v>#N/A</v>
      </c>
      <c r="G2331" s="5">
        <v>177</v>
      </c>
    </row>
    <row r="2332" spans="1:7" x14ac:dyDescent="0.3">
      <c r="A2332">
        <v>2011</v>
      </c>
      <c r="B2332" s="5" t="s">
        <v>216</v>
      </c>
      <c r="C2332" s="5" t="s">
        <v>10</v>
      </c>
      <c r="D2332" s="5">
        <v>88</v>
      </c>
      <c r="E2332" t="str">
        <f>CONCATENATE(A2332,B2332,C2332)</f>
        <v>2011SAUFabaBeanVetch</v>
      </c>
      <c r="F2332" t="e">
        <f>VLOOKUP(E2332,Providers!D:E,2,FALSE)</f>
        <v>#N/A</v>
      </c>
      <c r="G2332" s="5">
        <v>88</v>
      </c>
    </row>
    <row r="2333" spans="1:7" x14ac:dyDescent="0.3">
      <c r="A2333">
        <v>2011</v>
      </c>
      <c r="B2333" s="5" t="s">
        <v>216</v>
      </c>
      <c r="C2333" s="5" t="s">
        <v>12</v>
      </c>
      <c r="D2333" s="5">
        <v>125</v>
      </c>
      <c r="E2333" t="str">
        <f>CONCATENATE(A2333,B2333,C2333)</f>
        <v>2011SAULentil</v>
      </c>
      <c r="F2333" t="e">
        <f>VLOOKUP(E2333,Providers!D:E,2,FALSE)</f>
        <v>#N/A</v>
      </c>
      <c r="G2333" s="5">
        <v>125</v>
      </c>
    </row>
    <row r="2334" spans="1:7" x14ac:dyDescent="0.3">
      <c r="A2334">
        <v>2011</v>
      </c>
      <c r="B2334" s="5" t="s">
        <v>216</v>
      </c>
      <c r="C2334" s="5" t="s">
        <v>15</v>
      </c>
      <c r="D2334" s="5">
        <v>3</v>
      </c>
      <c r="E2334" t="str">
        <f>CONCATENATE(A2334,B2334,C2334)</f>
        <v>2011SAUSorghum</v>
      </c>
      <c r="F2334" t="e">
        <f>VLOOKUP(E2334,Providers!D:E,2,FALSE)</f>
        <v>#N/A</v>
      </c>
      <c r="G2334" s="5">
        <v>3</v>
      </c>
    </row>
    <row r="2335" spans="1:7" x14ac:dyDescent="0.3">
      <c r="A2335">
        <v>2011</v>
      </c>
      <c r="B2335" s="5" t="s">
        <v>216</v>
      </c>
      <c r="C2335" s="5" t="s">
        <v>5</v>
      </c>
      <c r="D2335" s="5">
        <v>56</v>
      </c>
      <c r="E2335" t="str">
        <f>CONCATENATE(A2335,B2335,C2335)</f>
        <v>2011SAUWheat</v>
      </c>
      <c r="F2335" t="e">
        <f>VLOOKUP(E2335,Providers!D:E,2,FALSE)</f>
        <v>#N/A</v>
      </c>
      <c r="G2335" s="5">
        <v>56</v>
      </c>
    </row>
    <row r="2336" spans="1:7" x14ac:dyDescent="0.3">
      <c r="A2336">
        <v>2011</v>
      </c>
      <c r="B2336" s="5" t="s">
        <v>217</v>
      </c>
      <c r="C2336" s="5" t="s">
        <v>18</v>
      </c>
      <c r="D2336" s="5">
        <v>343</v>
      </c>
      <c r="E2336" t="str">
        <f>CONCATENATE(A2336,B2336,C2336)</f>
        <v>2011SDNBarley</v>
      </c>
      <c r="F2336" t="e">
        <f>VLOOKUP(E2336,Providers!D:E,2,FALSE)</f>
        <v>#N/A</v>
      </c>
      <c r="G2336" s="5">
        <v>343</v>
      </c>
    </row>
    <row r="2337" spans="1:7" x14ac:dyDescent="0.3">
      <c r="A2337">
        <v>2011</v>
      </c>
      <c r="B2337" s="5" t="s">
        <v>217</v>
      </c>
      <c r="C2337" s="5" t="s">
        <v>9</v>
      </c>
      <c r="D2337" s="5">
        <v>499</v>
      </c>
      <c r="E2337" t="str">
        <f>CONCATENATE(A2337,B2337,C2337)</f>
        <v>2011SDNChickpea</v>
      </c>
      <c r="F2337" t="e">
        <f>VLOOKUP(E2337,Providers!D:E,2,FALSE)</f>
        <v>#N/A</v>
      </c>
      <c r="G2337" s="5">
        <v>499</v>
      </c>
    </row>
    <row r="2338" spans="1:7" x14ac:dyDescent="0.3">
      <c r="A2338">
        <v>2011</v>
      </c>
      <c r="B2338" s="5" t="s">
        <v>217</v>
      </c>
      <c r="C2338" s="5" t="s">
        <v>10</v>
      </c>
      <c r="D2338" s="5">
        <v>59</v>
      </c>
      <c r="E2338" t="str">
        <f>CONCATENATE(A2338,B2338,C2338)</f>
        <v>2011SDNFabaBeanVetch</v>
      </c>
      <c r="F2338" t="e">
        <f>VLOOKUP(E2338,Providers!D:E,2,FALSE)</f>
        <v>#N/A</v>
      </c>
      <c r="G2338" s="5">
        <v>59</v>
      </c>
    </row>
    <row r="2339" spans="1:7" x14ac:dyDescent="0.3">
      <c r="A2339">
        <v>2011</v>
      </c>
      <c r="B2339" s="5" t="s">
        <v>217</v>
      </c>
      <c r="C2339" s="5" t="s">
        <v>14</v>
      </c>
      <c r="D2339" s="5">
        <v>532</v>
      </c>
      <c r="E2339" t="str">
        <f>CONCATENATE(A2339,B2339,C2339)</f>
        <v>2011SDNRice</v>
      </c>
      <c r="F2339" t="e">
        <f>VLOOKUP(E2339,Providers!D:E,2,FALSE)</f>
        <v>#N/A</v>
      </c>
      <c r="G2339" s="5">
        <v>532</v>
      </c>
    </row>
    <row r="2340" spans="1:7" x14ac:dyDescent="0.3">
      <c r="A2340">
        <v>2011</v>
      </c>
      <c r="B2340" s="5" t="s">
        <v>217</v>
      </c>
      <c r="C2340" s="5" t="s">
        <v>15</v>
      </c>
      <c r="D2340" s="5">
        <v>501</v>
      </c>
      <c r="E2340" t="str">
        <f>CONCATENATE(A2340,B2340,C2340)</f>
        <v>2011SDNSorghum</v>
      </c>
      <c r="F2340" t="e">
        <f>VLOOKUP(E2340,Providers!D:E,2,FALSE)</f>
        <v>#N/A</v>
      </c>
      <c r="G2340" s="5">
        <v>501</v>
      </c>
    </row>
    <row r="2341" spans="1:7" x14ac:dyDescent="0.3">
      <c r="A2341">
        <v>2011</v>
      </c>
      <c r="B2341" s="5" t="s">
        <v>217</v>
      </c>
      <c r="C2341" s="5" t="s">
        <v>5</v>
      </c>
      <c r="D2341" s="5">
        <v>4419</v>
      </c>
      <c r="E2341" t="str">
        <f>CONCATENATE(A2341,B2341,C2341)</f>
        <v>2011SDNWheat</v>
      </c>
      <c r="F2341" t="e">
        <f>VLOOKUP(E2341,Providers!D:E,2,FALSE)</f>
        <v>#N/A</v>
      </c>
      <c r="G2341" s="5">
        <v>4419</v>
      </c>
    </row>
    <row r="2342" spans="1:7" x14ac:dyDescent="0.3">
      <c r="A2342">
        <v>2011</v>
      </c>
      <c r="B2342" s="5" t="s">
        <v>218</v>
      </c>
      <c r="C2342" s="5" t="s">
        <v>33</v>
      </c>
      <c r="D2342" s="5">
        <v>1</v>
      </c>
      <c r="E2342" t="str">
        <f>CONCATENATE(A2342,B2342,C2342)</f>
        <v>2011SENCowpeaEtAl</v>
      </c>
      <c r="F2342" t="e">
        <f>VLOOKUP(E2342,Providers!D:E,2,FALSE)</f>
        <v>#N/A</v>
      </c>
      <c r="G2342" s="5">
        <v>1</v>
      </c>
    </row>
    <row r="2343" spans="1:7" x14ac:dyDescent="0.3">
      <c r="A2343">
        <v>2011</v>
      </c>
      <c r="B2343" s="5" t="s">
        <v>218</v>
      </c>
      <c r="C2343" s="5" t="s">
        <v>14</v>
      </c>
      <c r="D2343" s="5">
        <v>161</v>
      </c>
      <c r="E2343" t="str">
        <f>CONCATENATE(A2343,B2343,C2343)</f>
        <v>2011SENRice</v>
      </c>
      <c r="F2343" t="e">
        <f>VLOOKUP(E2343,Providers!D:E,2,FALSE)</f>
        <v>#N/A</v>
      </c>
      <c r="G2343" s="5">
        <v>161</v>
      </c>
    </row>
    <row r="2344" spans="1:7" x14ac:dyDescent="0.3">
      <c r="A2344">
        <v>2011</v>
      </c>
      <c r="B2344" s="5" t="s">
        <v>219</v>
      </c>
      <c r="C2344" s="5" t="s">
        <v>14</v>
      </c>
      <c r="D2344" s="5">
        <v>92</v>
      </c>
      <c r="E2344" t="str">
        <f>CONCATENATE(A2344,B2344,C2344)</f>
        <v>2011SGPRice</v>
      </c>
      <c r="F2344" t="e">
        <f>VLOOKUP(E2344,Providers!D:E,2,FALSE)</f>
        <v>#N/A</v>
      </c>
      <c r="G2344" s="5">
        <v>92</v>
      </c>
    </row>
    <row r="2345" spans="1:7" x14ac:dyDescent="0.3">
      <c r="A2345">
        <v>2011</v>
      </c>
      <c r="B2345" s="5" t="s">
        <v>221</v>
      </c>
      <c r="C2345" s="5" t="s">
        <v>44</v>
      </c>
      <c r="D2345" s="5">
        <v>26</v>
      </c>
      <c r="E2345" t="str">
        <f>CONCATENATE(A2345,B2345,C2345)</f>
        <v>2011SLEPigeonPea</v>
      </c>
      <c r="F2345" t="e">
        <f>VLOOKUP(E2345,Providers!D:E,2,FALSE)</f>
        <v>#N/A</v>
      </c>
      <c r="G2345" s="5">
        <v>26</v>
      </c>
    </row>
    <row r="2346" spans="1:7" x14ac:dyDescent="0.3">
      <c r="A2346">
        <v>2011</v>
      </c>
      <c r="B2346" s="5" t="s">
        <v>222</v>
      </c>
      <c r="C2346" s="5" t="s">
        <v>8</v>
      </c>
      <c r="D2346" s="5">
        <v>311</v>
      </c>
      <c r="E2346" t="str">
        <f>CONCATENATE(A2346,B2346,C2346)</f>
        <v>2011SLVBeans</v>
      </c>
      <c r="F2346" t="e">
        <f>VLOOKUP(E2346,Providers!D:E,2,FALSE)</f>
        <v>#N/A</v>
      </c>
      <c r="G2346" s="5">
        <v>311</v>
      </c>
    </row>
    <row r="2347" spans="1:7" x14ac:dyDescent="0.3">
      <c r="A2347">
        <v>2011</v>
      </c>
      <c r="B2347" s="5" t="s">
        <v>222</v>
      </c>
      <c r="C2347" s="5" t="s">
        <v>3</v>
      </c>
      <c r="D2347" s="5">
        <v>377</v>
      </c>
      <c r="E2347" t="str">
        <f>CONCATENATE(A2347,B2347,C2347)</f>
        <v>2011SLVMaize</v>
      </c>
      <c r="F2347" t="e">
        <f>VLOOKUP(E2347,Providers!D:E,2,FALSE)</f>
        <v>#N/A</v>
      </c>
      <c r="G2347" s="5">
        <v>377</v>
      </c>
    </row>
    <row r="2348" spans="1:7" x14ac:dyDescent="0.3">
      <c r="A2348">
        <v>2011</v>
      </c>
      <c r="B2348" s="5" t="s">
        <v>222</v>
      </c>
      <c r="C2348" s="5" t="s">
        <v>4</v>
      </c>
      <c r="D2348" s="5">
        <v>42</v>
      </c>
      <c r="E2348" t="str">
        <f>CONCATENATE(A2348,B2348,C2348)</f>
        <v>2011SLVPotato</v>
      </c>
      <c r="F2348" t="e">
        <f>VLOOKUP(E2348,Providers!D:E,2,FALSE)</f>
        <v>#N/A</v>
      </c>
      <c r="G2348" s="5">
        <v>42</v>
      </c>
    </row>
    <row r="2349" spans="1:7" x14ac:dyDescent="0.3">
      <c r="A2349">
        <v>2011</v>
      </c>
      <c r="B2349" s="5" t="s">
        <v>222</v>
      </c>
      <c r="C2349" s="5" t="s">
        <v>14</v>
      </c>
      <c r="D2349" s="5">
        <v>101</v>
      </c>
      <c r="E2349" t="str">
        <f>CONCATENATE(A2349,B2349,C2349)</f>
        <v>2011SLVRice</v>
      </c>
      <c r="F2349" t="e">
        <f>VLOOKUP(E2349,Providers!D:E,2,FALSE)</f>
        <v>#N/A</v>
      </c>
      <c r="G2349" s="5">
        <v>101</v>
      </c>
    </row>
    <row r="2350" spans="1:7" x14ac:dyDescent="0.3">
      <c r="A2350">
        <v>2011</v>
      </c>
      <c r="B2350" s="5" t="s">
        <v>223</v>
      </c>
      <c r="C2350" s="5" t="s">
        <v>5</v>
      </c>
      <c r="D2350" s="5">
        <v>49</v>
      </c>
      <c r="E2350" t="str">
        <f>CONCATENATE(A2350,B2350,C2350)</f>
        <v>2011SOMWheat</v>
      </c>
      <c r="F2350" t="e">
        <f>VLOOKUP(E2350,Providers!D:E,2,FALSE)</f>
        <v>#N/A</v>
      </c>
      <c r="G2350" s="5">
        <v>49</v>
      </c>
    </row>
    <row r="2351" spans="1:7" x14ac:dyDescent="0.3">
      <c r="A2351">
        <v>2011</v>
      </c>
      <c r="B2351" s="5" t="s">
        <v>224</v>
      </c>
      <c r="C2351" s="5" t="s">
        <v>5</v>
      </c>
      <c r="D2351" s="5">
        <v>646</v>
      </c>
      <c r="E2351" t="str">
        <f>CONCATENATE(A2351,B2351,C2351)</f>
        <v>2011SRBWheat</v>
      </c>
      <c r="F2351" t="e">
        <f>VLOOKUP(E2351,Providers!D:E,2,FALSE)</f>
        <v>#N/A</v>
      </c>
      <c r="G2351" s="5">
        <v>646</v>
      </c>
    </row>
    <row r="2352" spans="1:7" x14ac:dyDescent="0.3">
      <c r="A2352">
        <v>2011</v>
      </c>
      <c r="B2352" s="5" t="s">
        <v>225</v>
      </c>
      <c r="C2352" s="5" t="s">
        <v>14</v>
      </c>
      <c r="D2352" s="5">
        <v>161</v>
      </c>
      <c r="E2352" t="str">
        <f>CONCATENATE(A2352,B2352,C2352)</f>
        <v>2011SURRice</v>
      </c>
      <c r="F2352" t="e">
        <f>VLOOKUP(E2352,Providers!D:E,2,FALSE)</f>
        <v>#N/A</v>
      </c>
      <c r="G2352" s="5">
        <v>161</v>
      </c>
    </row>
    <row r="2353" spans="1:7" x14ac:dyDescent="0.3">
      <c r="A2353">
        <v>2011</v>
      </c>
      <c r="B2353" s="5" t="s">
        <v>226</v>
      </c>
      <c r="C2353" s="5" t="s">
        <v>18</v>
      </c>
      <c r="D2353" s="5">
        <v>10</v>
      </c>
      <c r="E2353" t="str">
        <f>CONCATENATE(A2353,B2353,C2353)</f>
        <v>2011SVKBarley</v>
      </c>
      <c r="F2353" t="e">
        <f>VLOOKUP(E2353,Providers!D:E,2,FALSE)</f>
        <v>#N/A</v>
      </c>
      <c r="G2353" s="5">
        <v>10</v>
      </c>
    </row>
    <row r="2354" spans="1:7" x14ac:dyDescent="0.3">
      <c r="A2354">
        <v>2011</v>
      </c>
      <c r="B2354" s="5" t="s">
        <v>226</v>
      </c>
      <c r="C2354" s="5" t="s">
        <v>24</v>
      </c>
      <c r="D2354" s="5">
        <v>2</v>
      </c>
      <c r="E2354" t="str">
        <f>CONCATENATE(A2354,B2354,C2354)</f>
        <v>2011SVKPepper</v>
      </c>
      <c r="F2354" t="e">
        <f>VLOOKUP(E2354,Providers!D:E,2,FALSE)</f>
        <v>#N/A</v>
      </c>
      <c r="G2354" s="5">
        <v>2</v>
      </c>
    </row>
    <row r="2355" spans="1:7" x14ac:dyDescent="0.3">
      <c r="A2355">
        <v>2011</v>
      </c>
      <c r="B2355" s="5" t="s">
        <v>226</v>
      </c>
      <c r="C2355" s="5" t="s">
        <v>35</v>
      </c>
      <c r="D2355" s="5">
        <v>12</v>
      </c>
      <c r="E2355" t="str">
        <f>CONCATENATE(A2355,B2355,C2355)</f>
        <v>2011SVKRye</v>
      </c>
      <c r="F2355" t="e">
        <f>VLOOKUP(E2355,Providers!D:E,2,FALSE)</f>
        <v>#N/A</v>
      </c>
      <c r="G2355" s="5">
        <v>12</v>
      </c>
    </row>
    <row r="2356" spans="1:7" x14ac:dyDescent="0.3">
      <c r="A2356">
        <v>2011</v>
      </c>
      <c r="B2356" s="5" t="s">
        <v>226</v>
      </c>
      <c r="C2356" s="5" t="s">
        <v>26</v>
      </c>
      <c r="D2356" s="5">
        <v>1</v>
      </c>
      <c r="E2356" t="str">
        <f>CONCATENATE(A2356,B2356,C2356)</f>
        <v>2011SVKtomato</v>
      </c>
      <c r="F2356" t="e">
        <f>VLOOKUP(E2356,Providers!D:E,2,FALSE)</f>
        <v>#N/A</v>
      </c>
      <c r="G2356" s="5">
        <v>1</v>
      </c>
    </row>
    <row r="2357" spans="1:7" x14ac:dyDescent="0.3">
      <c r="A2357">
        <v>2011</v>
      </c>
      <c r="B2357" s="5" t="s">
        <v>226</v>
      </c>
      <c r="C2357" s="5" t="s">
        <v>27</v>
      </c>
      <c r="D2357" s="5">
        <v>35</v>
      </c>
      <c r="E2357" t="str">
        <f>CONCATENATE(A2357,B2357,C2357)</f>
        <v>2011SVKUnspecified non Annex 1 crop</v>
      </c>
      <c r="F2357" t="e">
        <f>VLOOKUP(E2357,Providers!D:E,2,FALSE)</f>
        <v>#N/A</v>
      </c>
      <c r="G2357" s="5">
        <v>35</v>
      </c>
    </row>
    <row r="2358" spans="1:7" x14ac:dyDescent="0.3">
      <c r="A2358">
        <v>2011</v>
      </c>
      <c r="B2358" s="5" t="s">
        <v>226</v>
      </c>
      <c r="C2358" s="5" t="s">
        <v>5</v>
      </c>
      <c r="D2358" s="5">
        <v>86</v>
      </c>
      <c r="E2358" t="str">
        <f>CONCATENATE(A2358,B2358,C2358)</f>
        <v>2011SVKWheat</v>
      </c>
      <c r="F2358" t="e">
        <f>VLOOKUP(E2358,Providers!D:E,2,FALSE)</f>
        <v>#N/A</v>
      </c>
      <c r="G2358" s="5">
        <v>86</v>
      </c>
    </row>
    <row r="2359" spans="1:7" x14ac:dyDescent="0.3">
      <c r="A2359">
        <v>2011</v>
      </c>
      <c r="B2359" s="5" t="s">
        <v>227</v>
      </c>
      <c r="C2359" s="5" t="s">
        <v>31</v>
      </c>
      <c r="D2359" s="5">
        <v>1</v>
      </c>
      <c r="E2359" t="str">
        <f>CONCATENATE(A2359,B2359,C2359)</f>
        <v>2011SVNBeet</v>
      </c>
      <c r="F2359" t="e">
        <f>VLOOKUP(E2359,Providers!D:E,2,FALSE)</f>
        <v>#N/A</v>
      </c>
      <c r="G2359" s="5">
        <v>1</v>
      </c>
    </row>
    <row r="2360" spans="1:7" x14ac:dyDescent="0.3">
      <c r="A2360">
        <v>2011</v>
      </c>
      <c r="B2360" s="5" t="s">
        <v>227</v>
      </c>
      <c r="C2360" s="5" t="s">
        <v>19</v>
      </c>
      <c r="D2360" s="5">
        <v>6</v>
      </c>
      <c r="E2360" t="str">
        <f>CONCATENATE(A2360,B2360,C2360)</f>
        <v>2011SVNBrassicaComplex</v>
      </c>
      <c r="F2360" t="e">
        <f>VLOOKUP(E2360,Providers!D:E,2,FALSE)</f>
        <v>#N/A</v>
      </c>
      <c r="G2360" s="5">
        <v>6</v>
      </c>
    </row>
    <row r="2361" spans="1:7" x14ac:dyDescent="0.3">
      <c r="A2361">
        <v>2011</v>
      </c>
      <c r="B2361" s="5" t="s">
        <v>227</v>
      </c>
      <c r="C2361" s="5" t="s">
        <v>4</v>
      </c>
      <c r="D2361" s="5">
        <v>10</v>
      </c>
      <c r="E2361" t="str">
        <f>CONCATENATE(A2361,B2361,C2361)</f>
        <v>2011SVNPotato</v>
      </c>
      <c r="F2361" t="e">
        <f>VLOOKUP(E2361,Providers!D:E,2,FALSE)</f>
        <v>#N/A</v>
      </c>
      <c r="G2361" s="5">
        <v>10</v>
      </c>
    </row>
    <row r="2362" spans="1:7" x14ac:dyDescent="0.3">
      <c r="A2362">
        <v>2011</v>
      </c>
      <c r="B2362" s="5" t="s">
        <v>227</v>
      </c>
      <c r="C2362" s="5" t="s">
        <v>27</v>
      </c>
      <c r="D2362" s="5">
        <v>7</v>
      </c>
      <c r="E2362" t="str">
        <f>CONCATENATE(A2362,B2362,C2362)</f>
        <v>2011SVNUnspecified non Annex 1 crop</v>
      </c>
      <c r="F2362" t="e">
        <f>VLOOKUP(E2362,Providers!D:E,2,FALSE)</f>
        <v>#N/A</v>
      </c>
      <c r="G2362" s="5">
        <v>7</v>
      </c>
    </row>
    <row r="2363" spans="1:7" x14ac:dyDescent="0.3">
      <c r="A2363">
        <v>2011</v>
      </c>
      <c r="B2363" s="5" t="s">
        <v>228</v>
      </c>
      <c r="C2363" s="5" t="s">
        <v>18</v>
      </c>
      <c r="D2363" s="5">
        <v>29</v>
      </c>
      <c r="E2363" t="str">
        <f>CONCATENATE(A2363,B2363,C2363)</f>
        <v>2011SWEBarley</v>
      </c>
      <c r="F2363" t="e">
        <f>VLOOKUP(E2363,Providers!D:E,2,FALSE)</f>
        <v>#N/A</v>
      </c>
      <c r="G2363" s="5">
        <v>29</v>
      </c>
    </row>
    <row r="2364" spans="1:7" x14ac:dyDescent="0.3">
      <c r="A2364">
        <v>2011</v>
      </c>
      <c r="B2364" s="5" t="s">
        <v>228</v>
      </c>
      <c r="C2364" s="5" t="s">
        <v>19</v>
      </c>
      <c r="D2364" s="5">
        <v>1</v>
      </c>
      <c r="E2364" t="str">
        <f>CONCATENATE(A2364,B2364,C2364)</f>
        <v>2011SWEBrassicaComplex</v>
      </c>
      <c r="F2364" t="e">
        <f>VLOOKUP(E2364,Providers!D:E,2,FALSE)</f>
        <v>#N/A</v>
      </c>
      <c r="G2364" s="5">
        <v>1</v>
      </c>
    </row>
    <row r="2365" spans="1:7" x14ac:dyDescent="0.3">
      <c r="A2365">
        <v>2011</v>
      </c>
      <c r="B2365" s="5" t="s">
        <v>228</v>
      </c>
      <c r="C2365" s="5" t="s">
        <v>23</v>
      </c>
      <c r="D2365" s="5">
        <v>1</v>
      </c>
      <c r="E2365" t="str">
        <f>CONCATENATE(A2365,B2365,C2365)</f>
        <v>2011SWEPea</v>
      </c>
      <c r="F2365" t="e">
        <f>VLOOKUP(E2365,Providers!D:E,2,FALSE)</f>
        <v>#N/A</v>
      </c>
      <c r="G2365" s="5">
        <v>1</v>
      </c>
    </row>
    <row r="2366" spans="1:7" x14ac:dyDescent="0.3">
      <c r="A2366">
        <v>2011</v>
      </c>
      <c r="B2366" s="5" t="s">
        <v>228</v>
      </c>
      <c r="C2366" s="5" t="s">
        <v>283</v>
      </c>
      <c r="D2366" s="5">
        <v>7</v>
      </c>
      <c r="E2366" t="str">
        <f>CONCATENATE(A2366,B2366,C2366)</f>
        <v>2011SWETomato</v>
      </c>
      <c r="F2366" t="e">
        <f>VLOOKUP(E2366,Providers!D:E,2,FALSE)</f>
        <v>#N/A</v>
      </c>
      <c r="G2366" s="5">
        <v>7</v>
      </c>
    </row>
    <row r="2367" spans="1:7" x14ac:dyDescent="0.3">
      <c r="A2367">
        <v>2011</v>
      </c>
      <c r="B2367" s="5" t="s">
        <v>319</v>
      </c>
      <c r="C2367" s="5" t="s">
        <v>3</v>
      </c>
      <c r="D2367" s="5">
        <v>4</v>
      </c>
      <c r="E2367" t="str">
        <f>CONCATENATE(A2367,B2367,C2367)</f>
        <v>2011SWZMaize</v>
      </c>
      <c r="F2367" t="e">
        <f>VLOOKUP(E2367,Providers!D:E,2,FALSE)</f>
        <v>#N/A</v>
      </c>
      <c r="G2367" s="5">
        <v>4</v>
      </c>
    </row>
    <row r="2368" spans="1:7" x14ac:dyDescent="0.3">
      <c r="A2368">
        <v>2011</v>
      </c>
      <c r="B2368" s="5" t="s">
        <v>229</v>
      </c>
      <c r="C2368" s="5" t="s">
        <v>18</v>
      </c>
      <c r="D2368" s="5">
        <v>3127</v>
      </c>
      <c r="E2368" t="str">
        <f>CONCATENATE(A2368,B2368,C2368)</f>
        <v>2011SYRBarley</v>
      </c>
      <c r="F2368" t="e">
        <f>VLOOKUP(E2368,Providers!D:E,2,FALSE)</f>
        <v>#N/A</v>
      </c>
      <c r="G2368" s="5">
        <v>3127</v>
      </c>
    </row>
    <row r="2369" spans="1:7" x14ac:dyDescent="0.3">
      <c r="A2369">
        <v>2011</v>
      </c>
      <c r="B2369" s="5" t="s">
        <v>229</v>
      </c>
      <c r="C2369" s="5" t="s">
        <v>9</v>
      </c>
      <c r="D2369" s="5">
        <v>2601</v>
      </c>
      <c r="E2369" t="str">
        <f>CONCATENATE(A2369,B2369,C2369)</f>
        <v>2011SYRChickpea</v>
      </c>
      <c r="F2369" t="e">
        <f>VLOOKUP(E2369,Providers!D:E,2,FALSE)</f>
        <v>#N/A</v>
      </c>
      <c r="G2369" s="5">
        <v>2601</v>
      </c>
    </row>
    <row r="2370" spans="1:7" x14ac:dyDescent="0.3">
      <c r="A2370">
        <v>2011</v>
      </c>
      <c r="B2370" s="5" t="s">
        <v>229</v>
      </c>
      <c r="C2370" s="5" t="s">
        <v>10</v>
      </c>
      <c r="D2370" s="5">
        <v>597</v>
      </c>
      <c r="E2370" t="str">
        <f>CONCATENATE(A2370,B2370,C2370)</f>
        <v>2011SYRFabaBeanVetch</v>
      </c>
      <c r="F2370" t="e">
        <f>VLOOKUP(E2370,Providers!D:E,2,FALSE)</f>
        <v>#N/A</v>
      </c>
      <c r="G2370" s="5">
        <v>597</v>
      </c>
    </row>
    <row r="2371" spans="1:7" x14ac:dyDescent="0.3">
      <c r="A2371">
        <v>2011</v>
      </c>
      <c r="B2371" s="5" t="s">
        <v>229</v>
      </c>
      <c r="C2371" s="5" t="s">
        <v>12</v>
      </c>
      <c r="D2371" s="5">
        <v>1085</v>
      </c>
      <c r="E2371" t="str">
        <f>CONCATENATE(A2371,B2371,C2371)</f>
        <v>2011SYRLentil</v>
      </c>
      <c r="F2371" t="e">
        <f>VLOOKUP(E2371,Providers!D:E,2,FALSE)</f>
        <v>#N/A</v>
      </c>
      <c r="G2371" s="5">
        <v>1085</v>
      </c>
    </row>
    <row r="2372" spans="1:7" x14ac:dyDescent="0.3">
      <c r="A2372">
        <v>2011</v>
      </c>
      <c r="B2372" s="5" t="s">
        <v>229</v>
      </c>
      <c r="C2372" s="5" t="s">
        <v>14</v>
      </c>
      <c r="D2372" s="5">
        <v>2</v>
      </c>
      <c r="E2372" t="str">
        <f>CONCATENATE(A2372,B2372,C2372)</f>
        <v>2011SYRRice</v>
      </c>
      <c r="F2372" t="e">
        <f>VLOOKUP(E2372,Providers!D:E,2,FALSE)</f>
        <v>#N/A</v>
      </c>
      <c r="G2372" s="5">
        <v>2</v>
      </c>
    </row>
    <row r="2373" spans="1:7" x14ac:dyDescent="0.3">
      <c r="A2373">
        <v>2011</v>
      </c>
      <c r="B2373" s="5" t="s">
        <v>229</v>
      </c>
      <c r="C2373" s="5" t="s">
        <v>47</v>
      </c>
      <c r="D2373" s="5">
        <v>10</v>
      </c>
      <c r="E2373" t="str">
        <f>CONCATENATE(A2373,B2373,C2373)</f>
        <v>2011SYRSweetPotato</v>
      </c>
      <c r="F2373" t="e">
        <f>VLOOKUP(E2373,Providers!D:E,2,FALSE)</f>
        <v>#N/A</v>
      </c>
      <c r="G2373" s="5">
        <v>10</v>
      </c>
    </row>
    <row r="2374" spans="1:7" x14ac:dyDescent="0.3">
      <c r="A2374">
        <v>2011</v>
      </c>
      <c r="B2374" s="5" t="s">
        <v>229</v>
      </c>
      <c r="C2374" s="5" t="s">
        <v>5</v>
      </c>
      <c r="D2374" s="5">
        <v>10202</v>
      </c>
      <c r="E2374" t="str">
        <f>CONCATENATE(A2374,B2374,C2374)</f>
        <v>2011SYRWheat</v>
      </c>
      <c r="F2374" t="e">
        <f>VLOOKUP(E2374,Providers!D:E,2,FALSE)</f>
        <v>#N/A</v>
      </c>
      <c r="G2374" s="5">
        <v>10202</v>
      </c>
    </row>
    <row r="2375" spans="1:7" x14ac:dyDescent="0.3">
      <c r="A2375">
        <v>2011</v>
      </c>
      <c r="B2375" s="5" t="s">
        <v>320</v>
      </c>
      <c r="C2375" s="5" t="s">
        <v>14</v>
      </c>
      <c r="D2375" s="5">
        <v>98</v>
      </c>
      <c r="E2375" t="str">
        <f>CONCATENATE(A2375,B2375,C2375)</f>
        <v>2011TCDRice</v>
      </c>
      <c r="F2375" t="e">
        <f>VLOOKUP(E2375,Providers!D:E,2,FALSE)</f>
        <v>#N/A</v>
      </c>
      <c r="G2375" s="5">
        <v>98</v>
      </c>
    </row>
    <row r="2376" spans="1:7" x14ac:dyDescent="0.3">
      <c r="A2376">
        <v>2011</v>
      </c>
      <c r="B2376" s="5" t="s">
        <v>321</v>
      </c>
      <c r="C2376" s="5" t="s">
        <v>95</v>
      </c>
      <c r="D2376" s="5">
        <v>7</v>
      </c>
      <c r="E2376" t="str">
        <f>CONCATENATE(A2376,B2376,C2376)</f>
        <v>2011TGOCassava</v>
      </c>
      <c r="F2376" t="e">
        <f>VLOOKUP(E2376,Providers!D:E,2,FALSE)</f>
        <v>#N/A</v>
      </c>
      <c r="G2376" s="5">
        <v>7</v>
      </c>
    </row>
    <row r="2377" spans="1:7" x14ac:dyDescent="0.3">
      <c r="A2377">
        <v>2011</v>
      </c>
      <c r="B2377" s="5" t="s">
        <v>321</v>
      </c>
      <c r="C2377" s="5" t="s">
        <v>14</v>
      </c>
      <c r="D2377" s="5">
        <v>98</v>
      </c>
      <c r="E2377" t="str">
        <f>CONCATENATE(A2377,B2377,C2377)</f>
        <v>2011TGORice</v>
      </c>
      <c r="F2377" t="e">
        <f>VLOOKUP(E2377,Providers!D:E,2,FALSE)</f>
        <v>#N/A</v>
      </c>
      <c r="G2377" s="5">
        <v>98</v>
      </c>
    </row>
    <row r="2378" spans="1:7" x14ac:dyDescent="0.3">
      <c r="A2378">
        <v>2011</v>
      </c>
      <c r="B2378" s="5" t="s">
        <v>230</v>
      </c>
      <c r="C2378" s="5" t="s">
        <v>33</v>
      </c>
      <c r="D2378" s="5">
        <v>24</v>
      </c>
      <c r="E2378" t="str">
        <f>CONCATENATE(A2378,B2378,C2378)</f>
        <v>2011THACowpeaEtAl</v>
      </c>
      <c r="F2378" t="e">
        <f>VLOOKUP(E2378,Providers!D:E,2,FALSE)</f>
        <v>#N/A</v>
      </c>
      <c r="G2378" s="5">
        <v>24</v>
      </c>
    </row>
    <row r="2379" spans="1:7" x14ac:dyDescent="0.3">
      <c r="A2379">
        <v>2011</v>
      </c>
      <c r="B2379" s="5" t="s">
        <v>230</v>
      </c>
      <c r="C2379" s="5" t="s">
        <v>3</v>
      </c>
      <c r="D2379" s="5">
        <v>293</v>
      </c>
      <c r="E2379" t="str">
        <f>CONCATENATE(A2379,B2379,C2379)</f>
        <v>2011THAMaize</v>
      </c>
      <c r="F2379" t="e">
        <f>VLOOKUP(E2379,Providers!D:E,2,FALSE)</f>
        <v>#N/A</v>
      </c>
      <c r="G2379" s="5">
        <v>293</v>
      </c>
    </row>
    <row r="2380" spans="1:7" x14ac:dyDescent="0.3">
      <c r="A2380">
        <v>2011</v>
      </c>
      <c r="B2380" s="5" t="s">
        <v>230</v>
      </c>
      <c r="C2380" s="5" t="s">
        <v>14</v>
      </c>
      <c r="D2380" s="5">
        <v>2401</v>
      </c>
      <c r="E2380" t="str">
        <f>CONCATENATE(A2380,B2380,C2380)</f>
        <v>2011THARice</v>
      </c>
      <c r="F2380" t="e">
        <f>VLOOKUP(E2380,Providers!D:E,2,FALSE)</f>
        <v>#N/A</v>
      </c>
      <c r="G2380" s="5">
        <v>2401</v>
      </c>
    </row>
    <row r="2381" spans="1:7" x14ac:dyDescent="0.3">
      <c r="A2381">
        <v>2011</v>
      </c>
      <c r="B2381" s="5" t="s">
        <v>230</v>
      </c>
      <c r="C2381" s="5" t="s">
        <v>5</v>
      </c>
      <c r="D2381" s="5">
        <v>1331</v>
      </c>
      <c r="E2381" t="str">
        <f>CONCATENATE(A2381,B2381,C2381)</f>
        <v>2011THAWheat</v>
      </c>
      <c r="F2381" t="e">
        <f>VLOOKUP(E2381,Providers!D:E,2,FALSE)</f>
        <v>#N/A</v>
      </c>
      <c r="G2381" s="5">
        <v>1331</v>
      </c>
    </row>
    <row r="2382" spans="1:7" x14ac:dyDescent="0.3">
      <c r="A2382">
        <v>2011</v>
      </c>
      <c r="B2382" s="5" t="s">
        <v>232</v>
      </c>
      <c r="C2382" s="5" t="s">
        <v>18</v>
      </c>
      <c r="D2382" s="5">
        <v>753</v>
      </c>
      <c r="E2382" t="str">
        <f>CONCATENATE(A2382,B2382,C2382)</f>
        <v>2011TJKBarley</v>
      </c>
      <c r="F2382" t="e">
        <f>VLOOKUP(E2382,Providers!D:E,2,FALSE)</f>
        <v>#N/A</v>
      </c>
      <c r="G2382" s="5">
        <v>753</v>
      </c>
    </row>
    <row r="2383" spans="1:7" x14ac:dyDescent="0.3">
      <c r="A2383">
        <v>2011</v>
      </c>
      <c r="B2383" s="5" t="s">
        <v>232</v>
      </c>
      <c r="C2383" s="5" t="s">
        <v>9</v>
      </c>
      <c r="D2383" s="5">
        <v>220</v>
      </c>
      <c r="E2383" t="str">
        <f>CONCATENATE(A2383,B2383,C2383)</f>
        <v>2011TJKChickpea</v>
      </c>
      <c r="F2383" t="e">
        <f>VLOOKUP(E2383,Providers!D:E,2,FALSE)</f>
        <v>#N/A</v>
      </c>
      <c r="G2383" s="5">
        <v>220</v>
      </c>
    </row>
    <row r="2384" spans="1:7" x14ac:dyDescent="0.3">
      <c r="A2384">
        <v>2011</v>
      </c>
      <c r="B2384" s="5" t="s">
        <v>232</v>
      </c>
      <c r="C2384" s="5" t="s">
        <v>10</v>
      </c>
      <c r="D2384" s="5">
        <v>81</v>
      </c>
      <c r="E2384" t="str">
        <f>CONCATENATE(A2384,B2384,C2384)</f>
        <v>2011TJKFabaBeanVetch</v>
      </c>
      <c r="F2384" t="e">
        <f>VLOOKUP(E2384,Providers!D:E,2,FALSE)</f>
        <v>#N/A</v>
      </c>
      <c r="G2384" s="5">
        <v>81</v>
      </c>
    </row>
    <row r="2385" spans="1:7" x14ac:dyDescent="0.3">
      <c r="A2385">
        <v>2011</v>
      </c>
      <c r="B2385" s="5" t="s">
        <v>232</v>
      </c>
      <c r="C2385" s="5" t="s">
        <v>12</v>
      </c>
      <c r="D2385" s="5">
        <v>122</v>
      </c>
      <c r="E2385" t="str">
        <f>CONCATENATE(A2385,B2385,C2385)</f>
        <v>2011TJKLentil</v>
      </c>
      <c r="F2385" t="e">
        <f>VLOOKUP(E2385,Providers!D:E,2,FALSE)</f>
        <v>#N/A</v>
      </c>
      <c r="G2385" s="5">
        <v>122</v>
      </c>
    </row>
    <row r="2386" spans="1:7" x14ac:dyDescent="0.3">
      <c r="A2386">
        <v>2011</v>
      </c>
      <c r="B2386" s="5" t="s">
        <v>232</v>
      </c>
      <c r="C2386" s="5" t="s">
        <v>4</v>
      </c>
      <c r="D2386" s="5">
        <v>3</v>
      </c>
      <c r="E2386" t="str">
        <f>CONCATENATE(A2386,B2386,C2386)</f>
        <v>2011TJKPotato</v>
      </c>
      <c r="F2386" t="e">
        <f>VLOOKUP(E2386,Providers!D:E,2,FALSE)</f>
        <v>#N/A</v>
      </c>
      <c r="G2386" s="5">
        <v>3</v>
      </c>
    </row>
    <row r="2387" spans="1:7" x14ac:dyDescent="0.3">
      <c r="A2387">
        <v>2011</v>
      </c>
      <c r="B2387" s="5" t="s">
        <v>232</v>
      </c>
      <c r="C2387" s="5" t="s">
        <v>5</v>
      </c>
      <c r="D2387" s="5">
        <v>1368</v>
      </c>
      <c r="E2387" t="str">
        <f>CONCATENATE(A2387,B2387,C2387)</f>
        <v>2011TJKWheat</v>
      </c>
      <c r="F2387" t="e">
        <f>VLOOKUP(E2387,Providers!D:E,2,FALSE)</f>
        <v>#N/A</v>
      </c>
      <c r="G2387" s="5">
        <v>1368</v>
      </c>
    </row>
    <row r="2388" spans="1:7" x14ac:dyDescent="0.3">
      <c r="A2388">
        <v>2011</v>
      </c>
      <c r="B2388" s="5" t="s">
        <v>233</v>
      </c>
      <c r="C2388" s="5" t="s">
        <v>18</v>
      </c>
      <c r="D2388" s="5">
        <v>476</v>
      </c>
      <c r="E2388" t="str">
        <f>CONCATENATE(A2388,B2388,C2388)</f>
        <v>2011TKMBarley</v>
      </c>
      <c r="F2388" t="e">
        <f>VLOOKUP(E2388,Providers!D:E,2,FALSE)</f>
        <v>#N/A</v>
      </c>
      <c r="G2388" s="5">
        <v>476</v>
      </c>
    </row>
    <row r="2389" spans="1:7" x14ac:dyDescent="0.3">
      <c r="A2389">
        <v>2011</v>
      </c>
      <c r="B2389" s="5" t="s">
        <v>233</v>
      </c>
      <c r="C2389" s="5" t="s">
        <v>9</v>
      </c>
      <c r="D2389" s="5">
        <v>139</v>
      </c>
      <c r="E2389" t="str">
        <f>CONCATENATE(A2389,B2389,C2389)</f>
        <v>2011TKMChickpea</v>
      </c>
      <c r="F2389" t="e">
        <f>VLOOKUP(E2389,Providers!D:E,2,FALSE)</f>
        <v>#N/A</v>
      </c>
      <c r="G2389" s="5">
        <v>139</v>
      </c>
    </row>
    <row r="2390" spans="1:7" x14ac:dyDescent="0.3">
      <c r="A2390">
        <v>2011</v>
      </c>
      <c r="B2390" s="5" t="s">
        <v>233</v>
      </c>
      <c r="C2390" s="5" t="s">
        <v>12</v>
      </c>
      <c r="D2390" s="5">
        <v>103</v>
      </c>
      <c r="E2390" t="str">
        <f>CONCATENATE(A2390,B2390,C2390)</f>
        <v>2011TKMLentil</v>
      </c>
      <c r="F2390" t="e">
        <f>VLOOKUP(E2390,Providers!D:E,2,FALSE)</f>
        <v>#N/A</v>
      </c>
      <c r="G2390" s="5">
        <v>103</v>
      </c>
    </row>
    <row r="2391" spans="1:7" x14ac:dyDescent="0.3">
      <c r="A2391">
        <v>2011</v>
      </c>
      <c r="B2391" s="5" t="s">
        <v>233</v>
      </c>
      <c r="C2391" s="5" t="s">
        <v>5</v>
      </c>
      <c r="D2391" s="5">
        <v>694</v>
      </c>
      <c r="E2391" t="str">
        <f>CONCATENATE(A2391,B2391,C2391)</f>
        <v>2011TKMWheat</v>
      </c>
      <c r="F2391" t="e">
        <f>VLOOKUP(E2391,Providers!D:E,2,FALSE)</f>
        <v>#N/A</v>
      </c>
      <c r="G2391" s="5">
        <v>694</v>
      </c>
    </row>
    <row r="2392" spans="1:7" x14ac:dyDescent="0.3">
      <c r="A2392">
        <v>2011</v>
      </c>
      <c r="B2392" s="5" t="s">
        <v>234</v>
      </c>
      <c r="C2392" s="5" t="s">
        <v>8</v>
      </c>
      <c r="D2392" s="5">
        <v>50</v>
      </c>
      <c r="E2392" t="str">
        <f>CONCATENATE(A2392,B2392,C2392)</f>
        <v>2011TLSBeans</v>
      </c>
      <c r="F2392" t="e">
        <f>VLOOKUP(E2392,Providers!D:E,2,FALSE)</f>
        <v>#N/A</v>
      </c>
      <c r="G2392" s="5">
        <v>50</v>
      </c>
    </row>
    <row r="2393" spans="1:7" x14ac:dyDescent="0.3">
      <c r="A2393">
        <v>2011</v>
      </c>
      <c r="B2393" s="5" t="s">
        <v>240</v>
      </c>
      <c r="C2393" s="5" t="s">
        <v>18</v>
      </c>
      <c r="D2393" s="5">
        <v>1391</v>
      </c>
      <c r="E2393" t="str">
        <f>CONCATENATE(A2393,B2393,C2393)</f>
        <v>2011TURBarley</v>
      </c>
      <c r="F2393" t="e">
        <f>VLOOKUP(E2393,Providers!D:E,2,FALSE)</f>
        <v>#N/A</v>
      </c>
      <c r="G2393" s="5">
        <v>1391</v>
      </c>
    </row>
    <row r="2394" spans="1:7" x14ac:dyDescent="0.3">
      <c r="A2394">
        <v>2011</v>
      </c>
      <c r="B2394" s="5" t="s">
        <v>240</v>
      </c>
      <c r="C2394" s="5" t="s">
        <v>9</v>
      </c>
      <c r="D2394" s="5">
        <v>1602</v>
      </c>
      <c r="E2394" t="str">
        <f>CONCATENATE(A2394,B2394,C2394)</f>
        <v>2011TURChickpea</v>
      </c>
      <c r="F2394" t="e">
        <f>VLOOKUP(E2394,Providers!D:E,2,FALSE)</f>
        <v>#N/A</v>
      </c>
      <c r="G2394" s="5">
        <v>1602</v>
      </c>
    </row>
    <row r="2395" spans="1:7" x14ac:dyDescent="0.3">
      <c r="A2395">
        <v>2011</v>
      </c>
      <c r="B2395" s="5" t="s">
        <v>240</v>
      </c>
      <c r="C2395" s="5" t="s">
        <v>21</v>
      </c>
      <c r="D2395" s="5">
        <v>1</v>
      </c>
      <c r="E2395" t="str">
        <f>CONCATENATE(A2395,B2395,C2395)</f>
        <v>2011TURCucumber</v>
      </c>
      <c r="F2395" t="e">
        <f>VLOOKUP(E2395,Providers!D:E,2,FALSE)</f>
        <v>#N/A</v>
      </c>
      <c r="G2395" s="5">
        <v>1</v>
      </c>
    </row>
    <row r="2396" spans="1:7" x14ac:dyDescent="0.3">
      <c r="A2396">
        <v>2011</v>
      </c>
      <c r="B2396" s="5" t="s">
        <v>240</v>
      </c>
      <c r="C2396" s="5" t="s">
        <v>22</v>
      </c>
      <c r="D2396" s="5">
        <v>4</v>
      </c>
      <c r="E2396" t="str">
        <f>CONCATENATE(A2396,B2396,C2396)</f>
        <v>2011TUREggplant</v>
      </c>
      <c r="F2396" t="e">
        <f>VLOOKUP(E2396,Providers!D:E,2,FALSE)</f>
        <v>#N/A</v>
      </c>
      <c r="G2396" s="5">
        <v>4</v>
      </c>
    </row>
    <row r="2397" spans="1:7" x14ac:dyDescent="0.3">
      <c r="A2397">
        <v>2011</v>
      </c>
      <c r="B2397" s="5" t="s">
        <v>240</v>
      </c>
      <c r="C2397" s="5" t="s">
        <v>10</v>
      </c>
      <c r="D2397" s="5">
        <v>401</v>
      </c>
      <c r="E2397" t="str">
        <f>CONCATENATE(A2397,B2397,C2397)</f>
        <v>2011TURFabaBeanVetch</v>
      </c>
      <c r="F2397" t="e">
        <f>VLOOKUP(E2397,Providers!D:E,2,FALSE)</f>
        <v>#N/A</v>
      </c>
      <c r="G2397" s="5">
        <v>401</v>
      </c>
    </row>
    <row r="2398" spans="1:7" x14ac:dyDescent="0.3">
      <c r="A2398">
        <v>2011</v>
      </c>
      <c r="B2398" s="5" t="s">
        <v>240</v>
      </c>
      <c r="C2398" s="5" t="s">
        <v>12</v>
      </c>
      <c r="D2398" s="5">
        <v>742</v>
      </c>
      <c r="E2398" t="str">
        <f>CONCATENATE(A2398,B2398,C2398)</f>
        <v>2011TURLentil</v>
      </c>
      <c r="F2398" t="e">
        <f>VLOOKUP(E2398,Providers!D:E,2,FALSE)</f>
        <v>#N/A</v>
      </c>
      <c r="G2398" s="5">
        <v>742</v>
      </c>
    </row>
    <row r="2399" spans="1:7" x14ac:dyDescent="0.3">
      <c r="A2399">
        <v>2011</v>
      </c>
      <c r="B2399" s="5" t="s">
        <v>240</v>
      </c>
      <c r="C2399" s="5" t="s">
        <v>3</v>
      </c>
      <c r="D2399" s="5">
        <v>8</v>
      </c>
      <c r="E2399" t="str">
        <f>CONCATENATE(A2399,B2399,C2399)</f>
        <v>2011TURMaize</v>
      </c>
      <c r="F2399" t="e">
        <f>VLOOKUP(E2399,Providers!D:E,2,FALSE)</f>
        <v>#N/A</v>
      </c>
      <c r="G2399" s="5">
        <v>8</v>
      </c>
    </row>
    <row r="2400" spans="1:7" x14ac:dyDescent="0.3">
      <c r="A2400">
        <v>2011</v>
      </c>
      <c r="B2400" s="5" t="s">
        <v>240</v>
      </c>
      <c r="C2400" s="5" t="s">
        <v>24</v>
      </c>
      <c r="D2400" s="5">
        <v>51</v>
      </c>
      <c r="E2400" t="str">
        <f>CONCATENATE(A2400,B2400,C2400)</f>
        <v>2011TURPepper</v>
      </c>
      <c r="F2400" t="e">
        <f>VLOOKUP(E2400,Providers!D:E,2,FALSE)</f>
        <v>#N/A</v>
      </c>
      <c r="G2400" s="5">
        <v>51</v>
      </c>
    </row>
    <row r="2401" spans="1:7" x14ac:dyDescent="0.3">
      <c r="A2401">
        <v>2011</v>
      </c>
      <c r="B2401" s="5" t="s">
        <v>240</v>
      </c>
      <c r="C2401" s="5" t="s">
        <v>14</v>
      </c>
      <c r="D2401" s="5">
        <v>156</v>
      </c>
      <c r="E2401" t="str">
        <f>CONCATENATE(A2401,B2401,C2401)</f>
        <v>2011TURRice</v>
      </c>
      <c r="F2401" t="e">
        <f>VLOOKUP(E2401,Providers!D:E,2,FALSE)</f>
        <v>#N/A</v>
      </c>
      <c r="G2401" s="5">
        <v>156</v>
      </c>
    </row>
    <row r="2402" spans="1:7" x14ac:dyDescent="0.3">
      <c r="A2402">
        <v>2011</v>
      </c>
      <c r="B2402" s="5" t="s">
        <v>240</v>
      </c>
      <c r="C2402" s="5" t="s">
        <v>26</v>
      </c>
      <c r="D2402" s="5">
        <v>81</v>
      </c>
      <c r="E2402" t="str">
        <f>CONCATENATE(A2402,B2402,C2402)</f>
        <v>2011TURtomato</v>
      </c>
      <c r="F2402" t="e">
        <f>VLOOKUP(E2402,Providers!D:E,2,FALSE)</f>
        <v>#N/A</v>
      </c>
      <c r="G2402" s="5">
        <v>81</v>
      </c>
    </row>
    <row r="2403" spans="1:7" x14ac:dyDescent="0.3">
      <c r="A2403">
        <v>2011</v>
      </c>
      <c r="B2403" s="5" t="s">
        <v>240</v>
      </c>
      <c r="C2403" s="5" t="s">
        <v>16</v>
      </c>
      <c r="D2403" s="5">
        <v>2</v>
      </c>
      <c r="E2403" t="str">
        <f>CONCATENATE(A2403,B2403,C2403)</f>
        <v>2011TURTriticale</v>
      </c>
      <c r="F2403" t="e">
        <f>VLOOKUP(E2403,Providers!D:E,2,FALSE)</f>
        <v>#N/A</v>
      </c>
      <c r="G2403" s="5">
        <v>2</v>
      </c>
    </row>
    <row r="2404" spans="1:7" x14ac:dyDescent="0.3">
      <c r="A2404">
        <v>2011</v>
      </c>
      <c r="B2404" s="5" t="s">
        <v>240</v>
      </c>
      <c r="C2404" s="5" t="s">
        <v>27</v>
      </c>
      <c r="D2404" s="5">
        <v>99</v>
      </c>
      <c r="E2404" t="str">
        <f>CONCATENATE(A2404,B2404,C2404)</f>
        <v>2011TURUnspecified non Annex 1 crop</v>
      </c>
      <c r="F2404" t="e">
        <f>VLOOKUP(E2404,Providers!D:E,2,FALSE)</f>
        <v>#N/A</v>
      </c>
      <c r="G2404" s="5">
        <v>99</v>
      </c>
    </row>
    <row r="2405" spans="1:7" x14ac:dyDescent="0.3">
      <c r="A2405">
        <v>2011</v>
      </c>
      <c r="B2405" s="5" t="s">
        <v>241</v>
      </c>
      <c r="C2405" s="5" t="s">
        <v>191</v>
      </c>
      <c r="D2405" s="5">
        <v>33</v>
      </c>
      <c r="E2405" t="str">
        <f>CONCATENATE(A2405,B2405,C2405)</f>
        <v>2011TZABambara</v>
      </c>
      <c r="F2405" t="e">
        <f>VLOOKUP(E2405,Providers!D:E,2,FALSE)</f>
        <v>#N/A</v>
      </c>
      <c r="G2405" s="5">
        <v>33</v>
      </c>
    </row>
    <row r="2406" spans="1:7" x14ac:dyDescent="0.3">
      <c r="A2406">
        <v>2011</v>
      </c>
      <c r="B2406" s="5" t="s">
        <v>241</v>
      </c>
      <c r="C2406" s="5" t="s">
        <v>30</v>
      </c>
      <c r="D2406" s="5">
        <v>55</v>
      </c>
      <c r="E2406" t="str">
        <f>CONCATENATE(A2406,B2406,C2406)</f>
        <v>2011TZABananaPlantain</v>
      </c>
      <c r="F2406" t="e">
        <f>VLOOKUP(E2406,Providers!D:E,2,FALSE)</f>
        <v>#N/A</v>
      </c>
      <c r="G2406" s="5">
        <v>55</v>
      </c>
    </row>
    <row r="2407" spans="1:7" x14ac:dyDescent="0.3">
      <c r="A2407">
        <v>2011</v>
      </c>
      <c r="B2407" s="5" t="s">
        <v>241</v>
      </c>
      <c r="C2407" s="5" t="s">
        <v>9</v>
      </c>
      <c r="D2407" s="5">
        <v>66</v>
      </c>
      <c r="E2407" t="str">
        <f>CONCATENATE(A2407,B2407,C2407)</f>
        <v>2011TZAChickpea</v>
      </c>
      <c r="F2407" t="e">
        <f>VLOOKUP(E2407,Providers!D:E,2,FALSE)</f>
        <v>#N/A</v>
      </c>
      <c r="G2407" s="5">
        <v>66</v>
      </c>
    </row>
    <row r="2408" spans="1:7" x14ac:dyDescent="0.3">
      <c r="A2408">
        <v>2011</v>
      </c>
      <c r="B2408" s="5" t="s">
        <v>241</v>
      </c>
      <c r="C2408" s="5" t="s">
        <v>11</v>
      </c>
      <c r="D2408" s="5">
        <v>222</v>
      </c>
      <c r="E2408" t="str">
        <f>CONCATENATE(A2408,B2408,C2408)</f>
        <v>2011TZAGroundnut</v>
      </c>
      <c r="F2408" t="e">
        <f>VLOOKUP(E2408,Providers!D:E,2,FALSE)</f>
        <v>#N/A</v>
      </c>
      <c r="G2408" s="5">
        <v>222</v>
      </c>
    </row>
    <row r="2409" spans="1:7" x14ac:dyDescent="0.3">
      <c r="A2409">
        <v>2011</v>
      </c>
      <c r="B2409" s="5" t="s">
        <v>241</v>
      </c>
      <c r="C2409" s="5" t="s">
        <v>3</v>
      </c>
      <c r="D2409" s="5">
        <v>16</v>
      </c>
      <c r="E2409" t="str">
        <f>CONCATENATE(A2409,B2409,C2409)</f>
        <v>2011TZAMaize</v>
      </c>
      <c r="F2409" t="e">
        <f>VLOOKUP(E2409,Providers!D:E,2,FALSE)</f>
        <v>#N/A</v>
      </c>
      <c r="G2409" s="5">
        <v>16</v>
      </c>
    </row>
    <row r="2410" spans="1:7" x14ac:dyDescent="0.3">
      <c r="A2410">
        <v>2011</v>
      </c>
      <c r="B2410" s="5" t="s">
        <v>241</v>
      </c>
      <c r="C2410" s="5" t="s">
        <v>44</v>
      </c>
      <c r="D2410" s="5">
        <v>8</v>
      </c>
      <c r="E2410" t="str">
        <f>CONCATENATE(A2410,B2410,C2410)</f>
        <v>2011TZAPigeonPea</v>
      </c>
      <c r="F2410" t="e">
        <f>VLOOKUP(E2410,Providers!D:E,2,FALSE)</f>
        <v>#N/A</v>
      </c>
      <c r="G2410" s="5">
        <v>8</v>
      </c>
    </row>
    <row r="2411" spans="1:7" x14ac:dyDescent="0.3">
      <c r="A2411">
        <v>2011</v>
      </c>
      <c r="B2411" s="5" t="s">
        <v>241</v>
      </c>
      <c r="C2411" s="5" t="s">
        <v>14</v>
      </c>
      <c r="D2411" s="5">
        <v>3473</v>
      </c>
      <c r="E2411" t="str">
        <f>CONCATENATE(A2411,B2411,C2411)</f>
        <v>2011TZARice</v>
      </c>
      <c r="F2411" t="e">
        <f>VLOOKUP(E2411,Providers!D:E,2,FALSE)</f>
        <v>#N/A</v>
      </c>
      <c r="G2411" s="5">
        <v>3473</v>
      </c>
    </row>
    <row r="2412" spans="1:7" x14ac:dyDescent="0.3">
      <c r="A2412">
        <v>2011</v>
      </c>
      <c r="B2412" s="5" t="s">
        <v>241</v>
      </c>
      <c r="C2412" s="5" t="s">
        <v>5</v>
      </c>
      <c r="D2412" s="5">
        <v>464</v>
      </c>
      <c r="E2412" t="str">
        <f>CONCATENATE(A2412,B2412,C2412)</f>
        <v>2011TZAWheat</v>
      </c>
      <c r="F2412" t="e">
        <f>VLOOKUP(E2412,Providers!D:E,2,FALSE)</f>
        <v>#N/A</v>
      </c>
      <c r="G2412" s="5">
        <v>464</v>
      </c>
    </row>
    <row r="2413" spans="1:7" x14ac:dyDescent="0.3">
      <c r="A2413">
        <v>2011</v>
      </c>
      <c r="B2413" s="5" t="s">
        <v>242</v>
      </c>
      <c r="C2413" s="5" t="s">
        <v>30</v>
      </c>
      <c r="D2413" s="5">
        <v>31</v>
      </c>
      <c r="E2413" t="str">
        <f>CONCATENATE(A2413,B2413,C2413)</f>
        <v>2011UGABananaPlantain</v>
      </c>
      <c r="F2413" t="e">
        <f>VLOOKUP(E2413,Providers!D:E,2,FALSE)</f>
        <v>#N/A</v>
      </c>
      <c r="G2413" s="5">
        <v>31</v>
      </c>
    </row>
    <row r="2414" spans="1:7" x14ac:dyDescent="0.3">
      <c r="A2414">
        <v>2011</v>
      </c>
      <c r="B2414" s="5" t="s">
        <v>242</v>
      </c>
      <c r="C2414" s="5" t="s">
        <v>8</v>
      </c>
      <c r="D2414" s="5">
        <v>1722</v>
      </c>
      <c r="E2414" t="str">
        <f>CONCATENATE(A2414,B2414,C2414)</f>
        <v>2011UGABeans</v>
      </c>
      <c r="F2414" t="e">
        <f>VLOOKUP(E2414,Providers!D:E,2,FALSE)</f>
        <v>#N/A</v>
      </c>
      <c r="G2414" s="5">
        <v>1722</v>
      </c>
    </row>
    <row r="2415" spans="1:7" x14ac:dyDescent="0.3">
      <c r="A2415">
        <v>2011</v>
      </c>
      <c r="B2415" s="5" t="s">
        <v>242</v>
      </c>
      <c r="C2415" s="5" t="s">
        <v>11</v>
      </c>
      <c r="D2415" s="5">
        <v>26</v>
      </c>
      <c r="E2415" t="str">
        <f>CONCATENATE(A2415,B2415,C2415)</f>
        <v>2011UGAGroundnut</v>
      </c>
      <c r="F2415" t="e">
        <f>VLOOKUP(E2415,Providers!D:E,2,FALSE)</f>
        <v>#N/A</v>
      </c>
      <c r="G2415" s="5">
        <v>26</v>
      </c>
    </row>
    <row r="2416" spans="1:7" x14ac:dyDescent="0.3">
      <c r="A2416">
        <v>2011</v>
      </c>
      <c r="B2416" s="5" t="s">
        <v>242</v>
      </c>
      <c r="C2416" s="5" t="s">
        <v>44</v>
      </c>
      <c r="D2416" s="5">
        <v>43</v>
      </c>
      <c r="E2416" t="str">
        <f>CONCATENATE(A2416,B2416,C2416)</f>
        <v>2011UGAPigeonPea</v>
      </c>
      <c r="F2416" t="e">
        <f>VLOOKUP(E2416,Providers!D:E,2,FALSE)</f>
        <v>#N/A</v>
      </c>
      <c r="G2416" s="5">
        <v>43</v>
      </c>
    </row>
    <row r="2417" spans="1:7" x14ac:dyDescent="0.3">
      <c r="A2417">
        <v>2011</v>
      </c>
      <c r="B2417" s="5" t="s">
        <v>242</v>
      </c>
      <c r="C2417" s="5" t="s">
        <v>14</v>
      </c>
      <c r="D2417" s="5">
        <v>462</v>
      </c>
      <c r="E2417" t="str">
        <f>CONCATENATE(A2417,B2417,C2417)</f>
        <v>2011UGARice</v>
      </c>
      <c r="F2417" t="e">
        <f>VLOOKUP(E2417,Providers!D:E,2,FALSE)</f>
        <v>#N/A</v>
      </c>
      <c r="G2417" s="5">
        <v>462</v>
      </c>
    </row>
    <row r="2418" spans="1:7" x14ac:dyDescent="0.3">
      <c r="A2418">
        <v>2011</v>
      </c>
      <c r="B2418" s="5" t="s">
        <v>242</v>
      </c>
      <c r="C2418" s="5" t="s">
        <v>5</v>
      </c>
      <c r="D2418" s="5">
        <v>475</v>
      </c>
      <c r="E2418" t="str">
        <f>CONCATENATE(A2418,B2418,C2418)</f>
        <v>2011UGAWheat</v>
      </c>
      <c r="F2418" t="e">
        <f>VLOOKUP(E2418,Providers!D:E,2,FALSE)</f>
        <v>#N/A</v>
      </c>
      <c r="G2418" s="5">
        <v>475</v>
      </c>
    </row>
    <row r="2419" spans="1:7" x14ac:dyDescent="0.3">
      <c r="A2419">
        <v>2011</v>
      </c>
      <c r="B2419" s="5" t="s">
        <v>243</v>
      </c>
      <c r="C2419" s="5" t="s">
        <v>18</v>
      </c>
      <c r="D2419" s="5">
        <v>9</v>
      </c>
      <c r="E2419" t="str">
        <f>CONCATENATE(A2419,B2419,C2419)</f>
        <v>2011UKRBarley</v>
      </c>
      <c r="F2419" t="e">
        <f>VLOOKUP(E2419,Providers!D:E,2,FALSE)</f>
        <v>#N/A</v>
      </c>
      <c r="G2419" s="5">
        <v>9</v>
      </c>
    </row>
    <row r="2420" spans="1:7" x14ac:dyDescent="0.3">
      <c r="A2420">
        <v>2011</v>
      </c>
      <c r="B2420" s="5" t="s">
        <v>243</v>
      </c>
      <c r="C2420" s="5" t="s">
        <v>12</v>
      </c>
      <c r="D2420" s="5">
        <v>15</v>
      </c>
      <c r="E2420" t="str">
        <f>CONCATENATE(A2420,B2420,C2420)</f>
        <v>2011UKRLentil</v>
      </c>
      <c r="F2420" t="e">
        <f>VLOOKUP(E2420,Providers!D:E,2,FALSE)</f>
        <v>#N/A</v>
      </c>
      <c r="G2420" s="5">
        <v>15</v>
      </c>
    </row>
    <row r="2421" spans="1:7" x14ac:dyDescent="0.3">
      <c r="A2421">
        <v>2011</v>
      </c>
      <c r="B2421" s="5" t="s">
        <v>243</v>
      </c>
      <c r="C2421" s="5" t="s">
        <v>87</v>
      </c>
      <c r="D2421" s="5">
        <v>9</v>
      </c>
      <c r="E2421" t="str">
        <f>CONCATENATE(A2421,B2421,C2421)</f>
        <v>2011UKRSoybean</v>
      </c>
      <c r="F2421" t="e">
        <f>VLOOKUP(E2421,Providers!D:E,2,FALSE)</f>
        <v>#N/A</v>
      </c>
      <c r="G2421" s="5">
        <v>9</v>
      </c>
    </row>
    <row r="2422" spans="1:7" x14ac:dyDescent="0.3">
      <c r="A2422">
        <v>2011</v>
      </c>
      <c r="B2422" s="5" t="s">
        <v>243</v>
      </c>
      <c r="C2422" s="5" t="s">
        <v>16</v>
      </c>
      <c r="D2422" s="5">
        <v>2</v>
      </c>
      <c r="E2422" t="str">
        <f>CONCATENATE(A2422,B2422,C2422)</f>
        <v>2011UKRTriticale</v>
      </c>
      <c r="F2422" t="e">
        <f>VLOOKUP(E2422,Providers!D:E,2,FALSE)</f>
        <v>#N/A</v>
      </c>
      <c r="G2422" s="5">
        <v>2</v>
      </c>
    </row>
    <row r="2423" spans="1:7" x14ac:dyDescent="0.3">
      <c r="A2423">
        <v>2011</v>
      </c>
      <c r="B2423" s="5" t="s">
        <v>243</v>
      </c>
      <c r="C2423" s="5" t="s">
        <v>5</v>
      </c>
      <c r="D2423" s="5">
        <v>1610</v>
      </c>
      <c r="E2423" t="str">
        <f>CONCATENATE(A2423,B2423,C2423)</f>
        <v>2011UKRWheat</v>
      </c>
      <c r="F2423" t="e">
        <f>VLOOKUP(E2423,Providers!D:E,2,FALSE)</f>
        <v>#N/A</v>
      </c>
      <c r="G2423" s="5">
        <v>1610</v>
      </c>
    </row>
    <row r="2424" spans="1:7" x14ac:dyDescent="0.3">
      <c r="A2424">
        <v>2011</v>
      </c>
      <c r="B2424" s="5" t="s">
        <v>244</v>
      </c>
      <c r="C2424" s="5" t="s">
        <v>18</v>
      </c>
      <c r="D2424" s="5">
        <v>111</v>
      </c>
      <c r="E2424" t="str">
        <f>CONCATENATE(A2424,B2424,C2424)</f>
        <v>2011URYBarley</v>
      </c>
      <c r="F2424" t="e">
        <f>VLOOKUP(E2424,Providers!D:E,2,FALSE)</f>
        <v>#N/A</v>
      </c>
      <c r="G2424" s="5">
        <v>111</v>
      </c>
    </row>
    <row r="2425" spans="1:7" x14ac:dyDescent="0.3">
      <c r="A2425">
        <v>2011</v>
      </c>
      <c r="B2425" s="5" t="s">
        <v>244</v>
      </c>
      <c r="C2425" s="5" t="s">
        <v>14</v>
      </c>
      <c r="D2425" s="5">
        <v>525</v>
      </c>
      <c r="E2425" t="str">
        <f>CONCATENATE(A2425,B2425,C2425)</f>
        <v>2011URYRice</v>
      </c>
      <c r="F2425" t="e">
        <f>VLOOKUP(E2425,Providers!D:E,2,FALSE)</f>
        <v>#N/A</v>
      </c>
      <c r="G2425" s="5">
        <v>525</v>
      </c>
    </row>
    <row r="2426" spans="1:7" x14ac:dyDescent="0.3">
      <c r="A2426">
        <v>2011</v>
      </c>
      <c r="B2426" s="5" t="s">
        <v>244</v>
      </c>
      <c r="C2426" s="5" t="s">
        <v>5</v>
      </c>
      <c r="D2426" s="5">
        <v>1718</v>
      </c>
      <c r="E2426" t="str">
        <f>CONCATENATE(A2426,B2426,C2426)</f>
        <v>2011URYWheat</v>
      </c>
      <c r="F2426" t="e">
        <f>VLOOKUP(E2426,Providers!D:E,2,FALSE)</f>
        <v>#N/A</v>
      </c>
      <c r="G2426" s="5">
        <v>1718</v>
      </c>
    </row>
    <row r="2427" spans="1:7" x14ac:dyDescent="0.3">
      <c r="A2427">
        <v>2011</v>
      </c>
      <c r="B2427" s="5" t="s">
        <v>245</v>
      </c>
      <c r="C2427" s="5" t="s">
        <v>38</v>
      </c>
      <c r="D2427" s="5">
        <v>33</v>
      </c>
      <c r="E2427" t="str">
        <f>CONCATENATE(A2427,B2427,C2427)</f>
        <v>2011USAAndean Root and Tubers</v>
      </c>
      <c r="F2427" t="e">
        <f>VLOOKUP(E2427,Providers!D:E,2,FALSE)</f>
        <v>#N/A</v>
      </c>
      <c r="G2427" s="5">
        <v>33</v>
      </c>
    </row>
    <row r="2428" spans="1:7" x14ac:dyDescent="0.3">
      <c r="A2428">
        <v>2011</v>
      </c>
      <c r="B2428" s="5" t="s">
        <v>245</v>
      </c>
      <c r="C2428" s="5" t="s">
        <v>30</v>
      </c>
      <c r="D2428" s="5">
        <v>1</v>
      </c>
      <c r="E2428" t="str">
        <f>CONCATENATE(A2428,B2428,C2428)</f>
        <v>2011USABananaPlantain</v>
      </c>
      <c r="F2428" t="e">
        <f>VLOOKUP(E2428,Providers!D:E,2,FALSE)</f>
        <v>#N/A</v>
      </c>
      <c r="G2428" s="5">
        <v>1</v>
      </c>
    </row>
    <row r="2429" spans="1:7" x14ac:dyDescent="0.3">
      <c r="A2429">
        <v>2011</v>
      </c>
      <c r="B2429" s="5" t="s">
        <v>245</v>
      </c>
      <c r="C2429" s="5" t="s">
        <v>18</v>
      </c>
      <c r="D2429" s="5">
        <v>305</v>
      </c>
      <c r="E2429" t="str">
        <f>CONCATENATE(A2429,B2429,C2429)</f>
        <v>2011USABarley</v>
      </c>
      <c r="F2429" t="e">
        <f>VLOOKUP(E2429,Providers!D:E,2,FALSE)</f>
        <v>#N/A</v>
      </c>
      <c r="G2429" s="5">
        <v>305</v>
      </c>
    </row>
    <row r="2430" spans="1:7" x14ac:dyDescent="0.3">
      <c r="A2430">
        <v>2011</v>
      </c>
      <c r="B2430" s="5" t="s">
        <v>245</v>
      </c>
      <c r="C2430" s="5" t="s">
        <v>8</v>
      </c>
      <c r="D2430" s="5">
        <v>1578</v>
      </c>
      <c r="E2430" t="str">
        <f>CONCATENATE(A2430,B2430,C2430)</f>
        <v>2011USABeans</v>
      </c>
      <c r="F2430" t="e">
        <f>VLOOKUP(E2430,Providers!D:E,2,FALSE)</f>
        <v>#N/A</v>
      </c>
      <c r="G2430" s="5">
        <v>1578</v>
      </c>
    </row>
    <row r="2431" spans="1:7" x14ac:dyDescent="0.3">
      <c r="A2431">
        <v>2011</v>
      </c>
      <c r="B2431" s="5" t="s">
        <v>245</v>
      </c>
      <c r="C2431" s="5" t="s">
        <v>31</v>
      </c>
      <c r="D2431" s="5">
        <v>5</v>
      </c>
      <c r="E2431" t="str">
        <f>CONCATENATE(A2431,B2431,C2431)</f>
        <v>2011USABeet</v>
      </c>
      <c r="F2431" t="e">
        <f>VLOOKUP(E2431,Providers!D:E,2,FALSE)</f>
        <v>#N/A</v>
      </c>
      <c r="G2431" s="5">
        <v>5</v>
      </c>
    </row>
    <row r="2432" spans="1:7" x14ac:dyDescent="0.3">
      <c r="A2432">
        <v>2011</v>
      </c>
      <c r="B2432" s="5" t="s">
        <v>245</v>
      </c>
      <c r="C2432" s="5" t="s">
        <v>19</v>
      </c>
      <c r="D2432" s="5">
        <v>246</v>
      </c>
      <c r="E2432" t="str">
        <f>CONCATENATE(A2432,B2432,C2432)</f>
        <v>2011USABrassicaComplex</v>
      </c>
      <c r="F2432" t="e">
        <f>VLOOKUP(E2432,Providers!D:E,2,FALSE)</f>
        <v>#N/A</v>
      </c>
      <c r="G2432" s="5">
        <v>246</v>
      </c>
    </row>
    <row r="2433" spans="1:7" x14ac:dyDescent="0.3">
      <c r="A2433">
        <v>2011</v>
      </c>
      <c r="B2433" s="5" t="s">
        <v>245</v>
      </c>
      <c r="C2433" s="5" t="s">
        <v>32</v>
      </c>
      <c r="D2433" s="5">
        <v>14</v>
      </c>
      <c r="E2433" t="str">
        <f>CONCATENATE(A2433,B2433,C2433)</f>
        <v>2011USACarrot</v>
      </c>
      <c r="F2433" t="e">
        <f>VLOOKUP(E2433,Providers!D:E,2,FALSE)</f>
        <v>#N/A</v>
      </c>
      <c r="G2433" s="5">
        <v>14</v>
      </c>
    </row>
    <row r="2434" spans="1:7" x14ac:dyDescent="0.3">
      <c r="A2434">
        <v>2011</v>
      </c>
      <c r="B2434" s="5" t="s">
        <v>245</v>
      </c>
      <c r="C2434" s="5" t="s">
        <v>9</v>
      </c>
      <c r="D2434" s="5">
        <v>13</v>
      </c>
      <c r="E2434" t="str">
        <f>CONCATENATE(A2434,B2434,C2434)</f>
        <v>2011USAChickpea</v>
      </c>
      <c r="F2434" t="e">
        <f>VLOOKUP(E2434,Providers!D:E,2,FALSE)</f>
        <v>#N/A</v>
      </c>
      <c r="G2434" s="5">
        <v>13</v>
      </c>
    </row>
    <row r="2435" spans="1:7" x14ac:dyDescent="0.3">
      <c r="A2435">
        <v>2011</v>
      </c>
      <c r="B2435" s="5" t="s">
        <v>245</v>
      </c>
      <c r="C2435" s="5" t="s">
        <v>22</v>
      </c>
      <c r="D2435" s="5">
        <v>4</v>
      </c>
      <c r="E2435" t="str">
        <f>CONCATENATE(A2435,B2435,C2435)</f>
        <v>2011USAEggplant</v>
      </c>
      <c r="F2435" t="e">
        <f>VLOOKUP(E2435,Providers!D:E,2,FALSE)</f>
        <v>#N/A</v>
      </c>
      <c r="G2435" s="5">
        <v>4</v>
      </c>
    </row>
    <row r="2436" spans="1:7" x14ac:dyDescent="0.3">
      <c r="A2436">
        <v>2011</v>
      </c>
      <c r="B2436" s="5" t="s">
        <v>245</v>
      </c>
      <c r="C2436" s="5" t="s">
        <v>10</v>
      </c>
      <c r="D2436" s="5">
        <v>4</v>
      </c>
      <c r="E2436" t="str">
        <f>CONCATENATE(A2436,B2436,C2436)</f>
        <v>2011USAFabaBeanVetch</v>
      </c>
      <c r="F2436" t="e">
        <f>VLOOKUP(E2436,Providers!D:E,2,FALSE)</f>
        <v>#N/A</v>
      </c>
      <c r="G2436" s="5">
        <v>4</v>
      </c>
    </row>
    <row r="2437" spans="1:7" x14ac:dyDescent="0.3">
      <c r="A2437">
        <v>2011</v>
      </c>
      <c r="B2437" s="5" t="s">
        <v>245</v>
      </c>
      <c r="C2437" s="5" t="s">
        <v>99</v>
      </c>
      <c r="D2437" s="5">
        <v>79</v>
      </c>
      <c r="E2437" t="str">
        <f>CONCATENATE(A2437,B2437,C2437)</f>
        <v>2011USAFingerMillet</v>
      </c>
      <c r="F2437" t="e">
        <f>VLOOKUP(E2437,Providers!D:E,2,FALSE)</f>
        <v>#N/A</v>
      </c>
      <c r="G2437" s="5">
        <v>79</v>
      </c>
    </row>
    <row r="2438" spans="1:7" x14ac:dyDescent="0.3">
      <c r="A2438">
        <v>2011</v>
      </c>
      <c r="B2438" s="5" t="s">
        <v>245</v>
      </c>
      <c r="C2438" s="5" t="s">
        <v>69</v>
      </c>
      <c r="D2438" s="5">
        <v>2</v>
      </c>
      <c r="E2438" t="str">
        <f>CONCATENATE(A2438,B2438,C2438)</f>
        <v>2011USAFlax</v>
      </c>
      <c r="F2438" t="e">
        <f>VLOOKUP(E2438,Providers!D:E,2,FALSE)</f>
        <v>#N/A</v>
      </c>
      <c r="G2438" s="5">
        <v>2</v>
      </c>
    </row>
    <row r="2439" spans="1:7" x14ac:dyDescent="0.3">
      <c r="A2439">
        <v>2011</v>
      </c>
      <c r="B2439" s="5" t="s">
        <v>245</v>
      </c>
      <c r="C2439" s="5" t="s">
        <v>136</v>
      </c>
      <c r="D2439" s="5">
        <v>51</v>
      </c>
      <c r="E2439" t="str">
        <f>CONCATENATE(A2439,B2439,C2439)</f>
        <v>2011USAFoxtail millet</v>
      </c>
      <c r="F2439" t="e">
        <f>VLOOKUP(E2439,Providers!D:E,2,FALSE)</f>
        <v>#N/A</v>
      </c>
      <c r="G2439" s="5">
        <v>51</v>
      </c>
    </row>
    <row r="2440" spans="1:7" x14ac:dyDescent="0.3">
      <c r="A2440">
        <v>2011</v>
      </c>
      <c r="B2440" s="5" t="s">
        <v>245</v>
      </c>
      <c r="C2440" s="5" t="s">
        <v>100</v>
      </c>
      <c r="D2440" s="5">
        <v>2</v>
      </c>
      <c r="E2440" t="str">
        <f>CONCATENATE(A2440,B2440,C2440)</f>
        <v>2011USAIn trust forage collection under ITPGRFA</v>
      </c>
      <c r="F2440" t="e">
        <f>VLOOKUP(E2440,Providers!D:E,2,FALSE)</f>
        <v>#N/A</v>
      </c>
      <c r="G2440" s="5">
        <v>2</v>
      </c>
    </row>
    <row r="2441" spans="1:7" x14ac:dyDescent="0.3">
      <c r="A2441">
        <v>2011</v>
      </c>
      <c r="B2441" s="5" t="s">
        <v>245</v>
      </c>
      <c r="C2441" s="5" t="s">
        <v>12</v>
      </c>
      <c r="D2441" s="5">
        <v>1</v>
      </c>
      <c r="E2441" t="str">
        <f>CONCATENATE(A2441,B2441,C2441)</f>
        <v>2011USALentil</v>
      </c>
      <c r="F2441" t="e">
        <f>VLOOKUP(E2441,Providers!D:E,2,FALSE)</f>
        <v>#N/A</v>
      </c>
      <c r="G2441" s="5">
        <v>1</v>
      </c>
    </row>
    <row r="2442" spans="1:7" x14ac:dyDescent="0.3">
      <c r="A2442">
        <v>2011</v>
      </c>
      <c r="B2442" s="5" t="s">
        <v>245</v>
      </c>
      <c r="C2442" s="5" t="s">
        <v>126</v>
      </c>
      <c r="D2442" s="5">
        <v>1</v>
      </c>
      <c r="E2442" t="str">
        <f>CONCATENATE(A2442,B2442,C2442)</f>
        <v>2011USAlettuce</v>
      </c>
      <c r="F2442" t="e">
        <f>VLOOKUP(E2442,Providers!D:E,2,FALSE)</f>
        <v>#N/A</v>
      </c>
      <c r="G2442" s="5">
        <v>1</v>
      </c>
    </row>
    <row r="2443" spans="1:7" x14ac:dyDescent="0.3">
      <c r="A2443">
        <v>2011</v>
      </c>
      <c r="B2443" s="5" t="s">
        <v>245</v>
      </c>
      <c r="C2443" s="5" t="s">
        <v>3</v>
      </c>
      <c r="D2443" s="5">
        <v>994</v>
      </c>
      <c r="E2443" t="str">
        <f>CONCATENATE(A2443,B2443,C2443)</f>
        <v>2011USAMaize</v>
      </c>
      <c r="F2443" t="e">
        <f>VLOOKUP(E2443,Providers!D:E,2,FALSE)</f>
        <v>#N/A</v>
      </c>
      <c r="G2443" s="5">
        <v>994</v>
      </c>
    </row>
    <row r="2444" spans="1:7" x14ac:dyDescent="0.3">
      <c r="A2444">
        <v>2011</v>
      </c>
      <c r="B2444" s="5" t="s">
        <v>245</v>
      </c>
      <c r="C2444" s="5" t="s">
        <v>13</v>
      </c>
      <c r="D2444" s="5">
        <v>1</v>
      </c>
      <c r="E2444" t="str">
        <f>CONCATENATE(A2444,B2444,C2444)</f>
        <v>2011USAOat</v>
      </c>
      <c r="F2444" t="e">
        <f>VLOOKUP(E2444,Providers!D:E,2,FALSE)</f>
        <v>#N/A</v>
      </c>
      <c r="G2444" s="5">
        <v>1</v>
      </c>
    </row>
    <row r="2445" spans="1:7" x14ac:dyDescent="0.3">
      <c r="A2445">
        <v>2011</v>
      </c>
      <c r="B2445" s="5" t="s">
        <v>245</v>
      </c>
      <c r="C2445" s="5" t="s">
        <v>23</v>
      </c>
      <c r="D2445" s="5">
        <v>7</v>
      </c>
      <c r="E2445" t="str">
        <f>CONCATENATE(A2445,B2445,C2445)</f>
        <v>2011USAPea</v>
      </c>
      <c r="F2445" t="e">
        <f>VLOOKUP(E2445,Providers!D:E,2,FALSE)</f>
        <v>#N/A</v>
      </c>
      <c r="G2445" s="5">
        <v>7</v>
      </c>
    </row>
    <row r="2446" spans="1:7" x14ac:dyDescent="0.3">
      <c r="A2446">
        <v>2011</v>
      </c>
      <c r="B2446" s="5" t="s">
        <v>245</v>
      </c>
      <c r="C2446" s="5" t="s">
        <v>24</v>
      </c>
      <c r="D2446" s="5">
        <v>40</v>
      </c>
      <c r="E2446" t="str">
        <f>CONCATENATE(A2446,B2446,C2446)</f>
        <v>2011USAPepper</v>
      </c>
      <c r="F2446" t="e">
        <f>VLOOKUP(E2446,Providers!D:E,2,FALSE)</f>
        <v>#N/A</v>
      </c>
      <c r="G2446" s="5">
        <v>40</v>
      </c>
    </row>
    <row r="2447" spans="1:7" x14ac:dyDescent="0.3">
      <c r="A2447">
        <v>2011</v>
      </c>
      <c r="B2447" s="5" t="s">
        <v>245</v>
      </c>
      <c r="C2447" s="5" t="s">
        <v>101</v>
      </c>
      <c r="D2447" s="5">
        <v>176</v>
      </c>
      <c r="E2447" t="str">
        <f>CONCATENATE(A2447,B2447,C2447)</f>
        <v>2011USAPigeonpea</v>
      </c>
      <c r="F2447" t="e">
        <f>VLOOKUP(E2447,Providers!D:E,2,FALSE)</f>
        <v>#N/A</v>
      </c>
      <c r="G2447" s="5">
        <v>176</v>
      </c>
    </row>
    <row r="2448" spans="1:7" x14ac:dyDescent="0.3">
      <c r="A2448">
        <v>2011</v>
      </c>
      <c r="B2448" s="5" t="s">
        <v>245</v>
      </c>
      <c r="C2448" s="5" t="s">
        <v>4</v>
      </c>
      <c r="D2448" s="5">
        <v>38</v>
      </c>
      <c r="E2448" t="str">
        <f>CONCATENATE(A2448,B2448,C2448)</f>
        <v>2011USAPotato</v>
      </c>
      <c r="F2448" t="e">
        <f>VLOOKUP(E2448,Providers!D:E,2,FALSE)</f>
        <v>#N/A</v>
      </c>
      <c r="G2448" s="5">
        <v>38</v>
      </c>
    </row>
    <row r="2449" spans="1:7" x14ac:dyDescent="0.3">
      <c r="A2449">
        <v>2011</v>
      </c>
      <c r="B2449" s="5" t="s">
        <v>245</v>
      </c>
      <c r="C2449" s="5" t="s">
        <v>14</v>
      </c>
      <c r="D2449" s="5">
        <v>2789</v>
      </c>
      <c r="E2449" t="str">
        <f>CONCATENATE(A2449,B2449,C2449)</f>
        <v>2011USARice</v>
      </c>
      <c r="F2449" t="e">
        <f>VLOOKUP(E2449,Providers!D:E,2,FALSE)</f>
        <v>#N/A</v>
      </c>
      <c r="G2449" s="5">
        <v>2789</v>
      </c>
    </row>
    <row r="2450" spans="1:7" x14ac:dyDescent="0.3">
      <c r="A2450">
        <v>2011</v>
      </c>
      <c r="B2450" s="5" t="s">
        <v>245</v>
      </c>
      <c r="C2450" s="5" t="s">
        <v>35</v>
      </c>
      <c r="D2450" s="5">
        <v>2</v>
      </c>
      <c r="E2450" t="str">
        <f>CONCATENATE(A2450,B2450,C2450)</f>
        <v>2011USARye</v>
      </c>
      <c r="F2450" t="e">
        <f>VLOOKUP(E2450,Providers!D:E,2,FALSE)</f>
        <v>#N/A</v>
      </c>
      <c r="G2450" s="5">
        <v>2</v>
      </c>
    </row>
    <row r="2451" spans="1:7" x14ac:dyDescent="0.3">
      <c r="A2451">
        <v>2011</v>
      </c>
      <c r="B2451" s="5" t="s">
        <v>245</v>
      </c>
      <c r="C2451" s="5" t="s">
        <v>15</v>
      </c>
      <c r="D2451" s="5">
        <v>271</v>
      </c>
      <c r="E2451" t="str">
        <f>CONCATENATE(A2451,B2451,C2451)</f>
        <v>2011USASorghum</v>
      </c>
      <c r="F2451" t="e">
        <f>VLOOKUP(E2451,Providers!D:E,2,FALSE)</f>
        <v>#N/A</v>
      </c>
      <c r="G2451" s="5">
        <v>271</v>
      </c>
    </row>
    <row r="2452" spans="1:7" x14ac:dyDescent="0.3">
      <c r="A2452">
        <v>2011</v>
      </c>
      <c r="B2452" s="5" t="s">
        <v>245</v>
      </c>
      <c r="C2452" s="5" t="s">
        <v>45</v>
      </c>
      <c r="D2452" s="5">
        <v>6</v>
      </c>
      <c r="E2452" t="str">
        <f>CONCATENATE(A2452,B2452,C2452)</f>
        <v>2011USAspinach</v>
      </c>
      <c r="F2452" t="e">
        <f>VLOOKUP(E2452,Providers!D:E,2,FALSE)</f>
        <v>#N/A</v>
      </c>
      <c r="G2452" s="5">
        <v>6</v>
      </c>
    </row>
    <row r="2453" spans="1:7" x14ac:dyDescent="0.3">
      <c r="A2453">
        <v>2011</v>
      </c>
      <c r="B2453" s="5" t="s">
        <v>245</v>
      </c>
      <c r="C2453" s="5" t="s">
        <v>46</v>
      </c>
      <c r="D2453" s="5">
        <v>4</v>
      </c>
      <c r="E2453" t="str">
        <f>CONCATENATE(A2453,B2453,C2453)</f>
        <v>2011USASunflower</v>
      </c>
      <c r="F2453" t="e">
        <f>VLOOKUP(E2453,Providers!D:E,2,FALSE)</f>
        <v>#N/A</v>
      </c>
      <c r="G2453" s="5">
        <v>4</v>
      </c>
    </row>
    <row r="2454" spans="1:7" x14ac:dyDescent="0.3">
      <c r="A2454">
        <v>2011</v>
      </c>
      <c r="B2454" s="5" t="s">
        <v>245</v>
      </c>
      <c r="C2454" s="5" t="s">
        <v>283</v>
      </c>
      <c r="D2454" s="5">
        <v>217</v>
      </c>
      <c r="E2454" t="str">
        <f>CONCATENATE(A2454,B2454,C2454)</f>
        <v>2011USATomato</v>
      </c>
      <c r="F2454" t="e">
        <f>VLOOKUP(E2454,Providers!D:E,2,FALSE)</f>
        <v>#N/A</v>
      </c>
      <c r="G2454" s="5">
        <v>217</v>
      </c>
    </row>
    <row r="2455" spans="1:7" x14ac:dyDescent="0.3">
      <c r="A2455">
        <v>2011</v>
      </c>
      <c r="B2455" s="5" t="s">
        <v>245</v>
      </c>
      <c r="C2455" s="5" t="s">
        <v>16</v>
      </c>
      <c r="D2455" s="5">
        <v>44</v>
      </c>
      <c r="E2455" t="str">
        <f>CONCATENATE(A2455,B2455,C2455)</f>
        <v>2011USATriticale</v>
      </c>
      <c r="F2455" t="e">
        <f>VLOOKUP(E2455,Providers!D:E,2,FALSE)</f>
        <v>#N/A</v>
      </c>
      <c r="G2455" s="5">
        <v>44</v>
      </c>
    </row>
    <row r="2456" spans="1:7" x14ac:dyDescent="0.3">
      <c r="A2456">
        <v>2011</v>
      </c>
      <c r="B2456" s="5" t="s">
        <v>245</v>
      </c>
      <c r="C2456" s="5" t="s">
        <v>27</v>
      </c>
      <c r="D2456" s="5">
        <v>650</v>
      </c>
      <c r="E2456" t="str">
        <f>CONCATENATE(A2456,B2456,C2456)</f>
        <v>2011USAUnspecified non Annex 1 crop</v>
      </c>
      <c r="F2456" t="e">
        <f>VLOOKUP(E2456,Providers!D:E,2,FALSE)</f>
        <v>#N/A</v>
      </c>
      <c r="G2456" s="5">
        <v>650</v>
      </c>
    </row>
    <row r="2457" spans="1:7" x14ac:dyDescent="0.3">
      <c r="A2457">
        <v>2011</v>
      </c>
      <c r="B2457" s="5" t="s">
        <v>245</v>
      </c>
      <c r="C2457" s="5" t="s">
        <v>5</v>
      </c>
      <c r="D2457" s="5">
        <v>5016</v>
      </c>
      <c r="E2457" t="str">
        <f>CONCATENATE(A2457,B2457,C2457)</f>
        <v>2011USAWheat</v>
      </c>
      <c r="F2457" t="e">
        <f>VLOOKUP(E2457,Providers!D:E,2,FALSE)</f>
        <v>#N/A</v>
      </c>
      <c r="G2457" s="5">
        <v>5016</v>
      </c>
    </row>
    <row r="2458" spans="1:7" x14ac:dyDescent="0.3">
      <c r="A2458">
        <v>2011</v>
      </c>
      <c r="B2458" s="5" t="s">
        <v>245</v>
      </c>
      <c r="C2458" s="5" t="s">
        <v>196</v>
      </c>
      <c r="D2458" s="5">
        <v>11</v>
      </c>
      <c r="E2458" t="str">
        <f>CONCATENATE(A2458,B2458,C2458)</f>
        <v>2011USAWild vigna</v>
      </c>
      <c r="F2458" t="e">
        <f>VLOOKUP(E2458,Providers!D:E,2,FALSE)</f>
        <v>#N/A</v>
      </c>
      <c r="G2458" s="5">
        <v>11</v>
      </c>
    </row>
    <row r="2459" spans="1:7" x14ac:dyDescent="0.3">
      <c r="A2459">
        <v>2011</v>
      </c>
      <c r="B2459" s="5" t="s">
        <v>247</v>
      </c>
      <c r="C2459" s="5" t="s">
        <v>18</v>
      </c>
      <c r="D2459" s="5">
        <v>2391</v>
      </c>
      <c r="E2459" t="str">
        <f>CONCATENATE(A2459,B2459,C2459)</f>
        <v>2011UZBBarley</v>
      </c>
      <c r="F2459" t="e">
        <f>VLOOKUP(E2459,Providers!D:E,2,FALSE)</f>
        <v>#N/A</v>
      </c>
      <c r="G2459" s="5">
        <v>2391</v>
      </c>
    </row>
    <row r="2460" spans="1:7" x14ac:dyDescent="0.3">
      <c r="A2460">
        <v>2011</v>
      </c>
      <c r="B2460" s="5" t="s">
        <v>247</v>
      </c>
      <c r="C2460" s="5" t="s">
        <v>9</v>
      </c>
      <c r="D2460" s="5">
        <v>580</v>
      </c>
      <c r="E2460" t="str">
        <f>CONCATENATE(A2460,B2460,C2460)</f>
        <v>2011UZBChickpea</v>
      </c>
      <c r="F2460" t="e">
        <f>VLOOKUP(E2460,Providers!D:E,2,FALSE)</f>
        <v>#N/A</v>
      </c>
      <c r="G2460" s="5">
        <v>580</v>
      </c>
    </row>
    <row r="2461" spans="1:7" x14ac:dyDescent="0.3">
      <c r="A2461">
        <v>2011</v>
      </c>
      <c r="B2461" s="5" t="s">
        <v>247</v>
      </c>
      <c r="C2461" s="5" t="s">
        <v>10</v>
      </c>
      <c r="D2461" s="5">
        <v>24</v>
      </c>
      <c r="E2461" t="str">
        <f>CONCATENATE(A2461,B2461,C2461)</f>
        <v>2011UZBFabaBeanVetch</v>
      </c>
      <c r="F2461" t="e">
        <f>VLOOKUP(E2461,Providers!D:E,2,FALSE)</f>
        <v>#N/A</v>
      </c>
      <c r="G2461" s="5">
        <v>24</v>
      </c>
    </row>
    <row r="2462" spans="1:7" x14ac:dyDescent="0.3">
      <c r="A2462">
        <v>2011</v>
      </c>
      <c r="B2462" s="5" t="s">
        <v>247</v>
      </c>
      <c r="C2462" s="5" t="s">
        <v>11</v>
      </c>
      <c r="D2462" s="5">
        <v>15</v>
      </c>
      <c r="E2462" t="str">
        <f>CONCATENATE(A2462,B2462,C2462)</f>
        <v>2011UZBGroundnut</v>
      </c>
      <c r="F2462" t="e">
        <f>VLOOKUP(E2462,Providers!D:E,2,FALSE)</f>
        <v>#N/A</v>
      </c>
      <c r="G2462" s="5">
        <v>15</v>
      </c>
    </row>
    <row r="2463" spans="1:7" x14ac:dyDescent="0.3">
      <c r="A2463">
        <v>2011</v>
      </c>
      <c r="B2463" s="5" t="s">
        <v>247</v>
      </c>
      <c r="C2463" s="5" t="s">
        <v>12</v>
      </c>
      <c r="D2463" s="5">
        <v>165</v>
      </c>
      <c r="E2463" t="str">
        <f>CONCATENATE(A2463,B2463,C2463)</f>
        <v>2011UZBLentil</v>
      </c>
      <c r="F2463" t="e">
        <f>VLOOKUP(E2463,Providers!D:E,2,FALSE)</f>
        <v>#N/A</v>
      </c>
      <c r="G2463" s="5">
        <v>165</v>
      </c>
    </row>
    <row r="2464" spans="1:7" x14ac:dyDescent="0.3">
      <c r="A2464">
        <v>2011</v>
      </c>
      <c r="B2464" s="5" t="s">
        <v>247</v>
      </c>
      <c r="C2464" s="5" t="s">
        <v>15</v>
      </c>
      <c r="D2464" s="5">
        <v>11</v>
      </c>
      <c r="E2464" t="str">
        <f>CONCATENATE(A2464,B2464,C2464)</f>
        <v>2011UZBSorghum</v>
      </c>
      <c r="F2464" t="e">
        <f>VLOOKUP(E2464,Providers!D:E,2,FALSE)</f>
        <v>#N/A</v>
      </c>
      <c r="G2464" s="5">
        <v>11</v>
      </c>
    </row>
    <row r="2465" spans="1:7" x14ac:dyDescent="0.3">
      <c r="A2465">
        <v>2011</v>
      </c>
      <c r="B2465" s="5" t="s">
        <v>247</v>
      </c>
      <c r="C2465" s="5" t="s">
        <v>5</v>
      </c>
      <c r="D2465" s="5">
        <v>2006</v>
      </c>
      <c r="E2465" t="str">
        <f>CONCATENATE(A2465,B2465,C2465)</f>
        <v>2011UZBWheat</v>
      </c>
      <c r="F2465" t="e">
        <f>VLOOKUP(E2465,Providers!D:E,2,FALSE)</f>
        <v>#N/A</v>
      </c>
      <c r="G2465" s="5">
        <v>2006</v>
      </c>
    </row>
    <row r="2466" spans="1:7" x14ac:dyDescent="0.3">
      <c r="A2466">
        <v>2011</v>
      </c>
      <c r="B2466" s="5" t="s">
        <v>248</v>
      </c>
      <c r="C2466" s="5" t="s">
        <v>3</v>
      </c>
      <c r="D2466" s="5">
        <v>3</v>
      </c>
      <c r="E2466" t="str">
        <f>CONCATENATE(A2466,B2466,C2466)</f>
        <v>2011VENMaize</v>
      </c>
      <c r="F2466" t="e">
        <f>VLOOKUP(E2466,Providers!D:E,2,FALSE)</f>
        <v>#N/A</v>
      </c>
      <c r="G2466" s="5">
        <v>3</v>
      </c>
    </row>
    <row r="2467" spans="1:7" x14ac:dyDescent="0.3">
      <c r="A2467">
        <v>2011</v>
      </c>
      <c r="B2467" s="5" t="s">
        <v>248</v>
      </c>
      <c r="C2467" s="5" t="s">
        <v>15</v>
      </c>
      <c r="D2467" s="5">
        <v>106</v>
      </c>
      <c r="E2467" t="str">
        <f>CONCATENATE(A2467,B2467,C2467)</f>
        <v>2011VENSorghum</v>
      </c>
      <c r="F2467" t="e">
        <f>VLOOKUP(E2467,Providers!D:E,2,FALSE)</f>
        <v>#N/A</v>
      </c>
      <c r="G2467" s="5">
        <v>106</v>
      </c>
    </row>
    <row r="2468" spans="1:7" x14ac:dyDescent="0.3">
      <c r="A2468">
        <v>2011</v>
      </c>
      <c r="B2468" s="5" t="s">
        <v>249</v>
      </c>
      <c r="C2468" s="5" t="s">
        <v>95</v>
      </c>
      <c r="D2468" s="5">
        <v>2</v>
      </c>
      <c r="E2468" t="str">
        <f>CONCATENATE(A2468,B2468,C2468)</f>
        <v>2011VNMCassava</v>
      </c>
      <c r="F2468" t="e">
        <f>VLOOKUP(E2468,Providers!D:E,2,FALSE)</f>
        <v>#N/A</v>
      </c>
      <c r="G2468" s="5">
        <v>2</v>
      </c>
    </row>
    <row r="2469" spans="1:7" x14ac:dyDescent="0.3">
      <c r="A2469">
        <v>2011</v>
      </c>
      <c r="B2469" s="5" t="s">
        <v>249</v>
      </c>
      <c r="C2469" s="5" t="s">
        <v>11</v>
      </c>
      <c r="D2469" s="5">
        <v>52</v>
      </c>
      <c r="E2469" t="str">
        <f>CONCATENATE(A2469,B2469,C2469)</f>
        <v>2011VNMGroundnut</v>
      </c>
      <c r="F2469" t="e">
        <f>VLOOKUP(E2469,Providers!D:E,2,FALSE)</f>
        <v>#N/A</v>
      </c>
      <c r="G2469" s="5">
        <v>52</v>
      </c>
    </row>
    <row r="2470" spans="1:7" x14ac:dyDescent="0.3">
      <c r="A2470">
        <v>2011</v>
      </c>
      <c r="B2470" s="5" t="s">
        <v>249</v>
      </c>
      <c r="C2470" s="5" t="s">
        <v>4</v>
      </c>
      <c r="D2470" s="5">
        <v>52</v>
      </c>
      <c r="E2470" t="str">
        <f>CONCATENATE(A2470,B2470,C2470)</f>
        <v>2011VNMPotato</v>
      </c>
      <c r="F2470" t="e">
        <f>VLOOKUP(E2470,Providers!D:E,2,FALSE)</f>
        <v>#N/A</v>
      </c>
      <c r="G2470" s="5">
        <v>52</v>
      </c>
    </row>
    <row r="2471" spans="1:7" x14ac:dyDescent="0.3">
      <c r="A2471">
        <v>2011</v>
      </c>
      <c r="B2471" s="5" t="s">
        <v>249</v>
      </c>
      <c r="C2471" s="5" t="s">
        <v>14</v>
      </c>
      <c r="D2471" s="5">
        <v>2660</v>
      </c>
      <c r="E2471" t="str">
        <f>CONCATENATE(A2471,B2471,C2471)</f>
        <v>2011VNMRice</v>
      </c>
      <c r="F2471" t="e">
        <f>VLOOKUP(E2471,Providers!D:E,2,FALSE)</f>
        <v>#N/A</v>
      </c>
      <c r="G2471" s="5">
        <v>2660</v>
      </c>
    </row>
    <row r="2472" spans="1:7" x14ac:dyDescent="0.3">
      <c r="A2472">
        <v>2011</v>
      </c>
      <c r="B2472" s="5" t="s">
        <v>250</v>
      </c>
      <c r="C2472" s="5" t="s">
        <v>5</v>
      </c>
      <c r="D2472" s="5">
        <v>1446</v>
      </c>
      <c r="E2472" t="str">
        <f>CONCATENATE(A2472,B2472,C2472)</f>
        <v>2011YEMWheat</v>
      </c>
      <c r="F2472" t="e">
        <f>VLOOKUP(E2472,Providers!D:E,2,FALSE)</f>
        <v>#N/A</v>
      </c>
      <c r="G2472" s="5">
        <v>1446</v>
      </c>
    </row>
    <row r="2473" spans="1:7" x14ac:dyDescent="0.3">
      <c r="A2473">
        <v>2011</v>
      </c>
      <c r="B2473" s="5" t="s">
        <v>251</v>
      </c>
      <c r="C2473" s="5" t="s">
        <v>191</v>
      </c>
      <c r="D2473" s="5">
        <v>13</v>
      </c>
      <c r="E2473" t="str">
        <f>CONCATENATE(A2473,B2473,C2473)</f>
        <v>2011ZAFBambara</v>
      </c>
      <c r="F2473" t="e">
        <f>VLOOKUP(E2473,Providers!D:E,2,FALSE)</f>
        <v>#N/A</v>
      </c>
      <c r="G2473" s="5">
        <v>13</v>
      </c>
    </row>
    <row r="2474" spans="1:7" x14ac:dyDescent="0.3">
      <c r="A2474">
        <v>2011</v>
      </c>
      <c r="B2474" s="5" t="s">
        <v>251</v>
      </c>
      <c r="C2474" s="5" t="s">
        <v>30</v>
      </c>
      <c r="D2474" s="5">
        <v>46</v>
      </c>
      <c r="E2474" t="str">
        <f>CONCATENATE(A2474,B2474,C2474)</f>
        <v>2011ZAFBananaPlantain</v>
      </c>
      <c r="F2474" t="e">
        <f>VLOOKUP(E2474,Providers!D:E,2,FALSE)</f>
        <v>#N/A</v>
      </c>
      <c r="G2474" s="5">
        <v>46</v>
      </c>
    </row>
    <row r="2475" spans="1:7" x14ac:dyDescent="0.3">
      <c r="A2475">
        <v>2011</v>
      </c>
      <c r="B2475" s="5" t="s">
        <v>251</v>
      </c>
      <c r="C2475" s="5" t="s">
        <v>100</v>
      </c>
      <c r="D2475" s="5">
        <v>15</v>
      </c>
      <c r="E2475" t="str">
        <f>CONCATENATE(A2475,B2475,C2475)</f>
        <v>2011ZAFIn trust forage collection under ITPGRFA</v>
      </c>
      <c r="F2475" t="e">
        <f>VLOOKUP(E2475,Providers!D:E,2,FALSE)</f>
        <v>#N/A</v>
      </c>
      <c r="G2475" s="5">
        <v>15</v>
      </c>
    </row>
    <row r="2476" spans="1:7" x14ac:dyDescent="0.3">
      <c r="A2476">
        <v>2011</v>
      </c>
      <c r="B2476" s="5" t="s">
        <v>251</v>
      </c>
      <c r="C2476" s="5" t="s">
        <v>3</v>
      </c>
      <c r="D2476" s="5">
        <v>338</v>
      </c>
      <c r="E2476" t="str">
        <f>CONCATENATE(A2476,B2476,C2476)</f>
        <v>2011ZAFMaize</v>
      </c>
      <c r="F2476" t="e">
        <f>VLOOKUP(E2476,Providers!D:E,2,FALSE)</f>
        <v>#N/A</v>
      </c>
      <c r="G2476" s="5">
        <v>338</v>
      </c>
    </row>
    <row r="2477" spans="1:7" x14ac:dyDescent="0.3">
      <c r="A2477">
        <v>2011</v>
      </c>
      <c r="B2477" s="5" t="s">
        <v>251</v>
      </c>
      <c r="C2477" s="5" t="s">
        <v>15</v>
      </c>
      <c r="D2477" s="5">
        <v>72</v>
      </c>
      <c r="E2477" t="str">
        <f>CONCATENATE(A2477,B2477,C2477)</f>
        <v>2011ZAFSorghum</v>
      </c>
      <c r="F2477" t="e">
        <f>VLOOKUP(E2477,Providers!D:E,2,FALSE)</f>
        <v>#N/A</v>
      </c>
      <c r="G2477" s="5">
        <v>72</v>
      </c>
    </row>
    <row r="2478" spans="1:7" x14ac:dyDescent="0.3">
      <c r="A2478">
        <v>2011</v>
      </c>
      <c r="B2478" s="5" t="s">
        <v>251</v>
      </c>
      <c r="C2478" s="5" t="s">
        <v>5</v>
      </c>
      <c r="D2478" s="5">
        <v>4240</v>
      </c>
      <c r="E2478" t="str">
        <f>CONCATENATE(A2478,B2478,C2478)</f>
        <v>2011ZAFWheat</v>
      </c>
      <c r="F2478" t="e">
        <f>VLOOKUP(E2478,Providers!D:E,2,FALSE)</f>
        <v>#N/A</v>
      </c>
      <c r="G2478" s="5">
        <v>4240</v>
      </c>
    </row>
    <row r="2479" spans="1:7" x14ac:dyDescent="0.3">
      <c r="A2479">
        <v>2011</v>
      </c>
      <c r="B2479" s="5" t="s">
        <v>252</v>
      </c>
      <c r="C2479" s="5" t="s">
        <v>33</v>
      </c>
      <c r="D2479" s="5">
        <v>15</v>
      </c>
      <c r="E2479" t="str">
        <f>CONCATENATE(A2479,B2479,C2479)</f>
        <v>2011ZMBCowpeaEtAl</v>
      </c>
      <c r="F2479" t="e">
        <f>VLOOKUP(E2479,Providers!D:E,2,FALSE)</f>
        <v>#N/A</v>
      </c>
      <c r="G2479" s="5">
        <v>15</v>
      </c>
    </row>
    <row r="2480" spans="1:7" x14ac:dyDescent="0.3">
      <c r="A2480">
        <v>2011</v>
      </c>
      <c r="B2480" s="5" t="s">
        <v>252</v>
      </c>
      <c r="C2480" s="5" t="s">
        <v>3</v>
      </c>
      <c r="D2480" s="5">
        <v>413</v>
      </c>
      <c r="E2480" t="str">
        <f>CONCATENATE(A2480,B2480,C2480)</f>
        <v>2011ZMBMaize</v>
      </c>
      <c r="F2480" t="e">
        <f>VLOOKUP(E2480,Providers!D:E,2,FALSE)</f>
        <v>#N/A</v>
      </c>
      <c r="G2480" s="5">
        <v>413</v>
      </c>
    </row>
    <row r="2481" spans="1:7" x14ac:dyDescent="0.3">
      <c r="A2481">
        <v>2011</v>
      </c>
      <c r="B2481" s="5" t="s">
        <v>253</v>
      </c>
      <c r="C2481" s="5" t="s">
        <v>8</v>
      </c>
      <c r="D2481" s="5">
        <v>567</v>
      </c>
      <c r="E2481" t="str">
        <f>CONCATENATE(A2481,B2481,C2481)</f>
        <v>2011ZWEBeans</v>
      </c>
      <c r="F2481" t="e">
        <f>VLOOKUP(E2481,Providers!D:E,2,FALSE)</f>
        <v>#N/A</v>
      </c>
      <c r="G2481" s="5">
        <v>567</v>
      </c>
    </row>
    <row r="2482" spans="1:7" x14ac:dyDescent="0.3">
      <c r="A2482">
        <v>2011</v>
      </c>
      <c r="B2482" s="5" t="s">
        <v>253</v>
      </c>
      <c r="C2482" s="5" t="s">
        <v>5</v>
      </c>
      <c r="D2482" s="5">
        <v>2524</v>
      </c>
      <c r="E2482" t="str">
        <f>CONCATENATE(A2482,B2482,C2482)</f>
        <v>2011ZWEWheat</v>
      </c>
      <c r="F2482" t="e">
        <f>VLOOKUP(E2482,Providers!D:E,2,FALSE)</f>
        <v>#N/A</v>
      </c>
      <c r="G2482" s="5">
        <v>2524</v>
      </c>
    </row>
    <row r="2483" spans="1:7" x14ac:dyDescent="0.3">
      <c r="A2483">
        <v>2012</v>
      </c>
      <c r="B2483" s="3" t="s">
        <v>2</v>
      </c>
      <c r="C2483" s="3" t="s">
        <v>3</v>
      </c>
      <c r="D2483" s="4">
        <v>1</v>
      </c>
      <c r="E2483" t="str">
        <f>CONCATENATE(A2483,B2483,C2483)</f>
        <v>2012AFGMaize</v>
      </c>
      <c r="F2483" t="e">
        <f>VLOOKUP(E2483,Providers!D:E,2,FALSE)</f>
        <v>#N/A</v>
      </c>
      <c r="G2483" s="4">
        <v>1</v>
      </c>
    </row>
    <row r="2484" spans="1:7" x14ac:dyDescent="0.3">
      <c r="A2484">
        <v>2012</v>
      </c>
      <c r="B2484" s="3" t="s">
        <v>2</v>
      </c>
      <c r="C2484" s="3" t="s">
        <v>14</v>
      </c>
      <c r="D2484" s="4">
        <v>43</v>
      </c>
      <c r="E2484" t="str">
        <f>CONCATENATE(A2484,B2484,C2484)</f>
        <v>2012AFGRice</v>
      </c>
      <c r="F2484" t="e">
        <f>VLOOKUP(E2484,Providers!D:E,2,FALSE)</f>
        <v>#N/A</v>
      </c>
      <c r="G2484" s="4">
        <v>43</v>
      </c>
    </row>
    <row r="2485" spans="1:7" x14ac:dyDescent="0.3">
      <c r="A2485">
        <v>2012</v>
      </c>
      <c r="B2485" s="3" t="s">
        <v>2</v>
      </c>
      <c r="C2485" s="3" t="s">
        <v>5</v>
      </c>
      <c r="D2485" s="4">
        <v>3111</v>
      </c>
      <c r="E2485" t="str">
        <f>CONCATENATE(A2485,B2485,C2485)</f>
        <v>2012AFGWheat</v>
      </c>
      <c r="F2485" t="e">
        <f>VLOOKUP(E2485,Providers!D:E,2,FALSE)</f>
        <v>#N/A</v>
      </c>
      <c r="G2485" s="4">
        <v>3111</v>
      </c>
    </row>
    <row r="2486" spans="1:7" x14ac:dyDescent="0.3">
      <c r="A2486">
        <v>2012</v>
      </c>
      <c r="B2486" s="3" t="s">
        <v>6</v>
      </c>
      <c r="C2486" s="3" t="s">
        <v>8</v>
      </c>
      <c r="D2486" s="4">
        <v>230</v>
      </c>
      <c r="E2486" t="str">
        <f>CONCATENATE(A2486,B2486,C2486)</f>
        <v>2012AGOBeans</v>
      </c>
      <c r="F2486" t="e">
        <f>VLOOKUP(E2486,Providers!D:E,2,FALSE)</f>
        <v>#N/A</v>
      </c>
      <c r="G2486" s="4">
        <v>230</v>
      </c>
    </row>
    <row r="2487" spans="1:7" x14ac:dyDescent="0.3">
      <c r="A2487">
        <v>2012</v>
      </c>
      <c r="B2487" s="3" t="s">
        <v>256</v>
      </c>
      <c r="C2487" s="3" t="s">
        <v>15</v>
      </c>
      <c r="D2487" s="4">
        <v>9</v>
      </c>
      <c r="E2487" t="str">
        <f>CONCATENATE(A2487,B2487,C2487)</f>
        <v>2012ARESorghum</v>
      </c>
      <c r="F2487" t="e">
        <f>VLOOKUP(E2487,Providers!D:E,2,FALSE)</f>
        <v>#N/A</v>
      </c>
      <c r="G2487" s="4">
        <v>9</v>
      </c>
    </row>
    <row r="2488" spans="1:7" x14ac:dyDescent="0.3">
      <c r="A2488">
        <v>2012</v>
      </c>
      <c r="B2488" s="3" t="s">
        <v>256</v>
      </c>
      <c r="C2488" s="3" t="s">
        <v>5</v>
      </c>
      <c r="D2488" s="4">
        <v>98</v>
      </c>
      <c r="E2488" t="str">
        <f>CONCATENATE(A2488,B2488,C2488)</f>
        <v>2012AREWheat</v>
      </c>
      <c r="F2488" t="e">
        <f>VLOOKUP(E2488,Providers!D:E,2,FALSE)</f>
        <v>#N/A</v>
      </c>
      <c r="G2488" s="4">
        <v>98</v>
      </c>
    </row>
    <row r="2489" spans="1:7" x14ac:dyDescent="0.3">
      <c r="A2489">
        <v>2012</v>
      </c>
      <c r="B2489" s="3" t="s">
        <v>7</v>
      </c>
      <c r="C2489" s="3" t="s">
        <v>3</v>
      </c>
      <c r="D2489" s="4">
        <v>110</v>
      </c>
      <c r="E2489" t="str">
        <f>CONCATENATE(A2489,B2489,C2489)</f>
        <v>2012ARGMaize</v>
      </c>
      <c r="F2489" t="e">
        <f>VLOOKUP(E2489,Providers!D:E,2,FALSE)</f>
        <v>#N/A</v>
      </c>
      <c r="G2489" s="4">
        <v>110</v>
      </c>
    </row>
    <row r="2490" spans="1:7" x14ac:dyDescent="0.3">
      <c r="A2490">
        <v>2012</v>
      </c>
      <c r="B2490" s="3" t="s">
        <v>7</v>
      </c>
      <c r="C2490" s="3" t="s">
        <v>14</v>
      </c>
      <c r="D2490" s="4">
        <v>1482</v>
      </c>
      <c r="E2490" t="str">
        <f>CONCATENATE(A2490,B2490,C2490)</f>
        <v>2012ARGRice</v>
      </c>
      <c r="F2490" t="e">
        <f>VLOOKUP(E2490,Providers!D:E,2,FALSE)</f>
        <v>#N/A</v>
      </c>
      <c r="G2490" s="4">
        <v>1482</v>
      </c>
    </row>
    <row r="2491" spans="1:7" x14ac:dyDescent="0.3">
      <c r="A2491">
        <v>2012</v>
      </c>
      <c r="B2491" s="3" t="s">
        <v>7</v>
      </c>
      <c r="C2491" s="3" t="s">
        <v>5</v>
      </c>
      <c r="D2491" s="4">
        <v>7202</v>
      </c>
      <c r="E2491" t="str">
        <f>CONCATENATE(A2491,B2491,C2491)</f>
        <v>2012ARGWheat</v>
      </c>
      <c r="F2491" t="e">
        <f>VLOOKUP(E2491,Providers!D:E,2,FALSE)</f>
        <v>#N/A</v>
      </c>
      <c r="G2491" s="4">
        <v>7202</v>
      </c>
    </row>
    <row r="2492" spans="1:7" x14ac:dyDescent="0.3">
      <c r="A2492">
        <v>2012</v>
      </c>
      <c r="B2492" s="3" t="s">
        <v>17</v>
      </c>
      <c r="C2492" s="3" t="s">
        <v>5</v>
      </c>
      <c r="D2492" s="4">
        <v>1180</v>
      </c>
      <c r="E2492" t="str">
        <f>CONCATENATE(A2492,B2492,C2492)</f>
        <v>2012ARMWheat</v>
      </c>
      <c r="F2492" t="e">
        <f>VLOOKUP(E2492,Providers!D:E,2,FALSE)</f>
        <v>#N/A</v>
      </c>
      <c r="G2492" s="4">
        <v>1180</v>
      </c>
    </row>
    <row r="2493" spans="1:7" x14ac:dyDescent="0.3">
      <c r="A2493">
        <v>2012</v>
      </c>
      <c r="B2493" s="3" t="s">
        <v>20</v>
      </c>
      <c r="C2493" s="3" t="s">
        <v>8</v>
      </c>
      <c r="D2493" s="4">
        <v>25</v>
      </c>
      <c r="E2493" t="str">
        <f>CONCATENATE(A2493,B2493,C2493)</f>
        <v>2012AUSBeans</v>
      </c>
      <c r="F2493" t="e">
        <f>VLOOKUP(E2493,Providers!D:E,2,FALSE)</f>
        <v>#N/A</v>
      </c>
      <c r="G2493" s="4">
        <v>25</v>
      </c>
    </row>
    <row r="2494" spans="1:7" x14ac:dyDescent="0.3">
      <c r="A2494">
        <v>2012</v>
      </c>
      <c r="B2494" s="3" t="s">
        <v>20</v>
      </c>
      <c r="C2494" s="3" t="s">
        <v>9</v>
      </c>
      <c r="D2494" s="4">
        <v>2</v>
      </c>
      <c r="E2494" t="str">
        <f>CONCATENATE(A2494,B2494,C2494)</f>
        <v>2012AUSChickpea</v>
      </c>
      <c r="F2494" t="e">
        <f>VLOOKUP(E2494,Providers!D:E,2,FALSE)</f>
        <v>#N/A</v>
      </c>
      <c r="G2494" s="4">
        <v>2</v>
      </c>
    </row>
    <row r="2495" spans="1:7" x14ac:dyDescent="0.3">
      <c r="A2495">
        <v>2012</v>
      </c>
      <c r="B2495" s="3" t="s">
        <v>20</v>
      </c>
      <c r="C2495" s="3" t="s">
        <v>68</v>
      </c>
      <c r="D2495" s="4">
        <v>3</v>
      </c>
      <c r="E2495" t="str">
        <f>CONCATENATE(A2495,B2495,C2495)</f>
        <v>2012AUSFestuca</v>
      </c>
      <c r="F2495" t="e">
        <f>VLOOKUP(E2495,Providers!D:E,2,FALSE)</f>
        <v>#N/A</v>
      </c>
      <c r="G2495" s="4">
        <v>3</v>
      </c>
    </row>
    <row r="2496" spans="1:7" x14ac:dyDescent="0.3">
      <c r="A2496">
        <v>2012</v>
      </c>
      <c r="B2496" s="3" t="s">
        <v>20</v>
      </c>
      <c r="C2496" s="3" t="s">
        <v>100</v>
      </c>
      <c r="D2496" s="4">
        <v>9</v>
      </c>
      <c r="E2496" t="str">
        <f>CONCATENATE(A2496,B2496,C2496)</f>
        <v>2012AUSIn trust forage collection under ITPGRFA</v>
      </c>
      <c r="F2496" t="e">
        <f>VLOOKUP(E2496,Providers!D:E,2,FALSE)</f>
        <v>#N/A</v>
      </c>
      <c r="G2496" s="4">
        <v>9</v>
      </c>
    </row>
    <row r="2497" spans="1:7" x14ac:dyDescent="0.3">
      <c r="A2497">
        <v>2012</v>
      </c>
      <c r="B2497" s="3" t="s">
        <v>20</v>
      </c>
      <c r="C2497" s="3" t="s">
        <v>113</v>
      </c>
      <c r="D2497" s="4">
        <v>2</v>
      </c>
      <c r="E2497" t="str">
        <f>CONCATENATE(A2497,B2497,C2497)</f>
        <v>2012AUSLotus</v>
      </c>
      <c r="F2497" t="e">
        <f>VLOOKUP(E2497,Providers!D:E,2,FALSE)</f>
        <v>#N/A</v>
      </c>
      <c r="G2497" s="4">
        <v>2</v>
      </c>
    </row>
    <row r="2498" spans="1:7" x14ac:dyDescent="0.3">
      <c r="A2498">
        <v>2012</v>
      </c>
      <c r="B2498" s="3" t="s">
        <v>20</v>
      </c>
      <c r="C2498" s="3" t="s">
        <v>3</v>
      </c>
      <c r="D2498" s="4">
        <v>675</v>
      </c>
      <c r="E2498" t="str">
        <f>CONCATENATE(A2498,B2498,C2498)</f>
        <v>2012AUSMaize</v>
      </c>
      <c r="F2498" t="e">
        <f>VLOOKUP(E2498,Providers!D:E,2,FALSE)</f>
        <v>#N/A</v>
      </c>
      <c r="G2498" s="4">
        <v>675</v>
      </c>
    </row>
    <row r="2499" spans="1:7" x14ac:dyDescent="0.3">
      <c r="A2499">
        <v>2012</v>
      </c>
      <c r="B2499" s="3" t="s">
        <v>20</v>
      </c>
      <c r="C2499" s="3" t="s">
        <v>13</v>
      </c>
      <c r="D2499" s="4">
        <v>2</v>
      </c>
      <c r="E2499" t="str">
        <f>CONCATENATE(A2499,B2499,C2499)</f>
        <v>2012AUSOat</v>
      </c>
      <c r="F2499" t="e">
        <f>VLOOKUP(E2499,Providers!D:E,2,FALSE)</f>
        <v>#N/A</v>
      </c>
      <c r="G2499" s="4">
        <v>2</v>
      </c>
    </row>
    <row r="2500" spans="1:7" x14ac:dyDescent="0.3">
      <c r="A2500">
        <v>2012</v>
      </c>
      <c r="B2500" s="3" t="s">
        <v>20</v>
      </c>
      <c r="C2500" s="3" t="s">
        <v>24</v>
      </c>
      <c r="D2500" s="4">
        <v>268</v>
      </c>
      <c r="E2500" t="str">
        <f>CONCATENATE(A2500,B2500,C2500)</f>
        <v>2012AUSPepper</v>
      </c>
      <c r="F2500" t="e">
        <f>VLOOKUP(E2500,Providers!D:E,2,FALSE)</f>
        <v>#N/A</v>
      </c>
      <c r="G2500" s="4">
        <v>268</v>
      </c>
    </row>
    <row r="2501" spans="1:7" x14ac:dyDescent="0.3">
      <c r="A2501">
        <v>2012</v>
      </c>
      <c r="B2501" s="3" t="s">
        <v>20</v>
      </c>
      <c r="C2501" s="3" t="s">
        <v>25</v>
      </c>
      <c r="D2501" s="4">
        <v>1</v>
      </c>
      <c r="E2501" t="str">
        <f>CONCATENATE(A2501,B2501,C2501)</f>
        <v>2012AUSPoa</v>
      </c>
      <c r="F2501" t="e">
        <f>VLOOKUP(E2501,Providers!D:E,2,FALSE)</f>
        <v>#N/A</v>
      </c>
      <c r="G2501" s="4">
        <v>1</v>
      </c>
    </row>
    <row r="2502" spans="1:7" x14ac:dyDescent="0.3">
      <c r="A2502">
        <v>2012</v>
      </c>
      <c r="B2502" s="3" t="s">
        <v>20</v>
      </c>
      <c r="C2502" s="3" t="s">
        <v>14</v>
      </c>
      <c r="D2502" s="4">
        <v>157</v>
      </c>
      <c r="E2502" t="str">
        <f>CONCATENATE(A2502,B2502,C2502)</f>
        <v>2012AUSRice</v>
      </c>
      <c r="F2502" t="e">
        <f>VLOOKUP(E2502,Providers!D:E,2,FALSE)</f>
        <v>#N/A</v>
      </c>
      <c r="G2502" s="4">
        <v>157</v>
      </c>
    </row>
    <row r="2503" spans="1:7" x14ac:dyDescent="0.3">
      <c r="A2503">
        <v>2012</v>
      </c>
      <c r="B2503" s="3" t="s">
        <v>20</v>
      </c>
      <c r="C2503" s="3" t="s">
        <v>27</v>
      </c>
      <c r="D2503" s="4">
        <v>14</v>
      </c>
      <c r="E2503" t="str">
        <f>CONCATENATE(A2503,B2503,C2503)</f>
        <v>2012AUSUnspecified non Annex 1 crop</v>
      </c>
      <c r="F2503" t="e">
        <f>VLOOKUP(E2503,Providers!D:E,2,FALSE)</f>
        <v>#N/A</v>
      </c>
      <c r="G2503" s="4">
        <v>14</v>
      </c>
    </row>
    <row r="2504" spans="1:7" x14ac:dyDescent="0.3">
      <c r="A2504">
        <v>2012</v>
      </c>
      <c r="B2504" s="3" t="s">
        <v>20</v>
      </c>
      <c r="C2504" s="3" t="s">
        <v>5</v>
      </c>
      <c r="D2504" s="4">
        <v>1552</v>
      </c>
      <c r="E2504" t="str">
        <f>CONCATENATE(A2504,B2504,C2504)</f>
        <v>2012AUSWheat</v>
      </c>
      <c r="F2504" t="e">
        <f>VLOOKUP(E2504,Providers!D:E,2,FALSE)</f>
        <v>#N/A</v>
      </c>
      <c r="G2504" s="4">
        <v>1552</v>
      </c>
    </row>
    <row r="2505" spans="1:7" x14ac:dyDescent="0.3">
      <c r="A2505">
        <v>2012</v>
      </c>
      <c r="B2505" s="3" t="s">
        <v>28</v>
      </c>
      <c r="C2505" s="3" t="s">
        <v>29</v>
      </c>
      <c r="D2505" s="4">
        <v>2</v>
      </c>
      <c r="E2505" t="str">
        <f>CONCATENATE(A2505,B2505,C2505)</f>
        <v>2012AUTAsparagus</v>
      </c>
      <c r="F2505" t="e">
        <f>VLOOKUP(E2505,Providers!D:E,2,FALSE)</f>
        <v>#N/A</v>
      </c>
      <c r="G2505" s="4">
        <v>2</v>
      </c>
    </row>
    <row r="2506" spans="1:7" x14ac:dyDescent="0.3">
      <c r="A2506">
        <v>2012</v>
      </c>
      <c r="B2506" s="3" t="s">
        <v>28</v>
      </c>
      <c r="C2506" s="3" t="s">
        <v>30</v>
      </c>
      <c r="D2506" s="4">
        <v>7</v>
      </c>
      <c r="E2506" t="str">
        <f>CONCATENATE(A2506,B2506,C2506)</f>
        <v>2012AUTBananaPlantain</v>
      </c>
      <c r="F2506" t="e">
        <f>VLOOKUP(E2506,Providers!D:E,2,FALSE)</f>
        <v>#N/A</v>
      </c>
      <c r="G2506" s="4">
        <v>7</v>
      </c>
    </row>
    <row r="2507" spans="1:7" x14ac:dyDescent="0.3">
      <c r="A2507">
        <v>2012</v>
      </c>
      <c r="B2507" s="3" t="s">
        <v>28</v>
      </c>
      <c r="C2507" s="3" t="s">
        <v>18</v>
      </c>
      <c r="D2507" s="4">
        <v>13</v>
      </c>
      <c r="E2507" t="str">
        <f>CONCATENATE(A2507,B2507,C2507)</f>
        <v>2012AUTBarley</v>
      </c>
      <c r="F2507" t="e">
        <f>VLOOKUP(E2507,Providers!D:E,2,FALSE)</f>
        <v>#N/A</v>
      </c>
      <c r="G2507" s="4">
        <v>13</v>
      </c>
    </row>
    <row r="2508" spans="1:7" x14ac:dyDescent="0.3">
      <c r="A2508">
        <v>2012</v>
      </c>
      <c r="B2508" s="3" t="s">
        <v>28</v>
      </c>
      <c r="C2508" s="3" t="s">
        <v>8</v>
      </c>
      <c r="D2508" s="4">
        <v>3</v>
      </c>
      <c r="E2508" t="str">
        <f>CONCATENATE(A2508,B2508,C2508)</f>
        <v>2012AUTBeans</v>
      </c>
      <c r="F2508" t="e">
        <f>VLOOKUP(E2508,Providers!D:E,2,FALSE)</f>
        <v>#N/A</v>
      </c>
      <c r="G2508" s="4">
        <v>3</v>
      </c>
    </row>
    <row r="2509" spans="1:7" x14ac:dyDescent="0.3">
      <c r="A2509">
        <v>2012</v>
      </c>
      <c r="B2509" s="3" t="s">
        <v>28</v>
      </c>
      <c r="C2509" s="3" t="s">
        <v>31</v>
      </c>
      <c r="D2509" s="4">
        <v>16</v>
      </c>
      <c r="E2509" t="str">
        <f>CONCATENATE(A2509,B2509,C2509)</f>
        <v>2012AUTBeet</v>
      </c>
      <c r="F2509" t="e">
        <f>VLOOKUP(E2509,Providers!D:E,2,FALSE)</f>
        <v>#N/A</v>
      </c>
      <c r="G2509" s="4">
        <v>16</v>
      </c>
    </row>
    <row r="2510" spans="1:7" x14ac:dyDescent="0.3">
      <c r="A2510">
        <v>2012</v>
      </c>
      <c r="B2510" s="3" t="s">
        <v>28</v>
      </c>
      <c r="C2510" s="3" t="s">
        <v>19</v>
      </c>
      <c r="D2510" s="4">
        <v>37</v>
      </c>
      <c r="E2510" t="str">
        <f>CONCATENATE(A2510,B2510,C2510)</f>
        <v>2012AUTBrassicaComplex</v>
      </c>
      <c r="F2510" t="e">
        <f>VLOOKUP(E2510,Providers!D:E,2,FALSE)</f>
        <v>#N/A</v>
      </c>
      <c r="G2510" s="4">
        <v>37</v>
      </c>
    </row>
    <row r="2511" spans="1:7" x14ac:dyDescent="0.3">
      <c r="A2511">
        <v>2012</v>
      </c>
      <c r="B2511" s="3" t="s">
        <v>28</v>
      </c>
      <c r="C2511" s="3" t="s">
        <v>32</v>
      </c>
      <c r="D2511" s="4">
        <v>12</v>
      </c>
      <c r="E2511" t="str">
        <f>CONCATENATE(A2511,B2511,C2511)</f>
        <v>2012AUTCarrot</v>
      </c>
      <c r="F2511" t="e">
        <f>VLOOKUP(E2511,Providers!D:E,2,FALSE)</f>
        <v>#N/A</v>
      </c>
      <c r="G2511" s="4">
        <v>12</v>
      </c>
    </row>
    <row r="2512" spans="1:7" x14ac:dyDescent="0.3">
      <c r="A2512">
        <v>2012</v>
      </c>
      <c r="B2512" s="3" t="s">
        <v>28</v>
      </c>
      <c r="C2512" s="3" t="s">
        <v>22</v>
      </c>
      <c r="D2512" s="4">
        <v>13</v>
      </c>
      <c r="E2512" t="str">
        <f>CONCATENATE(A2512,B2512,C2512)</f>
        <v>2012AUTEggplant</v>
      </c>
      <c r="F2512" t="e">
        <f>VLOOKUP(E2512,Providers!D:E,2,FALSE)</f>
        <v>#N/A</v>
      </c>
      <c r="G2512" s="4">
        <v>13</v>
      </c>
    </row>
    <row r="2513" spans="1:7" x14ac:dyDescent="0.3">
      <c r="A2513">
        <v>2012</v>
      </c>
      <c r="B2513" s="3" t="s">
        <v>28</v>
      </c>
      <c r="C2513" s="3" t="s">
        <v>10</v>
      </c>
      <c r="D2513" s="4">
        <v>3</v>
      </c>
      <c r="E2513" t="str">
        <f>CONCATENATE(A2513,B2513,C2513)</f>
        <v>2012AUTFabaBeanVetch</v>
      </c>
      <c r="F2513" t="e">
        <f>VLOOKUP(E2513,Providers!D:E,2,FALSE)</f>
        <v>#N/A</v>
      </c>
      <c r="G2513" s="4">
        <v>3</v>
      </c>
    </row>
    <row r="2514" spans="1:7" x14ac:dyDescent="0.3">
      <c r="A2514">
        <v>2012</v>
      </c>
      <c r="B2514" s="3" t="s">
        <v>28</v>
      </c>
      <c r="C2514" s="3" t="s">
        <v>3</v>
      </c>
      <c r="D2514" s="4">
        <v>17</v>
      </c>
      <c r="E2514" t="str">
        <f>CONCATENATE(A2514,B2514,C2514)</f>
        <v>2012AUTMaize</v>
      </c>
      <c r="F2514" t="e">
        <f>VLOOKUP(E2514,Providers!D:E,2,FALSE)</f>
        <v>#N/A</v>
      </c>
      <c r="G2514" s="4">
        <v>17</v>
      </c>
    </row>
    <row r="2515" spans="1:7" x14ac:dyDescent="0.3">
      <c r="A2515">
        <v>2012</v>
      </c>
      <c r="B2515" s="3" t="s">
        <v>28</v>
      </c>
      <c r="C2515" s="3" t="s">
        <v>23</v>
      </c>
      <c r="D2515" s="4">
        <v>8</v>
      </c>
      <c r="E2515" t="str">
        <f>CONCATENATE(A2515,B2515,C2515)</f>
        <v>2012AUTPea</v>
      </c>
      <c r="F2515" t="e">
        <f>VLOOKUP(E2515,Providers!D:E,2,FALSE)</f>
        <v>#N/A</v>
      </c>
      <c r="G2515" s="4">
        <v>8</v>
      </c>
    </row>
    <row r="2516" spans="1:7" x14ac:dyDescent="0.3">
      <c r="A2516">
        <v>2012</v>
      </c>
      <c r="B2516" s="3" t="s">
        <v>28</v>
      </c>
      <c r="C2516" s="3" t="s">
        <v>4</v>
      </c>
      <c r="D2516" s="4">
        <v>40</v>
      </c>
      <c r="E2516" t="str">
        <f>CONCATENATE(A2516,B2516,C2516)</f>
        <v>2012AUTPotato</v>
      </c>
      <c r="F2516" t="e">
        <f>VLOOKUP(E2516,Providers!D:E,2,FALSE)</f>
        <v>#N/A</v>
      </c>
      <c r="G2516" s="4">
        <v>40</v>
      </c>
    </row>
    <row r="2517" spans="1:7" x14ac:dyDescent="0.3">
      <c r="A2517">
        <v>2012</v>
      </c>
      <c r="B2517" s="3" t="s">
        <v>28</v>
      </c>
      <c r="C2517" s="3" t="s">
        <v>14</v>
      </c>
      <c r="D2517" s="4">
        <v>1</v>
      </c>
      <c r="E2517" t="str">
        <f>CONCATENATE(A2517,B2517,C2517)</f>
        <v>2012AUTRice</v>
      </c>
      <c r="F2517" t="e">
        <f>VLOOKUP(E2517,Providers!D:E,2,FALSE)</f>
        <v>#N/A</v>
      </c>
      <c r="G2517" s="4">
        <v>1</v>
      </c>
    </row>
    <row r="2518" spans="1:7" x14ac:dyDescent="0.3">
      <c r="A2518">
        <v>2012</v>
      </c>
      <c r="B2518" s="3" t="s">
        <v>28</v>
      </c>
      <c r="C2518" s="3" t="s">
        <v>35</v>
      </c>
      <c r="D2518" s="4">
        <v>7</v>
      </c>
      <c r="E2518" t="str">
        <f>CONCATENATE(A2518,B2518,C2518)</f>
        <v>2012AUTRye</v>
      </c>
      <c r="F2518" t="e">
        <f>VLOOKUP(E2518,Providers!D:E,2,FALSE)</f>
        <v>#N/A</v>
      </c>
      <c r="G2518" s="4">
        <v>7</v>
      </c>
    </row>
    <row r="2519" spans="1:7" x14ac:dyDescent="0.3">
      <c r="A2519">
        <v>2012</v>
      </c>
      <c r="B2519" s="3" t="s">
        <v>28</v>
      </c>
      <c r="C2519" s="3" t="s">
        <v>15</v>
      </c>
      <c r="D2519" s="4">
        <v>5</v>
      </c>
      <c r="E2519" t="str">
        <f>CONCATENATE(A2519,B2519,C2519)</f>
        <v>2012AUTSorghum</v>
      </c>
      <c r="F2519" t="e">
        <f>VLOOKUP(E2519,Providers!D:E,2,FALSE)</f>
        <v>#N/A</v>
      </c>
      <c r="G2519" s="4">
        <v>5</v>
      </c>
    </row>
    <row r="2520" spans="1:7" x14ac:dyDescent="0.3">
      <c r="A2520">
        <v>2012</v>
      </c>
      <c r="B2520" s="3" t="s">
        <v>28</v>
      </c>
      <c r="C2520" s="3" t="s">
        <v>46</v>
      </c>
      <c r="D2520" s="4">
        <v>3</v>
      </c>
      <c r="E2520" t="str">
        <f>CONCATENATE(A2520,B2520,C2520)</f>
        <v>2012AUTSunflower</v>
      </c>
      <c r="F2520" t="e">
        <f>VLOOKUP(E2520,Providers!D:E,2,FALSE)</f>
        <v>#N/A</v>
      </c>
      <c r="G2520" s="4">
        <v>3</v>
      </c>
    </row>
    <row r="2521" spans="1:7" x14ac:dyDescent="0.3">
      <c r="A2521">
        <v>2012</v>
      </c>
      <c r="B2521" s="3" t="s">
        <v>28</v>
      </c>
      <c r="C2521" s="3" t="s">
        <v>27</v>
      </c>
      <c r="D2521" s="4">
        <v>294</v>
      </c>
      <c r="E2521" t="str">
        <f>CONCATENATE(A2521,B2521,C2521)</f>
        <v>2012AUTUnspecified non Annex 1 crop</v>
      </c>
      <c r="F2521" t="e">
        <f>VLOOKUP(E2521,Providers!D:E,2,FALSE)</f>
        <v>#N/A</v>
      </c>
      <c r="G2521" s="4">
        <v>294</v>
      </c>
    </row>
    <row r="2522" spans="1:7" x14ac:dyDescent="0.3">
      <c r="A2522">
        <v>2012</v>
      </c>
      <c r="B2522" s="3" t="s">
        <v>28</v>
      </c>
      <c r="C2522" s="3" t="s">
        <v>5</v>
      </c>
      <c r="D2522" s="4">
        <v>581</v>
      </c>
      <c r="E2522" t="str">
        <f>CONCATENATE(A2522,B2522,C2522)</f>
        <v>2012AUTWheat</v>
      </c>
      <c r="F2522" t="e">
        <f>VLOOKUP(E2522,Providers!D:E,2,FALSE)</f>
        <v>#N/A</v>
      </c>
      <c r="G2522" s="4">
        <v>581</v>
      </c>
    </row>
    <row r="2523" spans="1:7" x14ac:dyDescent="0.3">
      <c r="A2523">
        <v>2012</v>
      </c>
      <c r="B2523" s="3" t="s">
        <v>36</v>
      </c>
      <c r="C2523" s="3" t="s">
        <v>5</v>
      </c>
      <c r="D2523" s="4">
        <v>446</v>
      </c>
      <c r="E2523" t="str">
        <f>CONCATENATE(A2523,B2523,C2523)</f>
        <v>2012AZEWheat</v>
      </c>
      <c r="F2523" t="e">
        <f>VLOOKUP(E2523,Providers!D:E,2,FALSE)</f>
        <v>#N/A</v>
      </c>
      <c r="G2523" s="4">
        <v>446</v>
      </c>
    </row>
    <row r="2524" spans="1:7" x14ac:dyDescent="0.3">
      <c r="A2524">
        <v>2012</v>
      </c>
      <c r="B2524" s="3" t="s">
        <v>37</v>
      </c>
      <c r="C2524" s="3" t="s">
        <v>30</v>
      </c>
      <c r="D2524" s="4">
        <v>12</v>
      </c>
      <c r="E2524" t="str">
        <f>CONCATENATE(A2524,B2524,C2524)</f>
        <v>2012BDIBananaPlantain</v>
      </c>
      <c r="F2524" t="e">
        <f>VLOOKUP(E2524,Providers!D:E,2,FALSE)</f>
        <v>#N/A</v>
      </c>
      <c r="G2524" s="4">
        <v>12</v>
      </c>
    </row>
    <row r="2525" spans="1:7" x14ac:dyDescent="0.3">
      <c r="A2525">
        <v>2012</v>
      </c>
      <c r="B2525" s="3" t="s">
        <v>37</v>
      </c>
      <c r="C2525" s="3" t="s">
        <v>10</v>
      </c>
      <c r="D2525" s="4">
        <v>1</v>
      </c>
      <c r="E2525" t="str">
        <f>CONCATENATE(A2525,B2525,C2525)</f>
        <v>2012BDIFabaBeanVetch</v>
      </c>
      <c r="F2525" t="e">
        <f>VLOOKUP(E2525,Providers!D:E,2,FALSE)</f>
        <v>#N/A</v>
      </c>
      <c r="G2525" s="4">
        <v>1</v>
      </c>
    </row>
    <row r="2526" spans="1:7" x14ac:dyDescent="0.3">
      <c r="A2526">
        <v>2012</v>
      </c>
      <c r="B2526" s="3" t="s">
        <v>37</v>
      </c>
      <c r="C2526" s="3" t="s">
        <v>76</v>
      </c>
      <c r="D2526" s="4">
        <v>1</v>
      </c>
      <c r="E2526" t="str">
        <f>CONCATENATE(A2526,B2526,C2526)</f>
        <v>2012BDIMedicago</v>
      </c>
      <c r="F2526" t="e">
        <f>VLOOKUP(E2526,Providers!D:E,2,FALSE)</f>
        <v>#N/A</v>
      </c>
      <c r="G2526" s="4">
        <v>1</v>
      </c>
    </row>
    <row r="2527" spans="1:7" x14ac:dyDescent="0.3">
      <c r="A2527">
        <v>2012</v>
      </c>
      <c r="B2527" s="3" t="s">
        <v>37</v>
      </c>
      <c r="C2527" s="3" t="s">
        <v>14</v>
      </c>
      <c r="D2527" s="4">
        <v>283</v>
      </c>
      <c r="E2527" t="str">
        <f>CONCATENATE(A2527,B2527,C2527)</f>
        <v>2012BDIRice</v>
      </c>
      <c r="F2527" t="e">
        <f>VLOOKUP(E2527,Providers!D:E,2,FALSE)</f>
        <v>#N/A</v>
      </c>
      <c r="G2527" s="4">
        <v>283</v>
      </c>
    </row>
    <row r="2528" spans="1:7" x14ac:dyDescent="0.3">
      <c r="A2528">
        <v>2012</v>
      </c>
      <c r="B2528" s="3" t="s">
        <v>37</v>
      </c>
      <c r="C2528" s="3" t="s">
        <v>5</v>
      </c>
      <c r="D2528" s="4">
        <v>452</v>
      </c>
      <c r="E2528" t="str">
        <f>CONCATENATE(A2528,B2528,C2528)</f>
        <v>2012BDIWheat</v>
      </c>
      <c r="F2528" t="e">
        <f>VLOOKUP(E2528,Providers!D:E,2,FALSE)</f>
        <v>#N/A</v>
      </c>
      <c r="G2528" s="4">
        <v>452</v>
      </c>
    </row>
    <row r="2529" spans="1:7" x14ac:dyDescent="0.3">
      <c r="A2529">
        <v>2012</v>
      </c>
      <c r="B2529" s="3" t="s">
        <v>39</v>
      </c>
      <c r="C2529" s="3" t="s">
        <v>8</v>
      </c>
      <c r="D2529" s="4">
        <v>16</v>
      </c>
      <c r="E2529" t="str">
        <f>CONCATENATE(A2529,B2529,C2529)</f>
        <v>2012BELBeans</v>
      </c>
      <c r="F2529" t="e">
        <f>VLOOKUP(E2529,Providers!D:E,2,FALSE)</f>
        <v>#N/A</v>
      </c>
      <c r="G2529" s="4">
        <v>16</v>
      </c>
    </row>
    <row r="2530" spans="1:7" x14ac:dyDescent="0.3">
      <c r="A2530">
        <v>2012</v>
      </c>
      <c r="B2530" s="3" t="s">
        <v>39</v>
      </c>
      <c r="C2530" s="3" t="s">
        <v>323</v>
      </c>
      <c r="D2530" s="4">
        <v>18</v>
      </c>
      <c r="E2530" t="str">
        <f>CONCATENATE(A2530,B2530,C2530)</f>
        <v>2012BELCocoa</v>
      </c>
      <c r="F2530" t="e">
        <f>VLOOKUP(E2530,Providers!D:E,2,FALSE)</f>
        <v>#N/A</v>
      </c>
      <c r="G2530" s="4">
        <v>18</v>
      </c>
    </row>
    <row r="2531" spans="1:7" x14ac:dyDescent="0.3">
      <c r="A2531">
        <v>2012</v>
      </c>
      <c r="B2531" s="3" t="s">
        <v>39</v>
      </c>
      <c r="C2531" s="3" t="s">
        <v>21</v>
      </c>
      <c r="D2531" s="4">
        <v>1</v>
      </c>
      <c r="E2531" t="str">
        <f>CONCATENATE(A2531,B2531,C2531)</f>
        <v>2012BELCucumber</v>
      </c>
      <c r="F2531" t="e">
        <f>VLOOKUP(E2531,Providers!D:E,2,FALSE)</f>
        <v>#N/A</v>
      </c>
      <c r="G2531" s="4">
        <v>1</v>
      </c>
    </row>
    <row r="2532" spans="1:7" x14ac:dyDescent="0.3">
      <c r="A2532">
        <v>2012</v>
      </c>
      <c r="B2532" s="3" t="s">
        <v>39</v>
      </c>
      <c r="C2532" s="3" t="s">
        <v>22</v>
      </c>
      <c r="D2532" s="4">
        <v>1</v>
      </c>
      <c r="E2532" t="str">
        <f>CONCATENATE(A2532,B2532,C2532)</f>
        <v>2012BELEggplant</v>
      </c>
      <c r="F2532" t="e">
        <f>VLOOKUP(E2532,Providers!D:E,2,FALSE)</f>
        <v>#N/A</v>
      </c>
      <c r="G2532" s="4">
        <v>1</v>
      </c>
    </row>
    <row r="2533" spans="1:7" x14ac:dyDescent="0.3">
      <c r="A2533">
        <v>2012</v>
      </c>
      <c r="B2533" s="3" t="s">
        <v>39</v>
      </c>
      <c r="C2533" s="3" t="s">
        <v>10</v>
      </c>
      <c r="D2533" s="4">
        <v>1</v>
      </c>
      <c r="E2533" t="str">
        <f>CONCATENATE(A2533,B2533,C2533)</f>
        <v>2012BELFabaBeanVetch</v>
      </c>
      <c r="F2533" t="e">
        <f>VLOOKUP(E2533,Providers!D:E,2,FALSE)</f>
        <v>#N/A</v>
      </c>
      <c r="G2533" s="4">
        <v>1</v>
      </c>
    </row>
    <row r="2534" spans="1:7" x14ac:dyDescent="0.3">
      <c r="A2534">
        <v>2012</v>
      </c>
      <c r="B2534" s="3" t="s">
        <v>39</v>
      </c>
      <c r="C2534" s="3" t="s">
        <v>23</v>
      </c>
      <c r="D2534" s="4">
        <v>11</v>
      </c>
      <c r="E2534" t="str">
        <f>CONCATENATE(A2534,B2534,C2534)</f>
        <v>2012BELPea</v>
      </c>
      <c r="F2534" t="e">
        <f>VLOOKUP(E2534,Providers!D:E,2,FALSE)</f>
        <v>#N/A</v>
      </c>
      <c r="G2534" s="4">
        <v>11</v>
      </c>
    </row>
    <row r="2535" spans="1:7" x14ac:dyDescent="0.3">
      <c r="A2535">
        <v>2012</v>
      </c>
      <c r="B2535" s="3" t="s">
        <v>39</v>
      </c>
      <c r="C2535" s="3" t="s">
        <v>4</v>
      </c>
      <c r="D2535" s="4">
        <v>2</v>
      </c>
      <c r="E2535" t="str">
        <f>CONCATENATE(A2535,B2535,C2535)</f>
        <v>2012BELPotato</v>
      </c>
      <c r="F2535" t="e">
        <f>VLOOKUP(E2535,Providers!D:E,2,FALSE)</f>
        <v>#N/A</v>
      </c>
      <c r="G2535" s="4">
        <v>2</v>
      </c>
    </row>
    <row r="2536" spans="1:7" x14ac:dyDescent="0.3">
      <c r="A2536">
        <v>2012</v>
      </c>
      <c r="B2536" s="3" t="s">
        <v>39</v>
      </c>
      <c r="C2536" s="3" t="s">
        <v>14</v>
      </c>
      <c r="D2536" s="4">
        <v>16</v>
      </c>
      <c r="E2536" t="str">
        <f>CONCATENATE(A2536,B2536,C2536)</f>
        <v>2012BELRice</v>
      </c>
      <c r="F2536" t="e">
        <f>VLOOKUP(E2536,Providers!D:E,2,FALSE)</f>
        <v>#N/A</v>
      </c>
      <c r="G2536" s="4">
        <v>16</v>
      </c>
    </row>
    <row r="2537" spans="1:7" x14ac:dyDescent="0.3">
      <c r="A2537">
        <v>2012</v>
      </c>
      <c r="B2537" s="3" t="s">
        <v>39</v>
      </c>
      <c r="C2537" s="3" t="s">
        <v>27</v>
      </c>
      <c r="D2537" s="4">
        <v>1</v>
      </c>
      <c r="E2537" t="str">
        <f>CONCATENATE(A2537,B2537,C2537)</f>
        <v>2012BELUnspecified non Annex 1 crop</v>
      </c>
      <c r="F2537" t="e">
        <f>VLOOKUP(E2537,Providers!D:E,2,FALSE)</f>
        <v>#N/A</v>
      </c>
      <c r="G2537" s="4">
        <v>1</v>
      </c>
    </row>
    <row r="2538" spans="1:7" x14ac:dyDescent="0.3">
      <c r="A2538">
        <v>2012</v>
      </c>
      <c r="B2538" s="3" t="s">
        <v>39</v>
      </c>
      <c r="C2538" s="3" t="s">
        <v>5</v>
      </c>
      <c r="D2538" s="4">
        <v>29</v>
      </c>
      <c r="E2538" t="str">
        <f>CONCATENATE(A2538,B2538,C2538)</f>
        <v>2012BELWheat</v>
      </c>
      <c r="F2538" t="e">
        <f>VLOOKUP(E2538,Providers!D:E,2,FALSE)</f>
        <v>#N/A</v>
      </c>
      <c r="G2538" s="4">
        <v>29</v>
      </c>
    </row>
    <row r="2539" spans="1:7" x14ac:dyDescent="0.3">
      <c r="A2539">
        <v>2012</v>
      </c>
      <c r="B2539" s="3" t="s">
        <v>48</v>
      </c>
      <c r="C2539" s="3" t="s">
        <v>38</v>
      </c>
      <c r="D2539" s="4">
        <v>11</v>
      </c>
      <c r="E2539" t="str">
        <f>CONCATENATE(A2539,B2539,C2539)</f>
        <v>2012BENAndean Root and Tubers</v>
      </c>
      <c r="F2539" t="e">
        <f>VLOOKUP(E2539,Providers!D:E,2,FALSE)</f>
        <v>#N/A</v>
      </c>
      <c r="G2539" s="4">
        <v>11</v>
      </c>
    </row>
    <row r="2540" spans="1:7" x14ac:dyDescent="0.3">
      <c r="A2540">
        <v>2012</v>
      </c>
      <c r="B2540" s="3" t="s">
        <v>49</v>
      </c>
      <c r="C2540" s="3" t="s">
        <v>50</v>
      </c>
      <c r="D2540" s="4">
        <v>2</v>
      </c>
      <c r="E2540" t="str">
        <f>CONCATENATE(A2540,B2540,C2540)</f>
        <v>2012BFAPearlMillet</v>
      </c>
      <c r="F2540" t="e">
        <f>VLOOKUP(E2540,Providers!D:E,2,FALSE)</f>
        <v>#N/A</v>
      </c>
      <c r="G2540" s="4">
        <v>2</v>
      </c>
    </row>
    <row r="2541" spans="1:7" x14ac:dyDescent="0.3">
      <c r="A2541">
        <v>2012</v>
      </c>
      <c r="B2541" s="3" t="s">
        <v>49</v>
      </c>
      <c r="C2541" s="3" t="s">
        <v>14</v>
      </c>
      <c r="D2541" s="4">
        <v>161</v>
      </c>
      <c r="E2541" t="str">
        <f>CONCATENATE(A2541,B2541,C2541)</f>
        <v>2012BFARice</v>
      </c>
      <c r="F2541" t="e">
        <f>VLOOKUP(E2541,Providers!D:E,2,FALSE)</f>
        <v>#N/A</v>
      </c>
      <c r="G2541" s="4">
        <v>161</v>
      </c>
    </row>
    <row r="2542" spans="1:7" x14ac:dyDescent="0.3">
      <c r="A2542">
        <v>2012</v>
      </c>
      <c r="B2542" s="3" t="s">
        <v>49</v>
      </c>
      <c r="C2542" s="3" t="s">
        <v>15</v>
      </c>
      <c r="D2542" s="4">
        <v>73</v>
      </c>
      <c r="E2542" t="str">
        <f>CONCATENATE(A2542,B2542,C2542)</f>
        <v>2012BFASorghum</v>
      </c>
      <c r="F2542" t="e">
        <f>VLOOKUP(E2542,Providers!D:E,2,FALSE)</f>
        <v>#N/A</v>
      </c>
      <c r="G2542" s="4">
        <v>73</v>
      </c>
    </row>
    <row r="2543" spans="1:7" x14ac:dyDescent="0.3">
      <c r="A2543">
        <v>2012</v>
      </c>
      <c r="B2543" s="3" t="s">
        <v>51</v>
      </c>
      <c r="C2543" s="3" t="s">
        <v>11</v>
      </c>
      <c r="D2543" s="4">
        <v>49</v>
      </c>
      <c r="E2543" t="str">
        <f>CONCATENATE(A2543,B2543,C2543)</f>
        <v>2012BGDGroundnut</v>
      </c>
      <c r="F2543" t="e">
        <f>VLOOKUP(E2543,Providers!D:E,2,FALSE)</f>
        <v>#N/A</v>
      </c>
      <c r="G2543" s="4">
        <v>49</v>
      </c>
    </row>
    <row r="2544" spans="1:7" x14ac:dyDescent="0.3">
      <c r="A2544">
        <v>2012</v>
      </c>
      <c r="B2544" s="3" t="s">
        <v>51</v>
      </c>
      <c r="C2544" s="3" t="s">
        <v>3</v>
      </c>
      <c r="D2544" s="4">
        <v>3</v>
      </c>
      <c r="E2544" t="str">
        <f>CONCATENATE(A2544,B2544,C2544)</f>
        <v>2012BGDMaize</v>
      </c>
      <c r="F2544" t="e">
        <f>VLOOKUP(E2544,Providers!D:E,2,FALSE)</f>
        <v>#N/A</v>
      </c>
      <c r="G2544" s="4">
        <v>3</v>
      </c>
    </row>
    <row r="2545" spans="1:7" x14ac:dyDescent="0.3">
      <c r="A2545">
        <v>2012</v>
      </c>
      <c r="B2545" s="3" t="s">
        <v>51</v>
      </c>
      <c r="C2545" s="3" t="s">
        <v>324</v>
      </c>
      <c r="D2545" s="4">
        <v>12</v>
      </c>
      <c r="E2545" t="str">
        <f>CONCATENATE(A2545,B2545,C2545)</f>
        <v>2012BGDMajoraroids</v>
      </c>
      <c r="F2545" t="e">
        <f>VLOOKUP(E2545,Providers!D:E,2,FALSE)</f>
        <v>#N/A</v>
      </c>
      <c r="G2545" s="4">
        <v>12</v>
      </c>
    </row>
    <row r="2546" spans="1:7" x14ac:dyDescent="0.3">
      <c r="A2546">
        <v>2012</v>
      </c>
      <c r="B2546" s="3" t="s">
        <v>51</v>
      </c>
      <c r="C2546" s="3" t="s">
        <v>4</v>
      </c>
      <c r="D2546" s="4">
        <v>74</v>
      </c>
      <c r="E2546" t="str">
        <f>CONCATENATE(A2546,B2546,C2546)</f>
        <v>2012BGDPotato</v>
      </c>
      <c r="F2546" t="e">
        <f>VLOOKUP(E2546,Providers!D:E,2,FALSE)</f>
        <v>#N/A</v>
      </c>
      <c r="G2546" s="4">
        <v>74</v>
      </c>
    </row>
    <row r="2547" spans="1:7" x14ac:dyDescent="0.3">
      <c r="A2547">
        <v>2012</v>
      </c>
      <c r="B2547" s="3" t="s">
        <v>51</v>
      </c>
      <c r="C2547" s="3" t="s">
        <v>14</v>
      </c>
      <c r="D2547" s="4">
        <v>3730</v>
      </c>
      <c r="E2547" t="str">
        <f>CONCATENATE(A2547,B2547,C2547)</f>
        <v>2012BGDRice</v>
      </c>
      <c r="F2547" t="e">
        <f>VLOOKUP(E2547,Providers!D:E,2,FALSE)</f>
        <v>#N/A</v>
      </c>
      <c r="G2547" s="4">
        <v>3730</v>
      </c>
    </row>
    <row r="2548" spans="1:7" x14ac:dyDescent="0.3">
      <c r="A2548">
        <v>2012</v>
      </c>
      <c r="B2548" s="3" t="s">
        <v>51</v>
      </c>
      <c r="C2548" s="3" t="s">
        <v>5</v>
      </c>
      <c r="D2548" s="4">
        <v>3547</v>
      </c>
      <c r="E2548" t="str">
        <f>CONCATENATE(A2548,B2548,C2548)</f>
        <v>2012BGDWheat</v>
      </c>
      <c r="F2548" t="e">
        <f>VLOOKUP(E2548,Providers!D:E,2,FALSE)</f>
        <v>#N/A</v>
      </c>
      <c r="G2548" s="4">
        <v>3547</v>
      </c>
    </row>
    <row r="2549" spans="1:7" x14ac:dyDescent="0.3">
      <c r="A2549">
        <v>2012</v>
      </c>
      <c r="B2549" s="3" t="s">
        <v>52</v>
      </c>
      <c r="C2549" s="3" t="s">
        <v>257</v>
      </c>
      <c r="D2549" s="4">
        <v>6</v>
      </c>
      <c r="E2549" t="str">
        <f>CONCATENATE(A2549,B2549,C2549)</f>
        <v>2012BGRAgropyron</v>
      </c>
      <c r="F2549" t="e">
        <f>VLOOKUP(E2549,Providers!D:E,2,FALSE)</f>
        <v>#N/A</v>
      </c>
      <c r="G2549" s="4">
        <v>6</v>
      </c>
    </row>
    <row r="2550" spans="1:7" x14ac:dyDescent="0.3">
      <c r="A2550">
        <v>2012</v>
      </c>
      <c r="B2550" s="3" t="s">
        <v>52</v>
      </c>
      <c r="C2550" s="3" t="s">
        <v>18</v>
      </c>
      <c r="D2550" s="4">
        <v>26</v>
      </c>
      <c r="E2550" t="str">
        <f>CONCATENATE(A2550,B2550,C2550)</f>
        <v>2012BGRBarley</v>
      </c>
      <c r="F2550" t="e">
        <f>VLOOKUP(E2550,Providers!D:E,2,FALSE)</f>
        <v>#N/A</v>
      </c>
      <c r="G2550" s="4">
        <v>26</v>
      </c>
    </row>
    <row r="2551" spans="1:7" x14ac:dyDescent="0.3">
      <c r="A2551">
        <v>2012</v>
      </c>
      <c r="B2551" s="3" t="s">
        <v>52</v>
      </c>
      <c r="C2551" s="3" t="s">
        <v>19</v>
      </c>
      <c r="D2551" s="4">
        <v>15</v>
      </c>
      <c r="E2551" t="str">
        <f>CONCATENATE(A2551,B2551,C2551)</f>
        <v>2012BGRBrassicaComplex</v>
      </c>
      <c r="F2551" t="e">
        <f>VLOOKUP(E2551,Providers!D:E,2,FALSE)</f>
        <v>#N/A</v>
      </c>
      <c r="G2551" s="4">
        <v>15</v>
      </c>
    </row>
    <row r="2552" spans="1:7" x14ac:dyDescent="0.3">
      <c r="A2552">
        <v>2012</v>
      </c>
      <c r="B2552" s="3" t="s">
        <v>52</v>
      </c>
      <c r="C2552" s="3" t="s">
        <v>22</v>
      </c>
      <c r="D2552" s="4">
        <v>59</v>
      </c>
      <c r="E2552" t="str">
        <f>CONCATENATE(A2552,B2552,C2552)</f>
        <v>2012BGREggplant</v>
      </c>
      <c r="F2552" t="e">
        <f>VLOOKUP(E2552,Providers!D:E,2,FALSE)</f>
        <v>#N/A</v>
      </c>
      <c r="G2552" s="4">
        <v>59</v>
      </c>
    </row>
    <row r="2553" spans="1:7" x14ac:dyDescent="0.3">
      <c r="A2553">
        <v>2012</v>
      </c>
      <c r="B2553" s="3" t="s">
        <v>52</v>
      </c>
      <c r="C2553" s="3" t="s">
        <v>13</v>
      </c>
      <c r="D2553" s="4">
        <v>23</v>
      </c>
      <c r="E2553" t="str">
        <f>CONCATENATE(A2553,B2553,C2553)</f>
        <v>2012BGROat</v>
      </c>
      <c r="F2553" t="e">
        <f>VLOOKUP(E2553,Providers!D:E,2,FALSE)</f>
        <v>#N/A</v>
      </c>
      <c r="G2553" s="4">
        <v>23</v>
      </c>
    </row>
    <row r="2554" spans="1:7" x14ac:dyDescent="0.3">
      <c r="A2554">
        <v>2012</v>
      </c>
      <c r="B2554" s="3" t="s">
        <v>52</v>
      </c>
      <c r="C2554" s="3" t="s">
        <v>35</v>
      </c>
      <c r="D2554" s="4">
        <v>8</v>
      </c>
      <c r="E2554" t="str">
        <f>CONCATENATE(A2554,B2554,C2554)</f>
        <v>2012BGRRye</v>
      </c>
      <c r="F2554" t="e">
        <f>VLOOKUP(E2554,Providers!D:E,2,FALSE)</f>
        <v>#N/A</v>
      </c>
      <c r="G2554" s="4">
        <v>8</v>
      </c>
    </row>
    <row r="2555" spans="1:7" x14ac:dyDescent="0.3">
      <c r="A2555">
        <v>2012</v>
      </c>
      <c r="B2555" s="3" t="s">
        <v>52</v>
      </c>
      <c r="C2555" s="3" t="s">
        <v>27</v>
      </c>
      <c r="D2555" s="4">
        <v>161</v>
      </c>
      <c r="E2555" t="str">
        <f>CONCATENATE(A2555,B2555,C2555)</f>
        <v>2012BGRUnspecified non Annex 1 crop</v>
      </c>
      <c r="F2555" t="e">
        <f>VLOOKUP(E2555,Providers!D:E,2,FALSE)</f>
        <v>#N/A</v>
      </c>
      <c r="G2555" s="4">
        <v>161</v>
      </c>
    </row>
    <row r="2556" spans="1:7" x14ac:dyDescent="0.3">
      <c r="A2556">
        <v>2012</v>
      </c>
      <c r="B2556" s="3" t="s">
        <v>52</v>
      </c>
      <c r="C2556" s="3" t="s">
        <v>5</v>
      </c>
      <c r="D2556" s="4">
        <v>1162</v>
      </c>
      <c r="E2556" t="str">
        <f>CONCATENATE(A2556,B2556,C2556)</f>
        <v>2012BGRWheat</v>
      </c>
      <c r="F2556" t="e">
        <f>VLOOKUP(E2556,Providers!D:E,2,FALSE)</f>
        <v>#N/A</v>
      </c>
      <c r="G2556" s="4">
        <v>1162</v>
      </c>
    </row>
    <row r="2557" spans="1:7" x14ac:dyDescent="0.3">
      <c r="A2557">
        <v>2012</v>
      </c>
      <c r="B2557" s="3" t="s">
        <v>325</v>
      </c>
      <c r="C2557" s="3" t="s">
        <v>5</v>
      </c>
      <c r="D2557" s="4">
        <v>198</v>
      </c>
      <c r="E2557" t="str">
        <f>CONCATENATE(A2557,B2557,C2557)</f>
        <v>2012BIHWheat</v>
      </c>
      <c r="F2557" t="e">
        <f>VLOOKUP(E2557,Providers!D:E,2,FALSE)</f>
        <v>#N/A</v>
      </c>
      <c r="G2557" s="4">
        <v>198</v>
      </c>
    </row>
    <row r="2558" spans="1:7" x14ac:dyDescent="0.3">
      <c r="A2558">
        <v>2012</v>
      </c>
      <c r="B2558" s="3" t="s">
        <v>53</v>
      </c>
      <c r="C2558" s="3" t="s">
        <v>18</v>
      </c>
      <c r="D2558" s="4">
        <v>68</v>
      </c>
      <c r="E2558" t="str">
        <f>CONCATENATE(A2558,B2558,C2558)</f>
        <v>2012BLRBarley</v>
      </c>
      <c r="F2558" t="e">
        <f>VLOOKUP(E2558,Providers!D:E,2,FALSE)</f>
        <v>#N/A</v>
      </c>
      <c r="G2558" s="4">
        <v>68</v>
      </c>
    </row>
    <row r="2559" spans="1:7" x14ac:dyDescent="0.3">
      <c r="A2559">
        <v>2012</v>
      </c>
      <c r="B2559" s="3" t="s">
        <v>53</v>
      </c>
      <c r="C2559" s="3" t="s">
        <v>151</v>
      </c>
      <c r="D2559" s="4">
        <v>5</v>
      </c>
      <c r="E2559" t="str">
        <f>CONCATENATE(A2559,B2559,C2559)</f>
        <v>2012BLRBarnyard millet</v>
      </c>
      <c r="F2559" t="e">
        <f>VLOOKUP(E2559,Providers!D:E,2,FALSE)</f>
        <v>#N/A</v>
      </c>
      <c r="G2559" s="4">
        <v>5</v>
      </c>
    </row>
    <row r="2560" spans="1:7" x14ac:dyDescent="0.3">
      <c r="A2560">
        <v>2012</v>
      </c>
      <c r="B2560" s="3" t="s">
        <v>53</v>
      </c>
      <c r="C2560" s="3" t="s">
        <v>99</v>
      </c>
      <c r="D2560" s="4">
        <v>5</v>
      </c>
      <c r="E2560" t="str">
        <f>CONCATENATE(A2560,B2560,C2560)</f>
        <v>2012BLRFingerMillet</v>
      </c>
      <c r="F2560" t="e">
        <f>VLOOKUP(E2560,Providers!D:E,2,FALSE)</f>
        <v>#N/A</v>
      </c>
      <c r="G2560" s="4">
        <v>5</v>
      </c>
    </row>
    <row r="2561" spans="1:7" x14ac:dyDescent="0.3">
      <c r="A2561">
        <v>2012</v>
      </c>
      <c r="B2561" s="3" t="s">
        <v>53</v>
      </c>
      <c r="C2561" s="3" t="s">
        <v>135</v>
      </c>
      <c r="D2561" s="4">
        <v>58</v>
      </c>
      <c r="E2561" t="str">
        <f>CONCATENATE(A2561,B2561,C2561)</f>
        <v>2012BLRflax</v>
      </c>
      <c r="F2561" t="e">
        <f>VLOOKUP(E2561,Providers!D:E,2,FALSE)</f>
        <v>#N/A</v>
      </c>
      <c r="G2561" s="4">
        <v>58</v>
      </c>
    </row>
    <row r="2562" spans="1:7" x14ac:dyDescent="0.3">
      <c r="A2562">
        <v>2012</v>
      </c>
      <c r="B2562" s="3" t="s">
        <v>53</v>
      </c>
      <c r="C2562" s="3" t="s">
        <v>136</v>
      </c>
      <c r="D2562" s="4">
        <v>5</v>
      </c>
      <c r="E2562" t="str">
        <f>CONCATENATE(A2562,B2562,C2562)</f>
        <v>2012BLRFoxtail millet</v>
      </c>
      <c r="F2562" t="e">
        <f>VLOOKUP(E2562,Providers!D:E,2,FALSE)</f>
        <v>#N/A</v>
      </c>
      <c r="G2562" s="4">
        <v>5</v>
      </c>
    </row>
    <row r="2563" spans="1:7" x14ac:dyDescent="0.3">
      <c r="A2563">
        <v>2012</v>
      </c>
      <c r="B2563" s="3" t="s">
        <v>53</v>
      </c>
      <c r="C2563" s="3" t="s">
        <v>308</v>
      </c>
      <c r="D2563" s="4">
        <v>5</v>
      </c>
      <c r="E2563" t="str">
        <f>CONCATENATE(A2563,B2563,C2563)</f>
        <v>2012BLRKodo millet</v>
      </c>
      <c r="F2563" t="e">
        <f>VLOOKUP(E2563,Providers!D:E,2,FALSE)</f>
        <v>#N/A</v>
      </c>
      <c r="G2563" s="4">
        <v>5</v>
      </c>
    </row>
    <row r="2564" spans="1:7" x14ac:dyDescent="0.3">
      <c r="A2564">
        <v>2012</v>
      </c>
      <c r="B2564" s="3" t="s">
        <v>53</v>
      </c>
      <c r="C2564" s="3" t="s">
        <v>326</v>
      </c>
      <c r="D2564" s="4">
        <v>5</v>
      </c>
      <c r="E2564" t="str">
        <f>CONCATENATE(A2564,B2564,C2564)</f>
        <v>2012BLRLittle millet</v>
      </c>
      <c r="F2564" t="e">
        <f>VLOOKUP(E2564,Providers!D:E,2,FALSE)</f>
        <v>#N/A</v>
      </c>
      <c r="G2564" s="4">
        <v>5</v>
      </c>
    </row>
    <row r="2565" spans="1:7" x14ac:dyDescent="0.3">
      <c r="A2565">
        <v>2012</v>
      </c>
      <c r="B2565" s="3" t="s">
        <v>53</v>
      </c>
      <c r="C2565" s="3" t="s">
        <v>13</v>
      </c>
      <c r="D2565" s="4">
        <v>49</v>
      </c>
      <c r="E2565" t="str">
        <f>CONCATENATE(A2565,B2565,C2565)</f>
        <v>2012BLROat</v>
      </c>
      <c r="F2565" t="e">
        <f>VLOOKUP(E2565,Providers!D:E,2,FALSE)</f>
        <v>#N/A</v>
      </c>
      <c r="G2565" s="4">
        <v>49</v>
      </c>
    </row>
    <row r="2566" spans="1:7" x14ac:dyDescent="0.3">
      <c r="A2566">
        <v>2012</v>
      </c>
      <c r="B2566" s="3" t="s">
        <v>53</v>
      </c>
      <c r="C2566" s="3" t="s">
        <v>152</v>
      </c>
      <c r="D2566" s="4">
        <v>5</v>
      </c>
      <c r="E2566" t="str">
        <f>CONCATENATE(A2566,B2566,C2566)</f>
        <v>2012BLRProso millet</v>
      </c>
      <c r="F2566" t="e">
        <f>VLOOKUP(E2566,Providers!D:E,2,FALSE)</f>
        <v>#N/A</v>
      </c>
      <c r="G2566" s="4">
        <v>5</v>
      </c>
    </row>
    <row r="2567" spans="1:7" x14ac:dyDescent="0.3">
      <c r="A2567">
        <v>2012</v>
      </c>
      <c r="B2567" s="3" t="s">
        <v>53</v>
      </c>
      <c r="C2567" s="3" t="s">
        <v>35</v>
      </c>
      <c r="D2567" s="4">
        <v>4</v>
      </c>
      <c r="E2567" t="str">
        <f>CONCATENATE(A2567,B2567,C2567)</f>
        <v>2012BLRRye</v>
      </c>
      <c r="F2567" t="e">
        <f>VLOOKUP(E2567,Providers!D:E,2,FALSE)</f>
        <v>#N/A</v>
      </c>
      <c r="G2567" s="4">
        <v>4</v>
      </c>
    </row>
    <row r="2568" spans="1:7" x14ac:dyDescent="0.3">
      <c r="A2568">
        <v>2012</v>
      </c>
      <c r="B2568" s="3" t="s">
        <v>53</v>
      </c>
      <c r="C2568" s="3" t="s">
        <v>5</v>
      </c>
      <c r="D2568" s="4">
        <v>85</v>
      </c>
      <c r="E2568" t="str">
        <f>CONCATENATE(A2568,B2568,C2568)</f>
        <v>2012BLRWheat</v>
      </c>
      <c r="F2568" t="e">
        <f>VLOOKUP(E2568,Providers!D:E,2,FALSE)</f>
        <v>#N/A</v>
      </c>
      <c r="G2568" s="4">
        <v>85</v>
      </c>
    </row>
    <row r="2569" spans="1:7" x14ac:dyDescent="0.3">
      <c r="A2569">
        <v>2012</v>
      </c>
      <c r="B2569" s="3" t="s">
        <v>55</v>
      </c>
      <c r="C2569" s="3" t="s">
        <v>3</v>
      </c>
      <c r="D2569" s="4">
        <v>14</v>
      </c>
      <c r="E2569" t="str">
        <f>CONCATENATE(A2569,B2569,C2569)</f>
        <v>2012BOLMaize</v>
      </c>
      <c r="F2569" t="e">
        <f>VLOOKUP(E2569,Providers!D:E,2,FALSE)</f>
        <v>#N/A</v>
      </c>
      <c r="G2569" s="4">
        <v>14</v>
      </c>
    </row>
    <row r="2570" spans="1:7" x14ac:dyDescent="0.3">
      <c r="A2570">
        <v>2012</v>
      </c>
      <c r="B2570" s="3" t="s">
        <v>55</v>
      </c>
      <c r="C2570" s="3" t="s">
        <v>5</v>
      </c>
      <c r="D2570" s="4">
        <v>5546</v>
      </c>
      <c r="E2570" t="str">
        <f>CONCATENATE(A2570,B2570,C2570)</f>
        <v>2012BOLWheat</v>
      </c>
      <c r="F2570" t="e">
        <f>VLOOKUP(E2570,Providers!D:E,2,FALSE)</f>
        <v>#N/A</v>
      </c>
      <c r="G2570" s="4">
        <v>5546</v>
      </c>
    </row>
    <row r="2571" spans="1:7" x14ac:dyDescent="0.3">
      <c r="A2571">
        <v>2012</v>
      </c>
      <c r="B2571" s="3" t="s">
        <v>56</v>
      </c>
      <c r="C2571" s="3" t="s">
        <v>95</v>
      </c>
      <c r="D2571" s="4">
        <v>14</v>
      </c>
      <c r="E2571" t="str">
        <f>CONCATENATE(A2571,B2571,C2571)</f>
        <v>2012BRACassava</v>
      </c>
      <c r="F2571" t="e">
        <f>VLOOKUP(E2571,Providers!D:E,2,FALSE)</f>
        <v>#N/A</v>
      </c>
      <c r="G2571" s="4">
        <v>14</v>
      </c>
    </row>
    <row r="2572" spans="1:7" x14ac:dyDescent="0.3">
      <c r="A2572">
        <v>2012</v>
      </c>
      <c r="B2572" s="3" t="s">
        <v>56</v>
      </c>
      <c r="C2572" s="3" t="s">
        <v>3</v>
      </c>
      <c r="D2572" s="4">
        <v>329</v>
      </c>
      <c r="E2572" t="str">
        <f>CONCATENATE(A2572,B2572,C2572)</f>
        <v>2012BRAMaize</v>
      </c>
      <c r="F2572" t="e">
        <f>VLOOKUP(E2572,Providers!D:E,2,FALSE)</f>
        <v>#N/A</v>
      </c>
      <c r="G2572" s="4">
        <v>329</v>
      </c>
    </row>
    <row r="2573" spans="1:7" x14ac:dyDescent="0.3">
      <c r="A2573">
        <v>2012</v>
      </c>
      <c r="B2573" s="3" t="s">
        <v>56</v>
      </c>
      <c r="C2573" s="3" t="s">
        <v>50</v>
      </c>
      <c r="D2573" s="4">
        <v>9</v>
      </c>
      <c r="E2573" t="str">
        <f>CONCATENATE(A2573,B2573,C2573)</f>
        <v>2012BRAPearlMillet</v>
      </c>
      <c r="F2573" t="e">
        <f>VLOOKUP(E2573,Providers!D:E,2,FALSE)</f>
        <v>#N/A</v>
      </c>
      <c r="G2573" s="4">
        <v>9</v>
      </c>
    </row>
    <row r="2574" spans="1:7" x14ac:dyDescent="0.3">
      <c r="A2574">
        <v>2012</v>
      </c>
      <c r="B2574" s="3" t="s">
        <v>56</v>
      </c>
      <c r="C2574" s="3" t="s">
        <v>14</v>
      </c>
      <c r="D2574" s="4">
        <v>1478</v>
      </c>
      <c r="E2574" t="str">
        <f>CONCATENATE(A2574,B2574,C2574)</f>
        <v>2012BRARice</v>
      </c>
      <c r="F2574" t="e">
        <f>VLOOKUP(E2574,Providers!D:E,2,FALSE)</f>
        <v>#N/A</v>
      </c>
      <c r="G2574" s="4">
        <v>1478</v>
      </c>
    </row>
    <row r="2575" spans="1:7" x14ac:dyDescent="0.3">
      <c r="A2575">
        <v>2012</v>
      </c>
      <c r="B2575" s="3" t="s">
        <v>56</v>
      </c>
      <c r="C2575" s="3" t="s">
        <v>5</v>
      </c>
      <c r="D2575" s="4">
        <v>7456</v>
      </c>
      <c r="E2575" t="str">
        <f>CONCATENATE(A2575,B2575,C2575)</f>
        <v>2012BRAWheat</v>
      </c>
      <c r="F2575" t="e">
        <f>VLOOKUP(E2575,Providers!D:E,2,FALSE)</f>
        <v>#N/A</v>
      </c>
      <c r="G2575" s="4">
        <v>7456</v>
      </c>
    </row>
    <row r="2576" spans="1:7" x14ac:dyDescent="0.3">
      <c r="A2576">
        <v>2012</v>
      </c>
      <c r="B2576" s="3" t="s">
        <v>58</v>
      </c>
      <c r="C2576" s="3" t="s">
        <v>99</v>
      </c>
      <c r="D2576" s="4">
        <v>10</v>
      </c>
      <c r="E2576" t="str">
        <f>CONCATENATE(A2576,B2576,C2576)</f>
        <v>2012BTNFingerMillet</v>
      </c>
      <c r="F2576" t="e">
        <f>VLOOKUP(E2576,Providers!D:E,2,FALSE)</f>
        <v>#N/A</v>
      </c>
      <c r="G2576" s="4">
        <v>10</v>
      </c>
    </row>
    <row r="2577" spans="1:7" x14ac:dyDescent="0.3">
      <c r="A2577">
        <v>2012</v>
      </c>
      <c r="B2577" s="3" t="s">
        <v>58</v>
      </c>
      <c r="C2577" s="3" t="s">
        <v>136</v>
      </c>
      <c r="D2577" s="4">
        <v>10</v>
      </c>
      <c r="E2577" t="str">
        <f>CONCATENATE(A2577,B2577,C2577)</f>
        <v>2012BTNFoxtail millet</v>
      </c>
      <c r="F2577" t="e">
        <f>VLOOKUP(E2577,Providers!D:E,2,FALSE)</f>
        <v>#N/A</v>
      </c>
      <c r="G2577" s="4">
        <v>10</v>
      </c>
    </row>
    <row r="2578" spans="1:7" x14ac:dyDescent="0.3">
      <c r="A2578">
        <v>2012</v>
      </c>
      <c r="B2578" s="3" t="s">
        <v>58</v>
      </c>
      <c r="C2578" s="3" t="s">
        <v>4</v>
      </c>
      <c r="D2578" s="4">
        <v>43</v>
      </c>
      <c r="E2578" t="str">
        <f>CONCATENATE(A2578,B2578,C2578)</f>
        <v>2012BTNPotato</v>
      </c>
      <c r="F2578" t="e">
        <f>VLOOKUP(E2578,Providers!D:E,2,FALSE)</f>
        <v>#N/A</v>
      </c>
      <c r="G2578" s="4">
        <v>43</v>
      </c>
    </row>
    <row r="2579" spans="1:7" x14ac:dyDescent="0.3">
      <c r="A2579">
        <v>2012</v>
      </c>
      <c r="B2579" s="3" t="s">
        <v>58</v>
      </c>
      <c r="C2579" s="3" t="s">
        <v>14</v>
      </c>
      <c r="D2579" s="4">
        <v>254</v>
      </c>
      <c r="E2579" t="str">
        <f>CONCATENATE(A2579,B2579,C2579)</f>
        <v>2012BTNRice</v>
      </c>
      <c r="F2579" t="e">
        <f>VLOOKUP(E2579,Providers!D:E,2,FALSE)</f>
        <v>#N/A</v>
      </c>
      <c r="G2579" s="4">
        <v>254</v>
      </c>
    </row>
    <row r="2580" spans="1:7" x14ac:dyDescent="0.3">
      <c r="A2580">
        <v>2012</v>
      </c>
      <c r="B2580" s="3" t="s">
        <v>59</v>
      </c>
      <c r="C2580" s="3" t="s">
        <v>10</v>
      </c>
      <c r="D2580" s="4">
        <v>1</v>
      </c>
      <c r="E2580" t="str">
        <f>CONCATENATE(A2580,B2580,C2580)</f>
        <v>2012BWAFabaBeanVetch</v>
      </c>
      <c r="F2580" t="e">
        <f>VLOOKUP(E2580,Providers!D:E,2,FALSE)</f>
        <v>#N/A</v>
      </c>
      <c r="G2580" s="4">
        <v>1</v>
      </c>
    </row>
    <row r="2581" spans="1:7" x14ac:dyDescent="0.3">
      <c r="A2581">
        <v>2012</v>
      </c>
      <c r="B2581" s="3" t="s">
        <v>59</v>
      </c>
      <c r="C2581" s="3" t="s">
        <v>100</v>
      </c>
      <c r="D2581" s="4">
        <v>9</v>
      </c>
      <c r="E2581" t="str">
        <f>CONCATENATE(A2581,B2581,C2581)</f>
        <v>2012BWAIn trust forage collection under ITPGRFA</v>
      </c>
      <c r="F2581" t="e">
        <f>VLOOKUP(E2581,Providers!D:E,2,FALSE)</f>
        <v>#N/A</v>
      </c>
      <c r="G2581" s="4">
        <v>9</v>
      </c>
    </row>
    <row r="2582" spans="1:7" x14ac:dyDescent="0.3">
      <c r="A2582">
        <v>2012</v>
      </c>
      <c r="B2582" s="3" t="s">
        <v>59</v>
      </c>
      <c r="C2582" s="3" t="s">
        <v>3</v>
      </c>
      <c r="D2582" s="4">
        <v>6</v>
      </c>
      <c r="E2582" t="str">
        <f>CONCATENATE(A2582,B2582,C2582)</f>
        <v>2012BWAMaize</v>
      </c>
      <c r="F2582" t="e">
        <f>VLOOKUP(E2582,Providers!D:E,2,FALSE)</f>
        <v>#N/A</v>
      </c>
      <c r="G2582" s="4">
        <v>6</v>
      </c>
    </row>
    <row r="2583" spans="1:7" x14ac:dyDescent="0.3">
      <c r="A2583">
        <v>2012</v>
      </c>
      <c r="B2583" s="3" t="s">
        <v>60</v>
      </c>
      <c r="C2583" s="3" t="s">
        <v>31</v>
      </c>
      <c r="D2583" s="4">
        <v>4</v>
      </c>
      <c r="E2583" t="str">
        <f>CONCATENATE(A2583,B2583,C2583)</f>
        <v>2012CANBeet</v>
      </c>
      <c r="F2583" t="e">
        <f>VLOOKUP(E2583,Providers!D:E,2,FALSE)</f>
        <v>#N/A</v>
      </c>
      <c r="G2583" s="4">
        <v>4</v>
      </c>
    </row>
    <row r="2584" spans="1:7" x14ac:dyDescent="0.3">
      <c r="A2584">
        <v>2012</v>
      </c>
      <c r="B2584" s="3" t="s">
        <v>60</v>
      </c>
      <c r="C2584" s="3" t="s">
        <v>33</v>
      </c>
      <c r="D2584" s="4">
        <v>2</v>
      </c>
      <c r="E2584" t="str">
        <f>CONCATENATE(A2584,B2584,C2584)</f>
        <v>2012CANCowpeaEtAl</v>
      </c>
      <c r="F2584" t="e">
        <f>VLOOKUP(E2584,Providers!D:E,2,FALSE)</f>
        <v>#N/A</v>
      </c>
      <c r="G2584" s="4">
        <v>2</v>
      </c>
    </row>
    <row r="2585" spans="1:7" x14ac:dyDescent="0.3">
      <c r="A2585">
        <v>2012</v>
      </c>
      <c r="B2585" s="3" t="s">
        <v>60</v>
      </c>
      <c r="C2585" s="3" t="s">
        <v>10</v>
      </c>
      <c r="D2585" s="4">
        <v>20</v>
      </c>
      <c r="E2585" t="str">
        <f>CONCATENATE(A2585,B2585,C2585)</f>
        <v>2012CANFabaBeanVetch</v>
      </c>
      <c r="F2585" t="e">
        <f>VLOOKUP(E2585,Providers!D:E,2,FALSE)</f>
        <v>#N/A</v>
      </c>
      <c r="G2585" s="4">
        <v>20</v>
      </c>
    </row>
    <row r="2586" spans="1:7" x14ac:dyDescent="0.3">
      <c r="A2586">
        <v>2012</v>
      </c>
      <c r="B2586" s="3" t="s">
        <v>60</v>
      </c>
      <c r="C2586" s="3" t="s">
        <v>99</v>
      </c>
      <c r="D2586" s="4">
        <v>5</v>
      </c>
      <c r="E2586" t="str">
        <f>CONCATENATE(A2586,B2586,C2586)</f>
        <v>2012CANFingerMillet</v>
      </c>
      <c r="F2586" t="e">
        <f>VLOOKUP(E2586,Providers!D:E,2,FALSE)</f>
        <v>#N/A</v>
      </c>
      <c r="G2586" s="4">
        <v>5</v>
      </c>
    </row>
    <row r="2587" spans="1:7" x14ac:dyDescent="0.3">
      <c r="A2587">
        <v>2012</v>
      </c>
      <c r="B2587" s="3" t="s">
        <v>60</v>
      </c>
      <c r="C2587" s="3" t="s">
        <v>113</v>
      </c>
      <c r="D2587" s="4">
        <v>1</v>
      </c>
      <c r="E2587" t="str">
        <f>CONCATENATE(A2587,B2587,C2587)</f>
        <v>2012CANLotus</v>
      </c>
      <c r="F2587" t="e">
        <f>VLOOKUP(E2587,Providers!D:E,2,FALSE)</f>
        <v>#N/A</v>
      </c>
      <c r="G2587" s="4">
        <v>1</v>
      </c>
    </row>
    <row r="2588" spans="1:7" x14ac:dyDescent="0.3">
      <c r="A2588">
        <v>2012</v>
      </c>
      <c r="B2588" s="3" t="s">
        <v>60</v>
      </c>
      <c r="C2588" s="3" t="s">
        <v>137</v>
      </c>
      <c r="D2588" s="4">
        <v>1</v>
      </c>
      <c r="E2588" t="str">
        <f>CONCATENATE(A2588,B2588,C2588)</f>
        <v>2012CANLupinus</v>
      </c>
      <c r="F2588" t="e">
        <f>VLOOKUP(E2588,Providers!D:E,2,FALSE)</f>
        <v>#N/A</v>
      </c>
      <c r="G2588" s="4">
        <v>1</v>
      </c>
    </row>
    <row r="2589" spans="1:7" x14ac:dyDescent="0.3">
      <c r="A2589">
        <v>2012</v>
      </c>
      <c r="B2589" s="3" t="s">
        <v>60</v>
      </c>
      <c r="C2589" s="3" t="s">
        <v>27</v>
      </c>
      <c r="D2589" s="4">
        <v>118</v>
      </c>
      <c r="E2589" t="str">
        <f>CONCATENATE(A2589,B2589,C2589)</f>
        <v>2012CANUnspecified non Annex 1 crop</v>
      </c>
      <c r="F2589" t="e">
        <f>VLOOKUP(E2589,Providers!D:E,2,FALSE)</f>
        <v>#N/A</v>
      </c>
      <c r="G2589" s="4">
        <v>118</v>
      </c>
    </row>
    <row r="2590" spans="1:7" x14ac:dyDescent="0.3">
      <c r="A2590">
        <v>2012</v>
      </c>
      <c r="B2590" s="3" t="s">
        <v>94</v>
      </c>
      <c r="C2590" s="3" t="s">
        <v>18</v>
      </c>
      <c r="D2590" s="4">
        <v>1</v>
      </c>
      <c r="E2590" t="str">
        <f>CONCATENATE(A2590,B2590,C2590)</f>
        <v>2012CHEBarley</v>
      </c>
      <c r="F2590" t="e">
        <f>VLOOKUP(E2590,Providers!D:E,2,FALSE)</f>
        <v>#N/A</v>
      </c>
      <c r="G2590" s="4">
        <v>1</v>
      </c>
    </row>
    <row r="2591" spans="1:7" x14ac:dyDescent="0.3">
      <c r="A2591">
        <v>2012</v>
      </c>
      <c r="B2591" s="3" t="s">
        <v>94</v>
      </c>
      <c r="C2591" s="3" t="s">
        <v>8</v>
      </c>
      <c r="D2591" s="4">
        <v>15</v>
      </c>
      <c r="E2591" t="str">
        <f>CONCATENATE(A2591,B2591,C2591)</f>
        <v>2012CHEBeans</v>
      </c>
      <c r="F2591" t="e">
        <f>VLOOKUP(E2591,Providers!D:E,2,FALSE)</f>
        <v>#N/A</v>
      </c>
      <c r="G2591" s="4">
        <v>15</v>
      </c>
    </row>
    <row r="2592" spans="1:7" x14ac:dyDescent="0.3">
      <c r="A2592">
        <v>2012</v>
      </c>
      <c r="B2592" s="3" t="s">
        <v>94</v>
      </c>
      <c r="C2592" s="3" t="s">
        <v>19</v>
      </c>
      <c r="D2592" s="4">
        <v>43</v>
      </c>
      <c r="E2592" t="str">
        <f>CONCATENATE(A2592,B2592,C2592)</f>
        <v>2012CHEBrassicaComplex</v>
      </c>
      <c r="F2592" t="e">
        <f>VLOOKUP(E2592,Providers!D:E,2,FALSE)</f>
        <v>#N/A</v>
      </c>
      <c r="G2592" s="4">
        <v>43</v>
      </c>
    </row>
    <row r="2593" spans="1:7" x14ac:dyDescent="0.3">
      <c r="A2593">
        <v>2012</v>
      </c>
      <c r="B2593" s="3" t="s">
        <v>94</v>
      </c>
      <c r="C2593" s="3" t="s">
        <v>95</v>
      </c>
      <c r="D2593" s="4">
        <v>27</v>
      </c>
      <c r="E2593" t="str">
        <f>CONCATENATE(A2593,B2593,C2593)</f>
        <v>2012CHECassava</v>
      </c>
      <c r="F2593" t="e">
        <f>VLOOKUP(E2593,Providers!D:E,2,FALSE)</f>
        <v>#N/A</v>
      </c>
      <c r="G2593" s="4">
        <v>27</v>
      </c>
    </row>
    <row r="2594" spans="1:7" x14ac:dyDescent="0.3">
      <c r="A2594">
        <v>2012</v>
      </c>
      <c r="B2594" s="3" t="s">
        <v>94</v>
      </c>
      <c r="C2594" s="3" t="s">
        <v>22</v>
      </c>
      <c r="D2594" s="4">
        <v>2</v>
      </c>
      <c r="E2594" t="str">
        <f>CONCATENATE(A2594,B2594,C2594)</f>
        <v>2012CHEEggplant</v>
      </c>
      <c r="F2594" t="e">
        <f>VLOOKUP(E2594,Providers!D:E,2,FALSE)</f>
        <v>#N/A</v>
      </c>
      <c r="G2594" s="4">
        <v>2</v>
      </c>
    </row>
    <row r="2595" spans="1:7" x14ac:dyDescent="0.3">
      <c r="A2595">
        <v>2012</v>
      </c>
      <c r="B2595" s="3" t="s">
        <v>94</v>
      </c>
      <c r="C2595" s="3" t="s">
        <v>10</v>
      </c>
      <c r="D2595" s="4">
        <v>1</v>
      </c>
      <c r="E2595" t="str">
        <f>CONCATENATE(A2595,B2595,C2595)</f>
        <v>2012CHEFabaBeanVetch</v>
      </c>
      <c r="F2595" t="e">
        <f>VLOOKUP(E2595,Providers!D:E,2,FALSE)</f>
        <v>#N/A</v>
      </c>
      <c r="G2595" s="4">
        <v>1</v>
      </c>
    </row>
    <row r="2596" spans="1:7" x14ac:dyDescent="0.3">
      <c r="A2596">
        <v>2012</v>
      </c>
      <c r="B2596" s="3" t="s">
        <v>94</v>
      </c>
      <c r="C2596" s="3" t="s">
        <v>3</v>
      </c>
      <c r="D2596" s="4">
        <v>15</v>
      </c>
      <c r="E2596" t="str">
        <f>CONCATENATE(A2596,B2596,C2596)</f>
        <v>2012CHEMaize</v>
      </c>
      <c r="F2596" t="e">
        <f>VLOOKUP(E2596,Providers!D:E,2,FALSE)</f>
        <v>#N/A</v>
      </c>
      <c r="G2596" s="4">
        <v>15</v>
      </c>
    </row>
    <row r="2597" spans="1:7" x14ac:dyDescent="0.3">
      <c r="A2597">
        <v>2012</v>
      </c>
      <c r="B2597" s="3" t="s">
        <v>94</v>
      </c>
      <c r="C2597" s="3" t="s">
        <v>23</v>
      </c>
      <c r="D2597" s="4">
        <v>23</v>
      </c>
      <c r="E2597" t="str">
        <f>CONCATENATE(A2597,B2597,C2597)</f>
        <v>2012CHEPea</v>
      </c>
      <c r="F2597" t="e">
        <f>VLOOKUP(E2597,Providers!D:E,2,FALSE)</f>
        <v>#N/A</v>
      </c>
      <c r="G2597" s="4">
        <v>23</v>
      </c>
    </row>
    <row r="2598" spans="1:7" x14ac:dyDescent="0.3">
      <c r="A2598">
        <v>2012</v>
      </c>
      <c r="B2598" s="3" t="s">
        <v>94</v>
      </c>
      <c r="C2598" s="3" t="s">
        <v>14</v>
      </c>
      <c r="D2598" s="4">
        <v>2439</v>
      </c>
      <c r="E2598" t="str">
        <f>CONCATENATE(A2598,B2598,C2598)</f>
        <v>2012CHERice</v>
      </c>
      <c r="F2598" t="e">
        <f>VLOOKUP(E2598,Providers!D:E,2,FALSE)</f>
        <v>#N/A</v>
      </c>
      <c r="G2598" s="4">
        <v>2439</v>
      </c>
    </row>
    <row r="2599" spans="1:7" x14ac:dyDescent="0.3">
      <c r="A2599">
        <v>2012</v>
      </c>
      <c r="B2599" s="3" t="s">
        <v>94</v>
      </c>
      <c r="C2599" s="3" t="s">
        <v>15</v>
      </c>
      <c r="D2599" s="4">
        <v>10</v>
      </c>
      <c r="E2599" t="str">
        <f>CONCATENATE(A2599,B2599,C2599)</f>
        <v>2012CHESorghum</v>
      </c>
      <c r="F2599" t="e">
        <f>VLOOKUP(E2599,Providers!D:E,2,FALSE)</f>
        <v>#N/A</v>
      </c>
      <c r="G2599" s="4">
        <v>10</v>
      </c>
    </row>
    <row r="2600" spans="1:7" x14ac:dyDescent="0.3">
      <c r="A2600">
        <v>2012</v>
      </c>
      <c r="B2600" s="3" t="s">
        <v>94</v>
      </c>
      <c r="C2600" s="3" t="s">
        <v>46</v>
      </c>
      <c r="D2600" s="4">
        <v>6</v>
      </c>
      <c r="E2600" t="str">
        <f>CONCATENATE(A2600,B2600,C2600)</f>
        <v>2012CHESunflower</v>
      </c>
      <c r="F2600" t="e">
        <f>VLOOKUP(E2600,Providers!D:E,2,FALSE)</f>
        <v>#N/A</v>
      </c>
      <c r="G2600" s="4">
        <v>6</v>
      </c>
    </row>
    <row r="2601" spans="1:7" x14ac:dyDescent="0.3">
      <c r="A2601">
        <v>2012</v>
      </c>
      <c r="B2601" s="3" t="s">
        <v>94</v>
      </c>
      <c r="C2601" s="3" t="s">
        <v>27</v>
      </c>
      <c r="D2601" s="4">
        <v>35</v>
      </c>
      <c r="E2601" t="str">
        <f>CONCATENATE(A2601,B2601,C2601)</f>
        <v>2012CHEUnspecified non Annex 1 crop</v>
      </c>
      <c r="F2601" t="e">
        <f>VLOOKUP(E2601,Providers!D:E,2,FALSE)</f>
        <v>#N/A</v>
      </c>
      <c r="G2601" s="4">
        <v>35</v>
      </c>
    </row>
    <row r="2602" spans="1:7" x14ac:dyDescent="0.3">
      <c r="A2602">
        <v>2012</v>
      </c>
      <c r="B2602" s="3" t="s">
        <v>94</v>
      </c>
      <c r="C2602" s="3" t="s">
        <v>5</v>
      </c>
      <c r="D2602" s="4">
        <v>506</v>
      </c>
      <c r="E2602" t="str">
        <f>CONCATENATE(A2602,B2602,C2602)</f>
        <v>2012CHEWheat</v>
      </c>
      <c r="F2602" t="e">
        <f>VLOOKUP(E2602,Providers!D:E,2,FALSE)</f>
        <v>#N/A</v>
      </c>
      <c r="G2602" s="4">
        <v>506</v>
      </c>
    </row>
    <row r="2603" spans="1:7" x14ac:dyDescent="0.3">
      <c r="A2603">
        <v>2012</v>
      </c>
      <c r="B2603" s="3" t="s">
        <v>97</v>
      </c>
      <c r="C2603" s="3" t="s">
        <v>14</v>
      </c>
      <c r="D2603" s="4">
        <v>523</v>
      </c>
      <c r="E2603" t="str">
        <f>CONCATENATE(A2603,B2603,C2603)</f>
        <v>2012CHLRice</v>
      </c>
      <c r="F2603" t="e">
        <f>VLOOKUP(E2603,Providers!D:E,2,FALSE)</f>
        <v>#N/A</v>
      </c>
      <c r="G2603" s="4">
        <v>523</v>
      </c>
    </row>
    <row r="2604" spans="1:7" x14ac:dyDescent="0.3">
      <c r="A2604">
        <v>2012</v>
      </c>
      <c r="B2604" s="3" t="s">
        <v>97</v>
      </c>
      <c r="C2604" s="3" t="s">
        <v>5</v>
      </c>
      <c r="D2604" s="4">
        <v>613</v>
      </c>
      <c r="E2604" t="str">
        <f>CONCATENATE(A2604,B2604,C2604)</f>
        <v>2012CHLWheat</v>
      </c>
      <c r="F2604" t="e">
        <f>VLOOKUP(E2604,Providers!D:E,2,FALSE)</f>
        <v>#N/A</v>
      </c>
      <c r="G2604" s="4">
        <v>613</v>
      </c>
    </row>
    <row r="2605" spans="1:7" x14ac:dyDescent="0.3">
      <c r="A2605">
        <v>2012</v>
      </c>
      <c r="B2605" s="3" t="s">
        <v>98</v>
      </c>
      <c r="C2605" s="3" t="s">
        <v>30</v>
      </c>
      <c r="D2605" s="4">
        <v>12</v>
      </c>
      <c r="E2605" t="str">
        <f>CONCATENATE(A2605,B2605,C2605)</f>
        <v>2012CHNBananaPlantain</v>
      </c>
      <c r="F2605" t="e">
        <f>VLOOKUP(E2605,Providers!D:E,2,FALSE)</f>
        <v>#N/A</v>
      </c>
      <c r="G2605" s="4">
        <v>12</v>
      </c>
    </row>
    <row r="2606" spans="1:7" x14ac:dyDescent="0.3">
      <c r="A2606">
        <v>2012</v>
      </c>
      <c r="B2606" s="3" t="s">
        <v>98</v>
      </c>
      <c r="C2606" s="3" t="s">
        <v>8</v>
      </c>
      <c r="D2606" s="4">
        <v>139</v>
      </c>
      <c r="E2606" t="str">
        <f>CONCATENATE(A2606,B2606,C2606)</f>
        <v>2012CHNBeans</v>
      </c>
      <c r="F2606" t="e">
        <f>VLOOKUP(E2606,Providers!D:E,2,FALSE)</f>
        <v>#N/A</v>
      </c>
      <c r="G2606" s="4">
        <v>139</v>
      </c>
    </row>
    <row r="2607" spans="1:7" x14ac:dyDescent="0.3">
      <c r="A2607">
        <v>2012</v>
      </c>
      <c r="B2607" s="3" t="s">
        <v>98</v>
      </c>
      <c r="C2607" s="3" t="s">
        <v>19</v>
      </c>
      <c r="D2607" s="4">
        <v>501</v>
      </c>
      <c r="E2607" t="str">
        <f>CONCATENATE(A2607,B2607,C2607)</f>
        <v>2012CHNBrassicaComplex</v>
      </c>
      <c r="F2607" t="e">
        <f>VLOOKUP(E2607,Providers!D:E,2,FALSE)</f>
        <v>#N/A</v>
      </c>
      <c r="G2607" s="4">
        <v>501</v>
      </c>
    </row>
    <row r="2608" spans="1:7" x14ac:dyDescent="0.3">
      <c r="A2608">
        <v>2012</v>
      </c>
      <c r="B2608" s="3" t="s">
        <v>98</v>
      </c>
      <c r="C2608" s="3" t="s">
        <v>9</v>
      </c>
      <c r="D2608" s="4">
        <v>77</v>
      </c>
      <c r="E2608" t="str">
        <f>CONCATENATE(A2608,B2608,C2608)</f>
        <v>2012CHNChickpea</v>
      </c>
      <c r="F2608" t="e">
        <f>VLOOKUP(E2608,Providers!D:E,2,FALSE)</f>
        <v>#N/A</v>
      </c>
      <c r="G2608" s="4">
        <v>77</v>
      </c>
    </row>
    <row r="2609" spans="1:7" x14ac:dyDescent="0.3">
      <c r="A2609">
        <v>2012</v>
      </c>
      <c r="B2609" s="3" t="s">
        <v>98</v>
      </c>
      <c r="C2609" s="3" t="s">
        <v>22</v>
      </c>
      <c r="D2609" s="4">
        <v>73</v>
      </c>
      <c r="E2609" t="str">
        <f>CONCATENATE(A2609,B2609,C2609)</f>
        <v>2012CHNEggplant</v>
      </c>
      <c r="F2609" t="e">
        <f>VLOOKUP(E2609,Providers!D:E,2,FALSE)</f>
        <v>#N/A</v>
      </c>
      <c r="G2609" s="4">
        <v>73</v>
      </c>
    </row>
    <row r="2610" spans="1:7" x14ac:dyDescent="0.3">
      <c r="A2610">
        <v>2012</v>
      </c>
      <c r="B2610" s="3" t="s">
        <v>98</v>
      </c>
      <c r="C2610" s="3" t="s">
        <v>135</v>
      </c>
      <c r="D2610" s="4">
        <v>5</v>
      </c>
      <c r="E2610" t="str">
        <f>CONCATENATE(A2610,B2610,C2610)</f>
        <v>2012CHNflax</v>
      </c>
      <c r="F2610" t="e">
        <f>VLOOKUP(E2610,Providers!D:E,2,FALSE)</f>
        <v>#N/A</v>
      </c>
      <c r="G2610" s="4">
        <v>5</v>
      </c>
    </row>
    <row r="2611" spans="1:7" x14ac:dyDescent="0.3">
      <c r="A2611">
        <v>2012</v>
      </c>
      <c r="B2611" s="3" t="s">
        <v>98</v>
      </c>
      <c r="C2611" s="3" t="s">
        <v>96</v>
      </c>
      <c r="D2611" s="4">
        <v>1</v>
      </c>
      <c r="E2611" t="str">
        <f>CONCATENATE(A2611,B2611,C2611)</f>
        <v>2012CHNForages</v>
      </c>
      <c r="F2611" t="e">
        <f>VLOOKUP(E2611,Providers!D:E,2,FALSE)</f>
        <v>#N/A</v>
      </c>
      <c r="G2611" s="4">
        <v>1</v>
      </c>
    </row>
    <row r="2612" spans="1:7" x14ac:dyDescent="0.3">
      <c r="A2612">
        <v>2012</v>
      </c>
      <c r="B2612" s="3" t="s">
        <v>98</v>
      </c>
      <c r="C2612" s="3" t="s">
        <v>12</v>
      </c>
      <c r="D2612" s="4">
        <v>163</v>
      </c>
      <c r="E2612" t="str">
        <f>CONCATENATE(A2612,B2612,C2612)</f>
        <v>2012CHNLentil</v>
      </c>
      <c r="F2612" t="e">
        <f>VLOOKUP(E2612,Providers!D:E,2,FALSE)</f>
        <v>#N/A</v>
      </c>
      <c r="G2612" s="4">
        <v>163</v>
      </c>
    </row>
    <row r="2613" spans="1:7" x14ac:dyDescent="0.3">
      <c r="A2613">
        <v>2012</v>
      </c>
      <c r="B2613" s="3" t="s">
        <v>98</v>
      </c>
      <c r="C2613" s="3" t="s">
        <v>137</v>
      </c>
      <c r="D2613" s="4">
        <v>1</v>
      </c>
      <c r="E2613" t="str">
        <f>CONCATENATE(A2613,B2613,C2613)</f>
        <v>2012CHNLupinus</v>
      </c>
      <c r="F2613" t="e">
        <f>VLOOKUP(E2613,Providers!D:E,2,FALSE)</f>
        <v>#N/A</v>
      </c>
      <c r="G2613" s="4">
        <v>1</v>
      </c>
    </row>
    <row r="2614" spans="1:7" x14ac:dyDescent="0.3">
      <c r="A2614">
        <v>2012</v>
      </c>
      <c r="B2614" s="3" t="s">
        <v>98</v>
      </c>
      <c r="C2614" s="3" t="s">
        <v>3</v>
      </c>
      <c r="D2614" s="4">
        <v>1666</v>
      </c>
      <c r="E2614" t="str">
        <f>CONCATENATE(A2614,B2614,C2614)</f>
        <v>2012CHNMaize</v>
      </c>
      <c r="F2614" t="e">
        <f>VLOOKUP(E2614,Providers!D:E,2,FALSE)</f>
        <v>#N/A</v>
      </c>
      <c r="G2614" s="4">
        <v>1666</v>
      </c>
    </row>
    <row r="2615" spans="1:7" x14ac:dyDescent="0.3">
      <c r="A2615">
        <v>2012</v>
      </c>
      <c r="B2615" s="3" t="s">
        <v>98</v>
      </c>
      <c r="C2615" s="3" t="s">
        <v>13</v>
      </c>
      <c r="D2615" s="4">
        <v>619</v>
      </c>
      <c r="E2615" t="str">
        <f>CONCATENATE(A2615,B2615,C2615)</f>
        <v>2012CHNOat</v>
      </c>
      <c r="F2615" t="e">
        <f>VLOOKUP(E2615,Providers!D:E,2,FALSE)</f>
        <v>#N/A</v>
      </c>
      <c r="G2615" s="4">
        <v>619</v>
      </c>
    </row>
    <row r="2616" spans="1:7" x14ac:dyDescent="0.3">
      <c r="A2616">
        <v>2012</v>
      </c>
      <c r="B2616" s="3" t="s">
        <v>98</v>
      </c>
      <c r="C2616" s="3" t="s">
        <v>23</v>
      </c>
      <c r="D2616" s="4">
        <v>5</v>
      </c>
      <c r="E2616" t="str">
        <f>CONCATENATE(A2616,B2616,C2616)</f>
        <v>2012CHNPea</v>
      </c>
      <c r="F2616" t="e">
        <f>VLOOKUP(E2616,Providers!D:E,2,FALSE)</f>
        <v>#N/A</v>
      </c>
      <c r="G2616" s="4">
        <v>5</v>
      </c>
    </row>
    <row r="2617" spans="1:7" x14ac:dyDescent="0.3">
      <c r="A2617">
        <v>2012</v>
      </c>
      <c r="B2617" s="3" t="s">
        <v>98</v>
      </c>
      <c r="C2617" s="3" t="s">
        <v>24</v>
      </c>
      <c r="D2617" s="4">
        <v>1</v>
      </c>
      <c r="E2617" t="str">
        <f>CONCATENATE(A2617,B2617,C2617)</f>
        <v>2012CHNPepper</v>
      </c>
      <c r="F2617" t="e">
        <f>VLOOKUP(E2617,Providers!D:E,2,FALSE)</f>
        <v>#N/A</v>
      </c>
      <c r="G2617" s="4">
        <v>1</v>
      </c>
    </row>
    <row r="2618" spans="1:7" x14ac:dyDescent="0.3">
      <c r="A2618">
        <v>2012</v>
      </c>
      <c r="B2618" s="3" t="s">
        <v>98</v>
      </c>
      <c r="C2618" s="3" t="s">
        <v>101</v>
      </c>
      <c r="D2618" s="4">
        <v>63</v>
      </c>
      <c r="E2618" t="str">
        <f>CONCATENATE(A2618,B2618,C2618)</f>
        <v>2012CHNPigeonpea</v>
      </c>
      <c r="F2618" t="e">
        <f>VLOOKUP(E2618,Providers!D:E,2,FALSE)</f>
        <v>#N/A</v>
      </c>
      <c r="G2618" s="4">
        <v>63</v>
      </c>
    </row>
    <row r="2619" spans="1:7" x14ac:dyDescent="0.3">
      <c r="A2619">
        <v>2012</v>
      </c>
      <c r="B2619" s="3" t="s">
        <v>98</v>
      </c>
      <c r="C2619" s="3" t="s">
        <v>4</v>
      </c>
      <c r="D2619" s="4">
        <v>52</v>
      </c>
      <c r="E2619" t="str">
        <f>CONCATENATE(A2619,B2619,C2619)</f>
        <v>2012CHNPotato</v>
      </c>
      <c r="F2619" t="e">
        <f>VLOOKUP(E2619,Providers!D:E,2,FALSE)</f>
        <v>#N/A</v>
      </c>
      <c r="G2619" s="4">
        <v>52</v>
      </c>
    </row>
    <row r="2620" spans="1:7" x14ac:dyDescent="0.3">
      <c r="A2620">
        <v>2012</v>
      </c>
      <c r="B2620" s="3" t="s">
        <v>98</v>
      </c>
      <c r="C2620" s="3" t="s">
        <v>14</v>
      </c>
      <c r="D2620" s="4">
        <v>5573</v>
      </c>
      <c r="E2620" t="str">
        <f>CONCATENATE(A2620,B2620,C2620)</f>
        <v>2012CHNRice</v>
      </c>
      <c r="F2620" t="e">
        <f>VLOOKUP(E2620,Providers!D:E,2,FALSE)</f>
        <v>#N/A</v>
      </c>
      <c r="G2620" s="4">
        <v>5573</v>
      </c>
    </row>
    <row r="2621" spans="1:7" x14ac:dyDescent="0.3">
      <c r="A2621">
        <v>2012</v>
      </c>
      <c r="B2621" s="3" t="s">
        <v>98</v>
      </c>
      <c r="C2621" s="3" t="s">
        <v>15</v>
      </c>
      <c r="D2621" s="4">
        <v>26</v>
      </c>
      <c r="E2621" t="str">
        <f>CONCATENATE(A2621,B2621,C2621)</f>
        <v>2012CHNSorghum</v>
      </c>
      <c r="F2621" t="e">
        <f>VLOOKUP(E2621,Providers!D:E,2,FALSE)</f>
        <v>#N/A</v>
      </c>
      <c r="G2621" s="4">
        <v>26</v>
      </c>
    </row>
    <row r="2622" spans="1:7" x14ac:dyDescent="0.3">
      <c r="A2622">
        <v>2012</v>
      </c>
      <c r="B2622" s="3" t="s">
        <v>98</v>
      </c>
      <c r="C2622" s="3" t="s">
        <v>45</v>
      </c>
      <c r="D2622" s="4">
        <v>70</v>
      </c>
      <c r="E2622" t="str">
        <f>CONCATENATE(A2622,B2622,C2622)</f>
        <v>2012CHNspinach</v>
      </c>
      <c r="F2622" t="e">
        <f>VLOOKUP(E2622,Providers!D:E,2,FALSE)</f>
        <v>#N/A</v>
      </c>
      <c r="G2622" s="4">
        <v>70</v>
      </c>
    </row>
    <row r="2623" spans="1:7" x14ac:dyDescent="0.3">
      <c r="A2623">
        <v>2012</v>
      </c>
      <c r="B2623" s="3" t="s">
        <v>98</v>
      </c>
      <c r="C2623" s="3" t="s">
        <v>47</v>
      </c>
      <c r="D2623" s="4">
        <v>30</v>
      </c>
      <c r="E2623" t="str">
        <f>CONCATENATE(A2623,B2623,C2623)</f>
        <v>2012CHNSweetPotato</v>
      </c>
      <c r="F2623" t="e">
        <f>VLOOKUP(E2623,Providers!D:E,2,FALSE)</f>
        <v>#N/A</v>
      </c>
      <c r="G2623" s="4">
        <v>30</v>
      </c>
    </row>
    <row r="2624" spans="1:7" x14ac:dyDescent="0.3">
      <c r="A2624">
        <v>2012</v>
      </c>
      <c r="B2624" s="3" t="s">
        <v>98</v>
      </c>
      <c r="C2624" s="3" t="s">
        <v>27</v>
      </c>
      <c r="D2624" s="4">
        <v>1195</v>
      </c>
      <c r="E2624" t="str">
        <f>CONCATENATE(A2624,B2624,C2624)</f>
        <v>2012CHNUnspecified non Annex 1 crop</v>
      </c>
      <c r="F2624" t="e">
        <f>VLOOKUP(E2624,Providers!D:E,2,FALSE)</f>
        <v>#N/A</v>
      </c>
      <c r="G2624" s="4">
        <v>1195</v>
      </c>
    </row>
    <row r="2625" spans="1:7" x14ac:dyDescent="0.3">
      <c r="A2625">
        <v>2012</v>
      </c>
      <c r="B2625" s="3" t="s">
        <v>98</v>
      </c>
      <c r="C2625" s="3" t="s">
        <v>5</v>
      </c>
      <c r="D2625" s="4">
        <v>3452</v>
      </c>
      <c r="E2625" t="str">
        <f>CONCATENATE(A2625,B2625,C2625)</f>
        <v>2012CHNWheat</v>
      </c>
      <c r="F2625" t="e">
        <f>VLOOKUP(E2625,Providers!D:E,2,FALSE)</f>
        <v>#N/A</v>
      </c>
      <c r="G2625" s="4">
        <v>3452</v>
      </c>
    </row>
    <row r="2626" spans="1:7" x14ac:dyDescent="0.3">
      <c r="A2626">
        <v>2012</v>
      </c>
      <c r="B2626" s="3" t="s">
        <v>102</v>
      </c>
      <c r="C2626" s="3" t="s">
        <v>14</v>
      </c>
      <c r="D2626" s="4">
        <v>104</v>
      </c>
      <c r="E2626" t="str">
        <f>CONCATENATE(A2626,B2626,C2626)</f>
        <v>2012CIVRice</v>
      </c>
      <c r="F2626" t="e">
        <f>VLOOKUP(E2626,Providers!D:E,2,FALSE)</f>
        <v>#N/A</v>
      </c>
      <c r="G2626" s="4">
        <v>104</v>
      </c>
    </row>
    <row r="2627" spans="1:7" x14ac:dyDescent="0.3">
      <c r="A2627">
        <v>2012</v>
      </c>
      <c r="B2627" s="3" t="s">
        <v>103</v>
      </c>
      <c r="C2627" s="3" t="s">
        <v>38</v>
      </c>
      <c r="D2627" s="4">
        <v>4</v>
      </c>
      <c r="E2627" t="str">
        <f>CONCATENATE(A2627,B2627,C2627)</f>
        <v>2012CMRAndean Root and Tubers</v>
      </c>
      <c r="F2627" t="e">
        <f>VLOOKUP(E2627,Providers!D:E,2,FALSE)</f>
        <v>#N/A</v>
      </c>
      <c r="G2627" s="4">
        <v>4</v>
      </c>
    </row>
    <row r="2628" spans="1:7" x14ac:dyDescent="0.3">
      <c r="A2628">
        <v>2012</v>
      </c>
      <c r="B2628" s="3" t="s">
        <v>103</v>
      </c>
      <c r="C2628" s="3" t="s">
        <v>100</v>
      </c>
      <c r="D2628" s="4">
        <v>2</v>
      </c>
      <c r="E2628" t="str">
        <f>CONCATENATE(A2628,B2628,C2628)</f>
        <v>2012CMRIn trust forage collection under ITPGRFA</v>
      </c>
      <c r="F2628" t="e">
        <f>VLOOKUP(E2628,Providers!D:E,2,FALSE)</f>
        <v>#N/A</v>
      </c>
      <c r="G2628" s="4">
        <v>2</v>
      </c>
    </row>
    <row r="2629" spans="1:7" x14ac:dyDescent="0.3">
      <c r="A2629">
        <v>2012</v>
      </c>
      <c r="B2629" s="3" t="s">
        <v>103</v>
      </c>
      <c r="C2629" s="3" t="s">
        <v>14</v>
      </c>
      <c r="D2629" s="4">
        <v>71</v>
      </c>
      <c r="E2629" t="str">
        <f>CONCATENATE(A2629,B2629,C2629)</f>
        <v>2012CMRRice</v>
      </c>
      <c r="F2629" t="e">
        <f>VLOOKUP(E2629,Providers!D:E,2,FALSE)</f>
        <v>#N/A</v>
      </c>
      <c r="G2629" s="4">
        <v>71</v>
      </c>
    </row>
    <row r="2630" spans="1:7" x14ac:dyDescent="0.3">
      <c r="A2630">
        <v>2012</v>
      </c>
      <c r="B2630" s="3" t="s">
        <v>103</v>
      </c>
      <c r="C2630" s="3" t="s">
        <v>5</v>
      </c>
      <c r="D2630" s="4">
        <v>98</v>
      </c>
      <c r="E2630" t="str">
        <f>CONCATENATE(A2630,B2630,C2630)</f>
        <v>2012CMRWheat</v>
      </c>
      <c r="F2630" t="e">
        <f>VLOOKUP(E2630,Providers!D:E,2,FALSE)</f>
        <v>#N/A</v>
      </c>
      <c r="G2630" s="4">
        <v>98</v>
      </c>
    </row>
    <row r="2631" spans="1:7" x14ac:dyDescent="0.3">
      <c r="A2631">
        <v>2012</v>
      </c>
      <c r="B2631" s="3" t="s">
        <v>105</v>
      </c>
      <c r="C2631" s="3" t="s">
        <v>190</v>
      </c>
      <c r="D2631" s="4">
        <v>13</v>
      </c>
      <c r="E2631" t="str">
        <f>CONCATENATE(A2631,B2631,C2631)</f>
        <v>2012CODAfrican yam bean</v>
      </c>
      <c r="F2631" t="e">
        <f>VLOOKUP(E2631,Providers!D:E,2,FALSE)</f>
        <v>#N/A</v>
      </c>
      <c r="G2631" s="4">
        <v>13</v>
      </c>
    </row>
    <row r="2632" spans="1:7" x14ac:dyDescent="0.3">
      <c r="A2632">
        <v>2012</v>
      </c>
      <c r="B2632" s="3" t="s">
        <v>105</v>
      </c>
      <c r="C2632" s="3" t="s">
        <v>8</v>
      </c>
      <c r="D2632" s="4">
        <v>636</v>
      </c>
      <c r="E2632" t="str">
        <f>CONCATENATE(A2632,B2632,C2632)</f>
        <v>2012CODBeans</v>
      </c>
      <c r="F2632" t="e">
        <f>VLOOKUP(E2632,Providers!D:E,2,FALSE)</f>
        <v>#N/A</v>
      </c>
      <c r="G2632" s="4">
        <v>636</v>
      </c>
    </row>
    <row r="2633" spans="1:7" x14ac:dyDescent="0.3">
      <c r="A2633">
        <v>2012</v>
      </c>
      <c r="B2633" s="3" t="s">
        <v>105</v>
      </c>
      <c r="C2633" s="3" t="s">
        <v>3</v>
      </c>
      <c r="D2633" s="4">
        <v>54</v>
      </c>
      <c r="E2633" t="str">
        <f>CONCATENATE(A2633,B2633,C2633)</f>
        <v>2012CODMaize</v>
      </c>
      <c r="F2633" t="e">
        <f>VLOOKUP(E2633,Providers!D:E,2,FALSE)</f>
        <v>#N/A</v>
      </c>
      <c r="G2633" s="4">
        <v>54</v>
      </c>
    </row>
    <row r="2634" spans="1:7" x14ac:dyDescent="0.3">
      <c r="A2634">
        <v>2012</v>
      </c>
      <c r="B2634" s="3" t="s">
        <v>105</v>
      </c>
      <c r="C2634" s="3" t="s">
        <v>14</v>
      </c>
      <c r="D2634" s="4">
        <v>56</v>
      </c>
      <c r="E2634" t="str">
        <f>CONCATENATE(A2634,B2634,C2634)</f>
        <v>2012CODRice</v>
      </c>
      <c r="F2634" t="e">
        <f>VLOOKUP(E2634,Providers!D:E,2,FALSE)</f>
        <v>#N/A</v>
      </c>
      <c r="G2634" s="4">
        <v>56</v>
      </c>
    </row>
    <row r="2635" spans="1:7" x14ac:dyDescent="0.3">
      <c r="A2635">
        <v>2012</v>
      </c>
      <c r="B2635" s="3" t="s">
        <v>105</v>
      </c>
      <c r="C2635" s="3" t="s">
        <v>5</v>
      </c>
      <c r="D2635" s="4">
        <v>167</v>
      </c>
      <c r="E2635" t="str">
        <f>CONCATENATE(A2635,B2635,C2635)</f>
        <v>2012CODWheat</v>
      </c>
      <c r="F2635" t="e">
        <f>VLOOKUP(E2635,Providers!D:E,2,FALSE)</f>
        <v>#N/A</v>
      </c>
      <c r="G2635" s="4">
        <v>167</v>
      </c>
    </row>
    <row r="2636" spans="1:7" x14ac:dyDescent="0.3">
      <c r="A2636">
        <v>2012</v>
      </c>
      <c r="B2636" s="3" t="s">
        <v>106</v>
      </c>
      <c r="C2636" s="3" t="s">
        <v>14</v>
      </c>
      <c r="D2636" s="4">
        <v>94</v>
      </c>
      <c r="E2636" t="str">
        <f>CONCATENATE(A2636,B2636,C2636)</f>
        <v>2012COGRice</v>
      </c>
      <c r="F2636" t="e">
        <f>VLOOKUP(E2636,Providers!D:E,2,FALSE)</f>
        <v>#N/A</v>
      </c>
      <c r="G2636" s="4">
        <v>94</v>
      </c>
    </row>
    <row r="2637" spans="1:7" x14ac:dyDescent="0.3">
      <c r="A2637">
        <v>2012</v>
      </c>
      <c r="B2637" s="3" t="s">
        <v>107</v>
      </c>
      <c r="C2637" s="3" t="s">
        <v>3</v>
      </c>
      <c r="D2637" s="4">
        <v>1472</v>
      </c>
      <c r="E2637" t="str">
        <f>CONCATENATE(A2637,B2637,C2637)</f>
        <v>2012COLMaize</v>
      </c>
      <c r="F2637" t="e">
        <f>VLOOKUP(E2637,Providers!D:E,2,FALSE)</f>
        <v>#N/A</v>
      </c>
      <c r="G2637" s="4">
        <v>1472</v>
      </c>
    </row>
    <row r="2638" spans="1:7" x14ac:dyDescent="0.3">
      <c r="A2638">
        <v>2012</v>
      </c>
      <c r="B2638" s="3" t="s">
        <v>107</v>
      </c>
      <c r="C2638" s="3" t="s">
        <v>4</v>
      </c>
      <c r="D2638" s="4">
        <v>83</v>
      </c>
      <c r="E2638" t="str">
        <f>CONCATENATE(A2638,B2638,C2638)</f>
        <v>2012COLPotato</v>
      </c>
      <c r="F2638" t="e">
        <f>VLOOKUP(E2638,Providers!D:E,2,FALSE)</f>
        <v>#N/A</v>
      </c>
      <c r="G2638" s="4">
        <v>83</v>
      </c>
    </row>
    <row r="2639" spans="1:7" x14ac:dyDescent="0.3">
      <c r="A2639">
        <v>2012</v>
      </c>
      <c r="B2639" s="3" t="s">
        <v>108</v>
      </c>
      <c r="C2639" s="3" t="s">
        <v>14</v>
      </c>
      <c r="D2639" s="4">
        <v>1197</v>
      </c>
      <c r="E2639" t="str">
        <f>CONCATENATE(A2639,B2639,C2639)</f>
        <v>2012CRIRice</v>
      </c>
      <c r="F2639" t="e">
        <f>VLOOKUP(E2639,Providers!D:E,2,FALSE)</f>
        <v>#N/A</v>
      </c>
      <c r="G2639" s="4">
        <v>1197</v>
      </c>
    </row>
    <row r="2640" spans="1:7" x14ac:dyDescent="0.3">
      <c r="A2640">
        <v>2012</v>
      </c>
      <c r="B2640" s="3" t="s">
        <v>108</v>
      </c>
      <c r="C2640" s="3" t="s">
        <v>47</v>
      </c>
      <c r="D2640" s="4">
        <v>5</v>
      </c>
      <c r="E2640" t="str">
        <f>CONCATENATE(A2640,B2640,C2640)</f>
        <v>2012CRISweetPotato</v>
      </c>
      <c r="F2640" t="e">
        <f>VLOOKUP(E2640,Providers!D:E,2,FALSE)</f>
        <v>#N/A</v>
      </c>
      <c r="G2640" s="4">
        <v>5</v>
      </c>
    </row>
    <row r="2641" spans="1:7" x14ac:dyDescent="0.3">
      <c r="A2641">
        <v>2012</v>
      </c>
      <c r="B2641" s="3" t="s">
        <v>109</v>
      </c>
      <c r="C2641" s="3" t="s">
        <v>3</v>
      </c>
      <c r="D2641" s="4">
        <v>30</v>
      </c>
      <c r="E2641" t="str">
        <f>CONCATENATE(A2641,B2641,C2641)</f>
        <v>2012CUBMaize</v>
      </c>
      <c r="F2641" t="e">
        <f>VLOOKUP(E2641,Providers!D:E,2,FALSE)</f>
        <v>#N/A</v>
      </c>
      <c r="G2641" s="4">
        <v>30</v>
      </c>
    </row>
    <row r="2642" spans="1:7" x14ac:dyDescent="0.3">
      <c r="A2642">
        <v>2012</v>
      </c>
      <c r="B2642" s="3" t="s">
        <v>110</v>
      </c>
      <c r="C2642" s="3" t="s">
        <v>5</v>
      </c>
      <c r="D2642" s="4">
        <v>9</v>
      </c>
      <c r="E2642" t="str">
        <f>CONCATENATE(A2642,B2642,C2642)</f>
        <v>2012CYPWheat</v>
      </c>
      <c r="F2642" t="e">
        <f>VLOOKUP(E2642,Providers!D:E,2,FALSE)</f>
        <v>#N/A</v>
      </c>
      <c r="G2642" s="4">
        <v>9</v>
      </c>
    </row>
    <row r="2643" spans="1:7" x14ac:dyDescent="0.3">
      <c r="A2643">
        <v>2012</v>
      </c>
      <c r="B2643" s="3" t="s">
        <v>111</v>
      </c>
      <c r="C2643" s="3" t="s">
        <v>121</v>
      </c>
      <c r="D2643" s="4">
        <v>3</v>
      </c>
      <c r="E2643" t="str">
        <f>CONCATENATE(A2643,B2643,C2643)</f>
        <v>2012CZELathyrus</v>
      </c>
      <c r="F2643" t="e">
        <f>VLOOKUP(E2643,Providers!D:E,2,FALSE)</f>
        <v>#N/A</v>
      </c>
      <c r="G2643" s="4">
        <v>3</v>
      </c>
    </row>
    <row r="2644" spans="1:7" x14ac:dyDescent="0.3">
      <c r="A2644">
        <v>2012</v>
      </c>
      <c r="B2644" s="3" t="s">
        <v>111</v>
      </c>
      <c r="C2644" s="3" t="s">
        <v>16</v>
      </c>
      <c r="D2644" s="4">
        <v>1</v>
      </c>
      <c r="E2644" t="str">
        <f>CONCATENATE(A2644,B2644,C2644)</f>
        <v>2012CZETriticale</v>
      </c>
      <c r="F2644" t="e">
        <f>VLOOKUP(E2644,Providers!D:E,2,FALSE)</f>
        <v>#N/A</v>
      </c>
      <c r="G2644" s="4">
        <v>1</v>
      </c>
    </row>
    <row r="2645" spans="1:7" x14ac:dyDescent="0.3">
      <c r="A2645">
        <v>2012</v>
      </c>
      <c r="B2645" s="3" t="s">
        <v>111</v>
      </c>
      <c r="C2645" s="3" t="s">
        <v>27</v>
      </c>
      <c r="D2645" s="4">
        <v>8</v>
      </c>
      <c r="E2645" t="str">
        <f>CONCATENATE(A2645,B2645,C2645)</f>
        <v>2012CZEUnspecified non Annex 1 crop</v>
      </c>
      <c r="F2645" t="e">
        <f>VLOOKUP(E2645,Providers!D:E,2,FALSE)</f>
        <v>#N/A</v>
      </c>
      <c r="G2645" s="4">
        <v>8</v>
      </c>
    </row>
    <row r="2646" spans="1:7" x14ac:dyDescent="0.3">
      <c r="A2646">
        <v>2012</v>
      </c>
      <c r="B2646" s="3" t="s">
        <v>116</v>
      </c>
      <c r="C2646" s="3" t="s">
        <v>40</v>
      </c>
      <c r="D2646" s="4">
        <v>3</v>
      </c>
      <c r="E2646" t="str">
        <f>CONCATENATE(A2646,B2646,C2646)</f>
        <v>2012DEUallium</v>
      </c>
      <c r="F2646" t="e">
        <f>VLOOKUP(E2646,Providers!D:E,2,FALSE)</f>
        <v>#N/A</v>
      </c>
      <c r="G2646" s="4">
        <v>3</v>
      </c>
    </row>
    <row r="2647" spans="1:7" x14ac:dyDescent="0.3">
      <c r="A2647">
        <v>2012</v>
      </c>
      <c r="B2647" s="3" t="s">
        <v>116</v>
      </c>
      <c r="C2647" s="3" t="s">
        <v>38</v>
      </c>
      <c r="D2647" s="4">
        <v>8</v>
      </c>
      <c r="E2647" t="str">
        <f>CONCATENATE(A2647,B2647,C2647)</f>
        <v>2012DEUAndean Root and Tubers</v>
      </c>
      <c r="F2647" t="e">
        <f>VLOOKUP(E2647,Providers!D:E,2,FALSE)</f>
        <v>#N/A</v>
      </c>
      <c r="G2647" s="4">
        <v>8</v>
      </c>
    </row>
    <row r="2648" spans="1:7" x14ac:dyDescent="0.3">
      <c r="A2648">
        <v>2012</v>
      </c>
      <c r="B2648" s="3" t="s">
        <v>116</v>
      </c>
      <c r="C2648" s="3" t="s">
        <v>30</v>
      </c>
      <c r="D2648" s="4">
        <v>3</v>
      </c>
      <c r="E2648" t="str">
        <f>CONCATENATE(A2648,B2648,C2648)</f>
        <v>2012DEUBananaPlantain</v>
      </c>
      <c r="F2648" t="e">
        <f>VLOOKUP(E2648,Providers!D:E,2,FALSE)</f>
        <v>#N/A</v>
      </c>
      <c r="G2648" s="4">
        <v>3</v>
      </c>
    </row>
    <row r="2649" spans="1:7" x14ac:dyDescent="0.3">
      <c r="A2649">
        <v>2012</v>
      </c>
      <c r="B2649" s="3" t="s">
        <v>116</v>
      </c>
      <c r="C2649" s="3" t="s">
        <v>21</v>
      </c>
      <c r="D2649" s="4">
        <v>6</v>
      </c>
      <c r="E2649" t="str">
        <f>CONCATENATE(A2649,B2649,C2649)</f>
        <v>2012DEUCucumber</v>
      </c>
      <c r="F2649" t="e">
        <f>VLOOKUP(E2649,Providers!D:E,2,FALSE)</f>
        <v>#N/A</v>
      </c>
      <c r="G2649" s="4">
        <v>6</v>
      </c>
    </row>
    <row r="2650" spans="1:7" x14ac:dyDescent="0.3">
      <c r="A2650">
        <v>2012</v>
      </c>
      <c r="B2650" s="3" t="s">
        <v>116</v>
      </c>
      <c r="C2650" s="3" t="s">
        <v>24</v>
      </c>
      <c r="D2650" s="4">
        <v>1</v>
      </c>
      <c r="E2650" t="str">
        <f>CONCATENATE(A2650,B2650,C2650)</f>
        <v>2012DEUPepper</v>
      </c>
      <c r="F2650" t="e">
        <f>VLOOKUP(E2650,Providers!D:E,2,FALSE)</f>
        <v>#N/A</v>
      </c>
      <c r="G2650" s="4">
        <v>1</v>
      </c>
    </row>
    <row r="2651" spans="1:7" x14ac:dyDescent="0.3">
      <c r="A2651">
        <v>2012</v>
      </c>
      <c r="B2651" s="3" t="s">
        <v>116</v>
      </c>
      <c r="C2651" s="3" t="s">
        <v>14</v>
      </c>
      <c r="D2651" s="4">
        <v>379</v>
      </c>
      <c r="E2651" t="str">
        <f>CONCATENATE(A2651,B2651,C2651)</f>
        <v>2012DEURice</v>
      </c>
      <c r="F2651" t="e">
        <f>VLOOKUP(E2651,Providers!D:E,2,FALSE)</f>
        <v>#N/A</v>
      </c>
      <c r="G2651" s="4">
        <v>379</v>
      </c>
    </row>
    <row r="2652" spans="1:7" x14ac:dyDescent="0.3">
      <c r="A2652">
        <v>2012</v>
      </c>
      <c r="B2652" s="3" t="s">
        <v>116</v>
      </c>
      <c r="C2652" s="3" t="s">
        <v>45</v>
      </c>
      <c r="D2652" s="4">
        <v>3</v>
      </c>
      <c r="E2652" t="str">
        <f>CONCATENATE(A2652,B2652,C2652)</f>
        <v>2012DEUspinach</v>
      </c>
      <c r="F2652" t="e">
        <f>VLOOKUP(E2652,Providers!D:E,2,FALSE)</f>
        <v>#N/A</v>
      </c>
      <c r="G2652" s="4">
        <v>3</v>
      </c>
    </row>
    <row r="2653" spans="1:7" x14ac:dyDescent="0.3">
      <c r="A2653">
        <v>2012</v>
      </c>
      <c r="B2653" s="3" t="s">
        <v>356</v>
      </c>
      <c r="C2653" s="3" t="s">
        <v>100</v>
      </c>
      <c r="D2653" s="4">
        <v>8</v>
      </c>
      <c r="E2653" t="str">
        <f>CONCATENATE(A2653,B2653,C2653)</f>
        <v>2012DJIIn trust forage collection under ITPGRFA</v>
      </c>
      <c r="F2653" t="e">
        <f>VLOOKUP(E2653,Providers!D:E,2,FALSE)</f>
        <v>#N/A</v>
      </c>
      <c r="G2653" s="4">
        <v>8</v>
      </c>
    </row>
    <row r="2654" spans="1:7" x14ac:dyDescent="0.3">
      <c r="A2654">
        <v>2012</v>
      </c>
      <c r="B2654" s="3" t="s">
        <v>356</v>
      </c>
      <c r="C2654" s="3" t="s">
        <v>76</v>
      </c>
      <c r="D2654" s="4">
        <v>1</v>
      </c>
      <c r="E2654" t="str">
        <f>CONCATENATE(A2654,B2654,C2654)</f>
        <v>2012DJIMedicago</v>
      </c>
      <c r="F2654" t="e">
        <f>VLOOKUP(E2654,Providers!D:E,2,FALSE)</f>
        <v>#N/A</v>
      </c>
      <c r="G2654" s="4">
        <v>1</v>
      </c>
    </row>
    <row r="2655" spans="1:7" x14ac:dyDescent="0.3">
      <c r="A2655">
        <v>2012</v>
      </c>
      <c r="B2655" s="3" t="s">
        <v>356</v>
      </c>
      <c r="C2655" s="3" t="s">
        <v>44</v>
      </c>
      <c r="D2655" s="4">
        <v>1</v>
      </c>
      <c r="E2655" t="str">
        <f>CONCATENATE(A2655,B2655,C2655)</f>
        <v>2012DJIPigeonPea</v>
      </c>
      <c r="F2655" t="e">
        <f>VLOOKUP(E2655,Providers!D:E,2,FALSE)</f>
        <v>#N/A</v>
      </c>
      <c r="G2655" s="4">
        <v>1</v>
      </c>
    </row>
    <row r="2656" spans="1:7" x14ac:dyDescent="0.3">
      <c r="A2656">
        <v>2012</v>
      </c>
      <c r="B2656" s="3" t="s">
        <v>118</v>
      </c>
      <c r="C2656" s="3" t="s">
        <v>18</v>
      </c>
      <c r="D2656" s="4">
        <v>19</v>
      </c>
      <c r="E2656" t="str">
        <f>CONCATENATE(A2656,B2656,C2656)</f>
        <v>2012DNKBarley</v>
      </c>
      <c r="F2656" t="e">
        <f>VLOOKUP(E2656,Providers!D:E,2,FALSE)</f>
        <v>#N/A</v>
      </c>
      <c r="G2656" s="4">
        <v>19</v>
      </c>
    </row>
    <row r="2657" spans="1:7" x14ac:dyDescent="0.3">
      <c r="A2657">
        <v>2012</v>
      </c>
      <c r="B2657" s="3" t="s">
        <v>118</v>
      </c>
      <c r="C2657" s="3" t="s">
        <v>8</v>
      </c>
      <c r="D2657" s="4">
        <v>2</v>
      </c>
      <c r="E2657" t="str">
        <f>CONCATENATE(A2657,B2657,C2657)</f>
        <v>2012DNKBeans</v>
      </c>
      <c r="F2657" t="e">
        <f>VLOOKUP(E2657,Providers!D:E,2,FALSE)</f>
        <v>#N/A</v>
      </c>
      <c r="G2657" s="4">
        <v>2</v>
      </c>
    </row>
    <row r="2658" spans="1:7" x14ac:dyDescent="0.3">
      <c r="A2658">
        <v>2012</v>
      </c>
      <c r="B2658" s="3" t="s">
        <v>118</v>
      </c>
      <c r="C2658" s="3" t="s">
        <v>19</v>
      </c>
      <c r="D2658" s="4">
        <v>1</v>
      </c>
      <c r="E2658" t="str">
        <f>CONCATENATE(A2658,B2658,C2658)</f>
        <v>2012DNKBrassicaComplex</v>
      </c>
      <c r="F2658" t="e">
        <f>VLOOKUP(E2658,Providers!D:E,2,FALSE)</f>
        <v>#N/A</v>
      </c>
      <c r="G2658" s="4">
        <v>1</v>
      </c>
    </row>
    <row r="2659" spans="1:7" x14ac:dyDescent="0.3">
      <c r="A2659">
        <v>2012</v>
      </c>
      <c r="B2659" s="3" t="s">
        <v>118</v>
      </c>
      <c r="C2659" s="3" t="s">
        <v>32</v>
      </c>
      <c r="D2659" s="4">
        <v>20</v>
      </c>
      <c r="E2659" t="str">
        <f>CONCATENATE(A2659,B2659,C2659)</f>
        <v>2012DNKCarrot</v>
      </c>
      <c r="F2659" t="e">
        <f>VLOOKUP(E2659,Providers!D:E,2,FALSE)</f>
        <v>#N/A</v>
      </c>
      <c r="G2659" s="4">
        <v>20</v>
      </c>
    </row>
    <row r="2660" spans="1:7" x14ac:dyDescent="0.3">
      <c r="A2660">
        <v>2012</v>
      </c>
      <c r="B2660" s="3" t="s">
        <v>118</v>
      </c>
      <c r="C2660" s="3" t="s">
        <v>10</v>
      </c>
      <c r="D2660" s="4">
        <v>2</v>
      </c>
      <c r="E2660" t="str">
        <f>CONCATENATE(A2660,B2660,C2660)</f>
        <v>2012DNKFabaBeanVetch</v>
      </c>
      <c r="F2660" t="e">
        <f>VLOOKUP(E2660,Providers!D:E,2,FALSE)</f>
        <v>#N/A</v>
      </c>
      <c r="G2660" s="4">
        <v>2</v>
      </c>
    </row>
    <row r="2661" spans="1:7" x14ac:dyDescent="0.3">
      <c r="A2661">
        <v>2012</v>
      </c>
      <c r="B2661" s="3" t="s">
        <v>118</v>
      </c>
      <c r="C2661" s="3" t="s">
        <v>292</v>
      </c>
      <c r="D2661" s="4">
        <v>4</v>
      </c>
      <c r="E2661" t="str">
        <f>CONCATENATE(A2661,B2661,C2661)</f>
        <v>2012DNKLolium</v>
      </c>
      <c r="F2661" t="e">
        <f>VLOOKUP(E2661,Providers!D:E,2,FALSE)</f>
        <v>#N/A</v>
      </c>
      <c r="G2661" s="4">
        <v>4</v>
      </c>
    </row>
    <row r="2662" spans="1:7" x14ac:dyDescent="0.3">
      <c r="A2662">
        <v>2012</v>
      </c>
      <c r="B2662" s="3" t="s">
        <v>118</v>
      </c>
      <c r="C2662" s="3" t="s">
        <v>113</v>
      </c>
      <c r="D2662" s="4">
        <v>9</v>
      </c>
      <c r="E2662" t="str">
        <f>CONCATENATE(A2662,B2662,C2662)</f>
        <v>2012DNKLotus</v>
      </c>
      <c r="F2662" t="e">
        <f>VLOOKUP(E2662,Providers!D:E,2,FALSE)</f>
        <v>#N/A</v>
      </c>
      <c r="G2662" s="4">
        <v>9</v>
      </c>
    </row>
    <row r="2663" spans="1:7" x14ac:dyDescent="0.3">
      <c r="A2663">
        <v>2012</v>
      </c>
      <c r="B2663" s="3" t="s">
        <v>118</v>
      </c>
      <c r="C2663" s="3" t="s">
        <v>4</v>
      </c>
      <c r="D2663" s="4">
        <v>4</v>
      </c>
      <c r="E2663" t="str">
        <f>CONCATENATE(A2663,B2663,C2663)</f>
        <v>2012DNKPotato</v>
      </c>
      <c r="F2663" t="e">
        <f>VLOOKUP(E2663,Providers!D:E,2,FALSE)</f>
        <v>#N/A</v>
      </c>
      <c r="G2663" s="4">
        <v>4</v>
      </c>
    </row>
    <row r="2664" spans="1:7" x14ac:dyDescent="0.3">
      <c r="A2664">
        <v>2012</v>
      </c>
      <c r="B2664" s="3" t="s">
        <v>118</v>
      </c>
      <c r="C2664" s="3" t="s">
        <v>27</v>
      </c>
      <c r="D2664" s="4">
        <v>20</v>
      </c>
      <c r="E2664" t="str">
        <f>CONCATENATE(A2664,B2664,C2664)</f>
        <v>2012DNKUnspecified non Annex 1 crop</v>
      </c>
      <c r="F2664" t="e">
        <f>VLOOKUP(E2664,Providers!D:E,2,FALSE)</f>
        <v>#N/A</v>
      </c>
      <c r="G2664" s="4">
        <v>20</v>
      </c>
    </row>
    <row r="2665" spans="1:7" x14ac:dyDescent="0.3">
      <c r="A2665">
        <v>2012</v>
      </c>
      <c r="B2665" s="3" t="s">
        <v>118</v>
      </c>
      <c r="C2665" s="3" t="s">
        <v>5</v>
      </c>
      <c r="D2665" s="4">
        <v>371</v>
      </c>
      <c r="E2665" t="str">
        <f>CONCATENATE(A2665,B2665,C2665)</f>
        <v>2012DNKWheat</v>
      </c>
      <c r="F2665" t="e">
        <f>VLOOKUP(E2665,Providers!D:E,2,FALSE)</f>
        <v>#N/A</v>
      </c>
      <c r="G2665" s="4">
        <v>371</v>
      </c>
    </row>
    <row r="2666" spans="1:7" x14ac:dyDescent="0.3">
      <c r="A2666">
        <v>2012</v>
      </c>
      <c r="B2666" s="3" t="s">
        <v>119</v>
      </c>
      <c r="C2666" s="3" t="s">
        <v>14</v>
      </c>
      <c r="D2666" s="4">
        <v>162</v>
      </c>
      <c r="E2666" t="str">
        <f>CONCATENATE(A2666,B2666,C2666)</f>
        <v>2012DOMRice</v>
      </c>
      <c r="F2666" t="e">
        <f>VLOOKUP(E2666,Providers!D:E,2,FALSE)</f>
        <v>#N/A</v>
      </c>
      <c r="G2666" s="4">
        <v>162</v>
      </c>
    </row>
    <row r="2667" spans="1:7" x14ac:dyDescent="0.3">
      <c r="A2667">
        <v>2012</v>
      </c>
      <c r="B2667" s="3" t="s">
        <v>120</v>
      </c>
      <c r="C2667" s="3" t="s">
        <v>23</v>
      </c>
      <c r="D2667" s="4">
        <v>20</v>
      </c>
      <c r="E2667" t="str">
        <f>CONCATENATE(A2667,B2667,C2667)</f>
        <v>2012DZAPea</v>
      </c>
      <c r="F2667" t="e">
        <f>VLOOKUP(E2667,Providers!D:E,2,FALSE)</f>
        <v>#N/A</v>
      </c>
      <c r="G2667" s="4">
        <v>20</v>
      </c>
    </row>
    <row r="2668" spans="1:7" x14ac:dyDescent="0.3">
      <c r="A2668">
        <v>2012</v>
      </c>
      <c r="B2668" s="3" t="s">
        <v>120</v>
      </c>
      <c r="C2668" s="3" t="s">
        <v>5</v>
      </c>
      <c r="D2668" s="4">
        <v>4818</v>
      </c>
      <c r="E2668" t="str">
        <f>CONCATENATE(A2668,B2668,C2668)</f>
        <v>2012DZAWheat</v>
      </c>
      <c r="F2668" t="e">
        <f>VLOOKUP(E2668,Providers!D:E,2,FALSE)</f>
        <v>#N/A</v>
      </c>
      <c r="G2668" s="4">
        <v>4818</v>
      </c>
    </row>
    <row r="2669" spans="1:7" x14ac:dyDescent="0.3">
      <c r="A2669">
        <v>2012</v>
      </c>
      <c r="B2669" s="3" t="s">
        <v>122</v>
      </c>
      <c r="C2669" s="3" t="s">
        <v>3</v>
      </c>
      <c r="D2669" s="4">
        <v>147</v>
      </c>
      <c r="E2669" t="str">
        <f>CONCATENATE(A2669,B2669,C2669)</f>
        <v>2012ECUMaize</v>
      </c>
      <c r="F2669" t="e">
        <f>VLOOKUP(E2669,Providers!D:E,2,FALSE)</f>
        <v>#N/A</v>
      </c>
      <c r="G2669" s="4">
        <v>147</v>
      </c>
    </row>
    <row r="2670" spans="1:7" x14ac:dyDescent="0.3">
      <c r="A2670">
        <v>2012</v>
      </c>
      <c r="B2670" s="3" t="s">
        <v>122</v>
      </c>
      <c r="C2670" s="3" t="s">
        <v>14</v>
      </c>
      <c r="D2670" s="4">
        <v>270</v>
      </c>
      <c r="E2670" t="str">
        <f>CONCATENATE(A2670,B2670,C2670)</f>
        <v>2012ECURice</v>
      </c>
      <c r="F2670" t="e">
        <f>VLOOKUP(E2670,Providers!D:E,2,FALSE)</f>
        <v>#N/A</v>
      </c>
      <c r="G2670" s="4">
        <v>270</v>
      </c>
    </row>
    <row r="2671" spans="1:7" x14ac:dyDescent="0.3">
      <c r="A2671">
        <v>2012</v>
      </c>
      <c r="B2671" s="3" t="s">
        <v>123</v>
      </c>
      <c r="C2671" s="3" t="s">
        <v>96</v>
      </c>
      <c r="D2671" s="4">
        <v>18</v>
      </c>
      <c r="E2671" t="str">
        <f>CONCATENATE(A2671,B2671,C2671)</f>
        <v>2012EGYForages</v>
      </c>
      <c r="F2671" t="e">
        <f>VLOOKUP(E2671,Providers!D:E,2,FALSE)</f>
        <v>#N/A</v>
      </c>
      <c r="G2671" s="4">
        <v>18</v>
      </c>
    </row>
    <row r="2672" spans="1:7" x14ac:dyDescent="0.3">
      <c r="A2672">
        <v>2012</v>
      </c>
      <c r="B2672" s="3" t="s">
        <v>123</v>
      </c>
      <c r="C2672" s="3" t="s">
        <v>126</v>
      </c>
      <c r="D2672" s="4">
        <v>100</v>
      </c>
      <c r="E2672" t="str">
        <f>CONCATENATE(A2672,B2672,C2672)</f>
        <v>2012EGYlettuce</v>
      </c>
      <c r="F2672" t="e">
        <f>VLOOKUP(E2672,Providers!D:E,2,FALSE)</f>
        <v>#N/A</v>
      </c>
      <c r="G2672" s="4">
        <v>100</v>
      </c>
    </row>
    <row r="2673" spans="1:7" x14ac:dyDescent="0.3">
      <c r="A2673">
        <v>2012</v>
      </c>
      <c r="B2673" s="3" t="s">
        <v>123</v>
      </c>
      <c r="C2673" s="3" t="s">
        <v>3</v>
      </c>
      <c r="D2673" s="4">
        <v>201</v>
      </c>
      <c r="E2673" t="str">
        <f>CONCATENATE(A2673,B2673,C2673)</f>
        <v>2012EGYMaize</v>
      </c>
      <c r="F2673" t="e">
        <f>VLOOKUP(E2673,Providers!D:E,2,FALSE)</f>
        <v>#N/A</v>
      </c>
      <c r="G2673" s="4">
        <v>201</v>
      </c>
    </row>
    <row r="2674" spans="1:7" x14ac:dyDescent="0.3">
      <c r="A2674">
        <v>2012</v>
      </c>
      <c r="B2674" s="3" t="s">
        <v>123</v>
      </c>
      <c r="C2674" s="3" t="s">
        <v>50</v>
      </c>
      <c r="D2674" s="4">
        <v>3</v>
      </c>
      <c r="E2674" t="str">
        <f>CONCATENATE(A2674,B2674,C2674)</f>
        <v>2012EGYPearlMillet</v>
      </c>
      <c r="F2674" t="e">
        <f>VLOOKUP(E2674,Providers!D:E,2,FALSE)</f>
        <v>#N/A</v>
      </c>
      <c r="G2674" s="4">
        <v>3</v>
      </c>
    </row>
    <row r="2675" spans="1:7" x14ac:dyDescent="0.3">
      <c r="A2675">
        <v>2012</v>
      </c>
      <c r="B2675" s="3" t="s">
        <v>123</v>
      </c>
      <c r="C2675" s="3" t="s">
        <v>24</v>
      </c>
      <c r="D2675" s="4">
        <v>201</v>
      </c>
      <c r="E2675" t="str">
        <f>CONCATENATE(A2675,B2675,C2675)</f>
        <v>2012EGYPepper</v>
      </c>
      <c r="F2675" t="e">
        <f>VLOOKUP(E2675,Providers!D:E,2,FALSE)</f>
        <v>#N/A</v>
      </c>
      <c r="G2675" s="4">
        <v>201</v>
      </c>
    </row>
    <row r="2676" spans="1:7" x14ac:dyDescent="0.3">
      <c r="A2676">
        <v>2012</v>
      </c>
      <c r="B2676" s="3" t="s">
        <v>123</v>
      </c>
      <c r="C2676" s="3" t="s">
        <v>4</v>
      </c>
      <c r="D2676" s="4">
        <v>3</v>
      </c>
      <c r="E2676" t="str">
        <f>CONCATENATE(A2676,B2676,C2676)</f>
        <v>2012EGYPotato</v>
      </c>
      <c r="F2676" t="e">
        <f>VLOOKUP(E2676,Providers!D:E,2,FALSE)</f>
        <v>#N/A</v>
      </c>
      <c r="G2676" s="4">
        <v>3</v>
      </c>
    </row>
    <row r="2677" spans="1:7" x14ac:dyDescent="0.3">
      <c r="A2677">
        <v>2012</v>
      </c>
      <c r="B2677" s="3" t="s">
        <v>123</v>
      </c>
      <c r="C2677" s="3" t="s">
        <v>14</v>
      </c>
      <c r="D2677" s="4">
        <v>445</v>
      </c>
      <c r="E2677" t="str">
        <f>CONCATENATE(A2677,B2677,C2677)</f>
        <v>2012EGYRice</v>
      </c>
      <c r="F2677" t="e">
        <f>VLOOKUP(E2677,Providers!D:E,2,FALSE)</f>
        <v>#N/A</v>
      </c>
      <c r="G2677" s="4">
        <v>445</v>
      </c>
    </row>
    <row r="2678" spans="1:7" x14ac:dyDescent="0.3">
      <c r="A2678">
        <v>2012</v>
      </c>
      <c r="B2678" s="3" t="s">
        <v>123</v>
      </c>
      <c r="C2678" s="3" t="s">
        <v>15</v>
      </c>
      <c r="D2678" s="4">
        <v>265</v>
      </c>
      <c r="E2678" t="str">
        <f>CONCATENATE(A2678,B2678,C2678)</f>
        <v>2012EGYSorghum</v>
      </c>
      <c r="F2678" t="e">
        <f>VLOOKUP(E2678,Providers!D:E,2,FALSE)</f>
        <v>#N/A</v>
      </c>
      <c r="G2678" s="4">
        <v>265</v>
      </c>
    </row>
    <row r="2679" spans="1:7" x14ac:dyDescent="0.3">
      <c r="A2679">
        <v>2012</v>
      </c>
      <c r="B2679" s="3" t="s">
        <v>123</v>
      </c>
      <c r="C2679" s="3" t="s">
        <v>283</v>
      </c>
      <c r="D2679" s="4">
        <v>148</v>
      </c>
      <c r="E2679" t="str">
        <f>CONCATENATE(A2679,B2679,C2679)</f>
        <v>2012EGYTomato</v>
      </c>
      <c r="F2679" t="e">
        <f>VLOOKUP(E2679,Providers!D:E,2,FALSE)</f>
        <v>#N/A</v>
      </c>
      <c r="G2679" s="4">
        <v>148</v>
      </c>
    </row>
    <row r="2680" spans="1:7" x14ac:dyDescent="0.3">
      <c r="A2680">
        <v>2012</v>
      </c>
      <c r="B2680" s="3" t="s">
        <v>123</v>
      </c>
      <c r="C2680" s="3" t="s">
        <v>27</v>
      </c>
      <c r="D2680" s="4">
        <v>64</v>
      </c>
      <c r="E2680" t="str">
        <f>CONCATENATE(A2680,B2680,C2680)</f>
        <v>2012EGYUnspecified non Annex 1 crop</v>
      </c>
      <c r="F2680" t="e">
        <f>VLOOKUP(E2680,Providers!D:E,2,FALSE)</f>
        <v>#N/A</v>
      </c>
      <c r="G2680" s="4">
        <v>64</v>
      </c>
    </row>
    <row r="2681" spans="1:7" x14ac:dyDescent="0.3">
      <c r="A2681">
        <v>2012</v>
      </c>
      <c r="B2681" s="3" t="s">
        <v>123</v>
      </c>
      <c r="C2681" s="3" t="s">
        <v>5</v>
      </c>
      <c r="D2681" s="4">
        <v>8702</v>
      </c>
      <c r="E2681" t="str">
        <f>CONCATENATE(A2681,B2681,C2681)</f>
        <v>2012EGYWheat</v>
      </c>
      <c r="F2681" t="e">
        <f>VLOOKUP(E2681,Providers!D:E,2,FALSE)</f>
        <v>#N/A</v>
      </c>
      <c r="G2681" s="4">
        <v>8702</v>
      </c>
    </row>
    <row r="2682" spans="1:7" x14ac:dyDescent="0.3">
      <c r="A2682">
        <v>2012</v>
      </c>
      <c r="B2682" s="3" t="s">
        <v>123</v>
      </c>
      <c r="C2682" s="3" t="s">
        <v>287</v>
      </c>
      <c r="D2682" s="4">
        <v>13</v>
      </c>
      <c r="E2682" t="str">
        <f>CONCATENATE(A2682,B2682,C2682)</f>
        <v>2012EGYZucchini</v>
      </c>
      <c r="F2682" t="e">
        <f>VLOOKUP(E2682,Providers!D:E,2,FALSE)</f>
        <v>#N/A</v>
      </c>
      <c r="G2682" s="4">
        <v>13</v>
      </c>
    </row>
    <row r="2683" spans="1:7" x14ac:dyDescent="0.3">
      <c r="A2683">
        <v>2012</v>
      </c>
      <c r="B2683" s="3" t="s">
        <v>124</v>
      </c>
      <c r="C2683" s="3" t="s">
        <v>5</v>
      </c>
      <c r="D2683" s="4">
        <v>929</v>
      </c>
      <c r="E2683" t="str">
        <f>CONCATENATE(A2683,B2683,C2683)</f>
        <v>2012ERIWheat</v>
      </c>
      <c r="F2683" t="e">
        <f>VLOOKUP(E2683,Providers!D:E,2,FALSE)</f>
        <v>#N/A</v>
      </c>
      <c r="G2683" s="4">
        <v>929</v>
      </c>
    </row>
    <row r="2684" spans="1:7" x14ac:dyDescent="0.3">
      <c r="A2684">
        <v>2012</v>
      </c>
      <c r="B2684" s="3" t="s">
        <v>125</v>
      </c>
      <c r="C2684" s="3" t="s">
        <v>8</v>
      </c>
      <c r="D2684" s="4">
        <v>41</v>
      </c>
      <c r="E2684" t="str">
        <f>CONCATENATE(A2684,B2684,C2684)</f>
        <v>2012ESPBeans</v>
      </c>
      <c r="F2684" t="e">
        <f>VLOOKUP(E2684,Providers!D:E,2,FALSE)</f>
        <v>#N/A</v>
      </c>
      <c r="G2684" s="4">
        <v>41</v>
      </c>
    </row>
    <row r="2685" spans="1:7" x14ac:dyDescent="0.3">
      <c r="A2685">
        <v>2012</v>
      </c>
      <c r="B2685" s="3" t="s">
        <v>125</v>
      </c>
      <c r="C2685" s="3" t="s">
        <v>21</v>
      </c>
      <c r="D2685" s="4">
        <v>17</v>
      </c>
      <c r="E2685" t="str">
        <f>CONCATENATE(A2685,B2685,C2685)</f>
        <v>2012ESPCucumber</v>
      </c>
      <c r="F2685" t="e">
        <f>VLOOKUP(E2685,Providers!D:E,2,FALSE)</f>
        <v>#N/A</v>
      </c>
      <c r="G2685" s="4">
        <v>17</v>
      </c>
    </row>
    <row r="2686" spans="1:7" x14ac:dyDescent="0.3">
      <c r="A2686">
        <v>2012</v>
      </c>
      <c r="B2686" s="3" t="s">
        <v>125</v>
      </c>
      <c r="C2686" s="3" t="s">
        <v>24</v>
      </c>
      <c r="D2686" s="4">
        <v>13</v>
      </c>
      <c r="E2686" t="str">
        <f>CONCATENATE(A2686,B2686,C2686)</f>
        <v>2012ESPPepper</v>
      </c>
      <c r="F2686" t="e">
        <f>VLOOKUP(E2686,Providers!D:E,2,FALSE)</f>
        <v>#N/A</v>
      </c>
      <c r="G2686" s="4">
        <v>13</v>
      </c>
    </row>
    <row r="2687" spans="1:7" x14ac:dyDescent="0.3">
      <c r="A2687">
        <v>2012</v>
      </c>
      <c r="B2687" s="3" t="s">
        <v>125</v>
      </c>
      <c r="C2687" s="3" t="s">
        <v>14</v>
      </c>
      <c r="D2687" s="4">
        <v>1</v>
      </c>
      <c r="E2687" t="str">
        <f>CONCATENATE(A2687,B2687,C2687)</f>
        <v>2012ESPRice</v>
      </c>
      <c r="F2687" t="e">
        <f>VLOOKUP(E2687,Providers!D:E,2,FALSE)</f>
        <v>#N/A</v>
      </c>
      <c r="G2687" s="4">
        <v>1</v>
      </c>
    </row>
    <row r="2688" spans="1:7" x14ac:dyDescent="0.3">
      <c r="A2688">
        <v>2012</v>
      </c>
      <c r="B2688" s="3" t="s">
        <v>125</v>
      </c>
      <c r="C2688" s="3" t="s">
        <v>47</v>
      </c>
      <c r="D2688" s="4">
        <v>2</v>
      </c>
      <c r="E2688" t="str">
        <f>CONCATENATE(A2688,B2688,C2688)</f>
        <v>2012ESPSweetPotato</v>
      </c>
      <c r="F2688" t="e">
        <f>VLOOKUP(E2688,Providers!D:E,2,FALSE)</f>
        <v>#N/A</v>
      </c>
      <c r="G2688" s="4">
        <v>2</v>
      </c>
    </row>
    <row r="2689" spans="1:7" x14ac:dyDescent="0.3">
      <c r="A2689">
        <v>2012</v>
      </c>
      <c r="B2689" s="3" t="s">
        <v>125</v>
      </c>
      <c r="C2689" s="3" t="s">
        <v>26</v>
      </c>
      <c r="D2689" s="4">
        <v>16</v>
      </c>
      <c r="E2689" t="str">
        <f>CONCATENATE(A2689,B2689,C2689)</f>
        <v>2012ESPtomato</v>
      </c>
      <c r="F2689" t="e">
        <f>VLOOKUP(E2689,Providers!D:E,2,FALSE)</f>
        <v>#N/A</v>
      </c>
      <c r="G2689" s="4">
        <v>16</v>
      </c>
    </row>
    <row r="2690" spans="1:7" x14ac:dyDescent="0.3">
      <c r="A2690">
        <v>2012</v>
      </c>
      <c r="B2690" s="3" t="s">
        <v>125</v>
      </c>
      <c r="C2690" s="3" t="s">
        <v>27</v>
      </c>
      <c r="D2690" s="4">
        <v>20</v>
      </c>
      <c r="E2690" t="str">
        <f>CONCATENATE(A2690,B2690,C2690)</f>
        <v>2012ESPUnspecified non Annex 1 crop</v>
      </c>
      <c r="F2690" t="e">
        <f>VLOOKUP(E2690,Providers!D:E,2,FALSE)</f>
        <v>#N/A</v>
      </c>
      <c r="G2690" s="4">
        <v>20</v>
      </c>
    </row>
    <row r="2691" spans="1:7" x14ac:dyDescent="0.3">
      <c r="A2691">
        <v>2012</v>
      </c>
      <c r="B2691" s="3" t="s">
        <v>127</v>
      </c>
      <c r="C2691" s="3" t="s">
        <v>22</v>
      </c>
      <c r="D2691" s="4">
        <v>2</v>
      </c>
      <c r="E2691" t="str">
        <f>CONCATENATE(A2691,B2691,C2691)</f>
        <v>2012ESTEggplant</v>
      </c>
      <c r="F2691" t="e">
        <f>VLOOKUP(E2691,Providers!D:E,2,FALSE)</f>
        <v>#N/A</v>
      </c>
      <c r="G2691" s="4">
        <v>2</v>
      </c>
    </row>
    <row r="2692" spans="1:7" x14ac:dyDescent="0.3">
      <c r="A2692">
        <v>2012</v>
      </c>
      <c r="B2692" s="3" t="s">
        <v>127</v>
      </c>
      <c r="C2692" s="3" t="s">
        <v>35</v>
      </c>
      <c r="D2692" s="4">
        <v>68</v>
      </c>
      <c r="E2692" t="str">
        <f>CONCATENATE(A2692,B2692,C2692)</f>
        <v>2012ESTRye</v>
      </c>
      <c r="F2692" t="e">
        <f>VLOOKUP(E2692,Providers!D:E,2,FALSE)</f>
        <v>#N/A</v>
      </c>
      <c r="G2692" s="4">
        <v>68</v>
      </c>
    </row>
    <row r="2693" spans="1:7" x14ac:dyDescent="0.3">
      <c r="A2693">
        <v>2012</v>
      </c>
      <c r="B2693" s="3" t="s">
        <v>127</v>
      </c>
      <c r="C2693" s="3" t="s">
        <v>283</v>
      </c>
      <c r="D2693" s="4">
        <v>1</v>
      </c>
      <c r="E2693" t="str">
        <f>CONCATENATE(A2693,B2693,C2693)</f>
        <v>2012ESTTomato</v>
      </c>
      <c r="F2693" t="e">
        <f>VLOOKUP(E2693,Providers!D:E,2,FALSE)</f>
        <v>#N/A</v>
      </c>
      <c r="G2693" s="4">
        <v>1</v>
      </c>
    </row>
    <row r="2694" spans="1:7" x14ac:dyDescent="0.3">
      <c r="A2694">
        <v>2012</v>
      </c>
      <c r="B2694" s="3" t="s">
        <v>127</v>
      </c>
      <c r="C2694" s="3" t="s">
        <v>27</v>
      </c>
      <c r="D2694" s="4">
        <v>4</v>
      </c>
      <c r="E2694" t="str">
        <f>CONCATENATE(A2694,B2694,C2694)</f>
        <v>2012ESTUnspecified non Annex 1 crop</v>
      </c>
      <c r="F2694" t="e">
        <f>VLOOKUP(E2694,Providers!D:E,2,FALSE)</f>
        <v>#N/A</v>
      </c>
      <c r="G2694" s="4">
        <v>4</v>
      </c>
    </row>
    <row r="2695" spans="1:7" x14ac:dyDescent="0.3">
      <c r="A2695">
        <v>2012</v>
      </c>
      <c r="B2695" s="3" t="s">
        <v>127</v>
      </c>
      <c r="C2695" s="3" t="s">
        <v>5</v>
      </c>
      <c r="D2695" s="4">
        <v>8</v>
      </c>
      <c r="E2695" t="str">
        <f>CONCATENATE(A2695,B2695,C2695)</f>
        <v>2012ESTWheat</v>
      </c>
      <c r="F2695" t="e">
        <f>VLOOKUP(E2695,Providers!D:E,2,FALSE)</f>
        <v>#N/A</v>
      </c>
      <c r="G2695" s="4">
        <v>8</v>
      </c>
    </row>
    <row r="2696" spans="1:7" x14ac:dyDescent="0.3">
      <c r="A2696">
        <v>2012</v>
      </c>
      <c r="B2696" s="3" t="s">
        <v>128</v>
      </c>
      <c r="C2696" s="3" t="s">
        <v>8</v>
      </c>
      <c r="D2696" s="4">
        <v>378</v>
      </c>
      <c r="E2696" t="str">
        <f>CONCATENATE(A2696,B2696,C2696)</f>
        <v>2012ETHBeans</v>
      </c>
      <c r="F2696" t="e">
        <f>VLOOKUP(E2696,Providers!D:E,2,FALSE)</f>
        <v>#N/A</v>
      </c>
      <c r="G2696" s="4">
        <v>378</v>
      </c>
    </row>
    <row r="2697" spans="1:7" x14ac:dyDescent="0.3">
      <c r="A2697">
        <v>2012</v>
      </c>
      <c r="B2697" s="3" t="s">
        <v>128</v>
      </c>
      <c r="C2697" s="3" t="s">
        <v>99</v>
      </c>
      <c r="D2697" s="4">
        <v>168</v>
      </c>
      <c r="E2697" t="str">
        <f>CONCATENATE(A2697,B2697,C2697)</f>
        <v>2012ETHFingerMillet</v>
      </c>
      <c r="F2697" t="e">
        <f>VLOOKUP(E2697,Providers!D:E,2,FALSE)</f>
        <v>#N/A</v>
      </c>
      <c r="G2697" s="4">
        <v>168</v>
      </c>
    </row>
    <row r="2698" spans="1:7" x14ac:dyDescent="0.3">
      <c r="A2698">
        <v>2012</v>
      </c>
      <c r="B2698" s="3" t="s">
        <v>128</v>
      </c>
      <c r="C2698" s="3" t="s">
        <v>4</v>
      </c>
      <c r="D2698" s="4">
        <v>50</v>
      </c>
      <c r="E2698" t="str">
        <f>CONCATENATE(A2698,B2698,C2698)</f>
        <v>2012ETHPotato</v>
      </c>
      <c r="F2698" t="e">
        <f>VLOOKUP(E2698,Providers!D:E,2,FALSE)</f>
        <v>#N/A</v>
      </c>
      <c r="G2698" s="4">
        <v>50</v>
      </c>
    </row>
    <row r="2699" spans="1:7" x14ac:dyDescent="0.3">
      <c r="A2699">
        <v>2012</v>
      </c>
      <c r="B2699" s="3" t="s">
        <v>128</v>
      </c>
      <c r="C2699" s="3" t="s">
        <v>14</v>
      </c>
      <c r="D2699" s="4">
        <v>446</v>
      </c>
      <c r="E2699" t="str">
        <f>CONCATENATE(A2699,B2699,C2699)</f>
        <v>2012ETHRice</v>
      </c>
      <c r="F2699" t="e">
        <f>VLOOKUP(E2699,Providers!D:E,2,FALSE)</f>
        <v>#N/A</v>
      </c>
      <c r="G2699" s="4">
        <v>446</v>
      </c>
    </row>
    <row r="2700" spans="1:7" x14ac:dyDescent="0.3">
      <c r="A2700">
        <v>2012</v>
      </c>
      <c r="B2700" s="3" t="s">
        <v>128</v>
      </c>
      <c r="C2700" s="3" t="s">
        <v>5</v>
      </c>
      <c r="D2700" s="4">
        <v>6810</v>
      </c>
      <c r="E2700" t="str">
        <f>CONCATENATE(A2700,B2700,C2700)</f>
        <v>2012ETHWheat</v>
      </c>
      <c r="F2700" t="e">
        <f>VLOOKUP(E2700,Providers!D:E,2,FALSE)</f>
        <v>#N/A</v>
      </c>
      <c r="G2700" s="4">
        <v>6810</v>
      </c>
    </row>
    <row r="2701" spans="1:7" x14ac:dyDescent="0.3">
      <c r="A2701">
        <v>2012</v>
      </c>
      <c r="B2701" s="3" t="s">
        <v>130</v>
      </c>
      <c r="C2701" s="3" t="s">
        <v>19</v>
      </c>
      <c r="D2701" s="4">
        <v>1</v>
      </c>
      <c r="E2701" t="str">
        <f>CONCATENATE(A2701,B2701,C2701)</f>
        <v>2012FINBrassicaComplex</v>
      </c>
      <c r="F2701" t="e">
        <f>VLOOKUP(E2701,Providers!D:E,2,FALSE)</f>
        <v>#N/A</v>
      </c>
      <c r="G2701" s="4">
        <v>1</v>
      </c>
    </row>
    <row r="2702" spans="1:7" x14ac:dyDescent="0.3">
      <c r="A2702">
        <v>2012</v>
      </c>
      <c r="B2702" s="3" t="s">
        <v>130</v>
      </c>
      <c r="C2702" s="3" t="s">
        <v>121</v>
      </c>
      <c r="D2702" s="4">
        <v>18</v>
      </c>
      <c r="E2702" t="str">
        <f>CONCATENATE(A2702,B2702,C2702)</f>
        <v>2012FINLathyrus</v>
      </c>
      <c r="F2702" t="e">
        <f>VLOOKUP(E2702,Providers!D:E,2,FALSE)</f>
        <v>#N/A</v>
      </c>
      <c r="G2702" s="4">
        <v>18</v>
      </c>
    </row>
    <row r="2703" spans="1:7" x14ac:dyDescent="0.3">
      <c r="A2703">
        <v>2012</v>
      </c>
      <c r="B2703" s="3" t="s">
        <v>130</v>
      </c>
      <c r="C2703" s="3" t="s">
        <v>4</v>
      </c>
      <c r="D2703" s="4">
        <v>14</v>
      </c>
      <c r="E2703" t="str">
        <f>CONCATENATE(A2703,B2703,C2703)</f>
        <v>2012FINPotato</v>
      </c>
      <c r="F2703" t="e">
        <f>VLOOKUP(E2703,Providers!D:E,2,FALSE)</f>
        <v>#N/A</v>
      </c>
      <c r="G2703" s="4">
        <v>14</v>
      </c>
    </row>
    <row r="2704" spans="1:7" x14ac:dyDescent="0.3">
      <c r="A2704">
        <v>2012</v>
      </c>
      <c r="B2704" s="3" t="s">
        <v>130</v>
      </c>
      <c r="C2704" s="3" t="s">
        <v>35</v>
      </c>
      <c r="D2704" s="4">
        <v>1</v>
      </c>
      <c r="E2704" t="str">
        <f>CONCATENATE(A2704,B2704,C2704)</f>
        <v>2012FINRye</v>
      </c>
      <c r="F2704" t="e">
        <f>VLOOKUP(E2704,Providers!D:E,2,FALSE)</f>
        <v>#N/A</v>
      </c>
      <c r="G2704" s="4">
        <v>1</v>
      </c>
    </row>
    <row r="2705" spans="1:7" x14ac:dyDescent="0.3">
      <c r="A2705">
        <v>2012</v>
      </c>
      <c r="B2705" s="3" t="s">
        <v>130</v>
      </c>
      <c r="C2705" s="3" t="s">
        <v>47</v>
      </c>
      <c r="D2705" s="4">
        <v>20</v>
      </c>
      <c r="E2705" t="str">
        <f>CONCATENATE(A2705,B2705,C2705)</f>
        <v>2012FINSweetPotato</v>
      </c>
      <c r="F2705" t="e">
        <f>VLOOKUP(E2705,Providers!D:E,2,FALSE)</f>
        <v>#N/A</v>
      </c>
      <c r="G2705" s="4">
        <v>20</v>
      </c>
    </row>
    <row r="2706" spans="1:7" x14ac:dyDescent="0.3">
      <c r="A2706">
        <v>2012</v>
      </c>
      <c r="B2706" s="3" t="s">
        <v>130</v>
      </c>
      <c r="C2706" s="3" t="s">
        <v>27</v>
      </c>
      <c r="D2706" s="4">
        <v>12</v>
      </c>
      <c r="E2706" t="str">
        <f>CONCATENATE(A2706,B2706,C2706)</f>
        <v>2012FINUnspecified non Annex 1 crop</v>
      </c>
      <c r="F2706" t="e">
        <f>VLOOKUP(E2706,Providers!D:E,2,FALSE)</f>
        <v>#N/A</v>
      </c>
      <c r="G2706" s="4">
        <v>12</v>
      </c>
    </row>
    <row r="2707" spans="1:7" x14ac:dyDescent="0.3">
      <c r="A2707">
        <v>2012</v>
      </c>
      <c r="B2707" s="3" t="s">
        <v>130</v>
      </c>
      <c r="C2707" s="3" t="s">
        <v>5</v>
      </c>
      <c r="D2707" s="4">
        <v>96</v>
      </c>
      <c r="E2707" t="str">
        <f>CONCATENATE(A2707,B2707,C2707)</f>
        <v>2012FINWheat</v>
      </c>
      <c r="F2707" t="e">
        <f>VLOOKUP(E2707,Providers!D:E,2,FALSE)</f>
        <v>#N/A</v>
      </c>
      <c r="G2707" s="4">
        <v>96</v>
      </c>
    </row>
    <row r="2708" spans="1:7" x14ac:dyDescent="0.3">
      <c r="A2708">
        <v>2012</v>
      </c>
      <c r="B2708" s="3" t="s">
        <v>131</v>
      </c>
      <c r="C2708" s="3" t="s">
        <v>30</v>
      </c>
      <c r="D2708" s="4">
        <v>16</v>
      </c>
      <c r="E2708" t="str">
        <f>CONCATENATE(A2708,B2708,C2708)</f>
        <v>2012FJIBananaPlantain</v>
      </c>
      <c r="F2708" t="e">
        <f>VLOOKUP(E2708,Providers!D:E,2,FALSE)</f>
        <v>#N/A</v>
      </c>
      <c r="G2708" s="4">
        <v>16</v>
      </c>
    </row>
    <row r="2709" spans="1:7" x14ac:dyDescent="0.3">
      <c r="A2709">
        <v>2012</v>
      </c>
      <c r="B2709" s="3" t="s">
        <v>132</v>
      </c>
      <c r="C2709" s="3" t="s">
        <v>40</v>
      </c>
      <c r="D2709" s="4">
        <v>3</v>
      </c>
      <c r="E2709" t="str">
        <f>CONCATENATE(A2709,B2709,C2709)</f>
        <v>2012FRAallium</v>
      </c>
      <c r="F2709" t="e">
        <f>VLOOKUP(E2709,Providers!D:E,2,FALSE)</f>
        <v>#N/A</v>
      </c>
      <c r="G2709" s="4">
        <v>3</v>
      </c>
    </row>
    <row r="2710" spans="1:7" x14ac:dyDescent="0.3">
      <c r="A2710">
        <v>2012</v>
      </c>
      <c r="B2710" s="3" t="s">
        <v>132</v>
      </c>
      <c r="C2710" s="3" t="s">
        <v>30</v>
      </c>
      <c r="D2710" s="4">
        <v>187</v>
      </c>
      <c r="E2710" t="str">
        <f>CONCATENATE(A2710,B2710,C2710)</f>
        <v>2012FRABananaPlantain</v>
      </c>
      <c r="F2710" t="e">
        <f>VLOOKUP(E2710,Providers!D:E,2,FALSE)</f>
        <v>#N/A</v>
      </c>
      <c r="G2710" s="4">
        <v>187</v>
      </c>
    </row>
    <row r="2711" spans="1:7" x14ac:dyDescent="0.3">
      <c r="A2711">
        <v>2012</v>
      </c>
      <c r="B2711" s="3" t="s">
        <v>132</v>
      </c>
      <c r="C2711" s="3" t="s">
        <v>8</v>
      </c>
      <c r="D2711" s="4">
        <v>67</v>
      </c>
      <c r="E2711" t="str">
        <f>CONCATENATE(A2711,B2711,C2711)</f>
        <v>2012FRABeans</v>
      </c>
      <c r="F2711" t="e">
        <f>VLOOKUP(E2711,Providers!D:E,2,FALSE)</f>
        <v>#N/A</v>
      </c>
      <c r="G2711" s="4">
        <v>67</v>
      </c>
    </row>
    <row r="2712" spans="1:7" x14ac:dyDescent="0.3">
      <c r="A2712">
        <v>2012</v>
      </c>
      <c r="B2712" s="3" t="s">
        <v>132</v>
      </c>
      <c r="C2712" s="3" t="s">
        <v>31</v>
      </c>
      <c r="D2712" s="4">
        <v>36</v>
      </c>
      <c r="E2712" t="str">
        <f>CONCATENATE(A2712,B2712,C2712)</f>
        <v>2012FRABeet</v>
      </c>
      <c r="F2712" t="e">
        <f>VLOOKUP(E2712,Providers!D:E,2,FALSE)</f>
        <v>#N/A</v>
      </c>
      <c r="G2712" s="4">
        <v>36</v>
      </c>
    </row>
    <row r="2713" spans="1:7" x14ac:dyDescent="0.3">
      <c r="A2713">
        <v>2012</v>
      </c>
      <c r="B2713" s="3" t="s">
        <v>132</v>
      </c>
      <c r="C2713" s="3" t="s">
        <v>19</v>
      </c>
      <c r="D2713" s="4">
        <v>80</v>
      </c>
      <c r="E2713" t="str">
        <f>CONCATENATE(A2713,B2713,C2713)</f>
        <v>2012FRABrassicaComplex</v>
      </c>
      <c r="F2713" t="e">
        <f>VLOOKUP(E2713,Providers!D:E,2,FALSE)</f>
        <v>#N/A</v>
      </c>
      <c r="G2713" s="4">
        <v>80</v>
      </c>
    </row>
    <row r="2714" spans="1:7" x14ac:dyDescent="0.3">
      <c r="A2714">
        <v>2012</v>
      </c>
      <c r="B2714" s="3" t="s">
        <v>132</v>
      </c>
      <c r="C2714" s="3" t="s">
        <v>32</v>
      </c>
      <c r="D2714" s="4">
        <v>3</v>
      </c>
      <c r="E2714" t="str">
        <f>CONCATENATE(A2714,B2714,C2714)</f>
        <v>2012FRACarrot</v>
      </c>
      <c r="F2714" t="e">
        <f>VLOOKUP(E2714,Providers!D:E,2,FALSE)</f>
        <v>#N/A</v>
      </c>
      <c r="G2714" s="4">
        <v>3</v>
      </c>
    </row>
    <row r="2715" spans="1:7" x14ac:dyDescent="0.3">
      <c r="A2715">
        <v>2012</v>
      </c>
      <c r="B2715" s="3" t="s">
        <v>132</v>
      </c>
      <c r="C2715" s="3" t="s">
        <v>33</v>
      </c>
      <c r="D2715" s="4">
        <v>39</v>
      </c>
      <c r="E2715" t="str">
        <f>CONCATENATE(A2715,B2715,C2715)</f>
        <v>2012FRACowpeaEtAl</v>
      </c>
      <c r="F2715" t="e">
        <f>VLOOKUP(E2715,Providers!D:E,2,FALSE)</f>
        <v>#N/A</v>
      </c>
      <c r="G2715" s="4">
        <v>39</v>
      </c>
    </row>
    <row r="2716" spans="1:7" x14ac:dyDescent="0.3">
      <c r="A2716">
        <v>2012</v>
      </c>
      <c r="B2716" s="3" t="s">
        <v>132</v>
      </c>
      <c r="C2716" s="3" t="s">
        <v>22</v>
      </c>
      <c r="D2716" s="4">
        <v>7</v>
      </c>
      <c r="E2716" t="str">
        <f>CONCATENATE(A2716,B2716,C2716)</f>
        <v>2012FRAEggplant</v>
      </c>
      <c r="F2716" t="e">
        <f>VLOOKUP(E2716,Providers!D:E,2,FALSE)</f>
        <v>#N/A</v>
      </c>
      <c r="G2716" s="4">
        <v>7</v>
      </c>
    </row>
    <row r="2717" spans="1:7" x14ac:dyDescent="0.3">
      <c r="A2717">
        <v>2012</v>
      </c>
      <c r="B2717" s="3" t="s">
        <v>132</v>
      </c>
      <c r="C2717" s="3" t="s">
        <v>10</v>
      </c>
      <c r="D2717" s="4">
        <v>4</v>
      </c>
      <c r="E2717" t="str">
        <f>CONCATENATE(A2717,B2717,C2717)</f>
        <v>2012FRAFabaBeanVetch</v>
      </c>
      <c r="F2717" t="e">
        <f>VLOOKUP(E2717,Providers!D:E,2,FALSE)</f>
        <v>#N/A</v>
      </c>
      <c r="G2717" s="4">
        <v>4</v>
      </c>
    </row>
    <row r="2718" spans="1:7" x14ac:dyDescent="0.3">
      <c r="A2718">
        <v>2012</v>
      </c>
      <c r="B2718" s="3" t="s">
        <v>132</v>
      </c>
      <c r="C2718" s="3" t="s">
        <v>96</v>
      </c>
      <c r="D2718" s="4">
        <v>48</v>
      </c>
      <c r="E2718" t="str">
        <f>CONCATENATE(A2718,B2718,C2718)</f>
        <v>2012FRAForages</v>
      </c>
      <c r="F2718" t="e">
        <f>VLOOKUP(E2718,Providers!D:E,2,FALSE)</f>
        <v>#N/A</v>
      </c>
      <c r="G2718" s="4">
        <v>48</v>
      </c>
    </row>
    <row r="2719" spans="1:7" x14ac:dyDescent="0.3">
      <c r="A2719">
        <v>2012</v>
      </c>
      <c r="B2719" s="3" t="s">
        <v>132</v>
      </c>
      <c r="C2719" s="3" t="s">
        <v>100</v>
      </c>
      <c r="D2719" s="4">
        <v>18</v>
      </c>
      <c r="E2719" t="str">
        <f>CONCATENATE(A2719,B2719,C2719)</f>
        <v>2012FRAIn trust forage collection under ITPGRFA</v>
      </c>
      <c r="F2719" t="e">
        <f>VLOOKUP(E2719,Providers!D:E,2,FALSE)</f>
        <v>#N/A</v>
      </c>
      <c r="G2719" s="4">
        <v>18</v>
      </c>
    </row>
    <row r="2720" spans="1:7" x14ac:dyDescent="0.3">
      <c r="A2720">
        <v>2012</v>
      </c>
      <c r="B2720" s="3" t="s">
        <v>132</v>
      </c>
      <c r="C2720" s="3" t="s">
        <v>121</v>
      </c>
      <c r="D2720" s="4">
        <v>1</v>
      </c>
      <c r="E2720" t="str">
        <f>CONCATENATE(A2720,B2720,C2720)</f>
        <v>2012FRALathyrus</v>
      </c>
      <c r="F2720" t="e">
        <f>VLOOKUP(E2720,Providers!D:E,2,FALSE)</f>
        <v>#N/A</v>
      </c>
      <c r="G2720" s="4">
        <v>1</v>
      </c>
    </row>
    <row r="2721" spans="1:7" x14ac:dyDescent="0.3">
      <c r="A2721">
        <v>2012</v>
      </c>
      <c r="B2721" s="3" t="s">
        <v>132</v>
      </c>
      <c r="C2721" s="3" t="s">
        <v>126</v>
      </c>
      <c r="D2721" s="4">
        <v>30</v>
      </c>
      <c r="E2721" t="str">
        <f>CONCATENATE(A2721,B2721,C2721)</f>
        <v>2012FRAlettuce</v>
      </c>
      <c r="F2721" t="e">
        <f>VLOOKUP(E2721,Providers!D:E,2,FALSE)</f>
        <v>#N/A</v>
      </c>
      <c r="G2721" s="4">
        <v>30</v>
      </c>
    </row>
    <row r="2722" spans="1:7" x14ac:dyDescent="0.3">
      <c r="A2722">
        <v>2012</v>
      </c>
      <c r="B2722" s="3" t="s">
        <v>132</v>
      </c>
      <c r="C2722" s="3" t="s">
        <v>137</v>
      </c>
      <c r="D2722" s="4">
        <v>2</v>
      </c>
      <c r="E2722" t="str">
        <f>CONCATENATE(A2722,B2722,C2722)</f>
        <v>2012FRALupinus</v>
      </c>
      <c r="F2722" t="e">
        <f>VLOOKUP(E2722,Providers!D:E,2,FALSE)</f>
        <v>#N/A</v>
      </c>
      <c r="G2722" s="4">
        <v>2</v>
      </c>
    </row>
    <row r="2723" spans="1:7" x14ac:dyDescent="0.3">
      <c r="A2723">
        <v>2012</v>
      </c>
      <c r="B2723" s="3" t="s">
        <v>132</v>
      </c>
      <c r="C2723" s="3" t="s">
        <v>114</v>
      </c>
      <c r="D2723" s="4">
        <v>8</v>
      </c>
      <c r="E2723" t="str">
        <f>CONCATENATE(A2723,B2723,C2723)</f>
        <v>2012FRAMelilotus</v>
      </c>
      <c r="F2723" t="e">
        <f>VLOOKUP(E2723,Providers!D:E,2,FALSE)</f>
        <v>#N/A</v>
      </c>
      <c r="G2723" s="4">
        <v>8</v>
      </c>
    </row>
    <row r="2724" spans="1:7" x14ac:dyDescent="0.3">
      <c r="A2724">
        <v>2012</v>
      </c>
      <c r="B2724" s="3" t="s">
        <v>132</v>
      </c>
      <c r="C2724" s="3" t="s">
        <v>13</v>
      </c>
      <c r="D2724" s="4">
        <v>1</v>
      </c>
      <c r="E2724" t="str">
        <f>CONCATENATE(A2724,B2724,C2724)</f>
        <v>2012FRAOat</v>
      </c>
      <c r="F2724" t="e">
        <f>VLOOKUP(E2724,Providers!D:E,2,FALSE)</f>
        <v>#N/A</v>
      </c>
      <c r="G2724" s="4">
        <v>1</v>
      </c>
    </row>
    <row r="2725" spans="1:7" x14ac:dyDescent="0.3">
      <c r="A2725">
        <v>2012</v>
      </c>
      <c r="B2725" s="3" t="s">
        <v>132</v>
      </c>
      <c r="C2725" s="3" t="s">
        <v>23</v>
      </c>
      <c r="D2725" s="4">
        <v>14</v>
      </c>
      <c r="E2725" t="str">
        <f>CONCATENATE(A2725,B2725,C2725)</f>
        <v>2012FRAPea</v>
      </c>
      <c r="F2725" t="e">
        <f>VLOOKUP(E2725,Providers!D:E,2,FALSE)</f>
        <v>#N/A</v>
      </c>
      <c r="G2725" s="4">
        <v>14</v>
      </c>
    </row>
    <row r="2726" spans="1:7" x14ac:dyDescent="0.3">
      <c r="A2726">
        <v>2012</v>
      </c>
      <c r="B2726" s="3" t="s">
        <v>132</v>
      </c>
      <c r="C2726" s="3" t="s">
        <v>50</v>
      </c>
      <c r="D2726" s="4">
        <v>53</v>
      </c>
      <c r="E2726" t="str">
        <f>CONCATENATE(A2726,B2726,C2726)</f>
        <v>2012FRAPearlMillet</v>
      </c>
      <c r="F2726" t="e">
        <f>VLOOKUP(E2726,Providers!D:E,2,FALSE)</f>
        <v>#N/A</v>
      </c>
      <c r="G2726" s="4">
        <v>53</v>
      </c>
    </row>
    <row r="2727" spans="1:7" x14ac:dyDescent="0.3">
      <c r="A2727">
        <v>2012</v>
      </c>
      <c r="B2727" s="3" t="s">
        <v>132</v>
      </c>
      <c r="C2727" s="3" t="s">
        <v>4</v>
      </c>
      <c r="D2727" s="4">
        <v>2</v>
      </c>
      <c r="E2727" t="str">
        <f>CONCATENATE(A2727,B2727,C2727)</f>
        <v>2012FRAPotato</v>
      </c>
      <c r="F2727" t="e">
        <f>VLOOKUP(E2727,Providers!D:E,2,FALSE)</f>
        <v>#N/A</v>
      </c>
      <c r="G2727" s="4">
        <v>2</v>
      </c>
    </row>
    <row r="2728" spans="1:7" x14ac:dyDescent="0.3">
      <c r="A2728">
        <v>2012</v>
      </c>
      <c r="B2728" s="3" t="s">
        <v>132</v>
      </c>
      <c r="C2728" s="3" t="s">
        <v>14</v>
      </c>
      <c r="D2728" s="4">
        <v>24</v>
      </c>
      <c r="E2728" t="str">
        <f>CONCATENATE(A2728,B2728,C2728)</f>
        <v>2012FRARice</v>
      </c>
      <c r="F2728" t="e">
        <f>VLOOKUP(E2728,Providers!D:E,2,FALSE)</f>
        <v>#N/A</v>
      </c>
      <c r="G2728" s="4">
        <v>24</v>
      </c>
    </row>
    <row r="2729" spans="1:7" x14ac:dyDescent="0.3">
      <c r="A2729">
        <v>2012</v>
      </c>
      <c r="B2729" s="3" t="s">
        <v>132</v>
      </c>
      <c r="C2729" s="3" t="s">
        <v>26</v>
      </c>
      <c r="D2729" s="4">
        <v>35</v>
      </c>
      <c r="E2729" t="str">
        <f>CONCATENATE(A2729,B2729,C2729)</f>
        <v>2012FRAtomato</v>
      </c>
      <c r="F2729" t="e">
        <f>VLOOKUP(E2729,Providers!D:E,2,FALSE)</f>
        <v>#N/A</v>
      </c>
      <c r="G2729" s="4">
        <v>35</v>
      </c>
    </row>
    <row r="2730" spans="1:7" x14ac:dyDescent="0.3">
      <c r="A2730">
        <v>2012</v>
      </c>
      <c r="B2730" s="3" t="s">
        <v>132</v>
      </c>
      <c r="C2730" s="3" t="s">
        <v>27</v>
      </c>
      <c r="D2730" s="4">
        <v>617</v>
      </c>
      <c r="E2730" t="str">
        <f>CONCATENATE(A2730,B2730,C2730)</f>
        <v>2012FRAUnspecified non Annex 1 crop</v>
      </c>
      <c r="F2730" t="e">
        <f>VLOOKUP(E2730,Providers!D:E,2,FALSE)</f>
        <v>#N/A</v>
      </c>
      <c r="G2730" s="4">
        <v>617</v>
      </c>
    </row>
    <row r="2731" spans="1:7" x14ac:dyDescent="0.3">
      <c r="A2731">
        <v>2012</v>
      </c>
      <c r="B2731" s="3" t="s">
        <v>139</v>
      </c>
      <c r="C2731" s="3" t="s">
        <v>40</v>
      </c>
      <c r="D2731" s="4">
        <v>10</v>
      </c>
      <c r="E2731" t="str">
        <f>CONCATENATE(A2731,B2731,C2731)</f>
        <v>2012GBRallium</v>
      </c>
      <c r="F2731" t="e">
        <f>VLOOKUP(E2731,Providers!D:E,2,FALSE)</f>
        <v>#N/A</v>
      </c>
      <c r="G2731" s="4">
        <v>10</v>
      </c>
    </row>
    <row r="2732" spans="1:7" x14ac:dyDescent="0.3">
      <c r="A2732">
        <v>2012</v>
      </c>
      <c r="B2732" s="3" t="s">
        <v>139</v>
      </c>
      <c r="C2732" s="3" t="s">
        <v>18</v>
      </c>
      <c r="D2732" s="4">
        <v>25</v>
      </c>
      <c r="E2732" t="str">
        <f>CONCATENATE(A2732,B2732,C2732)</f>
        <v>2012GBRBarley</v>
      </c>
      <c r="F2732" t="e">
        <f>VLOOKUP(E2732,Providers!D:E,2,FALSE)</f>
        <v>#N/A</v>
      </c>
      <c r="G2732" s="4">
        <v>25</v>
      </c>
    </row>
    <row r="2733" spans="1:7" x14ac:dyDescent="0.3">
      <c r="A2733">
        <v>2012</v>
      </c>
      <c r="B2733" s="3" t="s">
        <v>139</v>
      </c>
      <c r="C2733" s="3" t="s">
        <v>151</v>
      </c>
      <c r="D2733" s="4">
        <v>5</v>
      </c>
      <c r="E2733" t="str">
        <f>CONCATENATE(A2733,B2733,C2733)</f>
        <v>2012GBRBarnyard millet</v>
      </c>
      <c r="F2733" t="e">
        <f>VLOOKUP(E2733,Providers!D:E,2,FALSE)</f>
        <v>#N/A</v>
      </c>
      <c r="G2733" s="4">
        <v>5</v>
      </c>
    </row>
    <row r="2734" spans="1:7" x14ac:dyDescent="0.3">
      <c r="A2734">
        <v>2012</v>
      </c>
      <c r="B2734" s="3" t="s">
        <v>139</v>
      </c>
      <c r="C2734" s="3" t="s">
        <v>8</v>
      </c>
      <c r="D2734" s="4">
        <v>11</v>
      </c>
      <c r="E2734" t="str">
        <f>CONCATENATE(A2734,B2734,C2734)</f>
        <v>2012GBRBeans</v>
      </c>
      <c r="F2734" t="e">
        <f>VLOOKUP(E2734,Providers!D:E,2,FALSE)</f>
        <v>#N/A</v>
      </c>
      <c r="G2734" s="4">
        <v>11</v>
      </c>
    </row>
    <row r="2735" spans="1:7" x14ac:dyDescent="0.3">
      <c r="A2735">
        <v>2012</v>
      </c>
      <c r="B2735" s="3" t="s">
        <v>139</v>
      </c>
      <c r="C2735" s="3" t="s">
        <v>31</v>
      </c>
      <c r="D2735" s="4">
        <v>10</v>
      </c>
      <c r="E2735" t="str">
        <f>CONCATENATE(A2735,B2735,C2735)</f>
        <v>2012GBRBeet</v>
      </c>
      <c r="F2735" t="e">
        <f>VLOOKUP(E2735,Providers!D:E,2,FALSE)</f>
        <v>#N/A</v>
      </c>
      <c r="G2735" s="4">
        <v>10</v>
      </c>
    </row>
    <row r="2736" spans="1:7" x14ac:dyDescent="0.3">
      <c r="A2736">
        <v>2012</v>
      </c>
      <c r="B2736" s="3" t="s">
        <v>139</v>
      </c>
      <c r="C2736" s="3" t="s">
        <v>19</v>
      </c>
      <c r="D2736" s="4">
        <v>129</v>
      </c>
      <c r="E2736" t="str">
        <f>CONCATENATE(A2736,B2736,C2736)</f>
        <v>2012GBRBrassicaComplex</v>
      </c>
      <c r="F2736" t="e">
        <f>VLOOKUP(E2736,Providers!D:E,2,FALSE)</f>
        <v>#N/A</v>
      </c>
      <c r="G2736" s="4">
        <v>129</v>
      </c>
    </row>
    <row r="2737" spans="1:7" x14ac:dyDescent="0.3">
      <c r="A2737">
        <v>2012</v>
      </c>
      <c r="B2737" s="3" t="s">
        <v>139</v>
      </c>
      <c r="C2737" s="3" t="s">
        <v>32</v>
      </c>
      <c r="D2737" s="4">
        <v>7</v>
      </c>
      <c r="E2737" t="str">
        <f>CONCATENATE(A2737,B2737,C2737)</f>
        <v>2012GBRCarrot</v>
      </c>
      <c r="F2737" t="e">
        <f>VLOOKUP(E2737,Providers!D:E,2,FALSE)</f>
        <v>#N/A</v>
      </c>
      <c r="G2737" s="4">
        <v>7</v>
      </c>
    </row>
    <row r="2738" spans="1:7" x14ac:dyDescent="0.3">
      <c r="A2738">
        <v>2012</v>
      </c>
      <c r="B2738" s="3" t="s">
        <v>139</v>
      </c>
      <c r="C2738" s="3" t="s">
        <v>9</v>
      </c>
      <c r="D2738" s="4">
        <v>5</v>
      </c>
      <c r="E2738" t="str">
        <f>CONCATENATE(A2738,B2738,C2738)</f>
        <v>2012GBRChickpea</v>
      </c>
      <c r="F2738" t="e">
        <f>VLOOKUP(E2738,Providers!D:E,2,FALSE)</f>
        <v>#N/A</v>
      </c>
      <c r="G2738" s="4">
        <v>5</v>
      </c>
    </row>
    <row r="2739" spans="1:7" x14ac:dyDescent="0.3">
      <c r="A2739">
        <v>2012</v>
      </c>
      <c r="B2739" s="3" t="s">
        <v>139</v>
      </c>
      <c r="C2739" s="3" t="s">
        <v>33</v>
      </c>
      <c r="D2739" s="4">
        <v>1</v>
      </c>
      <c r="E2739" t="str">
        <f>CONCATENATE(A2739,B2739,C2739)</f>
        <v>2012GBRCowpeaEtAl</v>
      </c>
      <c r="F2739" t="e">
        <f>VLOOKUP(E2739,Providers!D:E,2,FALSE)</f>
        <v>#N/A</v>
      </c>
      <c r="G2739" s="4">
        <v>1</v>
      </c>
    </row>
    <row r="2740" spans="1:7" x14ac:dyDescent="0.3">
      <c r="A2740">
        <v>2012</v>
      </c>
      <c r="B2740" s="3" t="s">
        <v>139</v>
      </c>
      <c r="C2740" s="3" t="s">
        <v>22</v>
      </c>
      <c r="D2740" s="4">
        <v>1</v>
      </c>
      <c r="E2740" t="str">
        <f>CONCATENATE(A2740,B2740,C2740)</f>
        <v>2012GBREggplant</v>
      </c>
      <c r="F2740" t="e">
        <f>VLOOKUP(E2740,Providers!D:E,2,FALSE)</f>
        <v>#N/A</v>
      </c>
      <c r="G2740" s="4">
        <v>1</v>
      </c>
    </row>
    <row r="2741" spans="1:7" x14ac:dyDescent="0.3">
      <c r="A2741">
        <v>2012</v>
      </c>
      <c r="B2741" s="3" t="s">
        <v>139</v>
      </c>
      <c r="C2741" s="3" t="s">
        <v>99</v>
      </c>
      <c r="D2741" s="4">
        <v>10</v>
      </c>
      <c r="E2741" t="str">
        <f>CONCATENATE(A2741,B2741,C2741)</f>
        <v>2012GBRFingerMillet</v>
      </c>
      <c r="F2741" t="e">
        <f>VLOOKUP(E2741,Providers!D:E,2,FALSE)</f>
        <v>#N/A</v>
      </c>
      <c r="G2741" s="4">
        <v>10</v>
      </c>
    </row>
    <row r="2742" spans="1:7" x14ac:dyDescent="0.3">
      <c r="A2742">
        <v>2012</v>
      </c>
      <c r="B2742" s="3" t="s">
        <v>139</v>
      </c>
      <c r="C2742" s="3" t="s">
        <v>96</v>
      </c>
      <c r="D2742" s="4">
        <v>3</v>
      </c>
      <c r="E2742" t="str">
        <f>CONCATENATE(A2742,B2742,C2742)</f>
        <v>2012GBRForages</v>
      </c>
      <c r="F2742" t="e">
        <f>VLOOKUP(E2742,Providers!D:E,2,FALSE)</f>
        <v>#N/A</v>
      </c>
      <c r="G2742" s="4">
        <v>3</v>
      </c>
    </row>
    <row r="2743" spans="1:7" x14ac:dyDescent="0.3">
      <c r="A2743">
        <v>2012</v>
      </c>
      <c r="B2743" s="3" t="s">
        <v>139</v>
      </c>
      <c r="C2743" s="3" t="s">
        <v>136</v>
      </c>
      <c r="D2743" s="4">
        <v>4</v>
      </c>
      <c r="E2743" t="str">
        <f>CONCATENATE(A2743,B2743,C2743)</f>
        <v>2012GBRFoxtail millet</v>
      </c>
      <c r="F2743" t="e">
        <f>VLOOKUP(E2743,Providers!D:E,2,FALSE)</f>
        <v>#N/A</v>
      </c>
      <c r="G2743" s="4">
        <v>4</v>
      </c>
    </row>
    <row r="2744" spans="1:7" x14ac:dyDescent="0.3">
      <c r="A2744">
        <v>2012</v>
      </c>
      <c r="B2744" s="3" t="s">
        <v>139</v>
      </c>
      <c r="C2744" s="3" t="s">
        <v>41</v>
      </c>
      <c r="D2744" s="4">
        <v>1</v>
      </c>
      <c r="E2744" t="str">
        <f>CONCATENATE(A2744,B2744,C2744)</f>
        <v>2012GBRGrasspea</v>
      </c>
      <c r="F2744" t="e">
        <f>VLOOKUP(E2744,Providers!D:E,2,FALSE)</f>
        <v>#N/A</v>
      </c>
      <c r="G2744" s="4">
        <v>1</v>
      </c>
    </row>
    <row r="2745" spans="1:7" x14ac:dyDescent="0.3">
      <c r="A2745">
        <v>2012</v>
      </c>
      <c r="B2745" s="3" t="s">
        <v>139</v>
      </c>
      <c r="C2745" s="3" t="s">
        <v>11</v>
      </c>
      <c r="D2745" s="4">
        <v>4</v>
      </c>
      <c r="E2745" t="str">
        <f>CONCATENATE(A2745,B2745,C2745)</f>
        <v>2012GBRGroundnut</v>
      </c>
      <c r="F2745" t="e">
        <f>VLOOKUP(E2745,Providers!D:E,2,FALSE)</f>
        <v>#N/A</v>
      </c>
      <c r="G2745" s="4">
        <v>4</v>
      </c>
    </row>
    <row r="2746" spans="1:7" x14ac:dyDescent="0.3">
      <c r="A2746">
        <v>2012</v>
      </c>
      <c r="B2746" s="3" t="s">
        <v>139</v>
      </c>
      <c r="C2746" s="3" t="s">
        <v>100</v>
      </c>
      <c r="D2746" s="4">
        <v>6</v>
      </c>
      <c r="E2746" t="str">
        <f>CONCATENATE(A2746,B2746,C2746)</f>
        <v>2012GBRIn trust forage collection under ITPGRFA</v>
      </c>
      <c r="F2746" t="e">
        <f>VLOOKUP(E2746,Providers!D:E,2,FALSE)</f>
        <v>#N/A</v>
      </c>
      <c r="G2746" s="4">
        <v>6</v>
      </c>
    </row>
    <row r="2747" spans="1:7" x14ac:dyDescent="0.3">
      <c r="A2747">
        <v>2012</v>
      </c>
      <c r="B2747" s="3" t="s">
        <v>139</v>
      </c>
      <c r="C2747" s="3" t="s">
        <v>308</v>
      </c>
      <c r="D2747" s="4">
        <v>5</v>
      </c>
      <c r="E2747" t="str">
        <f>CONCATENATE(A2747,B2747,C2747)</f>
        <v>2012GBRKodo millet</v>
      </c>
      <c r="F2747" t="e">
        <f>VLOOKUP(E2747,Providers!D:E,2,FALSE)</f>
        <v>#N/A</v>
      </c>
      <c r="G2747" s="4">
        <v>5</v>
      </c>
    </row>
    <row r="2748" spans="1:7" x14ac:dyDescent="0.3">
      <c r="A2748">
        <v>2012</v>
      </c>
      <c r="B2748" s="3" t="s">
        <v>139</v>
      </c>
      <c r="C2748" s="3" t="s">
        <v>12</v>
      </c>
      <c r="D2748" s="4">
        <v>2</v>
      </c>
      <c r="E2748" t="str">
        <f>CONCATENATE(A2748,B2748,C2748)</f>
        <v>2012GBRLentil</v>
      </c>
      <c r="F2748" t="e">
        <f>VLOOKUP(E2748,Providers!D:E,2,FALSE)</f>
        <v>#N/A</v>
      </c>
      <c r="G2748" s="4">
        <v>2</v>
      </c>
    </row>
    <row r="2749" spans="1:7" x14ac:dyDescent="0.3">
      <c r="A2749">
        <v>2012</v>
      </c>
      <c r="B2749" s="3" t="s">
        <v>139</v>
      </c>
      <c r="C2749" s="3" t="s">
        <v>126</v>
      </c>
      <c r="D2749" s="4">
        <v>46</v>
      </c>
      <c r="E2749" t="str">
        <f>CONCATENATE(A2749,B2749,C2749)</f>
        <v>2012GBRlettuce</v>
      </c>
      <c r="F2749" t="e">
        <f>VLOOKUP(E2749,Providers!D:E,2,FALSE)</f>
        <v>#N/A</v>
      </c>
      <c r="G2749" s="4">
        <v>46</v>
      </c>
    </row>
    <row r="2750" spans="1:7" x14ac:dyDescent="0.3">
      <c r="A2750">
        <v>2012</v>
      </c>
      <c r="B2750" s="3" t="s">
        <v>139</v>
      </c>
      <c r="C2750" s="3" t="s">
        <v>326</v>
      </c>
      <c r="D2750" s="4">
        <v>5</v>
      </c>
      <c r="E2750" t="str">
        <f>CONCATENATE(A2750,B2750,C2750)</f>
        <v>2012GBRLittle millet</v>
      </c>
      <c r="F2750" t="e">
        <f>VLOOKUP(E2750,Providers!D:E,2,FALSE)</f>
        <v>#N/A</v>
      </c>
      <c r="G2750" s="4">
        <v>5</v>
      </c>
    </row>
    <row r="2751" spans="1:7" x14ac:dyDescent="0.3">
      <c r="A2751">
        <v>2012</v>
      </c>
      <c r="B2751" s="3" t="s">
        <v>139</v>
      </c>
      <c r="C2751" s="3" t="s">
        <v>3</v>
      </c>
      <c r="D2751" s="4">
        <v>1</v>
      </c>
      <c r="E2751" t="str">
        <f>CONCATENATE(A2751,B2751,C2751)</f>
        <v>2012GBRMaize</v>
      </c>
      <c r="F2751" t="e">
        <f>VLOOKUP(E2751,Providers!D:E,2,FALSE)</f>
        <v>#N/A</v>
      </c>
      <c r="G2751" s="4">
        <v>1</v>
      </c>
    </row>
    <row r="2752" spans="1:7" x14ac:dyDescent="0.3">
      <c r="A2752">
        <v>2012</v>
      </c>
      <c r="B2752" s="3" t="s">
        <v>139</v>
      </c>
      <c r="C2752" s="3" t="s">
        <v>13</v>
      </c>
      <c r="D2752" s="4">
        <v>144</v>
      </c>
      <c r="E2752" t="str">
        <f>CONCATENATE(A2752,B2752,C2752)</f>
        <v>2012GBROat</v>
      </c>
      <c r="F2752" t="e">
        <f>VLOOKUP(E2752,Providers!D:E,2,FALSE)</f>
        <v>#N/A</v>
      </c>
      <c r="G2752" s="4">
        <v>144</v>
      </c>
    </row>
    <row r="2753" spans="1:7" x14ac:dyDescent="0.3">
      <c r="A2753">
        <v>2012</v>
      </c>
      <c r="B2753" s="3" t="s">
        <v>139</v>
      </c>
      <c r="C2753" s="3" t="s">
        <v>23</v>
      </c>
      <c r="D2753" s="4">
        <v>4</v>
      </c>
      <c r="E2753" t="str">
        <f>CONCATENATE(A2753,B2753,C2753)</f>
        <v>2012GBRPea</v>
      </c>
      <c r="F2753" t="e">
        <f>VLOOKUP(E2753,Providers!D:E,2,FALSE)</f>
        <v>#N/A</v>
      </c>
      <c r="G2753" s="4">
        <v>4</v>
      </c>
    </row>
    <row r="2754" spans="1:7" x14ac:dyDescent="0.3">
      <c r="A2754">
        <v>2012</v>
      </c>
      <c r="B2754" s="3" t="s">
        <v>139</v>
      </c>
      <c r="C2754" s="3" t="s">
        <v>50</v>
      </c>
      <c r="D2754" s="4">
        <v>13</v>
      </c>
      <c r="E2754" t="str">
        <f>CONCATENATE(A2754,B2754,C2754)</f>
        <v>2012GBRPearlMillet</v>
      </c>
      <c r="F2754" t="e">
        <f>VLOOKUP(E2754,Providers!D:E,2,FALSE)</f>
        <v>#N/A</v>
      </c>
      <c r="G2754" s="4">
        <v>13</v>
      </c>
    </row>
    <row r="2755" spans="1:7" x14ac:dyDescent="0.3">
      <c r="A2755">
        <v>2012</v>
      </c>
      <c r="B2755" s="3" t="s">
        <v>139</v>
      </c>
      <c r="C2755" s="3" t="s">
        <v>101</v>
      </c>
      <c r="D2755" s="4">
        <v>17</v>
      </c>
      <c r="E2755" t="str">
        <f>CONCATENATE(A2755,B2755,C2755)</f>
        <v>2012GBRPigeonpea</v>
      </c>
      <c r="F2755" t="e">
        <f>VLOOKUP(E2755,Providers!D:E,2,FALSE)</f>
        <v>#N/A</v>
      </c>
      <c r="G2755" s="4">
        <v>17</v>
      </c>
    </row>
    <row r="2756" spans="1:7" x14ac:dyDescent="0.3">
      <c r="A2756">
        <v>2012</v>
      </c>
      <c r="B2756" s="3" t="s">
        <v>139</v>
      </c>
      <c r="C2756" s="3" t="s">
        <v>4</v>
      </c>
      <c r="D2756" s="4">
        <v>39</v>
      </c>
      <c r="E2756" t="str">
        <f>CONCATENATE(A2756,B2756,C2756)</f>
        <v>2012GBRPotato</v>
      </c>
      <c r="F2756" t="e">
        <f>VLOOKUP(E2756,Providers!D:E,2,FALSE)</f>
        <v>#N/A</v>
      </c>
      <c r="G2756" s="4">
        <v>39</v>
      </c>
    </row>
    <row r="2757" spans="1:7" x14ac:dyDescent="0.3">
      <c r="A2757">
        <v>2012</v>
      </c>
      <c r="B2757" s="3" t="s">
        <v>139</v>
      </c>
      <c r="C2757" s="3" t="s">
        <v>152</v>
      </c>
      <c r="D2757" s="4">
        <v>5</v>
      </c>
      <c r="E2757" t="str">
        <f>CONCATENATE(A2757,B2757,C2757)</f>
        <v>2012GBRProso millet</v>
      </c>
      <c r="F2757" t="e">
        <f>VLOOKUP(E2757,Providers!D:E,2,FALSE)</f>
        <v>#N/A</v>
      </c>
      <c r="G2757" s="4">
        <v>5</v>
      </c>
    </row>
    <row r="2758" spans="1:7" x14ac:dyDescent="0.3">
      <c r="A2758">
        <v>2012</v>
      </c>
      <c r="B2758" s="3" t="s">
        <v>139</v>
      </c>
      <c r="C2758" s="3" t="s">
        <v>14</v>
      </c>
      <c r="D2758" s="4">
        <v>536</v>
      </c>
      <c r="E2758" t="str">
        <f>CONCATENATE(A2758,B2758,C2758)</f>
        <v>2012GBRRice</v>
      </c>
      <c r="F2758" t="e">
        <f>VLOOKUP(E2758,Providers!D:E,2,FALSE)</f>
        <v>#N/A</v>
      </c>
      <c r="G2758" s="4">
        <v>536</v>
      </c>
    </row>
    <row r="2759" spans="1:7" x14ac:dyDescent="0.3">
      <c r="A2759">
        <v>2012</v>
      </c>
      <c r="B2759" s="3" t="s">
        <v>139</v>
      </c>
      <c r="C2759" s="3" t="s">
        <v>35</v>
      </c>
      <c r="D2759" s="4">
        <v>7</v>
      </c>
      <c r="E2759" t="str">
        <f>CONCATENATE(A2759,B2759,C2759)</f>
        <v>2012GBRRye</v>
      </c>
      <c r="F2759" t="e">
        <f>VLOOKUP(E2759,Providers!D:E,2,FALSE)</f>
        <v>#N/A</v>
      </c>
      <c r="G2759" s="4">
        <v>7</v>
      </c>
    </row>
    <row r="2760" spans="1:7" x14ac:dyDescent="0.3">
      <c r="A2760">
        <v>2012</v>
      </c>
      <c r="B2760" s="3" t="s">
        <v>139</v>
      </c>
      <c r="C2760" s="3" t="s">
        <v>15</v>
      </c>
      <c r="D2760" s="4">
        <v>7</v>
      </c>
      <c r="E2760" t="str">
        <f>CONCATENATE(A2760,B2760,C2760)</f>
        <v>2012GBRSorghum</v>
      </c>
      <c r="F2760" t="e">
        <f>VLOOKUP(E2760,Providers!D:E,2,FALSE)</f>
        <v>#N/A</v>
      </c>
      <c r="G2760" s="4">
        <v>7</v>
      </c>
    </row>
    <row r="2761" spans="1:7" x14ac:dyDescent="0.3">
      <c r="A2761">
        <v>2012</v>
      </c>
      <c r="B2761" s="3" t="s">
        <v>139</v>
      </c>
      <c r="C2761" s="3" t="s">
        <v>45</v>
      </c>
      <c r="D2761" s="4">
        <v>13</v>
      </c>
      <c r="E2761" t="str">
        <f>CONCATENATE(A2761,B2761,C2761)</f>
        <v>2012GBRspinach</v>
      </c>
      <c r="F2761" t="e">
        <f>VLOOKUP(E2761,Providers!D:E,2,FALSE)</f>
        <v>#N/A</v>
      </c>
      <c r="G2761" s="4">
        <v>13</v>
      </c>
    </row>
    <row r="2762" spans="1:7" x14ac:dyDescent="0.3">
      <c r="A2762">
        <v>2012</v>
      </c>
      <c r="B2762" s="3" t="s">
        <v>139</v>
      </c>
      <c r="C2762" s="3" t="s">
        <v>27</v>
      </c>
      <c r="D2762" s="4">
        <v>159</v>
      </c>
      <c r="E2762" t="str">
        <f>CONCATENATE(A2762,B2762,C2762)</f>
        <v>2012GBRUnspecified non Annex 1 crop</v>
      </c>
      <c r="F2762" t="e">
        <f>VLOOKUP(E2762,Providers!D:E,2,FALSE)</f>
        <v>#N/A</v>
      </c>
      <c r="G2762" s="4">
        <v>159</v>
      </c>
    </row>
    <row r="2763" spans="1:7" x14ac:dyDescent="0.3">
      <c r="A2763">
        <v>2012</v>
      </c>
      <c r="B2763" s="3" t="s">
        <v>139</v>
      </c>
      <c r="C2763" s="3" t="s">
        <v>5</v>
      </c>
      <c r="D2763" s="4">
        <v>247</v>
      </c>
      <c r="E2763" t="str">
        <f>CONCATENATE(A2763,B2763,C2763)</f>
        <v>2012GBRWheat</v>
      </c>
      <c r="F2763" t="e">
        <f>VLOOKUP(E2763,Providers!D:E,2,FALSE)</f>
        <v>#N/A</v>
      </c>
      <c r="G2763" s="4">
        <v>247</v>
      </c>
    </row>
    <row r="2764" spans="1:7" x14ac:dyDescent="0.3">
      <c r="A2764">
        <v>2012</v>
      </c>
      <c r="B2764" s="3" t="s">
        <v>140</v>
      </c>
      <c r="C2764" s="3" t="s">
        <v>4</v>
      </c>
      <c r="D2764" s="4">
        <v>25</v>
      </c>
      <c r="E2764" t="str">
        <f>CONCATENATE(A2764,B2764,C2764)</f>
        <v>2012GEOPotato</v>
      </c>
      <c r="F2764" t="e">
        <f>VLOOKUP(E2764,Providers!D:E,2,FALSE)</f>
        <v>#N/A</v>
      </c>
      <c r="G2764" s="4">
        <v>25</v>
      </c>
    </row>
    <row r="2765" spans="1:7" x14ac:dyDescent="0.3">
      <c r="A2765">
        <v>2012</v>
      </c>
      <c r="B2765" s="3" t="s">
        <v>140</v>
      </c>
      <c r="C2765" s="3" t="s">
        <v>5</v>
      </c>
      <c r="D2765" s="4">
        <v>529</v>
      </c>
      <c r="E2765" t="str">
        <f>CONCATENATE(A2765,B2765,C2765)</f>
        <v>2012GEOWheat</v>
      </c>
      <c r="F2765" t="e">
        <f>VLOOKUP(E2765,Providers!D:E,2,FALSE)</f>
        <v>#N/A</v>
      </c>
      <c r="G2765" s="4">
        <v>529</v>
      </c>
    </row>
    <row r="2766" spans="1:7" x14ac:dyDescent="0.3">
      <c r="A2766">
        <v>2012</v>
      </c>
      <c r="B2766" s="3" t="s">
        <v>141</v>
      </c>
      <c r="C2766" s="3" t="s">
        <v>3</v>
      </c>
      <c r="D2766" s="4">
        <v>139</v>
      </c>
      <c r="E2766" t="str">
        <f>CONCATENATE(A2766,B2766,C2766)</f>
        <v>2012GHAMaize</v>
      </c>
      <c r="F2766" t="e">
        <f>VLOOKUP(E2766,Providers!D:E,2,FALSE)</f>
        <v>#N/A</v>
      </c>
      <c r="G2766" s="4">
        <v>139</v>
      </c>
    </row>
    <row r="2767" spans="1:7" x14ac:dyDescent="0.3">
      <c r="A2767">
        <v>2012</v>
      </c>
      <c r="B2767" s="3" t="s">
        <v>141</v>
      </c>
      <c r="C2767" s="3" t="s">
        <v>14</v>
      </c>
      <c r="D2767" s="4">
        <v>93</v>
      </c>
      <c r="E2767" t="str">
        <f>CONCATENATE(A2767,B2767,C2767)</f>
        <v>2012GHARice</v>
      </c>
      <c r="F2767" t="e">
        <f>VLOOKUP(E2767,Providers!D:E,2,FALSE)</f>
        <v>#N/A</v>
      </c>
      <c r="G2767" s="4">
        <v>93</v>
      </c>
    </row>
    <row r="2768" spans="1:7" x14ac:dyDescent="0.3">
      <c r="A2768">
        <v>2012</v>
      </c>
      <c r="B2768" s="3" t="s">
        <v>141</v>
      </c>
      <c r="C2768" s="3" t="s">
        <v>15</v>
      </c>
      <c r="D2768" s="4">
        <v>21</v>
      </c>
      <c r="E2768" t="str">
        <f>CONCATENATE(A2768,B2768,C2768)</f>
        <v>2012GHASorghum</v>
      </c>
      <c r="F2768" t="e">
        <f>VLOOKUP(E2768,Providers!D:E,2,FALSE)</f>
        <v>#N/A</v>
      </c>
      <c r="G2768" s="4">
        <v>21</v>
      </c>
    </row>
    <row r="2769" spans="1:7" x14ac:dyDescent="0.3">
      <c r="A2769">
        <v>2012</v>
      </c>
      <c r="B2769" s="3" t="s">
        <v>142</v>
      </c>
      <c r="C2769" s="3" t="s">
        <v>3</v>
      </c>
      <c r="D2769" s="4">
        <v>2</v>
      </c>
      <c r="E2769" t="str">
        <f>CONCATENATE(A2769,B2769,C2769)</f>
        <v>2012GINMaize</v>
      </c>
      <c r="F2769" t="e">
        <f>VLOOKUP(E2769,Providers!D:E,2,FALSE)</f>
        <v>#N/A</v>
      </c>
      <c r="G2769" s="4">
        <v>2</v>
      </c>
    </row>
    <row r="2770" spans="1:7" x14ac:dyDescent="0.3">
      <c r="A2770">
        <v>2012</v>
      </c>
      <c r="B2770" s="3" t="s">
        <v>142</v>
      </c>
      <c r="C2770" s="3" t="s">
        <v>14</v>
      </c>
      <c r="D2770" s="4">
        <v>122</v>
      </c>
      <c r="E2770" t="str">
        <f>CONCATENATE(A2770,B2770,C2770)</f>
        <v>2012GINRice</v>
      </c>
      <c r="F2770" t="e">
        <f>VLOOKUP(E2770,Providers!D:E,2,FALSE)</f>
        <v>#N/A</v>
      </c>
      <c r="G2770" s="4">
        <v>122</v>
      </c>
    </row>
    <row r="2771" spans="1:7" x14ac:dyDescent="0.3">
      <c r="A2771">
        <v>2012</v>
      </c>
      <c r="B2771" s="3" t="s">
        <v>306</v>
      </c>
      <c r="C2771" s="3" t="s">
        <v>14</v>
      </c>
      <c r="D2771" s="4">
        <v>198</v>
      </c>
      <c r="E2771" t="str">
        <f>CONCATENATE(A2771,B2771,C2771)</f>
        <v>2012GMBRice</v>
      </c>
      <c r="F2771" t="e">
        <f>VLOOKUP(E2771,Providers!D:E,2,FALSE)</f>
        <v>#N/A</v>
      </c>
      <c r="G2771" s="4">
        <v>198</v>
      </c>
    </row>
    <row r="2772" spans="1:7" x14ac:dyDescent="0.3">
      <c r="A2772">
        <v>2012</v>
      </c>
      <c r="B2772" s="3" t="s">
        <v>359</v>
      </c>
      <c r="C2772" s="3" t="s">
        <v>14</v>
      </c>
      <c r="D2772" s="4">
        <v>99</v>
      </c>
      <c r="E2772" t="str">
        <f>CONCATENATE(A2772,B2772,C2772)</f>
        <v>2012GNBRice</v>
      </c>
      <c r="F2772" t="e">
        <f>VLOOKUP(E2772,Providers!D:E,2,FALSE)</f>
        <v>#N/A</v>
      </c>
      <c r="G2772" s="4">
        <v>99</v>
      </c>
    </row>
    <row r="2773" spans="1:7" x14ac:dyDescent="0.3">
      <c r="A2773">
        <v>2012</v>
      </c>
      <c r="B2773" s="3" t="s">
        <v>143</v>
      </c>
      <c r="C2773" s="3" t="s">
        <v>5</v>
      </c>
      <c r="D2773" s="4">
        <v>166</v>
      </c>
      <c r="E2773" t="str">
        <f>CONCATENATE(A2773,B2773,C2773)</f>
        <v>2012GRCWheat</v>
      </c>
      <c r="F2773" t="e">
        <f>VLOOKUP(E2773,Providers!D:E,2,FALSE)</f>
        <v>#N/A</v>
      </c>
      <c r="G2773" s="4">
        <v>166</v>
      </c>
    </row>
    <row r="2774" spans="1:7" x14ac:dyDescent="0.3">
      <c r="A2774">
        <v>2012</v>
      </c>
      <c r="B2774" s="3" t="s">
        <v>144</v>
      </c>
      <c r="C2774" s="3" t="s">
        <v>8</v>
      </c>
      <c r="D2774" s="4">
        <v>178</v>
      </c>
      <c r="E2774" t="str">
        <f>CONCATENATE(A2774,B2774,C2774)</f>
        <v>2012GTMBeans</v>
      </c>
      <c r="F2774" t="e">
        <f>VLOOKUP(E2774,Providers!D:E,2,FALSE)</f>
        <v>#N/A</v>
      </c>
      <c r="G2774" s="4">
        <v>178</v>
      </c>
    </row>
    <row r="2775" spans="1:7" x14ac:dyDescent="0.3">
      <c r="A2775">
        <v>2012</v>
      </c>
      <c r="B2775" s="3" t="s">
        <v>144</v>
      </c>
      <c r="C2775" s="3" t="s">
        <v>95</v>
      </c>
      <c r="D2775" s="4">
        <v>15</v>
      </c>
      <c r="E2775" t="str">
        <f>CONCATENATE(A2775,B2775,C2775)</f>
        <v>2012GTMCassava</v>
      </c>
      <c r="F2775" t="e">
        <f>VLOOKUP(E2775,Providers!D:E,2,FALSE)</f>
        <v>#N/A</v>
      </c>
      <c r="G2775" s="4">
        <v>15</v>
      </c>
    </row>
    <row r="2776" spans="1:7" x14ac:dyDescent="0.3">
      <c r="A2776">
        <v>2012</v>
      </c>
      <c r="B2776" s="3" t="s">
        <v>144</v>
      </c>
      <c r="C2776" s="3" t="s">
        <v>3</v>
      </c>
      <c r="D2776" s="4">
        <v>715</v>
      </c>
      <c r="E2776" t="str">
        <f>CONCATENATE(A2776,B2776,C2776)</f>
        <v>2012GTMMaize</v>
      </c>
      <c r="F2776" t="e">
        <f>VLOOKUP(E2776,Providers!D:E,2,FALSE)</f>
        <v>#N/A</v>
      </c>
      <c r="G2776" s="4">
        <v>715</v>
      </c>
    </row>
    <row r="2777" spans="1:7" x14ac:dyDescent="0.3">
      <c r="A2777">
        <v>2012</v>
      </c>
      <c r="B2777" s="3" t="s">
        <v>144</v>
      </c>
      <c r="C2777" s="3" t="s">
        <v>47</v>
      </c>
      <c r="D2777" s="4">
        <v>14</v>
      </c>
      <c r="E2777" t="str">
        <f>CONCATENATE(A2777,B2777,C2777)</f>
        <v>2012GTMSweetPotato</v>
      </c>
      <c r="F2777" t="e">
        <f>VLOOKUP(E2777,Providers!D:E,2,FALSE)</f>
        <v>#N/A</v>
      </c>
      <c r="G2777" s="4">
        <v>14</v>
      </c>
    </row>
    <row r="2778" spans="1:7" x14ac:dyDescent="0.3">
      <c r="A2778">
        <v>2012</v>
      </c>
      <c r="B2778" s="3" t="s">
        <v>145</v>
      </c>
      <c r="C2778" s="3" t="s">
        <v>96</v>
      </c>
      <c r="D2778" s="4">
        <v>6</v>
      </c>
      <c r="E2778" t="str">
        <f>CONCATENATE(A2778,B2778,C2778)</f>
        <v>2012GUYForages</v>
      </c>
      <c r="F2778" t="e">
        <f>VLOOKUP(E2778,Providers!D:E,2,FALSE)</f>
        <v>#N/A</v>
      </c>
      <c r="G2778" s="4">
        <v>6</v>
      </c>
    </row>
    <row r="2779" spans="1:7" x14ac:dyDescent="0.3">
      <c r="A2779">
        <v>2012</v>
      </c>
      <c r="B2779" s="3" t="s">
        <v>146</v>
      </c>
      <c r="C2779" s="3" t="s">
        <v>8</v>
      </c>
      <c r="D2779" s="4">
        <v>252</v>
      </c>
      <c r="E2779" t="str">
        <f>CONCATENATE(A2779,B2779,C2779)</f>
        <v>2012HNDBeans</v>
      </c>
      <c r="F2779" t="e">
        <f>VLOOKUP(E2779,Providers!D:E,2,FALSE)</f>
        <v>#N/A</v>
      </c>
      <c r="G2779" s="4">
        <v>252</v>
      </c>
    </row>
    <row r="2780" spans="1:7" x14ac:dyDescent="0.3">
      <c r="A2780">
        <v>2012</v>
      </c>
      <c r="B2780" s="3" t="s">
        <v>146</v>
      </c>
      <c r="C2780" s="3" t="s">
        <v>3</v>
      </c>
      <c r="D2780" s="4">
        <v>317</v>
      </c>
      <c r="E2780" t="str">
        <f>CONCATENATE(A2780,B2780,C2780)</f>
        <v>2012HNDMaize</v>
      </c>
      <c r="F2780" t="e">
        <f>VLOOKUP(E2780,Providers!D:E,2,FALSE)</f>
        <v>#N/A</v>
      </c>
      <c r="G2780" s="4">
        <v>317</v>
      </c>
    </row>
    <row r="2781" spans="1:7" x14ac:dyDescent="0.3">
      <c r="A2781">
        <v>2012</v>
      </c>
      <c r="B2781" s="3" t="s">
        <v>146</v>
      </c>
      <c r="C2781" s="3" t="s">
        <v>14</v>
      </c>
      <c r="D2781" s="4">
        <v>518</v>
      </c>
      <c r="E2781" t="str">
        <f>CONCATENATE(A2781,B2781,C2781)</f>
        <v>2012HNDRice</v>
      </c>
      <c r="F2781" t="e">
        <f>VLOOKUP(E2781,Providers!D:E,2,FALSE)</f>
        <v>#N/A</v>
      </c>
      <c r="G2781" s="4">
        <v>518</v>
      </c>
    </row>
    <row r="2782" spans="1:7" x14ac:dyDescent="0.3">
      <c r="A2782">
        <v>2012</v>
      </c>
      <c r="B2782" s="3" t="s">
        <v>307</v>
      </c>
      <c r="C2782" s="3" t="s">
        <v>40</v>
      </c>
      <c r="D2782" s="4">
        <v>3</v>
      </c>
      <c r="E2782" t="str">
        <f>CONCATENATE(A2782,B2782,C2782)</f>
        <v>2012HRVallium</v>
      </c>
      <c r="F2782" t="e">
        <f>VLOOKUP(E2782,Providers!D:E,2,FALSE)</f>
        <v>#N/A</v>
      </c>
      <c r="G2782" s="4">
        <v>3</v>
      </c>
    </row>
    <row r="2783" spans="1:7" x14ac:dyDescent="0.3">
      <c r="A2783">
        <v>2012</v>
      </c>
      <c r="B2783" s="3" t="s">
        <v>307</v>
      </c>
      <c r="C2783" s="3" t="s">
        <v>5</v>
      </c>
      <c r="D2783" s="4">
        <v>142</v>
      </c>
      <c r="E2783" t="str">
        <f>CONCATENATE(A2783,B2783,C2783)</f>
        <v>2012HRVWheat</v>
      </c>
      <c r="F2783" t="e">
        <f>VLOOKUP(E2783,Providers!D:E,2,FALSE)</f>
        <v>#N/A</v>
      </c>
      <c r="G2783" s="4">
        <v>142</v>
      </c>
    </row>
    <row r="2784" spans="1:7" x14ac:dyDescent="0.3">
      <c r="A2784">
        <v>2012</v>
      </c>
      <c r="B2784" s="3" t="s">
        <v>147</v>
      </c>
      <c r="C2784" s="3" t="s">
        <v>8</v>
      </c>
      <c r="D2784" s="4">
        <v>10</v>
      </c>
      <c r="E2784" t="str">
        <f>CONCATENATE(A2784,B2784,C2784)</f>
        <v>2012HTIBeans</v>
      </c>
      <c r="F2784" t="e">
        <f>VLOOKUP(E2784,Providers!D:E,2,FALSE)</f>
        <v>#N/A</v>
      </c>
      <c r="G2784" s="4">
        <v>10</v>
      </c>
    </row>
    <row r="2785" spans="1:7" x14ac:dyDescent="0.3">
      <c r="A2785">
        <v>2012</v>
      </c>
      <c r="B2785" s="3" t="s">
        <v>147</v>
      </c>
      <c r="C2785" s="3" t="s">
        <v>11</v>
      </c>
      <c r="D2785" s="4">
        <v>38</v>
      </c>
      <c r="E2785" t="str">
        <f>CONCATENATE(A2785,B2785,C2785)</f>
        <v>2012HTIGroundnut</v>
      </c>
      <c r="F2785" t="e">
        <f>VLOOKUP(E2785,Providers!D:E,2,FALSE)</f>
        <v>#N/A</v>
      </c>
      <c r="G2785" s="4">
        <v>38</v>
      </c>
    </row>
    <row r="2786" spans="1:7" x14ac:dyDescent="0.3">
      <c r="A2786">
        <v>2012</v>
      </c>
      <c r="B2786" s="3" t="s">
        <v>147</v>
      </c>
      <c r="C2786" s="3" t="s">
        <v>3</v>
      </c>
      <c r="D2786" s="4">
        <v>9</v>
      </c>
      <c r="E2786" t="str">
        <f>CONCATENATE(A2786,B2786,C2786)</f>
        <v>2012HTIMaize</v>
      </c>
      <c r="F2786" t="e">
        <f>VLOOKUP(E2786,Providers!D:E,2,FALSE)</f>
        <v>#N/A</v>
      </c>
      <c r="G2786" s="4">
        <v>9</v>
      </c>
    </row>
    <row r="2787" spans="1:7" x14ac:dyDescent="0.3">
      <c r="A2787">
        <v>2012</v>
      </c>
      <c r="B2787" s="3" t="s">
        <v>147</v>
      </c>
      <c r="C2787" s="3" t="s">
        <v>4</v>
      </c>
      <c r="D2787" s="4">
        <v>46</v>
      </c>
      <c r="E2787" t="str">
        <f>CONCATENATE(A2787,B2787,C2787)</f>
        <v>2012HTIPotato</v>
      </c>
      <c r="F2787" t="e">
        <f>VLOOKUP(E2787,Providers!D:E,2,FALSE)</f>
        <v>#N/A</v>
      </c>
      <c r="G2787" s="4">
        <v>46</v>
      </c>
    </row>
    <row r="2788" spans="1:7" x14ac:dyDescent="0.3">
      <c r="A2788">
        <v>2012</v>
      </c>
      <c r="B2788" s="3" t="s">
        <v>147</v>
      </c>
      <c r="C2788" s="3" t="s">
        <v>47</v>
      </c>
      <c r="D2788" s="4">
        <v>32</v>
      </c>
      <c r="E2788" t="str">
        <f>CONCATENATE(A2788,B2788,C2788)</f>
        <v>2012HTISweetPotato</v>
      </c>
      <c r="F2788" t="e">
        <f>VLOOKUP(E2788,Providers!D:E,2,FALSE)</f>
        <v>#N/A</v>
      </c>
      <c r="G2788" s="4">
        <v>32</v>
      </c>
    </row>
    <row r="2789" spans="1:7" x14ac:dyDescent="0.3">
      <c r="A2789">
        <v>2012</v>
      </c>
      <c r="B2789" s="3" t="s">
        <v>148</v>
      </c>
      <c r="C2789" s="3" t="s">
        <v>18</v>
      </c>
      <c r="D2789" s="4">
        <v>480</v>
      </c>
      <c r="E2789" t="str">
        <f>CONCATENATE(A2789,B2789,C2789)</f>
        <v>2012HUNBarley</v>
      </c>
      <c r="F2789" t="e">
        <f>VLOOKUP(E2789,Providers!D:E,2,FALSE)</f>
        <v>#N/A</v>
      </c>
      <c r="G2789" s="4">
        <v>480</v>
      </c>
    </row>
    <row r="2790" spans="1:7" x14ac:dyDescent="0.3">
      <c r="A2790">
        <v>2012</v>
      </c>
      <c r="B2790" s="3" t="s">
        <v>148</v>
      </c>
      <c r="C2790" s="3" t="s">
        <v>5</v>
      </c>
      <c r="D2790" s="4">
        <v>181</v>
      </c>
      <c r="E2790" t="str">
        <f>CONCATENATE(A2790,B2790,C2790)</f>
        <v>2012HUNWheat</v>
      </c>
      <c r="F2790" t="e">
        <f>VLOOKUP(E2790,Providers!D:E,2,FALSE)</f>
        <v>#N/A</v>
      </c>
      <c r="G2790" s="4">
        <v>181</v>
      </c>
    </row>
    <row r="2791" spans="1:7" x14ac:dyDescent="0.3">
      <c r="A2791">
        <v>2012</v>
      </c>
      <c r="B2791" s="3" t="s">
        <v>149</v>
      </c>
      <c r="C2791" s="3" t="s">
        <v>96</v>
      </c>
      <c r="D2791" s="4">
        <v>6</v>
      </c>
      <c r="E2791" t="str">
        <f>CONCATENATE(A2791,B2791,C2791)</f>
        <v>2012IDNForages</v>
      </c>
      <c r="F2791" t="e">
        <f>VLOOKUP(E2791,Providers!D:E,2,FALSE)</f>
        <v>#N/A</v>
      </c>
      <c r="G2791" s="4">
        <v>6</v>
      </c>
    </row>
    <row r="2792" spans="1:7" x14ac:dyDescent="0.3">
      <c r="A2792">
        <v>2012</v>
      </c>
      <c r="B2792" s="3" t="s">
        <v>149</v>
      </c>
      <c r="C2792" s="3" t="s">
        <v>11</v>
      </c>
      <c r="D2792" s="4">
        <v>30</v>
      </c>
      <c r="E2792" t="str">
        <f>CONCATENATE(A2792,B2792,C2792)</f>
        <v>2012IDNGroundnut</v>
      </c>
      <c r="F2792" t="e">
        <f>VLOOKUP(E2792,Providers!D:E,2,FALSE)</f>
        <v>#N/A</v>
      </c>
      <c r="G2792" s="4">
        <v>30</v>
      </c>
    </row>
    <row r="2793" spans="1:7" x14ac:dyDescent="0.3">
      <c r="A2793">
        <v>2012</v>
      </c>
      <c r="B2793" s="3" t="s">
        <v>149</v>
      </c>
      <c r="C2793" s="3" t="s">
        <v>14</v>
      </c>
      <c r="D2793" s="4">
        <v>696</v>
      </c>
      <c r="E2793" t="str">
        <f>CONCATENATE(A2793,B2793,C2793)</f>
        <v>2012IDNRice</v>
      </c>
      <c r="F2793" t="e">
        <f>VLOOKUP(E2793,Providers!D:E,2,FALSE)</f>
        <v>#N/A</v>
      </c>
      <c r="G2793" s="4">
        <v>696</v>
      </c>
    </row>
    <row r="2794" spans="1:7" x14ac:dyDescent="0.3">
      <c r="A2794">
        <v>2012</v>
      </c>
      <c r="B2794" s="3" t="s">
        <v>149</v>
      </c>
      <c r="C2794" s="3" t="s">
        <v>5</v>
      </c>
      <c r="D2794" s="4">
        <v>1053</v>
      </c>
      <c r="E2794" t="str">
        <f>CONCATENATE(A2794,B2794,C2794)</f>
        <v>2012IDNWheat</v>
      </c>
      <c r="F2794" t="e">
        <f>VLOOKUP(E2794,Providers!D:E,2,FALSE)</f>
        <v>#N/A</v>
      </c>
      <c r="G2794" s="4">
        <v>1053</v>
      </c>
    </row>
    <row r="2795" spans="1:7" x14ac:dyDescent="0.3">
      <c r="A2795">
        <v>2012</v>
      </c>
      <c r="B2795" s="3" t="s">
        <v>150</v>
      </c>
      <c r="C2795" s="3" t="s">
        <v>18</v>
      </c>
      <c r="D2795" s="4">
        <v>2</v>
      </c>
      <c r="E2795" t="str">
        <f>CONCATENATE(A2795,B2795,C2795)</f>
        <v>2012INDBarley</v>
      </c>
      <c r="F2795" t="e">
        <f>VLOOKUP(E2795,Providers!D:E,2,FALSE)</f>
        <v>#N/A</v>
      </c>
      <c r="G2795" s="4">
        <v>2</v>
      </c>
    </row>
    <row r="2796" spans="1:7" x14ac:dyDescent="0.3">
      <c r="A2796">
        <v>2012</v>
      </c>
      <c r="B2796" s="3" t="s">
        <v>150</v>
      </c>
      <c r="C2796" s="3" t="s">
        <v>8</v>
      </c>
      <c r="D2796" s="4">
        <v>206</v>
      </c>
      <c r="E2796" t="str">
        <f>CONCATENATE(A2796,B2796,C2796)</f>
        <v>2012INDBeans</v>
      </c>
      <c r="F2796" t="e">
        <f>VLOOKUP(E2796,Providers!D:E,2,FALSE)</f>
        <v>#N/A</v>
      </c>
      <c r="G2796" s="4">
        <v>206</v>
      </c>
    </row>
    <row r="2797" spans="1:7" x14ac:dyDescent="0.3">
      <c r="A2797">
        <v>2012</v>
      </c>
      <c r="B2797" s="3" t="s">
        <v>150</v>
      </c>
      <c r="C2797" s="3" t="s">
        <v>19</v>
      </c>
      <c r="D2797" s="4">
        <v>1</v>
      </c>
      <c r="E2797" t="str">
        <f>CONCATENATE(A2797,B2797,C2797)</f>
        <v>2012INDBrassicaComplex</v>
      </c>
      <c r="F2797" t="e">
        <f>VLOOKUP(E2797,Providers!D:E,2,FALSE)</f>
        <v>#N/A</v>
      </c>
      <c r="G2797" s="4">
        <v>1</v>
      </c>
    </row>
    <row r="2798" spans="1:7" x14ac:dyDescent="0.3">
      <c r="A2798">
        <v>2012</v>
      </c>
      <c r="B2798" s="3" t="s">
        <v>150</v>
      </c>
      <c r="C2798" s="3" t="s">
        <v>33</v>
      </c>
      <c r="D2798" s="4">
        <v>1</v>
      </c>
      <c r="E2798" t="str">
        <f>CONCATENATE(A2798,B2798,C2798)</f>
        <v>2012INDCowpeaEtAl</v>
      </c>
      <c r="F2798" t="e">
        <f>VLOOKUP(E2798,Providers!D:E,2,FALSE)</f>
        <v>#N/A</v>
      </c>
      <c r="G2798" s="4">
        <v>1</v>
      </c>
    </row>
    <row r="2799" spans="1:7" x14ac:dyDescent="0.3">
      <c r="A2799">
        <v>2012</v>
      </c>
      <c r="B2799" s="3" t="s">
        <v>150</v>
      </c>
      <c r="C2799" s="3" t="s">
        <v>134</v>
      </c>
      <c r="D2799" s="4">
        <v>14</v>
      </c>
      <c r="E2799" t="str">
        <f>CONCATENATE(A2799,B2799,C2799)</f>
        <v>2012INDDactylis</v>
      </c>
      <c r="F2799" t="e">
        <f>VLOOKUP(E2799,Providers!D:E,2,FALSE)</f>
        <v>#N/A</v>
      </c>
      <c r="G2799" s="4">
        <v>14</v>
      </c>
    </row>
    <row r="2800" spans="1:7" x14ac:dyDescent="0.3">
      <c r="A2800">
        <v>2012</v>
      </c>
      <c r="B2800" s="3" t="s">
        <v>150</v>
      </c>
      <c r="C2800" s="3" t="s">
        <v>10</v>
      </c>
      <c r="D2800" s="4">
        <v>1</v>
      </c>
      <c r="E2800" t="str">
        <f>CONCATENATE(A2800,B2800,C2800)</f>
        <v>2012INDFabaBeanVetch</v>
      </c>
      <c r="F2800" t="e">
        <f>VLOOKUP(E2800,Providers!D:E,2,FALSE)</f>
        <v>#N/A</v>
      </c>
      <c r="G2800" s="4">
        <v>1</v>
      </c>
    </row>
    <row r="2801" spans="1:7" x14ac:dyDescent="0.3">
      <c r="A2801">
        <v>2012</v>
      </c>
      <c r="B2801" s="3" t="s">
        <v>150</v>
      </c>
      <c r="C2801" s="3" t="s">
        <v>96</v>
      </c>
      <c r="D2801" s="4">
        <v>318</v>
      </c>
      <c r="E2801" t="str">
        <f>CONCATENATE(A2801,B2801,C2801)</f>
        <v>2012INDForages</v>
      </c>
      <c r="F2801" t="e">
        <f>VLOOKUP(E2801,Providers!D:E,2,FALSE)</f>
        <v>#N/A</v>
      </c>
      <c r="G2801" s="4">
        <v>318</v>
      </c>
    </row>
    <row r="2802" spans="1:7" x14ac:dyDescent="0.3">
      <c r="A2802">
        <v>2012</v>
      </c>
      <c r="B2802" s="3" t="s">
        <v>150</v>
      </c>
      <c r="C2802" s="3" t="s">
        <v>292</v>
      </c>
      <c r="D2802" s="4">
        <v>15</v>
      </c>
      <c r="E2802" t="str">
        <f>CONCATENATE(A2802,B2802,C2802)</f>
        <v>2012INDLolium</v>
      </c>
      <c r="F2802" t="e">
        <f>VLOOKUP(E2802,Providers!D:E,2,FALSE)</f>
        <v>#N/A</v>
      </c>
      <c r="G2802" s="4">
        <v>15</v>
      </c>
    </row>
    <row r="2803" spans="1:7" x14ac:dyDescent="0.3">
      <c r="A2803">
        <v>2012</v>
      </c>
      <c r="B2803" s="3" t="s">
        <v>150</v>
      </c>
      <c r="C2803" s="3" t="s">
        <v>3</v>
      </c>
      <c r="D2803" s="4">
        <v>1432</v>
      </c>
      <c r="E2803" t="str">
        <f>CONCATENATE(A2803,B2803,C2803)</f>
        <v>2012INDMaize</v>
      </c>
      <c r="F2803" t="e">
        <f>VLOOKUP(E2803,Providers!D:E,2,FALSE)</f>
        <v>#N/A</v>
      </c>
      <c r="G2803" s="4">
        <v>1432</v>
      </c>
    </row>
    <row r="2804" spans="1:7" x14ac:dyDescent="0.3">
      <c r="A2804">
        <v>2012</v>
      </c>
      <c r="B2804" s="3" t="s">
        <v>150</v>
      </c>
      <c r="C2804" s="3" t="s">
        <v>76</v>
      </c>
      <c r="D2804" s="4">
        <v>6</v>
      </c>
      <c r="E2804" t="str">
        <f>CONCATENATE(A2804,B2804,C2804)</f>
        <v>2012INDMedicago</v>
      </c>
      <c r="F2804" t="e">
        <f>VLOOKUP(E2804,Providers!D:E,2,FALSE)</f>
        <v>#N/A</v>
      </c>
      <c r="G2804" s="4">
        <v>6</v>
      </c>
    </row>
    <row r="2805" spans="1:7" x14ac:dyDescent="0.3">
      <c r="A2805">
        <v>2012</v>
      </c>
      <c r="B2805" s="3" t="s">
        <v>150</v>
      </c>
      <c r="C2805" s="3" t="s">
        <v>13</v>
      </c>
      <c r="D2805" s="4">
        <v>16</v>
      </c>
      <c r="E2805" t="str">
        <f>CONCATENATE(A2805,B2805,C2805)</f>
        <v>2012INDOat</v>
      </c>
      <c r="F2805" t="e">
        <f>VLOOKUP(E2805,Providers!D:E,2,FALSE)</f>
        <v>#N/A</v>
      </c>
      <c r="G2805" s="4">
        <v>16</v>
      </c>
    </row>
    <row r="2806" spans="1:7" x14ac:dyDescent="0.3">
      <c r="A2806">
        <v>2012</v>
      </c>
      <c r="B2806" s="3" t="s">
        <v>150</v>
      </c>
      <c r="C2806" s="3" t="s">
        <v>23</v>
      </c>
      <c r="D2806" s="4">
        <v>11</v>
      </c>
      <c r="E2806" t="str">
        <f>CONCATENATE(A2806,B2806,C2806)</f>
        <v>2012INDPea</v>
      </c>
      <c r="F2806" t="e">
        <f>VLOOKUP(E2806,Providers!D:E,2,FALSE)</f>
        <v>#N/A</v>
      </c>
      <c r="G2806" s="4">
        <v>11</v>
      </c>
    </row>
    <row r="2807" spans="1:7" x14ac:dyDescent="0.3">
      <c r="A2807">
        <v>2012</v>
      </c>
      <c r="B2807" s="3" t="s">
        <v>150</v>
      </c>
      <c r="C2807" s="3" t="s">
        <v>14</v>
      </c>
      <c r="D2807" s="4">
        <v>18847</v>
      </c>
      <c r="E2807" t="str">
        <f>CONCATENATE(A2807,B2807,C2807)</f>
        <v>2012INDRice</v>
      </c>
      <c r="F2807" t="e">
        <f>VLOOKUP(E2807,Providers!D:E,2,FALSE)</f>
        <v>#N/A</v>
      </c>
      <c r="G2807" s="4">
        <v>18847</v>
      </c>
    </row>
    <row r="2808" spans="1:7" x14ac:dyDescent="0.3">
      <c r="A2808">
        <v>2012</v>
      </c>
      <c r="B2808" s="3" t="s">
        <v>150</v>
      </c>
      <c r="C2808" s="3" t="s">
        <v>104</v>
      </c>
      <c r="D2808" s="4">
        <v>4</v>
      </c>
      <c r="E2808" t="str">
        <f>CONCATENATE(A2808,B2808,C2808)</f>
        <v>2012INDTrifolium</v>
      </c>
      <c r="F2808" t="e">
        <f>VLOOKUP(E2808,Providers!D:E,2,FALSE)</f>
        <v>#N/A</v>
      </c>
      <c r="G2808" s="4">
        <v>4</v>
      </c>
    </row>
    <row r="2809" spans="1:7" x14ac:dyDescent="0.3">
      <c r="A2809">
        <v>2012</v>
      </c>
      <c r="B2809" s="3" t="s">
        <v>150</v>
      </c>
      <c r="C2809" s="3" t="s">
        <v>5</v>
      </c>
      <c r="D2809" s="4">
        <v>48489</v>
      </c>
      <c r="E2809" t="str">
        <f>CONCATENATE(A2809,B2809,C2809)</f>
        <v>2012INDWheat</v>
      </c>
      <c r="F2809" t="e">
        <f>VLOOKUP(E2809,Providers!D:E,2,FALSE)</f>
        <v>#N/A</v>
      </c>
      <c r="G2809" s="4">
        <v>48489</v>
      </c>
    </row>
    <row r="2810" spans="1:7" x14ac:dyDescent="0.3">
      <c r="A2810">
        <v>2012</v>
      </c>
      <c r="B2810" s="3" t="s">
        <v>150</v>
      </c>
      <c r="C2810" s="3" t="s">
        <v>196</v>
      </c>
      <c r="D2810" s="4">
        <v>25</v>
      </c>
      <c r="E2810" t="str">
        <f>CONCATENATE(A2810,B2810,C2810)</f>
        <v>2012INDWild vigna</v>
      </c>
      <c r="F2810" t="e">
        <f>VLOOKUP(E2810,Providers!D:E,2,FALSE)</f>
        <v>#N/A</v>
      </c>
      <c r="G2810" s="4">
        <v>25</v>
      </c>
    </row>
    <row r="2811" spans="1:7" x14ac:dyDescent="0.3">
      <c r="A2811">
        <v>2012</v>
      </c>
      <c r="B2811" s="3" t="s">
        <v>310</v>
      </c>
      <c r="C2811" s="3" t="s">
        <v>96</v>
      </c>
      <c r="D2811" s="4">
        <v>3</v>
      </c>
      <c r="E2811" t="str">
        <f>CONCATENATE(A2811,B2811,C2811)</f>
        <v>2012IRLForages</v>
      </c>
      <c r="F2811" t="e">
        <f>VLOOKUP(E2811,Providers!D:E,2,FALSE)</f>
        <v>#N/A</v>
      </c>
      <c r="G2811" s="4">
        <v>3</v>
      </c>
    </row>
    <row r="2812" spans="1:7" x14ac:dyDescent="0.3">
      <c r="A2812">
        <v>2012</v>
      </c>
      <c r="B2812" s="3" t="s">
        <v>153</v>
      </c>
      <c r="C2812" s="3" t="s">
        <v>40</v>
      </c>
      <c r="D2812" s="4">
        <v>48</v>
      </c>
      <c r="E2812" t="str">
        <f>CONCATENATE(A2812,B2812,C2812)</f>
        <v>2012IRNallium</v>
      </c>
      <c r="F2812" t="e">
        <f>VLOOKUP(E2812,Providers!D:E,2,FALSE)</f>
        <v>#N/A</v>
      </c>
      <c r="G2812" s="4">
        <v>48</v>
      </c>
    </row>
    <row r="2813" spans="1:7" x14ac:dyDescent="0.3">
      <c r="A2813">
        <v>2012</v>
      </c>
      <c r="B2813" s="3" t="s">
        <v>153</v>
      </c>
      <c r="C2813" s="3" t="s">
        <v>18</v>
      </c>
      <c r="D2813" s="4">
        <v>10</v>
      </c>
      <c r="E2813" t="str">
        <f>CONCATENATE(A2813,B2813,C2813)</f>
        <v>2012IRNBarley</v>
      </c>
      <c r="F2813" t="e">
        <f>VLOOKUP(E2813,Providers!D:E,2,FALSE)</f>
        <v>#N/A</v>
      </c>
      <c r="G2813" s="4">
        <v>10</v>
      </c>
    </row>
    <row r="2814" spans="1:7" x14ac:dyDescent="0.3">
      <c r="A2814">
        <v>2012</v>
      </c>
      <c r="B2814" s="3" t="s">
        <v>153</v>
      </c>
      <c r="C2814" s="3" t="s">
        <v>19</v>
      </c>
      <c r="D2814" s="4">
        <v>11</v>
      </c>
      <c r="E2814" t="str">
        <f>CONCATENATE(A2814,B2814,C2814)</f>
        <v>2012IRNBrassicaComplex</v>
      </c>
      <c r="F2814" t="e">
        <f>VLOOKUP(E2814,Providers!D:E,2,FALSE)</f>
        <v>#N/A</v>
      </c>
      <c r="G2814" s="4">
        <v>11</v>
      </c>
    </row>
    <row r="2815" spans="1:7" x14ac:dyDescent="0.3">
      <c r="A2815">
        <v>2012</v>
      </c>
      <c r="B2815" s="3" t="s">
        <v>153</v>
      </c>
      <c r="C2815" s="3" t="s">
        <v>14</v>
      </c>
      <c r="D2815" s="4">
        <v>426</v>
      </c>
      <c r="E2815" t="str">
        <f>CONCATENATE(A2815,B2815,C2815)</f>
        <v>2012IRNRice</v>
      </c>
      <c r="F2815" t="e">
        <f>VLOOKUP(E2815,Providers!D:E,2,FALSE)</f>
        <v>#N/A</v>
      </c>
      <c r="G2815" s="4">
        <v>426</v>
      </c>
    </row>
    <row r="2816" spans="1:7" x14ac:dyDescent="0.3">
      <c r="A2816">
        <v>2012</v>
      </c>
      <c r="B2816" s="3" t="s">
        <v>153</v>
      </c>
      <c r="C2816" s="3" t="s">
        <v>46</v>
      </c>
      <c r="D2816" s="4">
        <v>41</v>
      </c>
      <c r="E2816" t="str">
        <f>CONCATENATE(A2816,B2816,C2816)</f>
        <v>2012IRNSunflower</v>
      </c>
      <c r="F2816" t="e">
        <f>VLOOKUP(E2816,Providers!D:E,2,FALSE)</f>
        <v>#N/A</v>
      </c>
      <c r="G2816" s="4">
        <v>41</v>
      </c>
    </row>
    <row r="2817" spans="1:7" x14ac:dyDescent="0.3">
      <c r="A2817">
        <v>2012</v>
      </c>
      <c r="B2817" s="3" t="s">
        <v>153</v>
      </c>
      <c r="C2817" s="3" t="s">
        <v>27</v>
      </c>
      <c r="D2817" s="4">
        <v>113</v>
      </c>
      <c r="E2817" t="str">
        <f>CONCATENATE(A2817,B2817,C2817)</f>
        <v>2012IRNUnspecified non Annex 1 crop</v>
      </c>
      <c r="F2817" t="e">
        <f>VLOOKUP(E2817,Providers!D:E,2,FALSE)</f>
        <v>#N/A</v>
      </c>
      <c r="G2817" s="4">
        <v>113</v>
      </c>
    </row>
    <row r="2818" spans="1:7" x14ac:dyDescent="0.3">
      <c r="A2818">
        <v>2012</v>
      </c>
      <c r="B2818" s="3" t="s">
        <v>153</v>
      </c>
      <c r="C2818" s="3" t="s">
        <v>5</v>
      </c>
      <c r="D2818" s="4">
        <v>11422</v>
      </c>
      <c r="E2818" t="str">
        <f>CONCATENATE(A2818,B2818,C2818)</f>
        <v>2012IRNWheat</v>
      </c>
      <c r="F2818" t="e">
        <f>VLOOKUP(E2818,Providers!D:E,2,FALSE)</f>
        <v>#N/A</v>
      </c>
      <c r="G2818" s="4">
        <v>11422</v>
      </c>
    </row>
    <row r="2819" spans="1:7" x14ac:dyDescent="0.3">
      <c r="A2819">
        <v>2012</v>
      </c>
      <c r="B2819" s="3" t="s">
        <v>154</v>
      </c>
      <c r="C2819" s="3" t="s">
        <v>4</v>
      </c>
      <c r="D2819" s="4">
        <v>21</v>
      </c>
      <c r="E2819" t="str">
        <f>CONCATENATE(A2819,B2819,C2819)</f>
        <v>2012IRQPotato</v>
      </c>
      <c r="F2819" t="e">
        <f>VLOOKUP(E2819,Providers!D:E,2,FALSE)</f>
        <v>#N/A</v>
      </c>
      <c r="G2819" s="4">
        <v>21</v>
      </c>
    </row>
    <row r="2820" spans="1:7" x14ac:dyDescent="0.3">
      <c r="A2820">
        <v>2012</v>
      </c>
      <c r="B2820" s="3" t="s">
        <v>154</v>
      </c>
      <c r="C2820" s="3" t="s">
        <v>14</v>
      </c>
      <c r="D2820" s="4">
        <v>36</v>
      </c>
      <c r="E2820" t="str">
        <f>CONCATENATE(A2820,B2820,C2820)</f>
        <v>2012IRQRice</v>
      </c>
      <c r="F2820" t="e">
        <f>VLOOKUP(E2820,Providers!D:E,2,FALSE)</f>
        <v>#N/A</v>
      </c>
      <c r="G2820" s="4">
        <v>36</v>
      </c>
    </row>
    <row r="2821" spans="1:7" x14ac:dyDescent="0.3">
      <c r="A2821">
        <v>2012</v>
      </c>
      <c r="B2821" s="3" t="s">
        <v>154</v>
      </c>
      <c r="C2821" s="3" t="s">
        <v>5</v>
      </c>
      <c r="D2821" s="4">
        <v>1056</v>
      </c>
      <c r="E2821" t="str">
        <f>CONCATENATE(A2821,B2821,C2821)</f>
        <v>2012IRQWheat</v>
      </c>
      <c r="F2821" t="e">
        <f>VLOOKUP(E2821,Providers!D:E,2,FALSE)</f>
        <v>#N/A</v>
      </c>
      <c r="G2821" s="4">
        <v>1056</v>
      </c>
    </row>
    <row r="2822" spans="1:7" x14ac:dyDescent="0.3">
      <c r="A2822">
        <v>2012</v>
      </c>
      <c r="B2822" s="3" t="s">
        <v>155</v>
      </c>
      <c r="C2822" s="3" t="s">
        <v>31</v>
      </c>
      <c r="D2822" s="4">
        <v>2</v>
      </c>
      <c r="E2822" t="str">
        <f>CONCATENATE(A2822,B2822,C2822)</f>
        <v>2012ISLBeet</v>
      </c>
      <c r="F2822" t="e">
        <f>VLOOKUP(E2822,Providers!D:E,2,FALSE)</f>
        <v>#N/A</v>
      </c>
      <c r="G2822" s="4">
        <v>2</v>
      </c>
    </row>
    <row r="2823" spans="1:7" x14ac:dyDescent="0.3">
      <c r="A2823">
        <v>2012</v>
      </c>
      <c r="B2823" s="3" t="s">
        <v>155</v>
      </c>
      <c r="C2823" s="3" t="s">
        <v>5</v>
      </c>
      <c r="D2823" s="4">
        <v>24</v>
      </c>
      <c r="E2823" t="str">
        <f>CONCATENATE(A2823,B2823,C2823)</f>
        <v>2012ISLWheat</v>
      </c>
      <c r="F2823" t="e">
        <f>VLOOKUP(E2823,Providers!D:E,2,FALSE)</f>
        <v>#N/A</v>
      </c>
      <c r="G2823" s="4">
        <v>24</v>
      </c>
    </row>
    <row r="2824" spans="1:7" x14ac:dyDescent="0.3">
      <c r="A2824">
        <v>2012</v>
      </c>
      <c r="B2824" s="3" t="s">
        <v>156</v>
      </c>
      <c r="C2824" s="3" t="s">
        <v>9</v>
      </c>
      <c r="D2824" s="4">
        <v>2</v>
      </c>
      <c r="E2824" t="str">
        <f>CONCATENATE(A2824,B2824,C2824)</f>
        <v>2012ISRChickpea</v>
      </c>
      <c r="F2824" t="e">
        <f>VLOOKUP(E2824,Providers!D:E,2,FALSE)</f>
        <v>#N/A</v>
      </c>
      <c r="G2824" s="4">
        <v>2</v>
      </c>
    </row>
    <row r="2825" spans="1:7" x14ac:dyDescent="0.3">
      <c r="A2825">
        <v>2012</v>
      </c>
      <c r="B2825" s="3" t="s">
        <v>156</v>
      </c>
      <c r="C2825" s="3" t="s">
        <v>5</v>
      </c>
      <c r="D2825" s="4">
        <v>2143</v>
      </c>
      <c r="E2825" t="str">
        <f>CONCATENATE(A2825,B2825,C2825)</f>
        <v>2012ISRWheat</v>
      </c>
      <c r="F2825" t="e">
        <f>VLOOKUP(E2825,Providers!D:E,2,FALSE)</f>
        <v>#N/A</v>
      </c>
      <c r="G2825" s="4">
        <v>2143</v>
      </c>
    </row>
    <row r="2826" spans="1:7" x14ac:dyDescent="0.3">
      <c r="A2826">
        <v>2012</v>
      </c>
      <c r="B2826" s="3" t="s">
        <v>157</v>
      </c>
      <c r="C2826" s="3" t="s">
        <v>18</v>
      </c>
      <c r="D2826" s="4">
        <v>2</v>
      </c>
      <c r="E2826" t="str">
        <f>CONCATENATE(A2826,B2826,C2826)</f>
        <v>2012ITABarley</v>
      </c>
      <c r="F2826" t="e">
        <f>VLOOKUP(E2826,Providers!D:E,2,FALSE)</f>
        <v>#N/A</v>
      </c>
      <c r="G2826" s="4">
        <v>2</v>
      </c>
    </row>
    <row r="2827" spans="1:7" x14ac:dyDescent="0.3">
      <c r="A2827">
        <v>2012</v>
      </c>
      <c r="B2827" s="3" t="s">
        <v>157</v>
      </c>
      <c r="C2827" s="3" t="s">
        <v>8</v>
      </c>
      <c r="D2827" s="4">
        <v>5</v>
      </c>
      <c r="E2827" t="str">
        <f>CONCATENATE(A2827,B2827,C2827)</f>
        <v>2012ITABeans</v>
      </c>
      <c r="F2827" t="e">
        <f>VLOOKUP(E2827,Providers!D:E,2,FALSE)</f>
        <v>#N/A</v>
      </c>
      <c r="G2827" s="4">
        <v>5</v>
      </c>
    </row>
    <row r="2828" spans="1:7" x14ac:dyDescent="0.3">
      <c r="A2828">
        <v>2012</v>
      </c>
      <c r="B2828" s="3" t="s">
        <v>157</v>
      </c>
      <c r="C2828" s="3" t="s">
        <v>19</v>
      </c>
      <c r="D2828" s="4">
        <v>34</v>
      </c>
      <c r="E2828" t="str">
        <f>CONCATENATE(A2828,B2828,C2828)</f>
        <v>2012ITABrassicaComplex</v>
      </c>
      <c r="F2828" t="e">
        <f>VLOOKUP(E2828,Providers!D:E,2,FALSE)</f>
        <v>#N/A</v>
      </c>
      <c r="G2828" s="4">
        <v>34</v>
      </c>
    </row>
    <row r="2829" spans="1:7" x14ac:dyDescent="0.3">
      <c r="A2829">
        <v>2012</v>
      </c>
      <c r="B2829" s="3" t="s">
        <v>157</v>
      </c>
      <c r="C2829" s="3" t="s">
        <v>32</v>
      </c>
      <c r="D2829" s="4">
        <v>1</v>
      </c>
      <c r="E2829" t="str">
        <f>CONCATENATE(A2829,B2829,C2829)</f>
        <v>2012ITACarrot</v>
      </c>
      <c r="F2829" t="e">
        <f>VLOOKUP(E2829,Providers!D:E,2,FALSE)</f>
        <v>#N/A</v>
      </c>
      <c r="G2829" s="4">
        <v>1</v>
      </c>
    </row>
    <row r="2830" spans="1:7" x14ac:dyDescent="0.3">
      <c r="A2830">
        <v>2012</v>
      </c>
      <c r="B2830" s="3" t="s">
        <v>157</v>
      </c>
      <c r="C2830" s="3" t="s">
        <v>9</v>
      </c>
      <c r="D2830" s="4">
        <v>1</v>
      </c>
      <c r="E2830" t="str">
        <f>CONCATENATE(A2830,B2830,C2830)</f>
        <v>2012ITAChickpea</v>
      </c>
      <c r="F2830" t="e">
        <f>VLOOKUP(E2830,Providers!D:E,2,FALSE)</f>
        <v>#N/A</v>
      </c>
      <c r="G2830" s="4">
        <v>1</v>
      </c>
    </row>
    <row r="2831" spans="1:7" x14ac:dyDescent="0.3">
      <c r="A2831">
        <v>2012</v>
      </c>
      <c r="B2831" s="3" t="s">
        <v>157</v>
      </c>
      <c r="C2831" s="3" t="s">
        <v>22</v>
      </c>
      <c r="D2831" s="4">
        <v>10</v>
      </c>
      <c r="E2831" t="str">
        <f>CONCATENATE(A2831,B2831,C2831)</f>
        <v>2012ITAEggplant</v>
      </c>
      <c r="F2831" t="e">
        <f>VLOOKUP(E2831,Providers!D:E,2,FALSE)</f>
        <v>#N/A</v>
      </c>
      <c r="G2831" s="4">
        <v>10</v>
      </c>
    </row>
    <row r="2832" spans="1:7" x14ac:dyDescent="0.3">
      <c r="A2832">
        <v>2012</v>
      </c>
      <c r="B2832" s="3" t="s">
        <v>157</v>
      </c>
      <c r="C2832" s="3" t="s">
        <v>10</v>
      </c>
      <c r="D2832" s="4">
        <v>4</v>
      </c>
      <c r="E2832" t="str">
        <f>CONCATENATE(A2832,B2832,C2832)</f>
        <v>2012ITAFabaBeanVetch</v>
      </c>
      <c r="F2832" t="e">
        <f>VLOOKUP(E2832,Providers!D:E,2,FALSE)</f>
        <v>#N/A</v>
      </c>
      <c r="G2832" s="4">
        <v>4</v>
      </c>
    </row>
    <row r="2833" spans="1:7" x14ac:dyDescent="0.3">
      <c r="A2833">
        <v>2012</v>
      </c>
      <c r="B2833" s="3" t="s">
        <v>157</v>
      </c>
      <c r="C2833" s="3" t="s">
        <v>135</v>
      </c>
      <c r="D2833" s="4">
        <v>19</v>
      </c>
      <c r="E2833" t="str">
        <f>CONCATENATE(A2833,B2833,C2833)</f>
        <v>2012ITAflax</v>
      </c>
      <c r="F2833" t="e">
        <f>VLOOKUP(E2833,Providers!D:E,2,FALSE)</f>
        <v>#N/A</v>
      </c>
      <c r="G2833" s="4">
        <v>19</v>
      </c>
    </row>
    <row r="2834" spans="1:7" x14ac:dyDescent="0.3">
      <c r="A2834">
        <v>2012</v>
      </c>
      <c r="B2834" s="3" t="s">
        <v>157</v>
      </c>
      <c r="C2834" s="3" t="s">
        <v>41</v>
      </c>
      <c r="D2834" s="4">
        <v>1</v>
      </c>
      <c r="E2834" t="str">
        <f>CONCATENATE(A2834,B2834,C2834)</f>
        <v>2012ITAGrasspea</v>
      </c>
      <c r="F2834" t="e">
        <f>VLOOKUP(E2834,Providers!D:E,2,FALSE)</f>
        <v>#N/A</v>
      </c>
      <c r="G2834" s="4">
        <v>1</v>
      </c>
    </row>
    <row r="2835" spans="1:7" x14ac:dyDescent="0.3">
      <c r="A2835">
        <v>2012</v>
      </c>
      <c r="B2835" s="3" t="s">
        <v>157</v>
      </c>
      <c r="C2835" s="3" t="s">
        <v>121</v>
      </c>
      <c r="D2835" s="4">
        <v>2</v>
      </c>
      <c r="E2835" t="str">
        <f>CONCATENATE(A2835,B2835,C2835)</f>
        <v>2012ITALathyrus</v>
      </c>
      <c r="F2835" t="e">
        <f>VLOOKUP(E2835,Providers!D:E,2,FALSE)</f>
        <v>#N/A</v>
      </c>
      <c r="G2835" s="4">
        <v>2</v>
      </c>
    </row>
    <row r="2836" spans="1:7" x14ac:dyDescent="0.3">
      <c r="A2836">
        <v>2012</v>
      </c>
      <c r="B2836" s="3" t="s">
        <v>157</v>
      </c>
      <c r="C2836" s="3" t="s">
        <v>126</v>
      </c>
      <c r="D2836" s="4">
        <v>208</v>
      </c>
      <c r="E2836" t="str">
        <f>CONCATENATE(A2836,B2836,C2836)</f>
        <v>2012ITAlettuce</v>
      </c>
      <c r="F2836" t="e">
        <f>VLOOKUP(E2836,Providers!D:E,2,FALSE)</f>
        <v>#N/A</v>
      </c>
      <c r="G2836" s="4">
        <v>208</v>
      </c>
    </row>
    <row r="2837" spans="1:7" x14ac:dyDescent="0.3">
      <c r="A2837">
        <v>2012</v>
      </c>
      <c r="B2837" s="3" t="s">
        <v>157</v>
      </c>
      <c r="C2837" s="3" t="s">
        <v>13</v>
      </c>
      <c r="D2837" s="4">
        <v>101</v>
      </c>
      <c r="E2837" t="str">
        <f>CONCATENATE(A2837,B2837,C2837)</f>
        <v>2012ITAOat</v>
      </c>
      <c r="F2837" t="e">
        <f>VLOOKUP(E2837,Providers!D:E,2,FALSE)</f>
        <v>#N/A</v>
      </c>
      <c r="G2837" s="4">
        <v>101</v>
      </c>
    </row>
    <row r="2838" spans="1:7" x14ac:dyDescent="0.3">
      <c r="A2838">
        <v>2012</v>
      </c>
      <c r="B2838" s="3" t="s">
        <v>157</v>
      </c>
      <c r="C2838" s="3" t="s">
        <v>23</v>
      </c>
      <c r="D2838" s="4">
        <v>2</v>
      </c>
      <c r="E2838" t="str">
        <f>CONCATENATE(A2838,B2838,C2838)</f>
        <v>2012ITAPea</v>
      </c>
      <c r="F2838" t="e">
        <f>VLOOKUP(E2838,Providers!D:E,2,FALSE)</f>
        <v>#N/A</v>
      </c>
      <c r="G2838" s="4">
        <v>2</v>
      </c>
    </row>
    <row r="2839" spans="1:7" x14ac:dyDescent="0.3">
      <c r="A2839">
        <v>2012</v>
      </c>
      <c r="B2839" s="3" t="s">
        <v>157</v>
      </c>
      <c r="C2839" s="3" t="s">
        <v>24</v>
      </c>
      <c r="D2839" s="4">
        <v>34</v>
      </c>
      <c r="E2839" t="str">
        <f>CONCATENATE(A2839,B2839,C2839)</f>
        <v>2012ITAPepper</v>
      </c>
      <c r="F2839" t="e">
        <f>VLOOKUP(E2839,Providers!D:E,2,FALSE)</f>
        <v>#N/A</v>
      </c>
      <c r="G2839" s="4">
        <v>34</v>
      </c>
    </row>
    <row r="2840" spans="1:7" x14ac:dyDescent="0.3">
      <c r="A2840">
        <v>2012</v>
      </c>
      <c r="B2840" s="3" t="s">
        <v>157</v>
      </c>
      <c r="C2840" s="3" t="s">
        <v>4</v>
      </c>
      <c r="D2840" s="4">
        <v>8</v>
      </c>
      <c r="E2840" t="str">
        <f>CONCATENATE(A2840,B2840,C2840)</f>
        <v>2012ITAPotato</v>
      </c>
      <c r="F2840" t="e">
        <f>VLOOKUP(E2840,Providers!D:E,2,FALSE)</f>
        <v>#N/A</v>
      </c>
      <c r="G2840" s="4">
        <v>8</v>
      </c>
    </row>
    <row r="2841" spans="1:7" x14ac:dyDescent="0.3">
      <c r="A2841">
        <v>2012</v>
      </c>
      <c r="B2841" s="3" t="s">
        <v>157</v>
      </c>
      <c r="C2841" s="3" t="s">
        <v>14</v>
      </c>
      <c r="D2841" s="4">
        <v>40</v>
      </c>
      <c r="E2841" t="str">
        <f>CONCATENATE(A2841,B2841,C2841)</f>
        <v>2012ITARice</v>
      </c>
      <c r="F2841" t="e">
        <f>VLOOKUP(E2841,Providers!D:E,2,FALSE)</f>
        <v>#N/A</v>
      </c>
      <c r="G2841" s="4">
        <v>40</v>
      </c>
    </row>
    <row r="2842" spans="1:7" x14ac:dyDescent="0.3">
      <c r="A2842">
        <v>2012</v>
      </c>
      <c r="B2842" s="3" t="s">
        <v>157</v>
      </c>
      <c r="C2842" s="3" t="s">
        <v>15</v>
      </c>
      <c r="D2842" s="4">
        <v>8</v>
      </c>
      <c r="E2842" t="str">
        <f>CONCATENATE(A2842,B2842,C2842)</f>
        <v>2012ITASorghum</v>
      </c>
      <c r="F2842" t="e">
        <f>VLOOKUP(E2842,Providers!D:E,2,FALSE)</f>
        <v>#N/A</v>
      </c>
      <c r="G2842" s="4">
        <v>8</v>
      </c>
    </row>
    <row r="2843" spans="1:7" x14ac:dyDescent="0.3">
      <c r="A2843">
        <v>2012</v>
      </c>
      <c r="B2843" s="3" t="s">
        <v>157</v>
      </c>
      <c r="C2843" s="3" t="s">
        <v>283</v>
      </c>
      <c r="D2843" s="4">
        <v>65</v>
      </c>
      <c r="E2843" t="str">
        <f>CONCATENATE(A2843,B2843,C2843)</f>
        <v>2012ITATomato</v>
      </c>
      <c r="F2843" t="e">
        <f>VLOOKUP(E2843,Providers!D:E,2,FALSE)</f>
        <v>#N/A</v>
      </c>
      <c r="G2843" s="4">
        <v>65</v>
      </c>
    </row>
    <row r="2844" spans="1:7" x14ac:dyDescent="0.3">
      <c r="A2844">
        <v>2012</v>
      </c>
      <c r="B2844" s="3" t="s">
        <v>157</v>
      </c>
      <c r="C2844" s="3" t="s">
        <v>27</v>
      </c>
      <c r="D2844" s="4">
        <v>1018</v>
      </c>
      <c r="E2844" t="str">
        <f>CONCATENATE(A2844,B2844,C2844)</f>
        <v>2012ITAUnspecified non Annex 1 crop</v>
      </c>
      <c r="F2844" t="e">
        <f>VLOOKUP(E2844,Providers!D:E,2,FALSE)</f>
        <v>#N/A</v>
      </c>
      <c r="G2844" s="4">
        <v>1018</v>
      </c>
    </row>
    <row r="2845" spans="1:7" x14ac:dyDescent="0.3">
      <c r="A2845">
        <v>2012</v>
      </c>
      <c r="B2845" s="3" t="s">
        <v>157</v>
      </c>
      <c r="C2845" s="3" t="s">
        <v>5</v>
      </c>
      <c r="D2845" s="4">
        <v>1875</v>
      </c>
      <c r="E2845" t="str">
        <f>CONCATENATE(A2845,B2845,C2845)</f>
        <v>2012ITAWheat</v>
      </c>
      <c r="F2845" t="e">
        <f>VLOOKUP(E2845,Providers!D:E,2,FALSE)</f>
        <v>#N/A</v>
      </c>
      <c r="G2845" s="4">
        <v>1875</v>
      </c>
    </row>
    <row r="2846" spans="1:7" x14ac:dyDescent="0.3">
      <c r="A2846">
        <v>2012</v>
      </c>
      <c r="B2846" s="3" t="s">
        <v>158</v>
      </c>
      <c r="C2846" s="3" t="s">
        <v>4</v>
      </c>
      <c r="D2846" s="4">
        <v>10</v>
      </c>
      <c r="E2846" t="str">
        <f>CONCATENATE(A2846,B2846,C2846)</f>
        <v>2012JAMPotato</v>
      </c>
      <c r="F2846" t="e">
        <f>VLOOKUP(E2846,Providers!D:E,2,FALSE)</f>
        <v>#N/A</v>
      </c>
      <c r="G2846" s="4">
        <v>10</v>
      </c>
    </row>
    <row r="2847" spans="1:7" x14ac:dyDescent="0.3">
      <c r="A2847">
        <v>2012</v>
      </c>
      <c r="B2847" s="3" t="s">
        <v>158</v>
      </c>
      <c r="C2847" s="3" t="s">
        <v>47</v>
      </c>
      <c r="D2847" s="4">
        <v>4</v>
      </c>
      <c r="E2847" t="str">
        <f>CONCATENATE(A2847,B2847,C2847)</f>
        <v>2012JAMSweetPotato</v>
      </c>
      <c r="F2847" t="e">
        <f>VLOOKUP(E2847,Providers!D:E,2,FALSE)</f>
        <v>#N/A</v>
      </c>
      <c r="G2847" s="4">
        <v>4</v>
      </c>
    </row>
    <row r="2848" spans="1:7" x14ac:dyDescent="0.3">
      <c r="A2848">
        <v>2012</v>
      </c>
      <c r="B2848" s="3" t="s">
        <v>158</v>
      </c>
      <c r="C2848" s="3" t="s">
        <v>27</v>
      </c>
      <c r="D2848" s="4">
        <v>6</v>
      </c>
      <c r="E2848" t="str">
        <f>CONCATENATE(A2848,B2848,C2848)</f>
        <v>2012JAMUnspecified non Annex 1 crop</v>
      </c>
      <c r="F2848" t="e">
        <f>VLOOKUP(E2848,Providers!D:E,2,FALSE)</f>
        <v>#N/A</v>
      </c>
      <c r="G2848" s="4">
        <v>6</v>
      </c>
    </row>
    <row r="2849" spans="1:7" x14ac:dyDescent="0.3">
      <c r="A2849">
        <v>2012</v>
      </c>
      <c r="B2849" s="3" t="s">
        <v>159</v>
      </c>
      <c r="C2849" s="3" t="s">
        <v>5</v>
      </c>
      <c r="D2849" s="4">
        <v>49</v>
      </c>
      <c r="E2849" t="str">
        <f>CONCATENATE(A2849,B2849,C2849)</f>
        <v>2012JORWheat</v>
      </c>
      <c r="F2849" t="e">
        <f>VLOOKUP(E2849,Providers!D:E,2,FALSE)</f>
        <v>#N/A</v>
      </c>
      <c r="G2849" s="4">
        <v>49</v>
      </c>
    </row>
    <row r="2850" spans="1:7" x14ac:dyDescent="0.3">
      <c r="A2850">
        <v>2012</v>
      </c>
      <c r="B2850" s="3" t="s">
        <v>160</v>
      </c>
      <c r="C2850" s="3" t="s">
        <v>8</v>
      </c>
      <c r="D2850" s="4">
        <v>6</v>
      </c>
      <c r="E2850" t="str">
        <f>CONCATENATE(A2850,B2850,C2850)</f>
        <v>2012JPNBeans</v>
      </c>
      <c r="F2850" t="e">
        <f>VLOOKUP(E2850,Providers!D:E,2,FALSE)</f>
        <v>#N/A</v>
      </c>
      <c r="G2850" s="4">
        <v>6</v>
      </c>
    </row>
    <row r="2851" spans="1:7" x14ac:dyDescent="0.3">
      <c r="A2851">
        <v>2012</v>
      </c>
      <c r="B2851" s="3" t="s">
        <v>160</v>
      </c>
      <c r="C2851" s="3" t="s">
        <v>19</v>
      </c>
      <c r="D2851" s="4">
        <v>28</v>
      </c>
      <c r="E2851" t="str">
        <f>CONCATENATE(A2851,B2851,C2851)</f>
        <v>2012JPNBrassicaComplex</v>
      </c>
      <c r="F2851" t="e">
        <f>VLOOKUP(E2851,Providers!D:E,2,FALSE)</f>
        <v>#N/A</v>
      </c>
      <c r="G2851" s="4">
        <v>28</v>
      </c>
    </row>
    <row r="2852" spans="1:7" x14ac:dyDescent="0.3">
      <c r="A2852">
        <v>2012</v>
      </c>
      <c r="B2852" s="3" t="s">
        <v>160</v>
      </c>
      <c r="C2852" s="3" t="s">
        <v>10</v>
      </c>
      <c r="D2852" s="4">
        <v>1</v>
      </c>
      <c r="E2852" t="str">
        <f>CONCATENATE(A2852,B2852,C2852)</f>
        <v>2012JPNFabaBeanVetch</v>
      </c>
      <c r="F2852" t="e">
        <f>VLOOKUP(E2852,Providers!D:E,2,FALSE)</f>
        <v>#N/A</v>
      </c>
      <c r="G2852" s="4">
        <v>1</v>
      </c>
    </row>
    <row r="2853" spans="1:7" x14ac:dyDescent="0.3">
      <c r="A2853">
        <v>2012</v>
      </c>
      <c r="B2853" s="3" t="s">
        <v>160</v>
      </c>
      <c r="C2853" s="3" t="s">
        <v>50</v>
      </c>
      <c r="D2853" s="4">
        <v>15</v>
      </c>
      <c r="E2853" t="str">
        <f>CONCATENATE(A2853,B2853,C2853)</f>
        <v>2012JPNPearlMillet</v>
      </c>
      <c r="F2853" t="e">
        <f>VLOOKUP(E2853,Providers!D:E,2,FALSE)</f>
        <v>#N/A</v>
      </c>
      <c r="G2853" s="4">
        <v>15</v>
      </c>
    </row>
    <row r="2854" spans="1:7" x14ac:dyDescent="0.3">
      <c r="A2854">
        <v>2012</v>
      </c>
      <c r="B2854" s="3" t="s">
        <v>160</v>
      </c>
      <c r="C2854" s="3" t="s">
        <v>14</v>
      </c>
      <c r="D2854" s="4">
        <v>538</v>
      </c>
      <c r="E2854" t="str">
        <f>CONCATENATE(A2854,B2854,C2854)</f>
        <v>2012JPNRice</v>
      </c>
      <c r="F2854" t="e">
        <f>VLOOKUP(E2854,Providers!D:E,2,FALSE)</f>
        <v>#N/A</v>
      </c>
      <c r="G2854" s="4">
        <v>538</v>
      </c>
    </row>
    <row r="2855" spans="1:7" x14ac:dyDescent="0.3">
      <c r="A2855">
        <v>2012</v>
      </c>
      <c r="B2855" s="3" t="s">
        <v>160</v>
      </c>
      <c r="C2855" s="3" t="s">
        <v>15</v>
      </c>
      <c r="D2855" s="4">
        <v>590</v>
      </c>
      <c r="E2855" t="str">
        <f>CONCATENATE(A2855,B2855,C2855)</f>
        <v>2012JPNSorghum</v>
      </c>
      <c r="F2855" t="e">
        <f>VLOOKUP(E2855,Providers!D:E,2,FALSE)</f>
        <v>#N/A</v>
      </c>
      <c r="G2855" s="4">
        <v>590</v>
      </c>
    </row>
    <row r="2856" spans="1:7" x14ac:dyDescent="0.3">
      <c r="A2856">
        <v>2012</v>
      </c>
      <c r="B2856" s="3" t="s">
        <v>160</v>
      </c>
      <c r="C2856" s="3" t="s">
        <v>27</v>
      </c>
      <c r="D2856" s="4">
        <v>2</v>
      </c>
      <c r="E2856" t="str">
        <f>CONCATENATE(A2856,B2856,C2856)</f>
        <v>2012JPNUnspecified non Annex 1 crop</v>
      </c>
      <c r="F2856" t="e">
        <f>VLOOKUP(E2856,Providers!D:E,2,FALSE)</f>
        <v>#N/A</v>
      </c>
      <c r="G2856" s="4">
        <v>2</v>
      </c>
    </row>
    <row r="2857" spans="1:7" x14ac:dyDescent="0.3">
      <c r="A2857">
        <v>2012</v>
      </c>
      <c r="B2857" s="3" t="s">
        <v>160</v>
      </c>
      <c r="C2857" s="3" t="s">
        <v>5</v>
      </c>
      <c r="D2857" s="4">
        <v>105</v>
      </c>
      <c r="E2857" t="str">
        <f>CONCATENATE(A2857,B2857,C2857)</f>
        <v>2012JPNWheat</v>
      </c>
      <c r="F2857" t="e">
        <f>VLOOKUP(E2857,Providers!D:E,2,FALSE)</f>
        <v>#N/A</v>
      </c>
      <c r="G2857" s="4">
        <v>105</v>
      </c>
    </row>
    <row r="2858" spans="1:7" x14ac:dyDescent="0.3">
      <c r="A2858">
        <v>2012</v>
      </c>
      <c r="B2858" s="3" t="s">
        <v>161</v>
      </c>
      <c r="C2858" s="3" t="s">
        <v>5</v>
      </c>
      <c r="D2858" s="4">
        <v>2796</v>
      </c>
      <c r="E2858" t="str">
        <f>CONCATENATE(A2858,B2858,C2858)</f>
        <v>2012KAZWheat</v>
      </c>
      <c r="F2858" t="e">
        <f>VLOOKUP(E2858,Providers!D:E,2,FALSE)</f>
        <v>#N/A</v>
      </c>
      <c r="G2858" s="4">
        <v>2796</v>
      </c>
    </row>
    <row r="2859" spans="1:7" x14ac:dyDescent="0.3">
      <c r="A2859">
        <v>2012</v>
      </c>
      <c r="B2859" s="3" t="s">
        <v>162</v>
      </c>
      <c r="C2859" s="3" t="s">
        <v>8</v>
      </c>
      <c r="D2859" s="4">
        <v>2357</v>
      </c>
      <c r="E2859" t="str">
        <f>CONCATENATE(A2859,B2859,C2859)</f>
        <v>2012KENBeans</v>
      </c>
      <c r="F2859" t="e">
        <f>VLOOKUP(E2859,Providers!D:E,2,FALSE)</f>
        <v>#N/A</v>
      </c>
      <c r="G2859" s="4">
        <v>2357</v>
      </c>
    </row>
    <row r="2860" spans="1:7" x14ac:dyDescent="0.3">
      <c r="A2860">
        <v>2012</v>
      </c>
      <c r="B2860" s="3" t="s">
        <v>162</v>
      </c>
      <c r="C2860" s="3" t="s">
        <v>33</v>
      </c>
      <c r="D2860" s="4">
        <v>1</v>
      </c>
      <c r="E2860" t="str">
        <f>CONCATENATE(A2860,B2860,C2860)</f>
        <v>2012KENCowpeaEtAl</v>
      </c>
      <c r="F2860" t="e">
        <f>VLOOKUP(E2860,Providers!D:E,2,FALSE)</f>
        <v>#N/A</v>
      </c>
      <c r="G2860" s="4">
        <v>1</v>
      </c>
    </row>
    <row r="2861" spans="1:7" x14ac:dyDescent="0.3">
      <c r="A2861">
        <v>2012</v>
      </c>
      <c r="B2861" s="3" t="s">
        <v>162</v>
      </c>
      <c r="C2861" s="3" t="s">
        <v>100</v>
      </c>
      <c r="D2861" s="4">
        <v>25</v>
      </c>
      <c r="E2861" t="str">
        <f>CONCATENATE(A2861,B2861,C2861)</f>
        <v>2012KENIn trust forage collection under ITPGRFA</v>
      </c>
      <c r="F2861" t="e">
        <f>VLOOKUP(E2861,Providers!D:E,2,FALSE)</f>
        <v>#N/A</v>
      </c>
      <c r="G2861" s="4">
        <v>25</v>
      </c>
    </row>
    <row r="2862" spans="1:7" x14ac:dyDescent="0.3">
      <c r="A2862">
        <v>2012</v>
      </c>
      <c r="B2862" s="3" t="s">
        <v>162</v>
      </c>
      <c r="C2862" s="3" t="s">
        <v>3</v>
      </c>
      <c r="D2862" s="4">
        <v>8780</v>
      </c>
      <c r="E2862" t="str">
        <f>CONCATENATE(A2862,B2862,C2862)</f>
        <v>2012KENMaize</v>
      </c>
      <c r="F2862" t="e">
        <f>VLOOKUP(E2862,Providers!D:E,2,FALSE)</f>
        <v>#N/A</v>
      </c>
      <c r="G2862" s="4">
        <v>8780</v>
      </c>
    </row>
    <row r="2863" spans="1:7" x14ac:dyDescent="0.3">
      <c r="A2863">
        <v>2012</v>
      </c>
      <c r="B2863" s="3" t="s">
        <v>162</v>
      </c>
      <c r="C2863" s="3" t="s">
        <v>50</v>
      </c>
      <c r="D2863" s="4">
        <v>25</v>
      </c>
      <c r="E2863" t="str">
        <f>CONCATENATE(A2863,B2863,C2863)</f>
        <v>2012KENPearlMillet</v>
      </c>
      <c r="F2863" t="e">
        <f>VLOOKUP(E2863,Providers!D:E,2,FALSE)</f>
        <v>#N/A</v>
      </c>
      <c r="G2863" s="4">
        <v>25</v>
      </c>
    </row>
    <row r="2864" spans="1:7" x14ac:dyDescent="0.3">
      <c r="A2864">
        <v>2012</v>
      </c>
      <c r="B2864" s="3" t="s">
        <v>162</v>
      </c>
      <c r="C2864" s="3" t="s">
        <v>14</v>
      </c>
      <c r="D2864" s="4">
        <v>634</v>
      </c>
      <c r="E2864" t="str">
        <f>CONCATENATE(A2864,B2864,C2864)</f>
        <v>2012KENRice</v>
      </c>
      <c r="F2864" t="e">
        <f>VLOOKUP(E2864,Providers!D:E,2,FALSE)</f>
        <v>#N/A</v>
      </c>
      <c r="G2864" s="4">
        <v>634</v>
      </c>
    </row>
    <row r="2865" spans="1:7" x14ac:dyDescent="0.3">
      <c r="A2865">
        <v>2012</v>
      </c>
      <c r="B2865" s="3" t="s">
        <v>162</v>
      </c>
      <c r="C2865" s="3" t="s">
        <v>15</v>
      </c>
      <c r="D2865" s="4">
        <v>283</v>
      </c>
      <c r="E2865" t="str">
        <f>CONCATENATE(A2865,B2865,C2865)</f>
        <v>2012KENSorghum</v>
      </c>
      <c r="F2865" t="e">
        <f>VLOOKUP(E2865,Providers!D:E,2,FALSE)</f>
        <v>#N/A</v>
      </c>
      <c r="G2865" s="4">
        <v>283</v>
      </c>
    </row>
    <row r="2866" spans="1:7" x14ac:dyDescent="0.3">
      <c r="A2866">
        <v>2012</v>
      </c>
      <c r="B2866" s="3" t="s">
        <v>162</v>
      </c>
      <c r="C2866" s="3" t="s">
        <v>47</v>
      </c>
      <c r="D2866" s="4">
        <v>30</v>
      </c>
      <c r="E2866" t="str">
        <f>CONCATENATE(A2866,B2866,C2866)</f>
        <v>2012KENSweetPotato</v>
      </c>
      <c r="F2866" t="e">
        <f>VLOOKUP(E2866,Providers!D:E,2,FALSE)</f>
        <v>#N/A</v>
      </c>
      <c r="G2866" s="4">
        <v>30</v>
      </c>
    </row>
    <row r="2867" spans="1:7" x14ac:dyDescent="0.3">
      <c r="A2867">
        <v>2012</v>
      </c>
      <c r="B2867" s="3" t="s">
        <v>162</v>
      </c>
      <c r="C2867" s="3" t="s">
        <v>5</v>
      </c>
      <c r="D2867" s="4">
        <v>15831</v>
      </c>
      <c r="E2867" t="str">
        <f>CONCATENATE(A2867,B2867,C2867)</f>
        <v>2012KENWheat</v>
      </c>
      <c r="F2867" t="e">
        <f>VLOOKUP(E2867,Providers!D:E,2,FALSE)</f>
        <v>#N/A</v>
      </c>
      <c r="G2867" s="4">
        <v>15831</v>
      </c>
    </row>
    <row r="2868" spans="1:7" x14ac:dyDescent="0.3">
      <c r="A2868">
        <v>2012</v>
      </c>
      <c r="B2868" s="3" t="s">
        <v>163</v>
      </c>
      <c r="C2868" s="3" t="s">
        <v>18</v>
      </c>
      <c r="D2868" s="4">
        <v>589</v>
      </c>
      <c r="E2868" t="str">
        <f>CONCATENATE(A2868,B2868,C2868)</f>
        <v>2012KGZBarley</v>
      </c>
      <c r="F2868" t="e">
        <f>VLOOKUP(E2868,Providers!D:E,2,FALSE)</f>
        <v>#N/A</v>
      </c>
      <c r="G2868" s="4">
        <v>589</v>
      </c>
    </row>
    <row r="2869" spans="1:7" x14ac:dyDescent="0.3">
      <c r="A2869">
        <v>2012</v>
      </c>
      <c r="B2869" s="3" t="s">
        <v>163</v>
      </c>
      <c r="C2869" s="3" t="s">
        <v>5</v>
      </c>
      <c r="D2869" s="4">
        <v>770</v>
      </c>
      <c r="E2869" t="str">
        <f>CONCATENATE(A2869,B2869,C2869)</f>
        <v>2012KGZWheat</v>
      </c>
      <c r="F2869" t="e">
        <f>VLOOKUP(E2869,Providers!D:E,2,FALSE)</f>
        <v>#N/A</v>
      </c>
      <c r="G2869" s="4">
        <v>770</v>
      </c>
    </row>
    <row r="2870" spans="1:7" x14ac:dyDescent="0.3">
      <c r="A2870">
        <v>2012</v>
      </c>
      <c r="B2870" s="3" t="s">
        <v>164</v>
      </c>
      <c r="C2870" s="3" t="s">
        <v>14</v>
      </c>
      <c r="D2870" s="4">
        <v>70</v>
      </c>
      <c r="E2870" t="str">
        <f>CONCATENATE(A2870,B2870,C2870)</f>
        <v>2012KHMRice</v>
      </c>
      <c r="F2870" t="e">
        <f>VLOOKUP(E2870,Providers!D:E,2,FALSE)</f>
        <v>#N/A</v>
      </c>
      <c r="G2870" s="4">
        <v>70</v>
      </c>
    </row>
    <row r="2871" spans="1:7" x14ac:dyDescent="0.3">
      <c r="A2871">
        <v>2012</v>
      </c>
      <c r="B2871" s="3" t="s">
        <v>165</v>
      </c>
      <c r="C2871" s="3" t="s">
        <v>19</v>
      </c>
      <c r="D2871" s="4">
        <v>13</v>
      </c>
      <c r="E2871" t="str">
        <f>CONCATENATE(A2871,B2871,C2871)</f>
        <v>2012KORBrassicaComplex</v>
      </c>
      <c r="F2871" t="e">
        <f>VLOOKUP(E2871,Providers!D:E,2,FALSE)</f>
        <v>#N/A</v>
      </c>
      <c r="G2871" s="4">
        <v>13</v>
      </c>
    </row>
    <row r="2872" spans="1:7" x14ac:dyDescent="0.3">
      <c r="A2872">
        <v>2012</v>
      </c>
      <c r="B2872" s="3" t="s">
        <v>165</v>
      </c>
      <c r="C2872" s="3" t="s">
        <v>24</v>
      </c>
      <c r="D2872" s="4">
        <v>47</v>
      </c>
      <c r="E2872" t="str">
        <f>CONCATENATE(A2872,B2872,C2872)</f>
        <v>2012KORPepper</v>
      </c>
      <c r="F2872" t="e">
        <f>VLOOKUP(E2872,Providers!D:E,2,FALSE)</f>
        <v>#N/A</v>
      </c>
      <c r="G2872" s="4">
        <v>47</v>
      </c>
    </row>
    <row r="2873" spans="1:7" x14ac:dyDescent="0.3">
      <c r="A2873">
        <v>2012</v>
      </c>
      <c r="B2873" s="3" t="s">
        <v>165</v>
      </c>
      <c r="C2873" s="3" t="s">
        <v>14</v>
      </c>
      <c r="D2873" s="4">
        <v>964</v>
      </c>
      <c r="E2873" t="str">
        <f>CONCATENATE(A2873,B2873,C2873)</f>
        <v>2012KORRice</v>
      </c>
      <c r="F2873" t="e">
        <f>VLOOKUP(E2873,Providers!D:E,2,FALSE)</f>
        <v>#N/A</v>
      </c>
      <c r="G2873" s="4">
        <v>964</v>
      </c>
    </row>
    <row r="2874" spans="1:7" x14ac:dyDescent="0.3">
      <c r="A2874">
        <v>2012</v>
      </c>
      <c r="B2874" s="3" t="s">
        <v>165</v>
      </c>
      <c r="C2874" s="3" t="s">
        <v>27</v>
      </c>
      <c r="D2874" s="4">
        <v>64</v>
      </c>
      <c r="E2874" t="str">
        <f>CONCATENATE(A2874,B2874,C2874)</f>
        <v>2012KORUnspecified non Annex 1 crop</v>
      </c>
      <c r="F2874" t="e">
        <f>VLOOKUP(E2874,Providers!D:E,2,FALSE)</f>
        <v>#N/A</v>
      </c>
      <c r="G2874" s="4">
        <v>64</v>
      </c>
    </row>
    <row r="2875" spans="1:7" x14ac:dyDescent="0.3">
      <c r="A2875">
        <v>2012</v>
      </c>
      <c r="B2875" s="3" t="s">
        <v>165</v>
      </c>
      <c r="C2875" s="3" t="s">
        <v>5</v>
      </c>
      <c r="D2875" s="4">
        <v>169</v>
      </c>
      <c r="E2875" t="str">
        <f>CONCATENATE(A2875,B2875,C2875)</f>
        <v>2012KORWheat</v>
      </c>
      <c r="F2875" t="e">
        <f>VLOOKUP(E2875,Providers!D:E,2,FALSE)</f>
        <v>#N/A</v>
      </c>
      <c r="G2875" s="4">
        <v>169</v>
      </c>
    </row>
    <row r="2876" spans="1:7" x14ac:dyDescent="0.3">
      <c r="A2876">
        <v>2012</v>
      </c>
      <c r="B2876" s="3" t="s">
        <v>166</v>
      </c>
      <c r="C2876" s="3" t="s">
        <v>9</v>
      </c>
      <c r="D2876" s="4">
        <v>4</v>
      </c>
      <c r="E2876" t="str">
        <f>CONCATENATE(A2876,B2876,C2876)</f>
        <v>2012LAOChickpea</v>
      </c>
      <c r="F2876" t="e">
        <f>VLOOKUP(E2876,Providers!D:E,2,FALSE)</f>
        <v>#N/A</v>
      </c>
      <c r="G2876" s="4">
        <v>4</v>
      </c>
    </row>
    <row r="2877" spans="1:7" x14ac:dyDescent="0.3">
      <c r="A2877">
        <v>2012</v>
      </c>
      <c r="B2877" s="3" t="s">
        <v>166</v>
      </c>
      <c r="C2877" s="3" t="s">
        <v>14</v>
      </c>
      <c r="D2877" s="4">
        <v>206</v>
      </c>
      <c r="E2877" t="str">
        <f>CONCATENATE(A2877,B2877,C2877)</f>
        <v>2012LAORice</v>
      </c>
      <c r="F2877" t="e">
        <f>VLOOKUP(E2877,Providers!D:E,2,FALSE)</f>
        <v>#N/A</v>
      </c>
      <c r="G2877" s="4">
        <v>206</v>
      </c>
    </row>
    <row r="2878" spans="1:7" x14ac:dyDescent="0.3">
      <c r="A2878">
        <v>2012</v>
      </c>
      <c r="B2878" s="3" t="s">
        <v>166</v>
      </c>
      <c r="C2878" s="3" t="s">
        <v>15</v>
      </c>
      <c r="D2878" s="4">
        <v>4</v>
      </c>
      <c r="E2878" t="str">
        <f>CONCATENATE(A2878,B2878,C2878)</f>
        <v>2012LAOSorghum</v>
      </c>
      <c r="F2878" t="e">
        <f>VLOOKUP(E2878,Providers!D:E,2,FALSE)</f>
        <v>#N/A</v>
      </c>
      <c r="G2878" s="4">
        <v>4</v>
      </c>
    </row>
    <row r="2879" spans="1:7" x14ac:dyDescent="0.3">
      <c r="A2879">
        <v>2012</v>
      </c>
      <c r="B2879" s="3" t="s">
        <v>168</v>
      </c>
      <c r="C2879" s="3" t="s">
        <v>14</v>
      </c>
      <c r="D2879" s="4">
        <v>33</v>
      </c>
      <c r="E2879" t="str">
        <f>CONCATENATE(A2879,B2879,C2879)</f>
        <v>2012LBRRice</v>
      </c>
      <c r="F2879" t="e">
        <f>VLOOKUP(E2879,Providers!D:E,2,FALSE)</f>
        <v>#N/A</v>
      </c>
      <c r="G2879" s="4">
        <v>33</v>
      </c>
    </row>
    <row r="2880" spans="1:7" x14ac:dyDescent="0.3">
      <c r="A2880">
        <v>2012</v>
      </c>
      <c r="B2880" s="3" t="s">
        <v>170</v>
      </c>
      <c r="C2880" s="3" t="s">
        <v>3</v>
      </c>
      <c r="D2880" s="4">
        <v>21</v>
      </c>
      <c r="E2880" t="str">
        <f>CONCATENATE(A2880,B2880,C2880)</f>
        <v>2012LKAMaize</v>
      </c>
      <c r="F2880" t="e">
        <f>VLOOKUP(E2880,Providers!D:E,2,FALSE)</f>
        <v>#N/A</v>
      </c>
      <c r="G2880" s="4">
        <v>21</v>
      </c>
    </row>
    <row r="2881" spans="1:7" x14ac:dyDescent="0.3">
      <c r="A2881">
        <v>2012</v>
      </c>
      <c r="B2881" s="3" t="s">
        <v>170</v>
      </c>
      <c r="C2881" s="3" t="s">
        <v>4</v>
      </c>
      <c r="D2881" s="4">
        <v>2</v>
      </c>
      <c r="E2881" t="str">
        <f>CONCATENATE(A2881,B2881,C2881)</f>
        <v>2012LKAPotato</v>
      </c>
      <c r="F2881" t="e">
        <f>VLOOKUP(E2881,Providers!D:E,2,FALSE)</f>
        <v>#N/A</v>
      </c>
      <c r="G2881" s="4">
        <v>2</v>
      </c>
    </row>
    <row r="2882" spans="1:7" x14ac:dyDescent="0.3">
      <c r="A2882">
        <v>2012</v>
      </c>
      <c r="B2882" s="3" t="s">
        <v>170</v>
      </c>
      <c r="C2882" s="3" t="s">
        <v>14</v>
      </c>
      <c r="D2882" s="4">
        <v>890</v>
      </c>
      <c r="E2882" t="str">
        <f>CONCATENATE(A2882,B2882,C2882)</f>
        <v>2012LKARice</v>
      </c>
      <c r="F2882" t="e">
        <f>VLOOKUP(E2882,Providers!D:E,2,FALSE)</f>
        <v>#N/A</v>
      </c>
      <c r="G2882" s="4">
        <v>890</v>
      </c>
    </row>
    <row r="2883" spans="1:7" x14ac:dyDescent="0.3">
      <c r="A2883">
        <v>2012</v>
      </c>
      <c r="B2883" s="3" t="s">
        <v>312</v>
      </c>
      <c r="C2883" s="3" t="s">
        <v>5</v>
      </c>
      <c r="D2883" s="4">
        <v>49</v>
      </c>
      <c r="E2883" t="str">
        <f>CONCATENATE(A2883,B2883,C2883)</f>
        <v>2012LSOWheat</v>
      </c>
      <c r="F2883" t="e">
        <f>VLOOKUP(E2883,Providers!D:E,2,FALSE)</f>
        <v>#N/A</v>
      </c>
      <c r="G2883" s="4">
        <v>49</v>
      </c>
    </row>
    <row r="2884" spans="1:7" x14ac:dyDescent="0.3">
      <c r="A2884">
        <v>2012</v>
      </c>
      <c r="B2884" s="3" t="s">
        <v>171</v>
      </c>
      <c r="C2884" s="3" t="s">
        <v>5</v>
      </c>
      <c r="D2884" s="4">
        <v>159</v>
      </c>
      <c r="E2884" t="str">
        <f>CONCATENATE(A2884,B2884,C2884)</f>
        <v>2012LTUWheat</v>
      </c>
      <c r="F2884" t="e">
        <f>VLOOKUP(E2884,Providers!D:E,2,FALSE)</f>
        <v>#N/A</v>
      </c>
      <c r="G2884" s="4">
        <v>159</v>
      </c>
    </row>
    <row r="2885" spans="1:7" x14ac:dyDescent="0.3">
      <c r="A2885">
        <v>2012</v>
      </c>
      <c r="B2885" s="3" t="s">
        <v>172</v>
      </c>
      <c r="C2885" s="3" t="s">
        <v>22</v>
      </c>
      <c r="D2885" s="4">
        <v>1</v>
      </c>
      <c r="E2885" t="str">
        <f>CONCATENATE(A2885,B2885,C2885)</f>
        <v>2012LUXEggplant</v>
      </c>
      <c r="F2885" t="e">
        <f>VLOOKUP(E2885,Providers!D:E,2,FALSE)</f>
        <v>#N/A</v>
      </c>
      <c r="G2885" s="4">
        <v>1</v>
      </c>
    </row>
    <row r="2886" spans="1:7" x14ac:dyDescent="0.3">
      <c r="A2886">
        <v>2012</v>
      </c>
      <c r="B2886" s="3" t="s">
        <v>172</v>
      </c>
      <c r="C2886" s="3" t="s">
        <v>76</v>
      </c>
      <c r="D2886" s="4">
        <v>1</v>
      </c>
      <c r="E2886" t="str">
        <f>CONCATENATE(A2886,B2886,C2886)</f>
        <v>2012LUXMedicago</v>
      </c>
      <c r="F2886" t="e">
        <f>VLOOKUP(E2886,Providers!D:E,2,FALSE)</f>
        <v>#N/A</v>
      </c>
      <c r="G2886" s="4">
        <v>1</v>
      </c>
    </row>
    <row r="2887" spans="1:7" x14ac:dyDescent="0.3">
      <c r="A2887">
        <v>2012</v>
      </c>
      <c r="B2887" s="3" t="s">
        <v>172</v>
      </c>
      <c r="C2887" s="3" t="s">
        <v>27</v>
      </c>
      <c r="D2887" s="4">
        <v>3</v>
      </c>
      <c r="E2887" t="str">
        <f>CONCATENATE(A2887,B2887,C2887)</f>
        <v>2012LUXUnspecified non Annex 1 crop</v>
      </c>
      <c r="F2887" t="e">
        <f>VLOOKUP(E2887,Providers!D:E,2,FALSE)</f>
        <v>#N/A</v>
      </c>
      <c r="G2887" s="4">
        <v>3</v>
      </c>
    </row>
    <row r="2888" spans="1:7" x14ac:dyDescent="0.3">
      <c r="A2888">
        <v>2012</v>
      </c>
      <c r="B2888" s="3" t="s">
        <v>172</v>
      </c>
      <c r="C2888" s="3" t="s">
        <v>5</v>
      </c>
      <c r="D2888" s="4">
        <v>1</v>
      </c>
      <c r="E2888" t="str">
        <f>CONCATENATE(A2888,B2888,C2888)</f>
        <v>2012LUXWheat</v>
      </c>
      <c r="F2888" t="e">
        <f>VLOOKUP(E2888,Providers!D:E,2,FALSE)</f>
        <v>#N/A</v>
      </c>
      <c r="G2888" s="4">
        <v>1</v>
      </c>
    </row>
    <row r="2889" spans="1:7" x14ac:dyDescent="0.3">
      <c r="A2889">
        <v>2012</v>
      </c>
      <c r="B2889" s="3" t="s">
        <v>173</v>
      </c>
      <c r="C2889" s="3" t="s">
        <v>5</v>
      </c>
      <c r="D2889" s="4">
        <v>8</v>
      </c>
      <c r="E2889" t="str">
        <f>CONCATENATE(A2889,B2889,C2889)</f>
        <v>2012LVAWheat</v>
      </c>
      <c r="F2889" t="e">
        <f>VLOOKUP(E2889,Providers!D:E,2,FALSE)</f>
        <v>#N/A</v>
      </c>
      <c r="G2889" s="4">
        <v>8</v>
      </c>
    </row>
    <row r="2890" spans="1:7" x14ac:dyDescent="0.3">
      <c r="A2890">
        <v>2012</v>
      </c>
      <c r="B2890" s="3" t="s">
        <v>174</v>
      </c>
      <c r="C2890" s="3" t="s">
        <v>10</v>
      </c>
      <c r="D2890" s="4">
        <v>274</v>
      </c>
      <c r="E2890" t="str">
        <f>CONCATENATE(A2890,B2890,C2890)</f>
        <v>2012MARFabaBeanVetch</v>
      </c>
      <c r="F2890" t="e">
        <f>VLOOKUP(E2890,Providers!D:E,2,FALSE)</f>
        <v>#N/A</v>
      </c>
      <c r="G2890" s="4">
        <v>274</v>
      </c>
    </row>
    <row r="2891" spans="1:7" x14ac:dyDescent="0.3">
      <c r="A2891">
        <v>2012</v>
      </c>
      <c r="B2891" s="3" t="s">
        <v>174</v>
      </c>
      <c r="C2891" s="3" t="s">
        <v>76</v>
      </c>
      <c r="D2891" s="4">
        <v>284</v>
      </c>
      <c r="E2891" t="str">
        <f>CONCATENATE(A2891,B2891,C2891)</f>
        <v>2012MARMedicago</v>
      </c>
      <c r="F2891" t="e">
        <f>VLOOKUP(E2891,Providers!D:E,2,FALSE)</f>
        <v>#N/A</v>
      </c>
      <c r="G2891" s="4">
        <v>284</v>
      </c>
    </row>
    <row r="2892" spans="1:7" x14ac:dyDescent="0.3">
      <c r="A2892">
        <v>2012</v>
      </c>
      <c r="B2892" s="3" t="s">
        <v>174</v>
      </c>
      <c r="C2892" s="3" t="s">
        <v>104</v>
      </c>
      <c r="D2892" s="4">
        <v>102</v>
      </c>
      <c r="E2892" t="str">
        <f>CONCATENATE(A2892,B2892,C2892)</f>
        <v>2012MARTrifolium</v>
      </c>
      <c r="F2892" t="e">
        <f>VLOOKUP(E2892,Providers!D:E,2,FALSE)</f>
        <v>#N/A</v>
      </c>
      <c r="G2892" s="4">
        <v>102</v>
      </c>
    </row>
    <row r="2893" spans="1:7" x14ac:dyDescent="0.3">
      <c r="A2893">
        <v>2012</v>
      </c>
      <c r="B2893" s="3" t="s">
        <v>175</v>
      </c>
      <c r="C2893" s="3" t="s">
        <v>5</v>
      </c>
      <c r="D2893" s="4">
        <v>159</v>
      </c>
      <c r="E2893" t="str">
        <f>CONCATENATE(A2893,B2893,C2893)</f>
        <v>2012MDAWheat</v>
      </c>
      <c r="F2893" t="e">
        <f>VLOOKUP(E2893,Providers!D:E,2,FALSE)</f>
        <v>#N/A</v>
      </c>
      <c r="G2893" s="4">
        <v>159</v>
      </c>
    </row>
    <row r="2894" spans="1:7" x14ac:dyDescent="0.3">
      <c r="A2894">
        <v>2012</v>
      </c>
      <c r="B2894" s="3" t="s">
        <v>176</v>
      </c>
      <c r="C2894" s="3" t="s">
        <v>14</v>
      </c>
      <c r="D2894" s="4">
        <v>66</v>
      </c>
      <c r="E2894" t="str">
        <f>CONCATENATE(A2894,B2894,C2894)</f>
        <v>2012MDGRice</v>
      </c>
      <c r="F2894" t="e">
        <f>VLOOKUP(E2894,Providers!D:E,2,FALSE)</f>
        <v>#N/A</v>
      </c>
      <c r="G2894" s="4">
        <v>66</v>
      </c>
    </row>
    <row r="2895" spans="1:7" x14ac:dyDescent="0.3">
      <c r="A2895">
        <v>2012</v>
      </c>
      <c r="B2895" s="3" t="s">
        <v>176</v>
      </c>
      <c r="C2895" s="3" t="s">
        <v>5</v>
      </c>
      <c r="D2895" s="4">
        <v>215</v>
      </c>
      <c r="E2895" t="str">
        <f>CONCATENATE(A2895,B2895,C2895)</f>
        <v>2012MDGWheat</v>
      </c>
      <c r="F2895" t="e">
        <f>VLOOKUP(E2895,Providers!D:E,2,FALSE)</f>
        <v>#N/A</v>
      </c>
      <c r="G2895" s="4">
        <v>215</v>
      </c>
    </row>
    <row r="2896" spans="1:7" x14ac:dyDescent="0.3">
      <c r="A2896">
        <v>2012</v>
      </c>
      <c r="B2896" s="3" t="s">
        <v>177</v>
      </c>
      <c r="C2896" s="3" t="s">
        <v>8</v>
      </c>
      <c r="D2896" s="4">
        <v>11</v>
      </c>
      <c r="E2896" t="str">
        <f>CONCATENATE(A2896,B2896,C2896)</f>
        <v>2012MEXBeans</v>
      </c>
      <c r="F2896" t="e">
        <f>VLOOKUP(E2896,Providers!D:E,2,FALSE)</f>
        <v>#N/A</v>
      </c>
      <c r="G2896" s="4">
        <v>11</v>
      </c>
    </row>
    <row r="2897" spans="1:7" x14ac:dyDescent="0.3">
      <c r="A2897">
        <v>2012</v>
      </c>
      <c r="B2897" s="3" t="s">
        <v>177</v>
      </c>
      <c r="C2897" s="3" t="s">
        <v>14</v>
      </c>
      <c r="D2897" s="4">
        <v>338</v>
      </c>
      <c r="E2897" t="str">
        <f>CONCATENATE(A2897,B2897,C2897)</f>
        <v>2012MEXRice</v>
      </c>
      <c r="F2897" t="e">
        <f>VLOOKUP(E2897,Providers!D:E,2,FALSE)</f>
        <v>#N/A</v>
      </c>
      <c r="G2897" s="4">
        <v>338</v>
      </c>
    </row>
    <row r="2898" spans="1:7" x14ac:dyDescent="0.3">
      <c r="A2898">
        <v>2012</v>
      </c>
      <c r="B2898" s="3" t="s">
        <v>179</v>
      </c>
      <c r="C2898" s="3" t="s">
        <v>50</v>
      </c>
      <c r="D2898" s="4">
        <v>9</v>
      </c>
      <c r="E2898" t="str">
        <f>CONCATENATE(A2898,B2898,C2898)</f>
        <v>2012MLIPearlMillet</v>
      </c>
      <c r="F2898" t="e">
        <f>VLOOKUP(E2898,Providers!D:E,2,FALSE)</f>
        <v>#N/A</v>
      </c>
      <c r="G2898" s="4">
        <v>9</v>
      </c>
    </row>
    <row r="2899" spans="1:7" x14ac:dyDescent="0.3">
      <c r="A2899">
        <v>2012</v>
      </c>
      <c r="B2899" s="3" t="s">
        <v>179</v>
      </c>
      <c r="C2899" s="3" t="s">
        <v>14</v>
      </c>
      <c r="D2899" s="4">
        <v>324</v>
      </c>
      <c r="E2899" t="str">
        <f>CONCATENATE(A2899,B2899,C2899)</f>
        <v>2012MLIRice</v>
      </c>
      <c r="F2899" t="e">
        <f>VLOOKUP(E2899,Providers!D:E,2,FALSE)</f>
        <v>#N/A</v>
      </c>
      <c r="G2899" s="4">
        <v>324</v>
      </c>
    </row>
    <row r="2900" spans="1:7" x14ac:dyDescent="0.3">
      <c r="A2900">
        <v>2012</v>
      </c>
      <c r="B2900" s="3" t="s">
        <v>180</v>
      </c>
      <c r="C2900" s="3" t="s">
        <v>9</v>
      </c>
      <c r="D2900" s="4">
        <v>49</v>
      </c>
      <c r="E2900" t="str">
        <f>CONCATENATE(A2900,B2900,C2900)</f>
        <v>2012MMRChickpea</v>
      </c>
      <c r="F2900" t="e">
        <f>VLOOKUP(E2900,Providers!D:E,2,FALSE)</f>
        <v>#N/A</v>
      </c>
      <c r="G2900" s="4">
        <v>49</v>
      </c>
    </row>
    <row r="2901" spans="1:7" x14ac:dyDescent="0.3">
      <c r="A2901">
        <v>2012</v>
      </c>
      <c r="B2901" s="3" t="s">
        <v>180</v>
      </c>
      <c r="C2901" s="3" t="s">
        <v>3</v>
      </c>
      <c r="D2901" s="4">
        <v>46</v>
      </c>
      <c r="E2901" t="str">
        <f>CONCATENATE(A2901,B2901,C2901)</f>
        <v>2012MMRMaize</v>
      </c>
      <c r="F2901" t="e">
        <f>VLOOKUP(E2901,Providers!D:E,2,FALSE)</f>
        <v>#N/A</v>
      </c>
      <c r="G2901" s="4">
        <v>46</v>
      </c>
    </row>
    <row r="2902" spans="1:7" x14ac:dyDescent="0.3">
      <c r="A2902">
        <v>2012</v>
      </c>
      <c r="B2902" s="3" t="s">
        <v>180</v>
      </c>
      <c r="C2902" s="3" t="s">
        <v>44</v>
      </c>
      <c r="D2902" s="4">
        <v>14</v>
      </c>
      <c r="E2902" t="str">
        <f>CONCATENATE(A2902,B2902,C2902)</f>
        <v>2012MMRPigeonPea</v>
      </c>
      <c r="F2902" t="e">
        <f>VLOOKUP(E2902,Providers!D:E,2,FALSE)</f>
        <v>#N/A</v>
      </c>
      <c r="G2902" s="4">
        <v>14</v>
      </c>
    </row>
    <row r="2903" spans="1:7" x14ac:dyDescent="0.3">
      <c r="A2903">
        <v>2012</v>
      </c>
      <c r="B2903" s="3" t="s">
        <v>180</v>
      </c>
      <c r="C2903" s="3" t="s">
        <v>14</v>
      </c>
      <c r="D2903" s="4">
        <v>919</v>
      </c>
      <c r="E2903" t="str">
        <f>CONCATENATE(A2903,B2903,C2903)</f>
        <v>2012MMRRice</v>
      </c>
      <c r="F2903" t="e">
        <f>VLOOKUP(E2903,Providers!D:E,2,FALSE)</f>
        <v>#N/A</v>
      </c>
      <c r="G2903" s="4">
        <v>919</v>
      </c>
    </row>
    <row r="2904" spans="1:7" x14ac:dyDescent="0.3">
      <c r="A2904">
        <v>2012</v>
      </c>
      <c r="B2904" s="3" t="s">
        <v>180</v>
      </c>
      <c r="C2904" s="3" t="s">
        <v>5</v>
      </c>
      <c r="D2904" s="4">
        <v>215</v>
      </c>
      <c r="E2904" t="str">
        <f>CONCATENATE(A2904,B2904,C2904)</f>
        <v>2012MMRWheat</v>
      </c>
      <c r="F2904" t="e">
        <f>VLOOKUP(E2904,Providers!D:E,2,FALSE)</f>
        <v>#N/A</v>
      </c>
      <c r="G2904" s="4">
        <v>215</v>
      </c>
    </row>
    <row r="2905" spans="1:7" x14ac:dyDescent="0.3">
      <c r="A2905">
        <v>2012</v>
      </c>
      <c r="B2905" s="3" t="s">
        <v>181</v>
      </c>
      <c r="C2905" s="3" t="s">
        <v>5</v>
      </c>
      <c r="D2905" s="4">
        <v>548</v>
      </c>
      <c r="E2905" t="str">
        <f>CONCATENATE(A2905,B2905,C2905)</f>
        <v>2012MNGWheat</v>
      </c>
      <c r="F2905" t="e">
        <f>VLOOKUP(E2905,Providers!D:E,2,FALSE)</f>
        <v>#N/A</v>
      </c>
      <c r="G2905" s="4">
        <v>548</v>
      </c>
    </row>
    <row r="2906" spans="1:7" x14ac:dyDescent="0.3">
      <c r="A2906">
        <v>2012</v>
      </c>
      <c r="B2906" s="3" t="s">
        <v>184</v>
      </c>
      <c r="C2906" s="3" t="s">
        <v>8</v>
      </c>
      <c r="D2906" s="4">
        <v>497</v>
      </c>
      <c r="E2906" t="str">
        <f>CONCATENATE(A2906,B2906,C2906)</f>
        <v>2012MOZBeans</v>
      </c>
      <c r="F2906" t="e">
        <f>VLOOKUP(E2906,Providers!D:E,2,FALSE)</f>
        <v>#N/A</v>
      </c>
      <c r="G2906" s="4">
        <v>497</v>
      </c>
    </row>
    <row r="2907" spans="1:7" x14ac:dyDescent="0.3">
      <c r="A2907">
        <v>2012</v>
      </c>
      <c r="B2907" s="3" t="s">
        <v>184</v>
      </c>
      <c r="C2907" s="3" t="s">
        <v>11</v>
      </c>
      <c r="D2907" s="4">
        <v>108</v>
      </c>
      <c r="E2907" t="str">
        <f>CONCATENATE(A2907,B2907,C2907)</f>
        <v>2012MOZGroundnut</v>
      </c>
      <c r="F2907" t="e">
        <f>VLOOKUP(E2907,Providers!D:E,2,FALSE)</f>
        <v>#N/A</v>
      </c>
      <c r="G2907" s="4">
        <v>108</v>
      </c>
    </row>
    <row r="2908" spans="1:7" x14ac:dyDescent="0.3">
      <c r="A2908">
        <v>2012</v>
      </c>
      <c r="B2908" s="3" t="s">
        <v>184</v>
      </c>
      <c r="C2908" s="3" t="s">
        <v>100</v>
      </c>
      <c r="D2908" s="4">
        <v>10</v>
      </c>
      <c r="E2908" t="str">
        <f>CONCATENATE(A2908,B2908,C2908)</f>
        <v>2012MOZIn trust forage collection under ITPGRFA</v>
      </c>
      <c r="F2908" t="e">
        <f>VLOOKUP(E2908,Providers!D:E,2,FALSE)</f>
        <v>#N/A</v>
      </c>
      <c r="G2908" s="4">
        <v>10</v>
      </c>
    </row>
    <row r="2909" spans="1:7" x14ac:dyDescent="0.3">
      <c r="A2909">
        <v>2012</v>
      </c>
      <c r="B2909" s="3" t="s">
        <v>184</v>
      </c>
      <c r="C2909" s="3" t="s">
        <v>3</v>
      </c>
      <c r="D2909" s="4">
        <v>5</v>
      </c>
      <c r="E2909" t="str">
        <f>CONCATENATE(A2909,B2909,C2909)</f>
        <v>2012MOZMaize</v>
      </c>
      <c r="F2909" t="e">
        <f>VLOOKUP(E2909,Providers!D:E,2,FALSE)</f>
        <v>#N/A</v>
      </c>
      <c r="G2909" s="4">
        <v>5</v>
      </c>
    </row>
    <row r="2910" spans="1:7" x14ac:dyDescent="0.3">
      <c r="A2910">
        <v>2012</v>
      </c>
      <c r="B2910" s="3" t="s">
        <v>184</v>
      </c>
      <c r="C2910" s="3" t="s">
        <v>14</v>
      </c>
      <c r="D2910" s="4">
        <v>537</v>
      </c>
      <c r="E2910" t="str">
        <f>CONCATENATE(A2910,B2910,C2910)</f>
        <v>2012MOZRice</v>
      </c>
      <c r="F2910" t="e">
        <f>VLOOKUP(E2910,Providers!D:E,2,FALSE)</f>
        <v>#N/A</v>
      </c>
      <c r="G2910" s="4">
        <v>537</v>
      </c>
    </row>
    <row r="2911" spans="1:7" x14ac:dyDescent="0.3">
      <c r="A2911">
        <v>2012</v>
      </c>
      <c r="B2911" s="3" t="s">
        <v>184</v>
      </c>
      <c r="C2911" s="3" t="s">
        <v>5</v>
      </c>
      <c r="D2911" s="4">
        <v>637</v>
      </c>
      <c r="E2911" t="str">
        <f>CONCATENATE(A2911,B2911,C2911)</f>
        <v>2012MOZWheat</v>
      </c>
      <c r="F2911" t="e">
        <f>VLOOKUP(E2911,Providers!D:E,2,FALSE)</f>
        <v>#N/A</v>
      </c>
      <c r="G2911" s="4">
        <v>637</v>
      </c>
    </row>
    <row r="2912" spans="1:7" x14ac:dyDescent="0.3">
      <c r="A2912">
        <v>2012</v>
      </c>
      <c r="B2912" s="3" t="s">
        <v>185</v>
      </c>
      <c r="C2912" s="3" t="s">
        <v>30</v>
      </c>
      <c r="D2912" s="4">
        <v>2</v>
      </c>
      <c r="E2912" t="str">
        <f>CONCATENATE(A2912,B2912,C2912)</f>
        <v>2012MUSBananaPlantain</v>
      </c>
      <c r="F2912" t="e">
        <f>VLOOKUP(E2912,Providers!D:E,2,FALSE)</f>
        <v>#N/A</v>
      </c>
      <c r="G2912" s="4">
        <v>2</v>
      </c>
    </row>
    <row r="2913" spans="1:7" x14ac:dyDescent="0.3">
      <c r="A2913">
        <v>2012</v>
      </c>
      <c r="B2913" s="3" t="s">
        <v>185</v>
      </c>
      <c r="C2913" s="3" t="s">
        <v>8</v>
      </c>
      <c r="D2913" s="4">
        <v>170</v>
      </c>
      <c r="E2913" t="str">
        <f>CONCATENATE(A2913,B2913,C2913)</f>
        <v>2012MUSBeans</v>
      </c>
      <c r="F2913" t="e">
        <f>VLOOKUP(E2913,Providers!D:E,2,FALSE)</f>
        <v>#N/A</v>
      </c>
      <c r="G2913" s="4">
        <v>170</v>
      </c>
    </row>
    <row r="2914" spans="1:7" x14ac:dyDescent="0.3">
      <c r="A2914">
        <v>2012</v>
      </c>
      <c r="B2914" s="3" t="s">
        <v>186</v>
      </c>
      <c r="C2914" s="3" t="s">
        <v>8</v>
      </c>
      <c r="D2914" s="4">
        <v>758</v>
      </c>
      <c r="E2914" t="str">
        <f>CONCATENATE(A2914,B2914,C2914)</f>
        <v>2012MWIBeans</v>
      </c>
      <c r="F2914" t="e">
        <f>VLOOKUP(E2914,Providers!D:E,2,FALSE)</f>
        <v>#N/A</v>
      </c>
      <c r="G2914" s="4">
        <v>758</v>
      </c>
    </row>
    <row r="2915" spans="1:7" x14ac:dyDescent="0.3">
      <c r="A2915">
        <v>2012</v>
      </c>
      <c r="B2915" s="3" t="s">
        <v>186</v>
      </c>
      <c r="C2915" s="3" t="s">
        <v>3</v>
      </c>
      <c r="D2915" s="4">
        <v>45</v>
      </c>
      <c r="E2915" t="str">
        <f>CONCATENATE(A2915,B2915,C2915)</f>
        <v>2012MWIMaize</v>
      </c>
      <c r="F2915" t="e">
        <f>VLOOKUP(E2915,Providers!D:E,2,FALSE)</f>
        <v>#N/A</v>
      </c>
      <c r="G2915" s="4">
        <v>45</v>
      </c>
    </row>
    <row r="2916" spans="1:7" x14ac:dyDescent="0.3">
      <c r="A2916">
        <v>2012</v>
      </c>
      <c r="B2916" s="3" t="s">
        <v>186</v>
      </c>
      <c r="C2916" s="3" t="s">
        <v>44</v>
      </c>
      <c r="D2916" s="4">
        <v>297</v>
      </c>
      <c r="E2916" t="str">
        <f>CONCATENATE(A2916,B2916,C2916)</f>
        <v>2012MWIPigeonPea</v>
      </c>
      <c r="F2916" t="e">
        <f>VLOOKUP(E2916,Providers!D:E,2,FALSE)</f>
        <v>#N/A</v>
      </c>
      <c r="G2916" s="4">
        <v>297</v>
      </c>
    </row>
    <row r="2917" spans="1:7" x14ac:dyDescent="0.3">
      <c r="A2917">
        <v>2012</v>
      </c>
      <c r="B2917" s="3" t="s">
        <v>186</v>
      </c>
      <c r="C2917" s="3" t="s">
        <v>4</v>
      </c>
      <c r="D2917" s="4">
        <v>92</v>
      </c>
      <c r="E2917" t="str">
        <f>CONCATENATE(A2917,B2917,C2917)</f>
        <v>2012MWIPotato</v>
      </c>
      <c r="F2917" t="e">
        <f>VLOOKUP(E2917,Providers!D:E,2,FALSE)</f>
        <v>#N/A</v>
      </c>
      <c r="G2917" s="4">
        <v>92</v>
      </c>
    </row>
    <row r="2918" spans="1:7" x14ac:dyDescent="0.3">
      <c r="A2918">
        <v>2012</v>
      </c>
      <c r="B2918" s="3" t="s">
        <v>186</v>
      </c>
      <c r="C2918" s="3" t="s">
        <v>47</v>
      </c>
      <c r="D2918" s="4">
        <v>34</v>
      </c>
      <c r="E2918" t="str">
        <f>CONCATENATE(A2918,B2918,C2918)</f>
        <v>2012MWISweetPotato</v>
      </c>
      <c r="F2918" t="e">
        <f>VLOOKUP(E2918,Providers!D:E,2,FALSE)</f>
        <v>#N/A</v>
      </c>
      <c r="G2918" s="4">
        <v>34</v>
      </c>
    </row>
    <row r="2919" spans="1:7" x14ac:dyDescent="0.3">
      <c r="A2919">
        <v>2012</v>
      </c>
      <c r="B2919" s="3" t="s">
        <v>187</v>
      </c>
      <c r="C2919" s="3" t="s">
        <v>3</v>
      </c>
      <c r="D2919" s="4">
        <v>47</v>
      </c>
      <c r="E2919" t="str">
        <f>CONCATENATE(A2919,B2919,C2919)</f>
        <v>2012MYSMaize</v>
      </c>
      <c r="F2919" t="e">
        <f>VLOOKUP(E2919,Providers!D:E,2,FALSE)</f>
        <v>#N/A</v>
      </c>
      <c r="G2919" s="4">
        <v>47</v>
      </c>
    </row>
    <row r="2920" spans="1:7" x14ac:dyDescent="0.3">
      <c r="A2920">
        <v>2012</v>
      </c>
      <c r="B2920" s="3" t="s">
        <v>187</v>
      </c>
      <c r="C2920" s="3" t="s">
        <v>14</v>
      </c>
      <c r="D2920" s="4">
        <v>970</v>
      </c>
      <c r="E2920" t="str">
        <f>CONCATENATE(A2920,B2920,C2920)</f>
        <v>2012MYSRice</v>
      </c>
      <c r="F2920" t="e">
        <f>VLOOKUP(E2920,Providers!D:E,2,FALSE)</f>
        <v>#N/A</v>
      </c>
      <c r="G2920" s="4">
        <v>970</v>
      </c>
    </row>
    <row r="2921" spans="1:7" x14ac:dyDescent="0.3">
      <c r="A2921">
        <v>2012</v>
      </c>
      <c r="B2921" s="3" t="s">
        <v>187</v>
      </c>
      <c r="C2921" s="3" t="s">
        <v>197</v>
      </c>
      <c r="D2921" s="4">
        <v>18</v>
      </c>
      <c r="E2921" t="str">
        <f>CONCATENATE(A2921,B2921,C2921)</f>
        <v>2012MYSWinged bean</v>
      </c>
      <c r="F2921" t="e">
        <f>VLOOKUP(E2921,Providers!D:E,2,FALSE)</f>
        <v>#N/A</v>
      </c>
      <c r="G2921" s="4">
        <v>18</v>
      </c>
    </row>
    <row r="2922" spans="1:7" x14ac:dyDescent="0.3">
      <c r="A2922">
        <v>2012</v>
      </c>
      <c r="B2922" s="3" t="s">
        <v>188</v>
      </c>
      <c r="C2922" s="3" t="s">
        <v>14</v>
      </c>
      <c r="D2922" s="4">
        <v>45</v>
      </c>
      <c r="E2922" t="str">
        <f>CONCATENATE(A2922,B2922,C2922)</f>
        <v>2012NERRice</v>
      </c>
      <c r="F2922" t="e">
        <f>VLOOKUP(E2922,Providers!D:E,2,FALSE)</f>
        <v>#N/A</v>
      </c>
      <c r="G2922" s="4">
        <v>45</v>
      </c>
    </row>
    <row r="2923" spans="1:7" x14ac:dyDescent="0.3">
      <c r="A2923">
        <v>2012</v>
      </c>
      <c r="B2923" s="3" t="s">
        <v>189</v>
      </c>
      <c r="C2923" s="3" t="s">
        <v>30</v>
      </c>
      <c r="D2923" s="4">
        <v>53</v>
      </c>
      <c r="E2923" t="str">
        <f>CONCATENATE(A2923,B2923,C2923)</f>
        <v>2012NGABananaPlantain</v>
      </c>
      <c r="F2923" t="e">
        <f>VLOOKUP(E2923,Providers!D:E,2,FALSE)</f>
        <v>#N/A</v>
      </c>
      <c r="G2923" s="4">
        <v>53</v>
      </c>
    </row>
    <row r="2924" spans="1:7" x14ac:dyDescent="0.3">
      <c r="A2924">
        <v>2012</v>
      </c>
      <c r="B2924" s="3" t="s">
        <v>189</v>
      </c>
      <c r="C2924" s="3" t="s">
        <v>95</v>
      </c>
      <c r="D2924" s="4">
        <v>208</v>
      </c>
      <c r="E2924" t="str">
        <f>CONCATENATE(A2924,B2924,C2924)</f>
        <v>2012NGACassava</v>
      </c>
      <c r="F2924" t="e">
        <f>VLOOKUP(E2924,Providers!D:E,2,FALSE)</f>
        <v>#N/A</v>
      </c>
      <c r="G2924" s="4">
        <v>208</v>
      </c>
    </row>
    <row r="2925" spans="1:7" x14ac:dyDescent="0.3">
      <c r="A2925">
        <v>2012</v>
      </c>
      <c r="B2925" s="3" t="s">
        <v>189</v>
      </c>
      <c r="C2925" s="3" t="s">
        <v>9</v>
      </c>
      <c r="D2925" s="4">
        <v>215</v>
      </c>
      <c r="E2925" t="str">
        <f>CONCATENATE(A2925,B2925,C2925)</f>
        <v>2012NGAChickpea</v>
      </c>
      <c r="F2925" t="e">
        <f>VLOOKUP(E2925,Providers!D:E,2,FALSE)</f>
        <v>#N/A</v>
      </c>
      <c r="G2925" s="4">
        <v>215</v>
      </c>
    </row>
    <row r="2926" spans="1:7" x14ac:dyDescent="0.3">
      <c r="A2926">
        <v>2012</v>
      </c>
      <c r="B2926" s="3" t="s">
        <v>189</v>
      </c>
      <c r="C2926" s="3" t="s">
        <v>100</v>
      </c>
      <c r="D2926" s="4">
        <v>16</v>
      </c>
      <c r="E2926" t="str">
        <f>CONCATENATE(A2926,B2926,C2926)</f>
        <v>2012NGAIn trust forage collection under ITPGRFA</v>
      </c>
      <c r="F2926" t="e">
        <f>VLOOKUP(E2926,Providers!D:E,2,FALSE)</f>
        <v>#N/A</v>
      </c>
      <c r="G2926" s="4">
        <v>16</v>
      </c>
    </row>
    <row r="2927" spans="1:7" x14ac:dyDescent="0.3">
      <c r="A2927">
        <v>2012</v>
      </c>
      <c r="B2927" s="3" t="s">
        <v>189</v>
      </c>
      <c r="C2927" s="3" t="s">
        <v>50</v>
      </c>
      <c r="D2927" s="4">
        <v>319</v>
      </c>
      <c r="E2927" t="str">
        <f>CONCATENATE(A2927,B2927,C2927)</f>
        <v>2012NGAPearlMillet</v>
      </c>
      <c r="F2927" t="e">
        <f>VLOOKUP(E2927,Providers!D:E,2,FALSE)</f>
        <v>#N/A</v>
      </c>
      <c r="G2927" s="4">
        <v>319</v>
      </c>
    </row>
    <row r="2928" spans="1:7" x14ac:dyDescent="0.3">
      <c r="A2928">
        <v>2012</v>
      </c>
      <c r="B2928" s="3" t="s">
        <v>189</v>
      </c>
      <c r="C2928" s="3" t="s">
        <v>15</v>
      </c>
      <c r="D2928" s="4">
        <v>58</v>
      </c>
      <c r="E2928" t="str">
        <f>CONCATENATE(A2928,B2928,C2928)</f>
        <v>2012NGASorghum</v>
      </c>
      <c r="F2928" t="e">
        <f>VLOOKUP(E2928,Providers!D:E,2,FALSE)</f>
        <v>#N/A</v>
      </c>
      <c r="G2928" s="4">
        <v>58</v>
      </c>
    </row>
    <row r="2929" spans="1:7" x14ac:dyDescent="0.3">
      <c r="A2929">
        <v>2012</v>
      </c>
      <c r="B2929" s="3" t="s">
        <v>189</v>
      </c>
      <c r="C2929" s="3" t="s">
        <v>5</v>
      </c>
      <c r="D2929" s="4">
        <v>897</v>
      </c>
      <c r="E2929" t="str">
        <f>CONCATENATE(A2929,B2929,C2929)</f>
        <v>2012NGAWheat</v>
      </c>
      <c r="F2929" t="e">
        <f>VLOOKUP(E2929,Providers!D:E,2,FALSE)</f>
        <v>#N/A</v>
      </c>
      <c r="G2929" s="4">
        <v>897</v>
      </c>
    </row>
    <row r="2930" spans="1:7" x14ac:dyDescent="0.3">
      <c r="A2930">
        <v>2012</v>
      </c>
      <c r="B2930" s="3" t="s">
        <v>198</v>
      </c>
      <c r="C2930" s="3" t="s">
        <v>3</v>
      </c>
      <c r="D2930" s="4">
        <v>479</v>
      </c>
      <c r="E2930" t="str">
        <f>CONCATENATE(A2930,B2930,C2930)</f>
        <v>2012NICMaize</v>
      </c>
      <c r="F2930" t="e">
        <f>VLOOKUP(E2930,Providers!D:E,2,FALSE)</f>
        <v>#N/A</v>
      </c>
      <c r="G2930" s="4">
        <v>479</v>
      </c>
    </row>
    <row r="2931" spans="1:7" x14ac:dyDescent="0.3">
      <c r="A2931">
        <v>2012</v>
      </c>
      <c r="B2931" s="3" t="s">
        <v>198</v>
      </c>
      <c r="C2931" s="3" t="s">
        <v>24</v>
      </c>
      <c r="D2931" s="4">
        <v>2</v>
      </c>
      <c r="E2931" t="str">
        <f>CONCATENATE(A2931,B2931,C2931)</f>
        <v>2012NICPepper</v>
      </c>
      <c r="F2931" t="e">
        <f>VLOOKUP(E2931,Providers!D:E,2,FALSE)</f>
        <v>#N/A</v>
      </c>
      <c r="G2931" s="4">
        <v>2</v>
      </c>
    </row>
    <row r="2932" spans="1:7" x14ac:dyDescent="0.3">
      <c r="A2932">
        <v>2012</v>
      </c>
      <c r="B2932" s="3" t="s">
        <v>198</v>
      </c>
      <c r="C2932" s="3" t="s">
        <v>14</v>
      </c>
      <c r="D2932" s="4">
        <v>485</v>
      </c>
      <c r="E2932" t="str">
        <f>CONCATENATE(A2932,B2932,C2932)</f>
        <v>2012NICRice</v>
      </c>
      <c r="F2932" t="e">
        <f>VLOOKUP(E2932,Providers!D:E,2,FALSE)</f>
        <v>#N/A</v>
      </c>
      <c r="G2932" s="4">
        <v>485</v>
      </c>
    </row>
    <row r="2933" spans="1:7" x14ac:dyDescent="0.3">
      <c r="A2933">
        <v>2012</v>
      </c>
      <c r="B2933" s="3" t="s">
        <v>199</v>
      </c>
      <c r="C2933" s="3" t="s">
        <v>353</v>
      </c>
      <c r="D2933" s="4">
        <v>16</v>
      </c>
      <c r="E2933" t="str">
        <f>CONCATENATE(A2933,B2933,C2933)</f>
        <v>2012NLDArrhenatherum</v>
      </c>
      <c r="F2933" t="e">
        <f>VLOOKUP(E2933,Providers!D:E,2,FALSE)</f>
        <v>#N/A</v>
      </c>
      <c r="G2933" s="4">
        <v>16</v>
      </c>
    </row>
    <row r="2934" spans="1:7" x14ac:dyDescent="0.3">
      <c r="A2934">
        <v>2012</v>
      </c>
      <c r="B2934" s="3" t="s">
        <v>199</v>
      </c>
      <c r="C2934" s="3" t="s">
        <v>8</v>
      </c>
      <c r="D2934" s="4">
        <v>1</v>
      </c>
      <c r="E2934" t="str">
        <f>CONCATENATE(A2934,B2934,C2934)</f>
        <v>2012NLDBeans</v>
      </c>
      <c r="F2934" t="e">
        <f>VLOOKUP(E2934,Providers!D:E,2,FALSE)</f>
        <v>#N/A</v>
      </c>
      <c r="G2934" s="4">
        <v>1</v>
      </c>
    </row>
    <row r="2935" spans="1:7" x14ac:dyDescent="0.3">
      <c r="A2935">
        <v>2012</v>
      </c>
      <c r="B2935" s="3" t="s">
        <v>199</v>
      </c>
      <c r="C2935" s="3" t="s">
        <v>31</v>
      </c>
      <c r="D2935" s="4">
        <v>40</v>
      </c>
      <c r="E2935" t="str">
        <f>CONCATENATE(A2935,B2935,C2935)</f>
        <v>2012NLDBeet</v>
      </c>
      <c r="F2935" t="e">
        <f>VLOOKUP(E2935,Providers!D:E,2,FALSE)</f>
        <v>#N/A</v>
      </c>
      <c r="G2935" s="4">
        <v>40</v>
      </c>
    </row>
    <row r="2936" spans="1:7" x14ac:dyDescent="0.3">
      <c r="A2936">
        <v>2012</v>
      </c>
      <c r="B2936" s="3" t="s">
        <v>199</v>
      </c>
      <c r="C2936" s="3" t="s">
        <v>100</v>
      </c>
      <c r="D2936" s="4">
        <v>1</v>
      </c>
      <c r="E2936" t="str">
        <f>CONCATENATE(A2936,B2936,C2936)</f>
        <v>2012NLDIn trust forage collection under ITPGRFA</v>
      </c>
      <c r="F2936" t="e">
        <f>VLOOKUP(E2936,Providers!D:E,2,FALSE)</f>
        <v>#N/A</v>
      </c>
      <c r="G2936" s="4">
        <v>1</v>
      </c>
    </row>
    <row r="2937" spans="1:7" x14ac:dyDescent="0.3">
      <c r="A2937">
        <v>2012</v>
      </c>
      <c r="B2937" s="3" t="s">
        <v>199</v>
      </c>
      <c r="C2937" s="3" t="s">
        <v>14</v>
      </c>
      <c r="D2937" s="4">
        <v>248</v>
      </c>
      <c r="E2937" t="str">
        <f>CONCATENATE(A2937,B2937,C2937)</f>
        <v>2012NLDRice</v>
      </c>
      <c r="F2937" t="e">
        <f>VLOOKUP(E2937,Providers!D:E,2,FALSE)</f>
        <v>#N/A</v>
      </c>
      <c r="G2937" s="4">
        <v>248</v>
      </c>
    </row>
    <row r="2938" spans="1:7" x14ac:dyDescent="0.3">
      <c r="A2938">
        <v>2012</v>
      </c>
      <c r="B2938" s="3" t="s">
        <v>199</v>
      </c>
      <c r="C2938" s="3" t="s">
        <v>35</v>
      </c>
      <c r="D2938" s="4">
        <v>7</v>
      </c>
      <c r="E2938" t="str">
        <f>CONCATENATE(A2938,B2938,C2938)</f>
        <v>2012NLDRye</v>
      </c>
      <c r="F2938" t="e">
        <f>VLOOKUP(E2938,Providers!D:E,2,FALSE)</f>
        <v>#N/A</v>
      </c>
      <c r="G2938" s="4">
        <v>7</v>
      </c>
    </row>
    <row r="2939" spans="1:7" x14ac:dyDescent="0.3">
      <c r="A2939">
        <v>2012</v>
      </c>
      <c r="B2939" s="3" t="s">
        <v>199</v>
      </c>
      <c r="C2939" s="3" t="s">
        <v>15</v>
      </c>
      <c r="D2939" s="4">
        <v>13</v>
      </c>
      <c r="E2939" t="str">
        <f>CONCATENATE(A2939,B2939,C2939)</f>
        <v>2012NLDSorghum</v>
      </c>
      <c r="F2939" t="e">
        <f>VLOOKUP(E2939,Providers!D:E,2,FALSE)</f>
        <v>#N/A</v>
      </c>
      <c r="G2939" s="4">
        <v>13</v>
      </c>
    </row>
    <row r="2940" spans="1:7" x14ac:dyDescent="0.3">
      <c r="A2940">
        <v>2012</v>
      </c>
      <c r="B2940" s="3" t="s">
        <v>199</v>
      </c>
      <c r="C2940" s="3" t="s">
        <v>46</v>
      </c>
      <c r="D2940" s="4">
        <v>2</v>
      </c>
      <c r="E2940" t="str">
        <f>CONCATENATE(A2940,B2940,C2940)</f>
        <v>2012NLDSunflower</v>
      </c>
      <c r="F2940" t="e">
        <f>VLOOKUP(E2940,Providers!D:E,2,FALSE)</f>
        <v>#N/A</v>
      </c>
      <c r="G2940" s="4">
        <v>2</v>
      </c>
    </row>
    <row r="2941" spans="1:7" x14ac:dyDescent="0.3">
      <c r="A2941">
        <v>2012</v>
      </c>
      <c r="B2941" s="3" t="s">
        <v>199</v>
      </c>
      <c r="C2941" s="3" t="s">
        <v>27</v>
      </c>
      <c r="D2941" s="4">
        <v>279</v>
      </c>
      <c r="E2941" t="str">
        <f>CONCATENATE(A2941,B2941,C2941)</f>
        <v>2012NLDUnspecified non Annex 1 crop</v>
      </c>
      <c r="F2941" t="e">
        <f>VLOOKUP(E2941,Providers!D:E,2,FALSE)</f>
        <v>#N/A</v>
      </c>
      <c r="G2941" s="4">
        <v>279</v>
      </c>
    </row>
    <row r="2942" spans="1:7" x14ac:dyDescent="0.3">
      <c r="A2942">
        <v>2012</v>
      </c>
      <c r="B2942" s="3" t="s">
        <v>200</v>
      </c>
      <c r="C2942" s="3" t="s">
        <v>363</v>
      </c>
      <c r="D2942" s="4">
        <v>29</v>
      </c>
      <c r="E2942" t="str">
        <f>CONCATENATE(A2942,B2942,C2942)</f>
        <v>2012NORAmaranth</v>
      </c>
      <c r="F2942" t="e">
        <f>VLOOKUP(E2942,Providers!D:E,2,FALSE)</f>
        <v>#N/A</v>
      </c>
      <c r="G2942" s="4">
        <v>29</v>
      </c>
    </row>
    <row r="2943" spans="1:7" x14ac:dyDescent="0.3">
      <c r="A2943">
        <v>2012</v>
      </c>
      <c r="B2943" s="3" t="s">
        <v>200</v>
      </c>
      <c r="C2943" s="3" t="s">
        <v>8</v>
      </c>
      <c r="D2943" s="4">
        <v>227</v>
      </c>
      <c r="E2943" t="str">
        <f>CONCATENATE(A2943,B2943,C2943)</f>
        <v>2012NORBeans</v>
      </c>
      <c r="F2943" t="e">
        <f>VLOOKUP(E2943,Providers!D:E,2,FALSE)</f>
        <v>#N/A</v>
      </c>
      <c r="G2943" s="4">
        <v>227</v>
      </c>
    </row>
    <row r="2944" spans="1:7" x14ac:dyDescent="0.3">
      <c r="A2944">
        <v>2012</v>
      </c>
      <c r="B2944" s="3" t="s">
        <v>200</v>
      </c>
      <c r="C2944" s="3" t="s">
        <v>19</v>
      </c>
      <c r="D2944" s="4">
        <v>4</v>
      </c>
      <c r="E2944" t="str">
        <f>CONCATENATE(A2944,B2944,C2944)</f>
        <v>2012NORBrassicaComplex</v>
      </c>
      <c r="F2944" t="e">
        <f>VLOOKUP(E2944,Providers!D:E,2,FALSE)</f>
        <v>#N/A</v>
      </c>
      <c r="G2944" s="4">
        <v>4</v>
      </c>
    </row>
    <row r="2945" spans="1:7" x14ac:dyDescent="0.3">
      <c r="A2945">
        <v>2012</v>
      </c>
      <c r="B2945" s="3" t="s">
        <v>200</v>
      </c>
      <c r="C2945" s="3" t="s">
        <v>33</v>
      </c>
      <c r="D2945" s="4">
        <v>31</v>
      </c>
      <c r="E2945" t="str">
        <f>CONCATENATE(A2945,B2945,C2945)</f>
        <v>2012NORCowpeaEtAl</v>
      </c>
      <c r="F2945" t="e">
        <f>VLOOKUP(E2945,Providers!D:E,2,FALSE)</f>
        <v>#N/A</v>
      </c>
      <c r="G2945" s="4">
        <v>31</v>
      </c>
    </row>
    <row r="2946" spans="1:7" x14ac:dyDescent="0.3">
      <c r="A2946">
        <v>2012</v>
      </c>
      <c r="B2946" s="3" t="s">
        <v>200</v>
      </c>
      <c r="C2946" s="3" t="s">
        <v>364</v>
      </c>
      <c r="D2946" s="4">
        <v>2</v>
      </c>
      <c r="E2946" t="str">
        <f>CONCATENATE(A2946,B2946,C2946)</f>
        <v>2012NORCrotalaria</v>
      </c>
      <c r="F2946" t="e">
        <f>VLOOKUP(E2946,Providers!D:E,2,FALSE)</f>
        <v>#N/A</v>
      </c>
      <c r="G2946" s="4">
        <v>2</v>
      </c>
    </row>
    <row r="2947" spans="1:7" x14ac:dyDescent="0.3">
      <c r="A2947">
        <v>2012</v>
      </c>
      <c r="B2947" s="3" t="s">
        <v>200</v>
      </c>
      <c r="C2947" s="3" t="s">
        <v>365</v>
      </c>
      <c r="D2947" s="4">
        <v>1</v>
      </c>
      <c r="E2947" t="str">
        <f>CONCATENATE(A2947,B2947,C2947)</f>
        <v>2012NORGuandú</v>
      </c>
      <c r="F2947" t="e">
        <f>VLOOKUP(E2947,Providers!D:E,2,FALSE)</f>
        <v>#N/A</v>
      </c>
      <c r="G2947" s="4">
        <v>1</v>
      </c>
    </row>
    <row r="2948" spans="1:7" x14ac:dyDescent="0.3">
      <c r="A2948">
        <v>2012</v>
      </c>
      <c r="B2948" s="3" t="s">
        <v>200</v>
      </c>
      <c r="C2948" s="3" t="s">
        <v>194</v>
      </c>
      <c r="D2948" s="4">
        <v>1</v>
      </c>
      <c r="E2948" t="str">
        <f>CONCATENATE(A2948,B2948,C2948)</f>
        <v>2012NORLablab</v>
      </c>
      <c r="F2948" t="e">
        <f>VLOOKUP(E2948,Providers!D:E,2,FALSE)</f>
        <v>#N/A</v>
      </c>
      <c r="G2948" s="4">
        <v>1</v>
      </c>
    </row>
    <row r="2949" spans="1:7" x14ac:dyDescent="0.3">
      <c r="A2949">
        <v>2012</v>
      </c>
      <c r="B2949" s="3" t="s">
        <v>200</v>
      </c>
      <c r="C2949" s="3" t="s">
        <v>292</v>
      </c>
      <c r="D2949" s="4">
        <v>22</v>
      </c>
      <c r="E2949" t="str">
        <f>CONCATENATE(A2949,B2949,C2949)</f>
        <v>2012NORLolium</v>
      </c>
      <c r="F2949" t="e">
        <f>VLOOKUP(E2949,Providers!D:E,2,FALSE)</f>
        <v>#N/A</v>
      </c>
      <c r="G2949" s="4">
        <v>22</v>
      </c>
    </row>
    <row r="2950" spans="1:7" x14ac:dyDescent="0.3">
      <c r="A2950">
        <v>2012</v>
      </c>
      <c r="B2950" s="3" t="s">
        <v>200</v>
      </c>
      <c r="C2950" s="3" t="s">
        <v>3</v>
      </c>
      <c r="D2950" s="4">
        <v>40</v>
      </c>
      <c r="E2950" t="str">
        <f>CONCATENATE(A2950,B2950,C2950)</f>
        <v>2012NORMaize</v>
      </c>
      <c r="F2950" t="e">
        <f>VLOOKUP(E2950,Providers!D:E,2,FALSE)</f>
        <v>#N/A</v>
      </c>
      <c r="G2950" s="4">
        <v>40</v>
      </c>
    </row>
    <row r="2951" spans="1:7" x14ac:dyDescent="0.3">
      <c r="A2951">
        <v>2012</v>
      </c>
      <c r="B2951" s="3" t="s">
        <v>200</v>
      </c>
      <c r="C2951" s="3" t="s">
        <v>366</v>
      </c>
      <c r="D2951" s="4">
        <v>1</v>
      </c>
      <c r="E2951" t="str">
        <f>CONCATENATE(A2951,B2951,C2951)</f>
        <v>2012NORMiltomate</v>
      </c>
      <c r="F2951" t="e">
        <f>VLOOKUP(E2951,Providers!D:E,2,FALSE)</f>
        <v>#N/A</v>
      </c>
      <c r="G2951" s="4">
        <v>1</v>
      </c>
    </row>
    <row r="2952" spans="1:7" x14ac:dyDescent="0.3">
      <c r="A2952">
        <v>2012</v>
      </c>
      <c r="B2952" s="3" t="s">
        <v>200</v>
      </c>
      <c r="C2952" s="3" t="s">
        <v>24</v>
      </c>
      <c r="D2952" s="4">
        <v>24</v>
      </c>
      <c r="E2952" t="str">
        <f>CONCATENATE(A2952,B2952,C2952)</f>
        <v>2012NORPepper</v>
      </c>
      <c r="F2952" t="e">
        <f>VLOOKUP(E2952,Providers!D:E,2,FALSE)</f>
        <v>#N/A</v>
      </c>
      <c r="G2952" s="4">
        <v>24</v>
      </c>
    </row>
    <row r="2953" spans="1:7" x14ac:dyDescent="0.3">
      <c r="A2953">
        <v>2012</v>
      </c>
      <c r="B2953" s="3" t="s">
        <v>200</v>
      </c>
      <c r="C2953" s="3" t="s">
        <v>367</v>
      </c>
      <c r="D2953" s="4">
        <v>1</v>
      </c>
      <c r="E2953" t="str">
        <f>CONCATENATE(A2953,B2953,C2953)</f>
        <v>2012NORPhysalis</v>
      </c>
      <c r="F2953" t="e">
        <f>VLOOKUP(E2953,Providers!D:E,2,FALSE)</f>
        <v>#N/A</v>
      </c>
      <c r="G2953" s="4">
        <v>1</v>
      </c>
    </row>
    <row r="2954" spans="1:7" x14ac:dyDescent="0.3">
      <c r="A2954">
        <v>2012</v>
      </c>
      <c r="B2954" s="3" t="s">
        <v>200</v>
      </c>
      <c r="C2954" s="3" t="s">
        <v>4</v>
      </c>
      <c r="D2954" s="4">
        <v>3</v>
      </c>
      <c r="E2954" t="str">
        <f>CONCATENATE(A2954,B2954,C2954)</f>
        <v>2012NORPotato</v>
      </c>
      <c r="F2954" t="e">
        <f>VLOOKUP(E2954,Providers!D:E,2,FALSE)</f>
        <v>#N/A</v>
      </c>
      <c r="G2954" s="4">
        <v>3</v>
      </c>
    </row>
    <row r="2955" spans="1:7" x14ac:dyDescent="0.3">
      <c r="A2955">
        <v>2012</v>
      </c>
      <c r="B2955" s="3" t="s">
        <v>200</v>
      </c>
      <c r="C2955" s="3" t="s">
        <v>15</v>
      </c>
      <c r="D2955" s="4">
        <v>202</v>
      </c>
      <c r="E2955" t="str">
        <f>CONCATENATE(A2955,B2955,C2955)</f>
        <v>2012NORSorghum</v>
      </c>
      <c r="F2955" t="e">
        <f>VLOOKUP(E2955,Providers!D:E,2,FALSE)</f>
        <v>#N/A</v>
      </c>
      <c r="G2955" s="4">
        <v>202</v>
      </c>
    </row>
    <row r="2956" spans="1:7" x14ac:dyDescent="0.3">
      <c r="A2956">
        <v>2012</v>
      </c>
      <c r="B2956" s="3" t="s">
        <v>200</v>
      </c>
      <c r="C2956" s="3" t="s">
        <v>346</v>
      </c>
      <c r="D2956" s="4">
        <v>36</v>
      </c>
      <c r="E2956" t="str">
        <f>CONCATENATE(A2956,B2956,C2956)</f>
        <v>2012NORSquash</v>
      </c>
      <c r="F2956" t="e">
        <f>VLOOKUP(E2956,Providers!D:E,2,FALSE)</f>
        <v>#N/A</v>
      </c>
      <c r="G2956" s="4">
        <v>36</v>
      </c>
    </row>
    <row r="2957" spans="1:7" x14ac:dyDescent="0.3">
      <c r="A2957">
        <v>2012</v>
      </c>
      <c r="B2957" s="3" t="s">
        <v>200</v>
      </c>
      <c r="C2957" s="3" t="s">
        <v>368</v>
      </c>
      <c r="D2957" s="4">
        <v>1</v>
      </c>
      <c r="E2957" t="str">
        <f>CONCATENATE(A2957,B2957,C2957)</f>
        <v>2012NORTomate de cáscara</v>
      </c>
      <c r="F2957" t="e">
        <f>VLOOKUP(E2957,Providers!D:E,2,FALSE)</f>
        <v>#N/A</v>
      </c>
      <c r="G2957" s="4">
        <v>1</v>
      </c>
    </row>
    <row r="2958" spans="1:7" x14ac:dyDescent="0.3">
      <c r="A2958">
        <v>2012</v>
      </c>
      <c r="B2958" s="3" t="s">
        <v>200</v>
      </c>
      <c r="C2958" s="3" t="s">
        <v>283</v>
      </c>
      <c r="D2958" s="4">
        <v>76</v>
      </c>
      <c r="E2958" t="str">
        <f>CONCATENATE(A2958,B2958,C2958)</f>
        <v>2012NORTomato</v>
      </c>
      <c r="F2958" t="e">
        <f>VLOOKUP(E2958,Providers!D:E,2,FALSE)</f>
        <v>#N/A</v>
      </c>
      <c r="G2958" s="4">
        <v>76</v>
      </c>
    </row>
    <row r="2959" spans="1:7" x14ac:dyDescent="0.3">
      <c r="A2959">
        <v>2012</v>
      </c>
      <c r="B2959" s="3" t="s">
        <v>200</v>
      </c>
      <c r="C2959" s="3" t="s">
        <v>27</v>
      </c>
      <c r="D2959" s="4">
        <v>68</v>
      </c>
      <c r="E2959" t="str">
        <f>CONCATENATE(A2959,B2959,C2959)</f>
        <v>2012NORUnspecified non Annex 1 crop</v>
      </c>
      <c r="F2959" t="e">
        <f>VLOOKUP(E2959,Providers!D:E,2,FALSE)</f>
        <v>#N/A</v>
      </c>
      <c r="G2959" s="4">
        <v>68</v>
      </c>
    </row>
    <row r="2960" spans="1:7" x14ac:dyDescent="0.3">
      <c r="A2960">
        <v>2012</v>
      </c>
      <c r="B2960" s="3" t="s">
        <v>200</v>
      </c>
      <c r="C2960" s="3" t="s">
        <v>5</v>
      </c>
      <c r="D2960" s="4">
        <v>767</v>
      </c>
      <c r="E2960" t="str">
        <f>CONCATENATE(A2960,B2960,C2960)</f>
        <v>2012NORWheat</v>
      </c>
      <c r="F2960" t="e">
        <f>VLOOKUP(E2960,Providers!D:E,2,FALSE)</f>
        <v>#N/A</v>
      </c>
      <c r="G2960" s="4">
        <v>767</v>
      </c>
    </row>
    <row r="2961" spans="1:7" x14ac:dyDescent="0.3">
      <c r="A2961">
        <v>2012</v>
      </c>
      <c r="B2961" s="3" t="s">
        <v>201</v>
      </c>
      <c r="C2961" s="3" t="s">
        <v>11</v>
      </c>
      <c r="D2961" s="4">
        <v>45</v>
      </c>
      <c r="E2961" t="str">
        <f>CONCATENATE(A2961,B2961,C2961)</f>
        <v>2012NPLGroundnut</v>
      </c>
      <c r="F2961" t="e">
        <f>VLOOKUP(E2961,Providers!D:E,2,FALSE)</f>
        <v>#N/A</v>
      </c>
      <c r="G2961" s="4">
        <v>45</v>
      </c>
    </row>
    <row r="2962" spans="1:7" x14ac:dyDescent="0.3">
      <c r="A2962">
        <v>2012</v>
      </c>
      <c r="B2962" s="3" t="s">
        <v>201</v>
      </c>
      <c r="C2962" s="3" t="s">
        <v>3</v>
      </c>
      <c r="D2962" s="4">
        <v>19</v>
      </c>
      <c r="E2962" t="str">
        <f>CONCATENATE(A2962,B2962,C2962)</f>
        <v>2012NPLMaize</v>
      </c>
      <c r="F2962" t="e">
        <f>VLOOKUP(E2962,Providers!D:E,2,FALSE)</f>
        <v>#N/A</v>
      </c>
      <c r="G2962" s="4">
        <v>19</v>
      </c>
    </row>
    <row r="2963" spans="1:7" x14ac:dyDescent="0.3">
      <c r="A2963">
        <v>2012</v>
      </c>
      <c r="B2963" s="3" t="s">
        <v>201</v>
      </c>
      <c r="C2963" s="3" t="s">
        <v>4</v>
      </c>
      <c r="D2963" s="4">
        <v>133</v>
      </c>
      <c r="E2963" t="str">
        <f>CONCATENATE(A2963,B2963,C2963)</f>
        <v>2012NPLPotato</v>
      </c>
      <c r="F2963" t="e">
        <f>VLOOKUP(E2963,Providers!D:E,2,FALSE)</f>
        <v>#N/A</v>
      </c>
      <c r="G2963" s="4">
        <v>133</v>
      </c>
    </row>
    <row r="2964" spans="1:7" x14ac:dyDescent="0.3">
      <c r="A2964">
        <v>2012</v>
      </c>
      <c r="B2964" s="3" t="s">
        <v>201</v>
      </c>
      <c r="C2964" s="3" t="s">
        <v>14</v>
      </c>
      <c r="D2964" s="4">
        <v>1203</v>
      </c>
      <c r="E2964" t="str">
        <f>CONCATENATE(A2964,B2964,C2964)</f>
        <v>2012NPLRice</v>
      </c>
      <c r="F2964" t="e">
        <f>VLOOKUP(E2964,Providers!D:E,2,FALSE)</f>
        <v>#N/A</v>
      </c>
      <c r="G2964" s="4">
        <v>1203</v>
      </c>
    </row>
    <row r="2965" spans="1:7" x14ac:dyDescent="0.3">
      <c r="A2965">
        <v>2012</v>
      </c>
      <c r="B2965" s="3" t="s">
        <v>201</v>
      </c>
      <c r="C2965" s="3" t="s">
        <v>5</v>
      </c>
      <c r="D2965" s="4">
        <v>1299</v>
      </c>
      <c r="E2965" t="str">
        <f>CONCATENATE(A2965,B2965,C2965)</f>
        <v>2012NPLWheat</v>
      </c>
      <c r="F2965" t="e">
        <f>VLOOKUP(E2965,Providers!D:E,2,FALSE)</f>
        <v>#N/A</v>
      </c>
      <c r="G2965" s="4">
        <v>1299</v>
      </c>
    </row>
    <row r="2966" spans="1:7" x14ac:dyDescent="0.3">
      <c r="A2966">
        <v>2012</v>
      </c>
      <c r="B2966" s="3" t="s">
        <v>202</v>
      </c>
      <c r="C2966" s="3" t="s">
        <v>18</v>
      </c>
      <c r="D2966" s="4">
        <v>1</v>
      </c>
      <c r="E2966" t="str">
        <f>CONCATENATE(A2966,B2966,C2966)</f>
        <v>2012NZLBarley</v>
      </c>
      <c r="F2966" t="e">
        <f>VLOOKUP(E2966,Providers!D:E,2,FALSE)</f>
        <v>#N/A</v>
      </c>
      <c r="G2966" s="4">
        <v>1</v>
      </c>
    </row>
    <row r="2967" spans="1:7" x14ac:dyDescent="0.3">
      <c r="A2967">
        <v>2012</v>
      </c>
      <c r="B2967" s="3" t="s">
        <v>202</v>
      </c>
      <c r="C2967" s="3" t="s">
        <v>369</v>
      </c>
      <c r="D2967" s="4">
        <v>11</v>
      </c>
      <c r="E2967" t="str">
        <f>CONCATENATE(A2967,B2967,C2967)</f>
        <v>2012NZLRyegrass</v>
      </c>
      <c r="F2967" t="e">
        <f>VLOOKUP(E2967,Providers!D:E,2,FALSE)</f>
        <v>#N/A</v>
      </c>
      <c r="G2967" s="4">
        <v>11</v>
      </c>
    </row>
    <row r="2968" spans="1:7" x14ac:dyDescent="0.3">
      <c r="A2968">
        <v>2012</v>
      </c>
      <c r="B2968" s="3" t="s">
        <v>202</v>
      </c>
      <c r="C2968" s="3" t="s">
        <v>47</v>
      </c>
      <c r="D2968" s="4">
        <v>2</v>
      </c>
      <c r="E2968" t="str">
        <f>CONCATENATE(A2968,B2968,C2968)</f>
        <v>2012NZLSweetPotato</v>
      </c>
      <c r="F2968" t="e">
        <f>VLOOKUP(E2968,Providers!D:E,2,FALSE)</f>
        <v>#N/A</v>
      </c>
      <c r="G2968" s="4">
        <v>2</v>
      </c>
    </row>
    <row r="2969" spans="1:7" x14ac:dyDescent="0.3">
      <c r="A2969">
        <v>2012</v>
      </c>
      <c r="B2969" s="3" t="s">
        <v>202</v>
      </c>
      <c r="C2969" s="3" t="s">
        <v>5</v>
      </c>
      <c r="D2969" s="4">
        <v>14</v>
      </c>
      <c r="E2969" t="str">
        <f>CONCATENATE(A2969,B2969,C2969)</f>
        <v>2012NZLWheat</v>
      </c>
      <c r="F2969" t="e">
        <f>VLOOKUP(E2969,Providers!D:E,2,FALSE)</f>
        <v>#N/A</v>
      </c>
      <c r="G2969" s="4">
        <v>14</v>
      </c>
    </row>
    <row r="2970" spans="1:7" x14ac:dyDescent="0.3">
      <c r="A2970">
        <v>2012</v>
      </c>
      <c r="B2970" s="3" t="s">
        <v>204</v>
      </c>
      <c r="C2970" s="3" t="s">
        <v>30</v>
      </c>
      <c r="D2970" s="4">
        <v>14</v>
      </c>
      <c r="E2970" t="str">
        <f>CONCATENATE(A2970,B2970,C2970)</f>
        <v>2012PAKBananaPlantain</v>
      </c>
      <c r="F2970" t="e">
        <f>VLOOKUP(E2970,Providers!D:E,2,FALSE)</f>
        <v>#N/A</v>
      </c>
      <c r="G2970" s="4">
        <v>14</v>
      </c>
    </row>
    <row r="2971" spans="1:7" x14ac:dyDescent="0.3">
      <c r="A2971">
        <v>2012</v>
      </c>
      <c r="B2971" s="3" t="s">
        <v>204</v>
      </c>
      <c r="C2971" s="3" t="s">
        <v>19</v>
      </c>
      <c r="D2971" s="4">
        <v>9</v>
      </c>
      <c r="E2971" t="str">
        <f>CONCATENATE(A2971,B2971,C2971)</f>
        <v>2012PAKBrassicaComplex</v>
      </c>
      <c r="F2971" t="e">
        <f>VLOOKUP(E2971,Providers!D:E,2,FALSE)</f>
        <v>#N/A</v>
      </c>
      <c r="G2971" s="4">
        <v>9</v>
      </c>
    </row>
    <row r="2972" spans="1:7" x14ac:dyDescent="0.3">
      <c r="A2972">
        <v>2012</v>
      </c>
      <c r="B2972" s="3" t="s">
        <v>204</v>
      </c>
      <c r="C2972" s="3" t="s">
        <v>264</v>
      </c>
      <c r="D2972" s="4">
        <v>15</v>
      </c>
      <c r="E2972" t="str">
        <f>CONCATENATE(A2972,B2972,C2972)</f>
        <v>2012PAKBuckwheat</v>
      </c>
      <c r="F2972" t="e">
        <f>VLOOKUP(E2972,Providers!D:E,2,FALSE)</f>
        <v>#N/A</v>
      </c>
      <c r="G2972" s="4">
        <v>15</v>
      </c>
    </row>
    <row r="2973" spans="1:7" x14ac:dyDescent="0.3">
      <c r="A2973">
        <v>2012</v>
      </c>
      <c r="B2973" s="3" t="s">
        <v>204</v>
      </c>
      <c r="C2973" s="3" t="s">
        <v>268</v>
      </c>
      <c r="D2973" s="4">
        <v>30</v>
      </c>
      <c r="E2973" t="str">
        <f>CONCATENATE(A2973,B2973,C2973)</f>
        <v>2012PAKFenugreek</v>
      </c>
      <c r="F2973" t="e">
        <f>VLOOKUP(E2973,Providers!D:E,2,FALSE)</f>
        <v>#N/A</v>
      </c>
      <c r="G2973" s="4">
        <v>30</v>
      </c>
    </row>
    <row r="2974" spans="1:7" x14ac:dyDescent="0.3">
      <c r="A2974">
        <v>2012</v>
      </c>
      <c r="B2974" s="3" t="s">
        <v>204</v>
      </c>
      <c r="C2974" s="3" t="s">
        <v>3</v>
      </c>
      <c r="D2974" s="4">
        <v>172</v>
      </c>
      <c r="E2974" t="str">
        <f>CONCATENATE(A2974,B2974,C2974)</f>
        <v>2012PAKMaize</v>
      </c>
      <c r="F2974" t="e">
        <f>VLOOKUP(E2974,Providers!D:E,2,FALSE)</f>
        <v>#N/A</v>
      </c>
      <c r="G2974" s="4">
        <v>172</v>
      </c>
    </row>
    <row r="2975" spans="1:7" x14ac:dyDescent="0.3">
      <c r="A2975">
        <v>2012</v>
      </c>
      <c r="B2975" s="3" t="s">
        <v>204</v>
      </c>
      <c r="C2975" s="3" t="s">
        <v>14</v>
      </c>
      <c r="D2975" s="4">
        <v>960</v>
      </c>
      <c r="E2975" t="str">
        <f>CONCATENATE(A2975,B2975,C2975)</f>
        <v>2012PAKRice</v>
      </c>
      <c r="F2975" t="e">
        <f>VLOOKUP(E2975,Providers!D:E,2,FALSE)</f>
        <v>#N/A</v>
      </c>
      <c r="G2975" s="4">
        <v>960</v>
      </c>
    </row>
    <row r="2976" spans="1:7" x14ac:dyDescent="0.3">
      <c r="A2976">
        <v>2012</v>
      </c>
      <c r="B2976" s="3" t="s">
        <v>204</v>
      </c>
      <c r="C2976" s="3" t="s">
        <v>27</v>
      </c>
      <c r="D2976" s="4">
        <v>10</v>
      </c>
      <c r="E2976" t="str">
        <f>CONCATENATE(A2976,B2976,C2976)</f>
        <v>2012PAKUnspecified non Annex 1 crop</v>
      </c>
      <c r="F2976" t="e">
        <f>VLOOKUP(E2976,Providers!D:E,2,FALSE)</f>
        <v>#N/A</v>
      </c>
      <c r="G2976" s="4">
        <v>10</v>
      </c>
    </row>
    <row r="2977" spans="1:7" x14ac:dyDescent="0.3">
      <c r="A2977">
        <v>2012</v>
      </c>
      <c r="B2977" s="3" t="s">
        <v>204</v>
      </c>
      <c r="C2977" s="3" t="s">
        <v>5</v>
      </c>
      <c r="D2977" s="4">
        <v>15462</v>
      </c>
      <c r="E2977" t="str">
        <f>CONCATENATE(A2977,B2977,C2977)</f>
        <v>2012PAKWheat</v>
      </c>
      <c r="F2977" t="e">
        <f>VLOOKUP(E2977,Providers!D:E,2,FALSE)</f>
        <v>#N/A</v>
      </c>
      <c r="G2977" s="4">
        <v>15462</v>
      </c>
    </row>
    <row r="2978" spans="1:7" x14ac:dyDescent="0.3">
      <c r="A2978">
        <v>2012</v>
      </c>
      <c r="B2978" s="3" t="s">
        <v>205</v>
      </c>
      <c r="C2978" s="3" t="s">
        <v>8</v>
      </c>
      <c r="D2978" s="4">
        <v>67</v>
      </c>
      <c r="E2978" t="str">
        <f>CONCATENATE(A2978,B2978,C2978)</f>
        <v>2012PANBeans</v>
      </c>
      <c r="F2978" t="e">
        <f>VLOOKUP(E2978,Providers!D:E,2,FALSE)</f>
        <v>#N/A</v>
      </c>
      <c r="G2978" s="4">
        <v>67</v>
      </c>
    </row>
    <row r="2979" spans="1:7" x14ac:dyDescent="0.3">
      <c r="A2979">
        <v>2012</v>
      </c>
      <c r="B2979" s="3" t="s">
        <v>205</v>
      </c>
      <c r="C2979" s="3" t="s">
        <v>351</v>
      </c>
      <c r="D2979" s="4">
        <v>57</v>
      </c>
      <c r="E2979" t="str">
        <f>CONCATENATE(A2979,B2979,C2979)</f>
        <v>2012PANCoffee</v>
      </c>
      <c r="F2979" t="e">
        <f>VLOOKUP(E2979,Providers!D:E,2,FALSE)</f>
        <v>#N/A</v>
      </c>
      <c r="G2979" s="4">
        <v>57</v>
      </c>
    </row>
    <row r="2980" spans="1:7" x14ac:dyDescent="0.3">
      <c r="A2980">
        <v>2012</v>
      </c>
      <c r="B2980" s="3" t="s">
        <v>205</v>
      </c>
      <c r="C2980" s="3" t="s">
        <v>3</v>
      </c>
      <c r="D2980" s="4">
        <v>98</v>
      </c>
      <c r="E2980" t="str">
        <f>CONCATENATE(A2980,B2980,C2980)</f>
        <v>2012PANMaize</v>
      </c>
      <c r="F2980" t="e">
        <f>VLOOKUP(E2980,Providers!D:E,2,FALSE)</f>
        <v>#N/A</v>
      </c>
      <c r="G2980" s="4">
        <v>98</v>
      </c>
    </row>
    <row r="2981" spans="1:7" x14ac:dyDescent="0.3">
      <c r="A2981">
        <v>2012</v>
      </c>
      <c r="B2981" s="3" t="s">
        <v>205</v>
      </c>
      <c r="C2981" s="3" t="s">
        <v>14</v>
      </c>
      <c r="D2981" s="4">
        <v>589</v>
      </c>
      <c r="E2981" t="str">
        <f>CONCATENATE(A2981,B2981,C2981)</f>
        <v>2012PANRice</v>
      </c>
      <c r="F2981" t="e">
        <f>VLOOKUP(E2981,Providers!D:E,2,FALSE)</f>
        <v>#N/A</v>
      </c>
      <c r="G2981" s="4">
        <v>589</v>
      </c>
    </row>
    <row r="2982" spans="1:7" x14ac:dyDescent="0.3">
      <c r="A2982">
        <v>2012</v>
      </c>
      <c r="B2982" s="3" t="s">
        <v>206</v>
      </c>
      <c r="C2982" s="3" t="s">
        <v>3</v>
      </c>
      <c r="D2982" s="4">
        <v>156</v>
      </c>
      <c r="E2982" t="str">
        <f>CONCATENATE(A2982,B2982,C2982)</f>
        <v>2012PERMaize</v>
      </c>
      <c r="F2982" t="e">
        <f>VLOOKUP(E2982,Providers!D:E,2,FALSE)</f>
        <v>#N/A</v>
      </c>
      <c r="G2982" s="4">
        <v>156</v>
      </c>
    </row>
    <row r="2983" spans="1:7" x14ac:dyDescent="0.3">
      <c r="A2983">
        <v>2012</v>
      </c>
      <c r="B2983" s="3" t="s">
        <v>206</v>
      </c>
      <c r="C2983" s="3" t="s">
        <v>14</v>
      </c>
      <c r="D2983" s="4">
        <v>1246</v>
      </c>
      <c r="E2983" t="str">
        <f>CONCATENATE(A2983,B2983,C2983)</f>
        <v>2012PERRice</v>
      </c>
      <c r="F2983" t="e">
        <f>VLOOKUP(E2983,Providers!D:E,2,FALSE)</f>
        <v>#N/A</v>
      </c>
      <c r="G2983" s="4">
        <v>1246</v>
      </c>
    </row>
    <row r="2984" spans="1:7" x14ac:dyDescent="0.3">
      <c r="A2984">
        <v>2012</v>
      </c>
      <c r="B2984" s="3" t="s">
        <v>206</v>
      </c>
      <c r="C2984" s="3" t="s">
        <v>5</v>
      </c>
      <c r="D2984" s="4">
        <v>354</v>
      </c>
      <c r="E2984" t="str">
        <f>CONCATENATE(A2984,B2984,C2984)</f>
        <v>2012PERWheat</v>
      </c>
      <c r="F2984" t="e">
        <f>VLOOKUP(E2984,Providers!D:E,2,FALSE)</f>
        <v>#N/A</v>
      </c>
      <c r="G2984" s="4">
        <v>354</v>
      </c>
    </row>
    <row r="2985" spans="1:7" x14ac:dyDescent="0.3">
      <c r="A2985">
        <v>2012</v>
      </c>
      <c r="B2985" s="3" t="s">
        <v>207</v>
      </c>
      <c r="C2985" s="3" t="s">
        <v>9</v>
      </c>
      <c r="D2985" s="4">
        <v>20</v>
      </c>
      <c r="E2985" t="str">
        <f>CONCATENATE(A2985,B2985,C2985)</f>
        <v>2012PHLChickpea</v>
      </c>
      <c r="F2985" t="e">
        <f>VLOOKUP(E2985,Providers!D:E,2,FALSE)</f>
        <v>#N/A</v>
      </c>
      <c r="G2985" s="4">
        <v>20</v>
      </c>
    </row>
    <row r="2986" spans="1:7" x14ac:dyDescent="0.3">
      <c r="A2986">
        <v>2012</v>
      </c>
      <c r="B2986" s="3" t="s">
        <v>207</v>
      </c>
      <c r="C2986" s="3" t="s">
        <v>11</v>
      </c>
      <c r="D2986" s="4">
        <v>11</v>
      </c>
      <c r="E2986" t="str">
        <f>CONCATENATE(A2986,B2986,C2986)</f>
        <v>2012PHLGroundnut</v>
      </c>
      <c r="F2986" t="e">
        <f>VLOOKUP(E2986,Providers!D:E,2,FALSE)</f>
        <v>#N/A</v>
      </c>
      <c r="G2986" s="4">
        <v>11</v>
      </c>
    </row>
    <row r="2987" spans="1:7" x14ac:dyDescent="0.3">
      <c r="A2987">
        <v>2012</v>
      </c>
      <c r="B2987" s="3" t="s">
        <v>207</v>
      </c>
      <c r="C2987" s="3" t="s">
        <v>3</v>
      </c>
      <c r="D2987" s="4">
        <v>65</v>
      </c>
      <c r="E2987" t="str">
        <f>CONCATENATE(A2987,B2987,C2987)</f>
        <v>2012PHLMaize</v>
      </c>
      <c r="F2987" t="e">
        <f>VLOOKUP(E2987,Providers!D:E,2,FALSE)</f>
        <v>#N/A</v>
      </c>
      <c r="G2987" s="4">
        <v>65</v>
      </c>
    </row>
    <row r="2988" spans="1:7" x14ac:dyDescent="0.3">
      <c r="A2988">
        <v>2012</v>
      </c>
      <c r="B2988" s="3" t="s">
        <v>207</v>
      </c>
      <c r="C2988" s="3" t="s">
        <v>44</v>
      </c>
      <c r="D2988" s="4">
        <v>95</v>
      </c>
      <c r="E2988" t="str">
        <f>CONCATENATE(A2988,B2988,C2988)</f>
        <v>2012PHLPigeonPea</v>
      </c>
      <c r="F2988" t="e">
        <f>VLOOKUP(E2988,Providers!D:E,2,FALSE)</f>
        <v>#N/A</v>
      </c>
      <c r="G2988" s="4">
        <v>95</v>
      </c>
    </row>
    <row r="2989" spans="1:7" x14ac:dyDescent="0.3">
      <c r="A2989">
        <v>2012</v>
      </c>
      <c r="B2989" s="3" t="s">
        <v>207</v>
      </c>
      <c r="C2989" s="3" t="s">
        <v>15</v>
      </c>
      <c r="D2989" s="4">
        <v>2</v>
      </c>
      <c r="E2989" t="str">
        <f>CONCATENATE(A2989,B2989,C2989)</f>
        <v>2012PHLSorghum</v>
      </c>
      <c r="F2989" t="e">
        <f>VLOOKUP(E2989,Providers!D:E,2,FALSE)</f>
        <v>#N/A</v>
      </c>
      <c r="G2989" s="4">
        <v>2</v>
      </c>
    </row>
    <row r="2990" spans="1:7" x14ac:dyDescent="0.3">
      <c r="A2990">
        <v>2012</v>
      </c>
      <c r="B2990" s="3" t="s">
        <v>209</v>
      </c>
      <c r="C2990" s="3" t="s">
        <v>40</v>
      </c>
      <c r="D2990" s="4">
        <v>1</v>
      </c>
      <c r="E2990" t="str">
        <f>CONCATENATE(A2990,B2990,C2990)</f>
        <v>2012POLallium</v>
      </c>
      <c r="F2990" t="e">
        <f>VLOOKUP(E2990,Providers!D:E,2,FALSE)</f>
        <v>#N/A</v>
      </c>
      <c r="G2990" s="4">
        <v>1</v>
      </c>
    </row>
    <row r="2991" spans="1:7" x14ac:dyDescent="0.3">
      <c r="A2991">
        <v>2012</v>
      </c>
      <c r="B2991" s="3" t="s">
        <v>209</v>
      </c>
      <c r="C2991" s="3" t="s">
        <v>31</v>
      </c>
      <c r="D2991" s="4">
        <v>2</v>
      </c>
      <c r="E2991" t="str">
        <f>CONCATENATE(A2991,B2991,C2991)</f>
        <v>2012POLBeet</v>
      </c>
      <c r="F2991" t="e">
        <f>VLOOKUP(E2991,Providers!D:E,2,FALSE)</f>
        <v>#N/A</v>
      </c>
      <c r="G2991" s="4">
        <v>2</v>
      </c>
    </row>
    <row r="2992" spans="1:7" x14ac:dyDescent="0.3">
      <c r="A2992">
        <v>2012</v>
      </c>
      <c r="B2992" s="3" t="s">
        <v>209</v>
      </c>
      <c r="C2992" s="3" t="s">
        <v>19</v>
      </c>
      <c r="D2992" s="4">
        <v>5</v>
      </c>
      <c r="E2992" t="str">
        <f>CONCATENATE(A2992,B2992,C2992)</f>
        <v>2012POLBrassicaComplex</v>
      </c>
      <c r="F2992" t="e">
        <f>VLOOKUP(E2992,Providers!D:E,2,FALSE)</f>
        <v>#N/A</v>
      </c>
      <c r="G2992" s="4">
        <v>5</v>
      </c>
    </row>
    <row r="2993" spans="1:7" x14ac:dyDescent="0.3">
      <c r="A2993">
        <v>2012</v>
      </c>
      <c r="B2993" s="3" t="s">
        <v>209</v>
      </c>
      <c r="C2993" s="3" t="s">
        <v>32</v>
      </c>
      <c r="D2993" s="4">
        <v>1</v>
      </c>
      <c r="E2993" t="str">
        <f>CONCATENATE(A2993,B2993,C2993)</f>
        <v>2012POLCarrot</v>
      </c>
      <c r="F2993" t="e">
        <f>VLOOKUP(E2993,Providers!D:E,2,FALSE)</f>
        <v>#N/A</v>
      </c>
      <c r="G2993" s="4">
        <v>1</v>
      </c>
    </row>
    <row r="2994" spans="1:7" x14ac:dyDescent="0.3">
      <c r="A2994">
        <v>2012</v>
      </c>
      <c r="B2994" s="3" t="s">
        <v>209</v>
      </c>
      <c r="C2994" s="3" t="s">
        <v>9</v>
      </c>
      <c r="D2994" s="4">
        <v>12</v>
      </c>
      <c r="E2994" t="str">
        <f>CONCATENATE(A2994,B2994,C2994)</f>
        <v>2012POLChickpea</v>
      </c>
      <c r="F2994" t="e">
        <f>VLOOKUP(E2994,Providers!D:E,2,FALSE)</f>
        <v>#N/A</v>
      </c>
      <c r="G2994" s="4">
        <v>12</v>
      </c>
    </row>
    <row r="2995" spans="1:7" x14ac:dyDescent="0.3">
      <c r="A2995">
        <v>2012</v>
      </c>
      <c r="B2995" s="3" t="s">
        <v>209</v>
      </c>
      <c r="C2995" s="3" t="s">
        <v>22</v>
      </c>
      <c r="D2995" s="4">
        <v>17</v>
      </c>
      <c r="E2995" t="str">
        <f>CONCATENATE(A2995,B2995,C2995)</f>
        <v>2012POLEggplant</v>
      </c>
      <c r="F2995" t="e">
        <f>VLOOKUP(E2995,Providers!D:E,2,FALSE)</f>
        <v>#N/A</v>
      </c>
      <c r="G2995" s="4">
        <v>17</v>
      </c>
    </row>
    <row r="2996" spans="1:7" x14ac:dyDescent="0.3">
      <c r="A2996">
        <v>2012</v>
      </c>
      <c r="B2996" s="3" t="s">
        <v>209</v>
      </c>
      <c r="C2996" s="3" t="s">
        <v>41</v>
      </c>
      <c r="D2996" s="4">
        <v>8</v>
      </c>
      <c r="E2996" t="str">
        <f>CONCATENATE(A2996,B2996,C2996)</f>
        <v>2012POLGrasspea</v>
      </c>
      <c r="F2996" t="e">
        <f>VLOOKUP(E2996,Providers!D:E,2,FALSE)</f>
        <v>#N/A</v>
      </c>
      <c r="G2996" s="4">
        <v>8</v>
      </c>
    </row>
    <row r="2997" spans="1:7" x14ac:dyDescent="0.3">
      <c r="A2997">
        <v>2012</v>
      </c>
      <c r="B2997" s="3" t="s">
        <v>209</v>
      </c>
      <c r="C2997" s="3" t="s">
        <v>3</v>
      </c>
      <c r="D2997" s="4">
        <v>15</v>
      </c>
      <c r="E2997" t="str">
        <f>CONCATENATE(A2997,B2997,C2997)</f>
        <v>2012POLMaize</v>
      </c>
      <c r="F2997" t="e">
        <f>VLOOKUP(E2997,Providers!D:E,2,FALSE)</f>
        <v>#N/A</v>
      </c>
      <c r="G2997" s="4">
        <v>15</v>
      </c>
    </row>
    <row r="2998" spans="1:7" x14ac:dyDescent="0.3">
      <c r="A2998">
        <v>2012</v>
      </c>
      <c r="B2998" s="3" t="s">
        <v>209</v>
      </c>
      <c r="C2998" s="3" t="s">
        <v>4</v>
      </c>
      <c r="D2998" s="4">
        <v>4</v>
      </c>
      <c r="E2998" t="str">
        <f>CONCATENATE(A2998,B2998,C2998)</f>
        <v>2012POLPotato</v>
      </c>
      <c r="F2998" t="e">
        <f>VLOOKUP(E2998,Providers!D:E,2,FALSE)</f>
        <v>#N/A</v>
      </c>
      <c r="G2998" s="4">
        <v>4</v>
      </c>
    </row>
    <row r="2999" spans="1:7" x14ac:dyDescent="0.3">
      <c r="A2999">
        <v>2012</v>
      </c>
      <c r="B2999" s="3" t="s">
        <v>209</v>
      </c>
      <c r="C2999" s="3" t="s">
        <v>35</v>
      </c>
      <c r="D2999" s="4">
        <v>205</v>
      </c>
      <c r="E2999" t="str">
        <f>CONCATENATE(A2999,B2999,C2999)</f>
        <v>2012POLRye</v>
      </c>
      <c r="F2999" t="e">
        <f>VLOOKUP(E2999,Providers!D:E,2,FALSE)</f>
        <v>#N/A</v>
      </c>
      <c r="G2999" s="4">
        <v>205</v>
      </c>
    </row>
    <row r="3000" spans="1:7" x14ac:dyDescent="0.3">
      <c r="A3000">
        <v>2012</v>
      </c>
      <c r="B3000" s="3" t="s">
        <v>209</v>
      </c>
      <c r="C3000" s="3" t="s">
        <v>26</v>
      </c>
      <c r="D3000" s="4">
        <v>4</v>
      </c>
      <c r="E3000" t="str">
        <f>CONCATENATE(A3000,B3000,C3000)</f>
        <v>2012POLtomato</v>
      </c>
      <c r="F3000" t="e">
        <f>VLOOKUP(E3000,Providers!D:E,2,FALSE)</f>
        <v>#N/A</v>
      </c>
      <c r="G3000" s="4">
        <v>4</v>
      </c>
    </row>
    <row r="3001" spans="1:7" x14ac:dyDescent="0.3">
      <c r="A3001">
        <v>2012</v>
      </c>
      <c r="B3001" s="3" t="s">
        <v>209</v>
      </c>
      <c r="C3001" s="3" t="s">
        <v>27</v>
      </c>
      <c r="D3001" s="4">
        <v>10</v>
      </c>
      <c r="E3001" t="str">
        <f>CONCATENATE(A3001,B3001,C3001)</f>
        <v>2012POLUnspecified non Annex 1 crop</v>
      </c>
      <c r="F3001" t="e">
        <f>VLOOKUP(E3001,Providers!D:E,2,FALSE)</f>
        <v>#N/A</v>
      </c>
      <c r="G3001" s="4">
        <v>10</v>
      </c>
    </row>
    <row r="3002" spans="1:7" x14ac:dyDescent="0.3">
      <c r="A3002">
        <v>2012</v>
      </c>
      <c r="B3002" s="3" t="s">
        <v>209</v>
      </c>
      <c r="C3002" s="3" t="s">
        <v>5</v>
      </c>
      <c r="D3002" s="4">
        <v>222</v>
      </c>
      <c r="E3002" t="str">
        <f>CONCATENATE(A3002,B3002,C3002)</f>
        <v>2012POLWheat</v>
      </c>
      <c r="F3002" t="e">
        <f>VLOOKUP(E3002,Providers!D:E,2,FALSE)</f>
        <v>#N/A</v>
      </c>
      <c r="G3002" s="4">
        <v>222</v>
      </c>
    </row>
    <row r="3003" spans="1:7" x14ac:dyDescent="0.3">
      <c r="A3003">
        <v>2012</v>
      </c>
      <c r="B3003" s="3" t="s">
        <v>210</v>
      </c>
      <c r="C3003" s="3" t="s">
        <v>14</v>
      </c>
      <c r="D3003" s="4">
        <v>605</v>
      </c>
      <c r="E3003" t="str">
        <f>CONCATENATE(A3003,B3003,C3003)</f>
        <v>2012PRKRice</v>
      </c>
      <c r="F3003" t="e">
        <f>VLOOKUP(E3003,Providers!D:E,2,FALSE)</f>
        <v>#N/A</v>
      </c>
      <c r="G3003" s="4">
        <v>605</v>
      </c>
    </row>
    <row r="3004" spans="1:7" x14ac:dyDescent="0.3">
      <c r="A3004">
        <v>2012</v>
      </c>
      <c r="B3004" s="3" t="s">
        <v>210</v>
      </c>
      <c r="C3004" s="3" t="s">
        <v>5</v>
      </c>
      <c r="D3004" s="4">
        <v>388</v>
      </c>
      <c r="E3004" t="str">
        <f>CONCATENATE(A3004,B3004,C3004)</f>
        <v>2012PRKWheat</v>
      </c>
      <c r="F3004" t="e">
        <f>VLOOKUP(E3004,Providers!D:E,2,FALSE)</f>
        <v>#N/A</v>
      </c>
      <c r="G3004" s="4">
        <v>388</v>
      </c>
    </row>
    <row r="3005" spans="1:7" x14ac:dyDescent="0.3">
      <c r="A3005">
        <v>2012</v>
      </c>
      <c r="B3005" s="3" t="s">
        <v>211</v>
      </c>
      <c r="C3005" s="3" t="s">
        <v>14</v>
      </c>
      <c r="D3005" s="4">
        <v>118</v>
      </c>
      <c r="E3005" t="str">
        <f>CONCATENATE(A3005,B3005,C3005)</f>
        <v>2012PRTRice</v>
      </c>
      <c r="F3005" t="e">
        <f>VLOOKUP(E3005,Providers!D:E,2,FALSE)</f>
        <v>#N/A</v>
      </c>
      <c r="G3005" s="4">
        <v>118</v>
      </c>
    </row>
    <row r="3006" spans="1:7" x14ac:dyDescent="0.3">
      <c r="A3006">
        <v>2012</v>
      </c>
      <c r="B3006" s="3" t="s">
        <v>211</v>
      </c>
      <c r="C3006" s="3" t="s">
        <v>35</v>
      </c>
      <c r="D3006" s="4">
        <v>11</v>
      </c>
      <c r="E3006" t="str">
        <f>CONCATENATE(A3006,B3006,C3006)</f>
        <v>2012PRTRye</v>
      </c>
      <c r="F3006" t="e">
        <f>VLOOKUP(E3006,Providers!D:E,2,FALSE)</f>
        <v>#N/A</v>
      </c>
      <c r="G3006" s="4">
        <v>11</v>
      </c>
    </row>
    <row r="3007" spans="1:7" x14ac:dyDescent="0.3">
      <c r="A3007">
        <v>2012</v>
      </c>
      <c r="B3007" s="3" t="s">
        <v>211</v>
      </c>
      <c r="C3007" s="3" t="s">
        <v>5</v>
      </c>
      <c r="D3007" s="4">
        <v>1332</v>
      </c>
      <c r="E3007" t="str">
        <f>CONCATENATE(A3007,B3007,C3007)</f>
        <v>2012PRTWheat</v>
      </c>
      <c r="F3007" t="e">
        <f>VLOOKUP(E3007,Providers!D:E,2,FALSE)</f>
        <v>#N/A</v>
      </c>
      <c r="G3007" s="4">
        <v>1332</v>
      </c>
    </row>
    <row r="3008" spans="1:7" x14ac:dyDescent="0.3">
      <c r="A3008">
        <v>2012</v>
      </c>
      <c r="B3008" s="3" t="s">
        <v>212</v>
      </c>
      <c r="C3008" s="3" t="s">
        <v>5</v>
      </c>
      <c r="D3008" s="4">
        <v>1801</v>
      </c>
      <c r="E3008" t="str">
        <f>CONCATENATE(A3008,B3008,C3008)</f>
        <v>2012PRYWheat</v>
      </c>
      <c r="F3008" t="e">
        <f>VLOOKUP(E3008,Providers!D:E,2,FALSE)</f>
        <v>#N/A</v>
      </c>
      <c r="G3008" s="4">
        <v>1801</v>
      </c>
    </row>
    <row r="3009" spans="1:7" x14ac:dyDescent="0.3">
      <c r="A3009">
        <v>2012</v>
      </c>
      <c r="B3009" s="3" t="s">
        <v>317</v>
      </c>
      <c r="C3009" s="3" t="s">
        <v>5</v>
      </c>
      <c r="D3009" s="4">
        <v>49</v>
      </c>
      <c r="E3009" t="str">
        <f>CONCATENATE(A3009,B3009,C3009)</f>
        <v>2012QATWheat</v>
      </c>
      <c r="F3009" t="e">
        <f>VLOOKUP(E3009,Providers!D:E,2,FALSE)</f>
        <v>#N/A</v>
      </c>
      <c r="G3009" s="4">
        <v>49</v>
      </c>
    </row>
    <row r="3010" spans="1:7" x14ac:dyDescent="0.3">
      <c r="A3010">
        <v>2012</v>
      </c>
      <c r="B3010" s="3" t="s">
        <v>213</v>
      </c>
      <c r="C3010" s="3" t="s">
        <v>257</v>
      </c>
      <c r="D3010" s="4">
        <v>2</v>
      </c>
      <c r="E3010" t="str">
        <f>CONCATENATE(A3010,B3010,C3010)</f>
        <v>2012ROUAgropyron</v>
      </c>
      <c r="F3010" t="e">
        <f>VLOOKUP(E3010,Providers!D:E,2,FALSE)</f>
        <v>#N/A</v>
      </c>
      <c r="G3010" s="4">
        <v>2</v>
      </c>
    </row>
    <row r="3011" spans="1:7" x14ac:dyDescent="0.3">
      <c r="A3011">
        <v>2012</v>
      </c>
      <c r="B3011" s="3" t="s">
        <v>213</v>
      </c>
      <c r="C3011" s="3" t="s">
        <v>134</v>
      </c>
      <c r="D3011" s="4">
        <v>25</v>
      </c>
      <c r="E3011" t="str">
        <f>CONCATENATE(A3011,B3011,C3011)</f>
        <v>2012ROUDactylis</v>
      </c>
      <c r="F3011" t="e">
        <f>VLOOKUP(E3011,Providers!D:E,2,FALSE)</f>
        <v>#N/A</v>
      </c>
      <c r="G3011" s="4">
        <v>25</v>
      </c>
    </row>
    <row r="3012" spans="1:7" x14ac:dyDescent="0.3">
      <c r="A3012">
        <v>2012</v>
      </c>
      <c r="B3012" s="3" t="s">
        <v>213</v>
      </c>
      <c r="C3012" s="3" t="s">
        <v>68</v>
      </c>
      <c r="D3012" s="4">
        <v>28</v>
      </c>
      <c r="E3012" t="str">
        <f>CONCATENATE(A3012,B3012,C3012)</f>
        <v>2012ROUFestuca</v>
      </c>
      <c r="F3012" t="e">
        <f>VLOOKUP(E3012,Providers!D:E,2,FALSE)</f>
        <v>#N/A</v>
      </c>
      <c r="G3012" s="4">
        <v>28</v>
      </c>
    </row>
    <row r="3013" spans="1:7" x14ac:dyDescent="0.3">
      <c r="A3013">
        <v>2012</v>
      </c>
      <c r="B3013" s="3" t="s">
        <v>213</v>
      </c>
      <c r="C3013" s="3" t="s">
        <v>292</v>
      </c>
      <c r="D3013" s="4">
        <v>6</v>
      </c>
      <c r="E3013" t="str">
        <f>CONCATENATE(A3013,B3013,C3013)</f>
        <v>2012ROULolium</v>
      </c>
      <c r="F3013" t="e">
        <f>VLOOKUP(E3013,Providers!D:E,2,FALSE)</f>
        <v>#N/A</v>
      </c>
      <c r="G3013" s="4">
        <v>6</v>
      </c>
    </row>
    <row r="3014" spans="1:7" x14ac:dyDescent="0.3">
      <c r="A3014">
        <v>2012</v>
      </c>
      <c r="B3014" s="3" t="s">
        <v>213</v>
      </c>
      <c r="C3014" s="3" t="s">
        <v>183</v>
      </c>
      <c r="D3014" s="4">
        <v>29</v>
      </c>
      <c r="E3014" t="str">
        <f>CONCATENATE(A3014,B3014,C3014)</f>
        <v>2012ROUPhleum</v>
      </c>
      <c r="F3014" t="e">
        <f>VLOOKUP(E3014,Providers!D:E,2,FALSE)</f>
        <v>#N/A</v>
      </c>
      <c r="G3014" s="4">
        <v>29</v>
      </c>
    </row>
    <row r="3015" spans="1:7" x14ac:dyDescent="0.3">
      <c r="A3015">
        <v>2012</v>
      </c>
      <c r="B3015" s="3" t="s">
        <v>213</v>
      </c>
      <c r="C3015" s="3" t="s">
        <v>27</v>
      </c>
      <c r="D3015" s="4">
        <v>4</v>
      </c>
      <c r="E3015" t="str">
        <f>CONCATENATE(A3015,B3015,C3015)</f>
        <v>2012ROUUnspecified non Annex 1 crop</v>
      </c>
      <c r="F3015" t="e">
        <f>VLOOKUP(E3015,Providers!D:E,2,FALSE)</f>
        <v>#N/A</v>
      </c>
      <c r="G3015" s="4">
        <v>4</v>
      </c>
    </row>
    <row r="3016" spans="1:7" x14ac:dyDescent="0.3">
      <c r="A3016">
        <v>2012</v>
      </c>
      <c r="B3016" s="3" t="s">
        <v>213</v>
      </c>
      <c r="C3016" s="3" t="s">
        <v>5</v>
      </c>
      <c r="D3016" s="4">
        <v>336</v>
      </c>
      <c r="E3016" t="str">
        <f>CONCATENATE(A3016,B3016,C3016)</f>
        <v>2012ROUWheat</v>
      </c>
      <c r="F3016" t="e">
        <f>VLOOKUP(E3016,Providers!D:E,2,FALSE)</f>
        <v>#N/A</v>
      </c>
      <c r="G3016" s="4">
        <v>336</v>
      </c>
    </row>
    <row r="3017" spans="1:7" x14ac:dyDescent="0.3">
      <c r="A3017">
        <v>2012</v>
      </c>
      <c r="B3017" s="3" t="s">
        <v>214</v>
      </c>
      <c r="C3017" s="3" t="s">
        <v>18</v>
      </c>
      <c r="D3017" s="4">
        <v>1</v>
      </c>
      <c r="E3017" t="str">
        <f>CONCATENATE(A3017,B3017,C3017)</f>
        <v>2012RUSBarley</v>
      </c>
      <c r="F3017" t="e">
        <f>VLOOKUP(E3017,Providers!D:E,2,FALSE)</f>
        <v>#N/A</v>
      </c>
      <c r="G3017" s="4">
        <v>1</v>
      </c>
    </row>
    <row r="3018" spans="1:7" x14ac:dyDescent="0.3">
      <c r="A3018">
        <v>2012</v>
      </c>
      <c r="B3018" s="3" t="s">
        <v>214</v>
      </c>
      <c r="C3018" s="3" t="s">
        <v>14</v>
      </c>
      <c r="D3018" s="4">
        <v>522</v>
      </c>
      <c r="E3018" t="str">
        <f>CONCATENATE(A3018,B3018,C3018)</f>
        <v>2012RUSRice</v>
      </c>
      <c r="F3018" t="e">
        <f>VLOOKUP(E3018,Providers!D:E,2,FALSE)</f>
        <v>#N/A</v>
      </c>
      <c r="G3018" s="4">
        <v>522</v>
      </c>
    </row>
    <row r="3019" spans="1:7" x14ac:dyDescent="0.3">
      <c r="A3019">
        <v>2012</v>
      </c>
      <c r="B3019" s="3" t="s">
        <v>214</v>
      </c>
      <c r="C3019" s="3" t="s">
        <v>5</v>
      </c>
      <c r="D3019" s="4">
        <v>746</v>
      </c>
      <c r="E3019" t="str">
        <f>CONCATENATE(A3019,B3019,C3019)</f>
        <v>2012RUSWheat</v>
      </c>
      <c r="F3019" t="e">
        <f>VLOOKUP(E3019,Providers!D:E,2,FALSE)</f>
        <v>#N/A</v>
      </c>
      <c r="G3019" s="4">
        <v>746</v>
      </c>
    </row>
    <row r="3020" spans="1:7" x14ac:dyDescent="0.3">
      <c r="A3020">
        <v>2012</v>
      </c>
      <c r="B3020" s="3" t="s">
        <v>215</v>
      </c>
      <c r="C3020" s="3" t="s">
        <v>38</v>
      </c>
      <c r="D3020" s="4">
        <v>33</v>
      </c>
      <c r="E3020" t="str">
        <f>CONCATENATE(A3020,B3020,C3020)</f>
        <v>2012RWAAndean Root and Tubers</v>
      </c>
      <c r="F3020" t="e">
        <f>VLOOKUP(E3020,Providers!D:E,2,FALSE)</f>
        <v>#N/A</v>
      </c>
      <c r="G3020" s="4">
        <v>33</v>
      </c>
    </row>
    <row r="3021" spans="1:7" x14ac:dyDescent="0.3">
      <c r="A3021">
        <v>2012</v>
      </c>
      <c r="B3021" s="3" t="s">
        <v>215</v>
      </c>
      <c r="C3021" s="3" t="s">
        <v>8</v>
      </c>
      <c r="D3021" s="4">
        <v>16</v>
      </c>
      <c r="E3021" t="str">
        <f>CONCATENATE(A3021,B3021,C3021)</f>
        <v>2012RWABeans</v>
      </c>
      <c r="F3021" t="e">
        <f>VLOOKUP(E3021,Providers!D:E,2,FALSE)</f>
        <v>#N/A</v>
      </c>
      <c r="G3021" s="4">
        <v>16</v>
      </c>
    </row>
    <row r="3022" spans="1:7" x14ac:dyDescent="0.3">
      <c r="A3022">
        <v>2012</v>
      </c>
      <c r="B3022" s="3" t="s">
        <v>215</v>
      </c>
      <c r="C3022" s="3" t="s">
        <v>3</v>
      </c>
      <c r="D3022" s="4">
        <v>22</v>
      </c>
      <c r="E3022" t="str">
        <f>CONCATENATE(A3022,B3022,C3022)</f>
        <v>2012RWAMaize</v>
      </c>
      <c r="F3022" t="e">
        <f>VLOOKUP(E3022,Providers!D:E,2,FALSE)</f>
        <v>#N/A</v>
      </c>
      <c r="G3022" s="4">
        <v>22</v>
      </c>
    </row>
    <row r="3023" spans="1:7" x14ac:dyDescent="0.3">
      <c r="A3023">
        <v>2012</v>
      </c>
      <c r="B3023" s="3" t="s">
        <v>215</v>
      </c>
      <c r="C3023" s="3" t="s">
        <v>14</v>
      </c>
      <c r="D3023" s="4">
        <v>102</v>
      </c>
      <c r="E3023" t="str">
        <f>CONCATENATE(A3023,B3023,C3023)</f>
        <v>2012RWARice</v>
      </c>
      <c r="F3023" t="e">
        <f>VLOOKUP(E3023,Providers!D:E,2,FALSE)</f>
        <v>#N/A</v>
      </c>
      <c r="G3023" s="4">
        <v>102</v>
      </c>
    </row>
    <row r="3024" spans="1:7" x14ac:dyDescent="0.3">
      <c r="A3024">
        <v>2012</v>
      </c>
      <c r="B3024" s="3" t="s">
        <v>215</v>
      </c>
      <c r="C3024" s="3" t="s">
        <v>5</v>
      </c>
      <c r="D3024" s="4">
        <v>332</v>
      </c>
      <c r="E3024" t="str">
        <f>CONCATENATE(A3024,B3024,C3024)</f>
        <v>2012RWAWheat</v>
      </c>
      <c r="F3024" t="e">
        <f>VLOOKUP(E3024,Providers!D:E,2,FALSE)</f>
        <v>#N/A</v>
      </c>
      <c r="G3024" s="4">
        <v>332</v>
      </c>
    </row>
    <row r="3025" spans="1:7" x14ac:dyDescent="0.3">
      <c r="A3025">
        <v>2012</v>
      </c>
      <c r="B3025" s="3" t="s">
        <v>216</v>
      </c>
      <c r="C3025" s="3" t="s">
        <v>50</v>
      </c>
      <c r="D3025" s="4">
        <v>5</v>
      </c>
      <c r="E3025" t="str">
        <f>CONCATENATE(A3025,B3025,C3025)</f>
        <v>2012SAUPearlMillet</v>
      </c>
      <c r="F3025" t="e">
        <f>VLOOKUP(E3025,Providers!D:E,2,FALSE)</f>
        <v>#N/A</v>
      </c>
      <c r="G3025" s="4">
        <v>5</v>
      </c>
    </row>
    <row r="3026" spans="1:7" x14ac:dyDescent="0.3">
      <c r="A3026">
        <v>2012</v>
      </c>
      <c r="B3026" s="3" t="s">
        <v>216</v>
      </c>
      <c r="C3026" s="3" t="s">
        <v>14</v>
      </c>
      <c r="D3026" s="4">
        <v>89</v>
      </c>
      <c r="E3026" t="str">
        <f>CONCATENATE(A3026,B3026,C3026)</f>
        <v>2012SAURice</v>
      </c>
      <c r="F3026" t="e">
        <f>VLOOKUP(E3026,Providers!D:E,2,FALSE)</f>
        <v>#N/A</v>
      </c>
      <c r="G3026" s="4">
        <v>89</v>
      </c>
    </row>
    <row r="3027" spans="1:7" x14ac:dyDescent="0.3">
      <c r="A3027">
        <v>2012</v>
      </c>
      <c r="B3027" s="3" t="s">
        <v>216</v>
      </c>
      <c r="C3027" s="3" t="s">
        <v>5</v>
      </c>
      <c r="D3027" s="4">
        <v>1554</v>
      </c>
      <c r="E3027" t="str">
        <f>CONCATENATE(A3027,B3027,C3027)</f>
        <v>2012SAUWheat</v>
      </c>
      <c r="F3027" t="e">
        <f>VLOOKUP(E3027,Providers!D:E,2,FALSE)</f>
        <v>#N/A</v>
      </c>
      <c r="G3027" s="4">
        <v>1554</v>
      </c>
    </row>
    <row r="3028" spans="1:7" x14ac:dyDescent="0.3">
      <c r="A3028">
        <v>2012</v>
      </c>
      <c r="B3028" s="3" t="s">
        <v>217</v>
      </c>
      <c r="C3028" s="3" t="s">
        <v>11</v>
      </c>
      <c r="D3028" s="4">
        <v>40</v>
      </c>
      <c r="E3028" t="str">
        <f>CONCATENATE(A3028,B3028,C3028)</f>
        <v>2012SDNGroundnut</v>
      </c>
      <c r="F3028" t="e">
        <f>VLOOKUP(E3028,Providers!D:E,2,FALSE)</f>
        <v>#N/A</v>
      </c>
      <c r="G3028" s="4">
        <v>40</v>
      </c>
    </row>
    <row r="3029" spans="1:7" x14ac:dyDescent="0.3">
      <c r="A3029">
        <v>2012</v>
      </c>
      <c r="B3029" s="3" t="s">
        <v>217</v>
      </c>
      <c r="C3029" s="3" t="s">
        <v>3</v>
      </c>
      <c r="D3029" s="4">
        <v>6</v>
      </c>
      <c r="E3029" t="str">
        <f>CONCATENATE(A3029,B3029,C3029)</f>
        <v>2012SDNMaize</v>
      </c>
      <c r="F3029" t="e">
        <f>VLOOKUP(E3029,Providers!D:E,2,FALSE)</f>
        <v>#N/A</v>
      </c>
      <c r="G3029" s="4">
        <v>6</v>
      </c>
    </row>
    <row r="3030" spans="1:7" x14ac:dyDescent="0.3">
      <c r="A3030">
        <v>2012</v>
      </c>
      <c r="B3030" s="3" t="s">
        <v>217</v>
      </c>
      <c r="C3030" s="3" t="s">
        <v>15</v>
      </c>
      <c r="D3030" s="4">
        <v>6</v>
      </c>
      <c r="E3030" t="str">
        <f>CONCATENATE(A3030,B3030,C3030)</f>
        <v>2012SDNSorghum</v>
      </c>
      <c r="F3030" t="e">
        <f>VLOOKUP(E3030,Providers!D:E,2,FALSE)</f>
        <v>#N/A</v>
      </c>
      <c r="G3030" s="4">
        <v>6</v>
      </c>
    </row>
    <row r="3031" spans="1:7" x14ac:dyDescent="0.3">
      <c r="A3031">
        <v>2012</v>
      </c>
      <c r="B3031" s="3" t="s">
        <v>217</v>
      </c>
      <c r="C3031" s="3" t="s">
        <v>5</v>
      </c>
      <c r="D3031" s="4">
        <v>3000</v>
      </c>
      <c r="E3031" t="str">
        <f>CONCATENATE(A3031,B3031,C3031)</f>
        <v>2012SDNWheat</v>
      </c>
      <c r="F3031" t="e">
        <f>VLOOKUP(E3031,Providers!D:E,2,FALSE)</f>
        <v>#N/A</v>
      </c>
      <c r="G3031" s="4">
        <v>3000</v>
      </c>
    </row>
    <row r="3032" spans="1:7" x14ac:dyDescent="0.3">
      <c r="A3032">
        <v>2012</v>
      </c>
      <c r="B3032" s="3" t="s">
        <v>218</v>
      </c>
      <c r="C3032" s="3" t="s">
        <v>50</v>
      </c>
      <c r="D3032" s="4">
        <v>6</v>
      </c>
      <c r="E3032" t="str">
        <f>CONCATENATE(A3032,B3032,C3032)</f>
        <v>2012SENPearlMillet</v>
      </c>
      <c r="F3032" t="e">
        <f>VLOOKUP(E3032,Providers!D:E,2,FALSE)</f>
        <v>#N/A</v>
      </c>
      <c r="G3032" s="4">
        <v>6</v>
      </c>
    </row>
    <row r="3033" spans="1:7" x14ac:dyDescent="0.3">
      <c r="A3033">
        <v>2012</v>
      </c>
      <c r="B3033" s="3" t="s">
        <v>218</v>
      </c>
      <c r="C3033" s="3" t="s">
        <v>14</v>
      </c>
      <c r="D3033" s="4">
        <v>969</v>
      </c>
      <c r="E3033" t="str">
        <f>CONCATENATE(A3033,B3033,C3033)</f>
        <v>2012SENRice</v>
      </c>
      <c r="F3033" t="e">
        <f>VLOOKUP(E3033,Providers!D:E,2,FALSE)</f>
        <v>#N/A</v>
      </c>
      <c r="G3033" s="4">
        <v>969</v>
      </c>
    </row>
    <row r="3034" spans="1:7" x14ac:dyDescent="0.3">
      <c r="A3034">
        <v>2012</v>
      </c>
      <c r="B3034" s="3" t="s">
        <v>219</v>
      </c>
      <c r="C3034" s="3" t="s">
        <v>14</v>
      </c>
      <c r="D3034" s="4">
        <v>65</v>
      </c>
      <c r="E3034" t="str">
        <f>CONCATENATE(A3034,B3034,C3034)</f>
        <v>2012SGPRice</v>
      </c>
      <c r="F3034" t="e">
        <f>VLOOKUP(E3034,Providers!D:E,2,FALSE)</f>
        <v>#N/A</v>
      </c>
      <c r="G3034" s="4">
        <v>65</v>
      </c>
    </row>
    <row r="3035" spans="1:7" x14ac:dyDescent="0.3">
      <c r="A3035">
        <v>2012</v>
      </c>
      <c r="B3035" s="3" t="s">
        <v>221</v>
      </c>
      <c r="C3035" s="3" t="s">
        <v>14</v>
      </c>
      <c r="D3035" s="4">
        <v>141</v>
      </c>
      <c r="E3035" t="str">
        <f>CONCATENATE(A3035,B3035,C3035)</f>
        <v>2012SLERice</v>
      </c>
      <c r="F3035" t="e">
        <f>VLOOKUP(E3035,Providers!D:E,2,FALSE)</f>
        <v>#N/A</v>
      </c>
      <c r="G3035" s="4">
        <v>141</v>
      </c>
    </row>
    <row r="3036" spans="1:7" x14ac:dyDescent="0.3">
      <c r="A3036">
        <v>2012</v>
      </c>
      <c r="B3036" s="3" t="s">
        <v>222</v>
      </c>
      <c r="C3036" s="3" t="s">
        <v>8</v>
      </c>
      <c r="D3036" s="4">
        <v>402</v>
      </c>
      <c r="E3036" t="str">
        <f>CONCATENATE(A3036,B3036,C3036)</f>
        <v>2012SLVBeans</v>
      </c>
      <c r="F3036" t="e">
        <f>VLOOKUP(E3036,Providers!D:E,2,FALSE)</f>
        <v>#N/A</v>
      </c>
      <c r="G3036" s="4">
        <v>402</v>
      </c>
    </row>
    <row r="3037" spans="1:7" x14ac:dyDescent="0.3">
      <c r="A3037">
        <v>2012</v>
      </c>
      <c r="B3037" s="3" t="s">
        <v>222</v>
      </c>
      <c r="C3037" s="3" t="s">
        <v>3</v>
      </c>
      <c r="D3037" s="4">
        <v>508</v>
      </c>
      <c r="E3037" t="str">
        <f>CONCATENATE(A3037,B3037,C3037)</f>
        <v>2012SLVMaize</v>
      </c>
      <c r="F3037" t="e">
        <f>VLOOKUP(E3037,Providers!D:E,2,FALSE)</f>
        <v>#N/A</v>
      </c>
      <c r="G3037" s="4">
        <v>508</v>
      </c>
    </row>
    <row r="3038" spans="1:7" x14ac:dyDescent="0.3">
      <c r="A3038">
        <v>2012</v>
      </c>
      <c r="B3038" s="3" t="s">
        <v>223</v>
      </c>
      <c r="C3038" s="3" t="s">
        <v>5</v>
      </c>
      <c r="D3038" s="4">
        <v>196</v>
      </c>
      <c r="E3038" t="str">
        <f>CONCATENATE(A3038,B3038,C3038)</f>
        <v>2012SOMWheat</v>
      </c>
      <c r="F3038" t="e">
        <f>VLOOKUP(E3038,Providers!D:E,2,FALSE)</f>
        <v>#N/A</v>
      </c>
      <c r="G3038" s="4">
        <v>196</v>
      </c>
    </row>
    <row r="3039" spans="1:7" x14ac:dyDescent="0.3">
      <c r="A3039">
        <v>2012</v>
      </c>
      <c r="B3039" s="3" t="s">
        <v>224</v>
      </c>
      <c r="C3039" s="3" t="s">
        <v>5</v>
      </c>
      <c r="D3039" s="4">
        <v>445</v>
      </c>
      <c r="E3039" t="str">
        <f>CONCATENATE(A3039,B3039,C3039)</f>
        <v>2012SRBWheat</v>
      </c>
      <c r="F3039" t="e">
        <f>VLOOKUP(E3039,Providers!D:E,2,FALSE)</f>
        <v>#N/A</v>
      </c>
      <c r="G3039" s="4">
        <v>445</v>
      </c>
    </row>
    <row r="3040" spans="1:7" x14ac:dyDescent="0.3">
      <c r="A3040">
        <v>2012</v>
      </c>
      <c r="B3040" s="3" t="s">
        <v>225</v>
      </c>
      <c r="C3040" s="3" t="s">
        <v>14</v>
      </c>
      <c r="D3040" s="4">
        <v>298</v>
      </c>
      <c r="E3040" t="str">
        <f>CONCATENATE(A3040,B3040,C3040)</f>
        <v>2012SURRice</v>
      </c>
      <c r="F3040" t="e">
        <f>VLOOKUP(E3040,Providers!D:E,2,FALSE)</f>
        <v>#N/A</v>
      </c>
      <c r="G3040" s="4">
        <v>298</v>
      </c>
    </row>
    <row r="3041" spans="1:7" x14ac:dyDescent="0.3">
      <c r="A3041">
        <v>2012</v>
      </c>
      <c r="B3041" s="3" t="s">
        <v>226</v>
      </c>
      <c r="C3041" s="3" t="s">
        <v>18</v>
      </c>
      <c r="D3041" s="4">
        <v>11</v>
      </c>
      <c r="E3041" t="str">
        <f>CONCATENATE(A3041,B3041,C3041)</f>
        <v>2012SVKBarley</v>
      </c>
      <c r="F3041" t="e">
        <f>VLOOKUP(E3041,Providers!D:E,2,FALSE)</f>
        <v>#N/A</v>
      </c>
      <c r="G3041" s="4">
        <v>11</v>
      </c>
    </row>
    <row r="3042" spans="1:7" x14ac:dyDescent="0.3">
      <c r="A3042">
        <v>2012</v>
      </c>
      <c r="B3042" s="3" t="s">
        <v>226</v>
      </c>
      <c r="C3042" s="3" t="s">
        <v>13</v>
      </c>
      <c r="D3042" s="4">
        <v>1</v>
      </c>
      <c r="E3042" t="str">
        <f>CONCATENATE(A3042,B3042,C3042)</f>
        <v>2012SVKOat</v>
      </c>
      <c r="F3042" t="e">
        <f>VLOOKUP(E3042,Providers!D:E,2,FALSE)</f>
        <v>#N/A</v>
      </c>
      <c r="G3042" s="4">
        <v>1</v>
      </c>
    </row>
    <row r="3043" spans="1:7" x14ac:dyDescent="0.3">
      <c r="A3043">
        <v>2012</v>
      </c>
      <c r="B3043" s="3" t="s">
        <v>226</v>
      </c>
      <c r="C3043" s="3" t="s">
        <v>24</v>
      </c>
      <c r="D3043" s="4">
        <v>1</v>
      </c>
      <c r="E3043" t="str">
        <f>CONCATENATE(A3043,B3043,C3043)</f>
        <v>2012SVKPepper</v>
      </c>
      <c r="F3043" t="e">
        <f>VLOOKUP(E3043,Providers!D:E,2,FALSE)</f>
        <v>#N/A</v>
      </c>
      <c r="G3043" s="4">
        <v>1</v>
      </c>
    </row>
    <row r="3044" spans="1:7" x14ac:dyDescent="0.3">
      <c r="A3044">
        <v>2012</v>
      </c>
      <c r="B3044" s="3" t="s">
        <v>226</v>
      </c>
      <c r="C3044" s="3" t="s">
        <v>35</v>
      </c>
      <c r="D3044" s="4">
        <v>10</v>
      </c>
      <c r="E3044" t="str">
        <f>CONCATENATE(A3044,B3044,C3044)</f>
        <v>2012SVKRye</v>
      </c>
      <c r="F3044" t="e">
        <f>VLOOKUP(E3044,Providers!D:E,2,FALSE)</f>
        <v>#N/A</v>
      </c>
      <c r="G3044" s="4">
        <v>10</v>
      </c>
    </row>
    <row r="3045" spans="1:7" x14ac:dyDescent="0.3">
      <c r="A3045">
        <v>2012</v>
      </c>
      <c r="B3045" s="3" t="s">
        <v>226</v>
      </c>
      <c r="C3045" s="3" t="s">
        <v>27</v>
      </c>
      <c r="D3045" s="4">
        <v>32</v>
      </c>
      <c r="E3045" t="str">
        <f>CONCATENATE(A3045,B3045,C3045)</f>
        <v>2012SVKUnspecified non Annex 1 crop</v>
      </c>
      <c r="F3045" t="e">
        <f>VLOOKUP(E3045,Providers!D:E,2,FALSE)</f>
        <v>#N/A</v>
      </c>
      <c r="G3045" s="4">
        <v>32</v>
      </c>
    </row>
    <row r="3046" spans="1:7" x14ac:dyDescent="0.3">
      <c r="A3046">
        <v>2012</v>
      </c>
      <c r="B3046" s="3" t="s">
        <v>226</v>
      </c>
      <c r="C3046" s="3" t="s">
        <v>5</v>
      </c>
      <c r="D3046" s="4">
        <v>8</v>
      </c>
      <c r="E3046" t="str">
        <f>CONCATENATE(A3046,B3046,C3046)</f>
        <v>2012SVKWheat</v>
      </c>
      <c r="F3046" t="e">
        <f>VLOOKUP(E3046,Providers!D:E,2,FALSE)</f>
        <v>#N/A</v>
      </c>
      <c r="G3046" s="4">
        <v>8</v>
      </c>
    </row>
    <row r="3047" spans="1:7" x14ac:dyDescent="0.3">
      <c r="A3047">
        <v>2012</v>
      </c>
      <c r="B3047" s="3" t="s">
        <v>227</v>
      </c>
      <c r="C3047" s="3" t="s">
        <v>8</v>
      </c>
      <c r="D3047" s="4">
        <v>9</v>
      </c>
      <c r="E3047" t="str">
        <f>CONCATENATE(A3047,B3047,C3047)</f>
        <v>2012SVNBeans</v>
      </c>
      <c r="F3047" t="e">
        <f>VLOOKUP(E3047,Providers!D:E,2,FALSE)</f>
        <v>#N/A</v>
      </c>
      <c r="G3047" s="4">
        <v>9</v>
      </c>
    </row>
    <row r="3048" spans="1:7" x14ac:dyDescent="0.3">
      <c r="A3048">
        <v>2012</v>
      </c>
      <c r="B3048" s="3" t="s">
        <v>227</v>
      </c>
      <c r="C3048" s="3" t="s">
        <v>3</v>
      </c>
      <c r="D3048" s="4">
        <v>5</v>
      </c>
      <c r="E3048" t="str">
        <f>CONCATENATE(A3048,B3048,C3048)</f>
        <v>2012SVNMaize</v>
      </c>
      <c r="F3048" t="e">
        <f>VLOOKUP(E3048,Providers!D:E,2,FALSE)</f>
        <v>#N/A</v>
      </c>
      <c r="G3048" s="4">
        <v>5</v>
      </c>
    </row>
    <row r="3049" spans="1:7" x14ac:dyDescent="0.3">
      <c r="A3049">
        <v>2012</v>
      </c>
      <c r="B3049" s="3" t="s">
        <v>227</v>
      </c>
      <c r="C3049" s="3" t="s">
        <v>4</v>
      </c>
      <c r="D3049" s="4">
        <v>14</v>
      </c>
      <c r="E3049" t="str">
        <f>CONCATENATE(A3049,B3049,C3049)</f>
        <v>2012SVNPotato</v>
      </c>
      <c r="F3049" t="e">
        <f>VLOOKUP(E3049,Providers!D:E,2,FALSE)</f>
        <v>#N/A</v>
      </c>
      <c r="G3049" s="4">
        <v>14</v>
      </c>
    </row>
    <row r="3050" spans="1:7" x14ac:dyDescent="0.3">
      <c r="A3050">
        <v>2012</v>
      </c>
      <c r="B3050" s="3" t="s">
        <v>228</v>
      </c>
      <c r="C3050" s="3" t="s">
        <v>19</v>
      </c>
      <c r="D3050" s="4">
        <v>6</v>
      </c>
      <c r="E3050" t="str">
        <f>CONCATENATE(A3050,B3050,C3050)</f>
        <v>2012SWEBrassicaComplex</v>
      </c>
      <c r="F3050" t="e">
        <f>VLOOKUP(E3050,Providers!D:E,2,FALSE)</f>
        <v>#N/A</v>
      </c>
      <c r="G3050" s="4">
        <v>6</v>
      </c>
    </row>
    <row r="3051" spans="1:7" x14ac:dyDescent="0.3">
      <c r="A3051">
        <v>2012</v>
      </c>
      <c r="B3051" s="3" t="s">
        <v>228</v>
      </c>
      <c r="C3051" s="3" t="s">
        <v>135</v>
      </c>
      <c r="D3051" s="4">
        <v>18</v>
      </c>
      <c r="E3051" t="str">
        <f>CONCATENATE(A3051,B3051,C3051)</f>
        <v>2012SWEflax</v>
      </c>
      <c r="F3051" t="e">
        <f>VLOOKUP(E3051,Providers!D:E,2,FALSE)</f>
        <v>#N/A</v>
      </c>
      <c r="G3051" s="4">
        <v>18</v>
      </c>
    </row>
    <row r="3052" spans="1:7" x14ac:dyDescent="0.3">
      <c r="A3052">
        <v>2012</v>
      </c>
      <c r="B3052" s="3" t="s">
        <v>228</v>
      </c>
      <c r="C3052" s="3" t="s">
        <v>126</v>
      </c>
      <c r="D3052" s="4">
        <v>1</v>
      </c>
      <c r="E3052" t="str">
        <f>CONCATENATE(A3052,B3052,C3052)</f>
        <v>2012SWElettuce</v>
      </c>
      <c r="F3052" t="e">
        <f>VLOOKUP(E3052,Providers!D:E,2,FALSE)</f>
        <v>#N/A</v>
      </c>
      <c r="G3052" s="4">
        <v>1</v>
      </c>
    </row>
    <row r="3053" spans="1:7" x14ac:dyDescent="0.3">
      <c r="A3053">
        <v>2012</v>
      </c>
      <c r="B3053" s="3" t="s">
        <v>228</v>
      </c>
      <c r="C3053" s="3" t="s">
        <v>14</v>
      </c>
      <c r="D3053" s="4">
        <v>20</v>
      </c>
      <c r="E3053" t="str">
        <f>CONCATENATE(A3053,B3053,C3053)</f>
        <v>2012SWERice</v>
      </c>
      <c r="F3053" t="e">
        <f>VLOOKUP(E3053,Providers!D:E,2,FALSE)</f>
        <v>#N/A</v>
      </c>
      <c r="G3053" s="4">
        <v>20</v>
      </c>
    </row>
    <row r="3054" spans="1:7" x14ac:dyDescent="0.3">
      <c r="A3054">
        <v>2012</v>
      </c>
      <c r="B3054" s="3" t="s">
        <v>228</v>
      </c>
      <c r="C3054" s="3" t="s">
        <v>35</v>
      </c>
      <c r="D3054" s="4">
        <v>28</v>
      </c>
      <c r="E3054" t="str">
        <f>CONCATENATE(A3054,B3054,C3054)</f>
        <v>2012SWERye</v>
      </c>
      <c r="F3054" t="e">
        <f>VLOOKUP(E3054,Providers!D:E,2,FALSE)</f>
        <v>#N/A</v>
      </c>
      <c r="G3054" s="4">
        <v>28</v>
      </c>
    </row>
    <row r="3055" spans="1:7" x14ac:dyDescent="0.3">
      <c r="A3055">
        <v>2012</v>
      </c>
      <c r="B3055" s="3" t="s">
        <v>228</v>
      </c>
      <c r="C3055" s="3" t="s">
        <v>15</v>
      </c>
      <c r="D3055" s="4">
        <v>4</v>
      </c>
      <c r="E3055" t="str">
        <f>CONCATENATE(A3055,B3055,C3055)</f>
        <v>2012SWESorghum</v>
      </c>
      <c r="F3055" t="e">
        <f>VLOOKUP(E3055,Providers!D:E,2,FALSE)</f>
        <v>#N/A</v>
      </c>
      <c r="G3055" s="4">
        <v>4</v>
      </c>
    </row>
    <row r="3056" spans="1:7" x14ac:dyDescent="0.3">
      <c r="A3056">
        <v>2012</v>
      </c>
      <c r="B3056" s="3" t="s">
        <v>228</v>
      </c>
      <c r="C3056" s="3" t="s">
        <v>16</v>
      </c>
      <c r="D3056" s="4">
        <v>3</v>
      </c>
      <c r="E3056" t="str">
        <f>CONCATENATE(A3056,B3056,C3056)</f>
        <v>2012SWETriticale</v>
      </c>
      <c r="F3056" t="e">
        <f>VLOOKUP(E3056,Providers!D:E,2,FALSE)</f>
        <v>#N/A</v>
      </c>
      <c r="G3056" s="4">
        <v>3</v>
      </c>
    </row>
    <row r="3057" spans="1:7" x14ac:dyDescent="0.3">
      <c r="A3057">
        <v>2012</v>
      </c>
      <c r="B3057" s="3" t="s">
        <v>228</v>
      </c>
      <c r="C3057" s="3" t="s">
        <v>27</v>
      </c>
      <c r="D3057" s="4">
        <v>14</v>
      </c>
      <c r="E3057" t="str">
        <f>CONCATENATE(A3057,B3057,C3057)</f>
        <v>2012SWEUnspecified non Annex 1 crop</v>
      </c>
      <c r="F3057" t="e">
        <f>VLOOKUP(E3057,Providers!D:E,2,FALSE)</f>
        <v>#N/A</v>
      </c>
      <c r="G3057" s="4">
        <v>14</v>
      </c>
    </row>
    <row r="3058" spans="1:7" x14ac:dyDescent="0.3">
      <c r="A3058">
        <v>2012</v>
      </c>
      <c r="B3058" s="3" t="s">
        <v>319</v>
      </c>
      <c r="C3058" s="3" t="s">
        <v>3</v>
      </c>
      <c r="D3058" s="4">
        <v>6</v>
      </c>
      <c r="E3058" t="str">
        <f>CONCATENATE(A3058,B3058,C3058)</f>
        <v>2012SWZMaize</v>
      </c>
      <c r="F3058" t="e">
        <f>VLOOKUP(E3058,Providers!D:E,2,FALSE)</f>
        <v>#N/A</v>
      </c>
      <c r="G3058" s="4">
        <v>6</v>
      </c>
    </row>
    <row r="3059" spans="1:7" x14ac:dyDescent="0.3">
      <c r="A3059">
        <v>2012</v>
      </c>
      <c r="B3059" s="3" t="s">
        <v>229</v>
      </c>
      <c r="C3059" s="3" t="s">
        <v>5</v>
      </c>
      <c r="D3059" s="4">
        <v>82</v>
      </c>
      <c r="E3059" t="str">
        <f>CONCATENATE(A3059,B3059,C3059)</f>
        <v>2012SYRWheat</v>
      </c>
      <c r="F3059" t="e">
        <f>VLOOKUP(E3059,Providers!D:E,2,FALSE)</f>
        <v>#N/A</v>
      </c>
      <c r="G3059" s="4">
        <v>82</v>
      </c>
    </row>
    <row r="3060" spans="1:7" x14ac:dyDescent="0.3">
      <c r="A3060">
        <v>2012</v>
      </c>
      <c r="B3060" s="3" t="s">
        <v>320</v>
      </c>
      <c r="C3060" s="3" t="s">
        <v>14</v>
      </c>
      <c r="D3060" s="4">
        <v>33</v>
      </c>
      <c r="E3060" t="str">
        <f>CONCATENATE(A3060,B3060,C3060)</f>
        <v>2012TCDRice</v>
      </c>
      <c r="F3060" t="e">
        <f>VLOOKUP(E3060,Providers!D:E,2,FALSE)</f>
        <v>#N/A</v>
      </c>
      <c r="G3060" s="4">
        <v>33</v>
      </c>
    </row>
    <row r="3061" spans="1:7" x14ac:dyDescent="0.3">
      <c r="A3061">
        <v>2012</v>
      </c>
      <c r="B3061" s="3" t="s">
        <v>321</v>
      </c>
      <c r="C3061" s="3" t="s">
        <v>14</v>
      </c>
      <c r="D3061" s="4">
        <v>196</v>
      </c>
      <c r="E3061" t="str">
        <f>CONCATENATE(A3061,B3061,C3061)</f>
        <v>2012TGORice</v>
      </c>
      <c r="F3061" t="e">
        <f>VLOOKUP(E3061,Providers!D:E,2,FALSE)</f>
        <v>#N/A</v>
      </c>
      <c r="G3061" s="4">
        <v>196</v>
      </c>
    </row>
    <row r="3062" spans="1:7" x14ac:dyDescent="0.3">
      <c r="A3062">
        <v>2012</v>
      </c>
      <c r="B3062" s="3" t="s">
        <v>230</v>
      </c>
      <c r="C3062" s="3" t="s">
        <v>96</v>
      </c>
      <c r="D3062" s="4">
        <v>116</v>
      </c>
      <c r="E3062" t="str">
        <f>CONCATENATE(A3062,B3062,C3062)</f>
        <v>2012THAForages</v>
      </c>
      <c r="F3062" t="e">
        <f>VLOOKUP(E3062,Providers!D:E,2,FALSE)</f>
        <v>#N/A</v>
      </c>
      <c r="G3062" s="4">
        <v>116</v>
      </c>
    </row>
    <row r="3063" spans="1:7" x14ac:dyDescent="0.3">
      <c r="A3063">
        <v>2012</v>
      </c>
      <c r="B3063" s="3" t="s">
        <v>230</v>
      </c>
      <c r="C3063" s="3" t="s">
        <v>3</v>
      </c>
      <c r="D3063" s="4">
        <v>70</v>
      </c>
      <c r="E3063" t="str">
        <f>CONCATENATE(A3063,B3063,C3063)</f>
        <v>2012THAMaize</v>
      </c>
      <c r="F3063" t="e">
        <f>VLOOKUP(E3063,Providers!D:E,2,FALSE)</f>
        <v>#N/A</v>
      </c>
      <c r="G3063" s="4">
        <v>70</v>
      </c>
    </row>
    <row r="3064" spans="1:7" x14ac:dyDescent="0.3">
      <c r="A3064">
        <v>2012</v>
      </c>
      <c r="B3064" s="3" t="s">
        <v>230</v>
      </c>
      <c r="C3064" s="3" t="s">
        <v>14</v>
      </c>
      <c r="D3064" s="4">
        <v>3279</v>
      </c>
      <c r="E3064" t="str">
        <f>CONCATENATE(A3064,B3064,C3064)</f>
        <v>2012THARice</v>
      </c>
      <c r="F3064" t="e">
        <f>VLOOKUP(E3064,Providers!D:E,2,FALSE)</f>
        <v>#N/A</v>
      </c>
      <c r="G3064" s="4">
        <v>3279</v>
      </c>
    </row>
    <row r="3065" spans="1:7" x14ac:dyDescent="0.3">
      <c r="A3065">
        <v>2012</v>
      </c>
      <c r="B3065" s="3" t="s">
        <v>230</v>
      </c>
      <c r="C3065" s="3" t="s">
        <v>47</v>
      </c>
      <c r="D3065" s="4">
        <v>6</v>
      </c>
      <c r="E3065" t="str">
        <f>CONCATENATE(A3065,B3065,C3065)</f>
        <v>2012THASweetPotato</v>
      </c>
      <c r="F3065" t="e">
        <f>VLOOKUP(E3065,Providers!D:E,2,FALSE)</f>
        <v>#N/A</v>
      </c>
      <c r="G3065" s="4">
        <v>6</v>
      </c>
    </row>
    <row r="3066" spans="1:7" x14ac:dyDescent="0.3">
      <c r="A3066">
        <v>2012</v>
      </c>
      <c r="B3066" s="3" t="s">
        <v>230</v>
      </c>
      <c r="C3066" s="3" t="s">
        <v>26</v>
      </c>
      <c r="D3066" s="4">
        <v>23</v>
      </c>
      <c r="E3066" t="str">
        <f>CONCATENATE(A3066,B3066,C3066)</f>
        <v>2012THAtomato</v>
      </c>
      <c r="F3066" t="e">
        <f>VLOOKUP(E3066,Providers!D:E,2,FALSE)</f>
        <v>#N/A</v>
      </c>
      <c r="G3066" s="4">
        <v>23</v>
      </c>
    </row>
    <row r="3067" spans="1:7" x14ac:dyDescent="0.3">
      <c r="A3067">
        <v>2012</v>
      </c>
      <c r="B3067" s="3" t="s">
        <v>230</v>
      </c>
      <c r="C3067" s="3" t="s">
        <v>5</v>
      </c>
      <c r="D3067" s="4">
        <v>1130</v>
      </c>
      <c r="E3067" t="str">
        <f>CONCATENATE(A3067,B3067,C3067)</f>
        <v>2012THAWheat</v>
      </c>
      <c r="F3067" t="e">
        <f>VLOOKUP(E3067,Providers!D:E,2,FALSE)</f>
        <v>#N/A</v>
      </c>
      <c r="G3067" s="4">
        <v>1130</v>
      </c>
    </row>
    <row r="3068" spans="1:7" x14ac:dyDescent="0.3">
      <c r="A3068">
        <v>2012</v>
      </c>
      <c r="B3068" s="3" t="s">
        <v>232</v>
      </c>
      <c r="C3068" s="3" t="s">
        <v>18</v>
      </c>
      <c r="D3068" s="4">
        <v>100</v>
      </c>
      <c r="E3068" t="str">
        <f>CONCATENATE(A3068,B3068,C3068)</f>
        <v>2012TJKBarley</v>
      </c>
      <c r="F3068" t="e">
        <f>VLOOKUP(E3068,Providers!D:E,2,FALSE)</f>
        <v>#N/A</v>
      </c>
      <c r="G3068" s="4">
        <v>100</v>
      </c>
    </row>
    <row r="3069" spans="1:7" x14ac:dyDescent="0.3">
      <c r="A3069">
        <v>2012</v>
      </c>
      <c r="B3069" s="3" t="s">
        <v>232</v>
      </c>
      <c r="C3069" s="3" t="s">
        <v>9</v>
      </c>
      <c r="D3069" s="4">
        <v>174</v>
      </c>
      <c r="E3069" t="str">
        <f>CONCATENATE(A3069,B3069,C3069)</f>
        <v>2012TJKChickpea</v>
      </c>
      <c r="F3069" t="e">
        <f>VLOOKUP(E3069,Providers!D:E,2,FALSE)</f>
        <v>#N/A</v>
      </c>
      <c r="G3069" s="4">
        <v>174</v>
      </c>
    </row>
    <row r="3070" spans="1:7" x14ac:dyDescent="0.3">
      <c r="A3070">
        <v>2012</v>
      </c>
      <c r="B3070" s="3" t="s">
        <v>232</v>
      </c>
      <c r="C3070" s="3" t="s">
        <v>5</v>
      </c>
      <c r="D3070" s="4">
        <v>479</v>
      </c>
      <c r="E3070" t="str">
        <f>CONCATENATE(A3070,B3070,C3070)</f>
        <v>2012TJKWheat</v>
      </c>
      <c r="F3070" t="e">
        <f>VLOOKUP(E3070,Providers!D:E,2,FALSE)</f>
        <v>#N/A</v>
      </c>
      <c r="G3070" s="4">
        <v>479</v>
      </c>
    </row>
    <row r="3071" spans="1:7" x14ac:dyDescent="0.3">
      <c r="A3071">
        <v>2012</v>
      </c>
      <c r="B3071" s="3" t="s">
        <v>233</v>
      </c>
      <c r="C3071" s="3" t="s">
        <v>9</v>
      </c>
      <c r="D3071" s="4">
        <v>138</v>
      </c>
      <c r="E3071" t="str">
        <f>CONCATENATE(A3071,B3071,C3071)</f>
        <v>2012TKMChickpea</v>
      </c>
      <c r="F3071" t="e">
        <f>VLOOKUP(E3071,Providers!D:E,2,FALSE)</f>
        <v>#N/A</v>
      </c>
      <c r="G3071" s="4">
        <v>138</v>
      </c>
    </row>
    <row r="3072" spans="1:7" x14ac:dyDescent="0.3">
      <c r="A3072">
        <v>2012</v>
      </c>
      <c r="B3072" s="3" t="s">
        <v>233</v>
      </c>
      <c r="C3072" s="3" t="s">
        <v>5</v>
      </c>
      <c r="D3072" s="4">
        <v>410</v>
      </c>
      <c r="E3072" t="str">
        <f>CONCATENATE(A3072,B3072,C3072)</f>
        <v>2012TKMWheat</v>
      </c>
      <c r="F3072" t="e">
        <f>VLOOKUP(E3072,Providers!D:E,2,FALSE)</f>
        <v>#N/A</v>
      </c>
      <c r="G3072" s="4">
        <v>410</v>
      </c>
    </row>
    <row r="3073" spans="1:7" x14ac:dyDescent="0.3">
      <c r="A3073">
        <v>2012</v>
      </c>
      <c r="B3073" s="3" t="s">
        <v>239</v>
      </c>
      <c r="C3073" s="3" t="s">
        <v>46</v>
      </c>
      <c r="D3073" s="4">
        <v>9</v>
      </c>
      <c r="E3073" t="str">
        <f>CONCATENATE(A3073,B3073,C3073)</f>
        <v>2012TUNSunflower</v>
      </c>
      <c r="F3073" t="e">
        <f>VLOOKUP(E3073,Providers!D:E,2,FALSE)</f>
        <v>#N/A</v>
      </c>
      <c r="G3073" s="4">
        <v>9</v>
      </c>
    </row>
    <row r="3074" spans="1:7" x14ac:dyDescent="0.3">
      <c r="A3074">
        <v>2012</v>
      </c>
      <c r="B3074" s="3" t="s">
        <v>240</v>
      </c>
      <c r="C3074" s="3" t="s">
        <v>18</v>
      </c>
      <c r="D3074" s="4">
        <v>500</v>
      </c>
      <c r="E3074" t="str">
        <f>CONCATENATE(A3074,B3074,C3074)</f>
        <v>2012TURBarley</v>
      </c>
      <c r="F3074" t="e">
        <f>VLOOKUP(E3074,Providers!D:E,2,FALSE)</f>
        <v>#N/A</v>
      </c>
      <c r="G3074" s="4">
        <v>500</v>
      </c>
    </row>
    <row r="3075" spans="1:7" x14ac:dyDescent="0.3">
      <c r="A3075">
        <v>2012</v>
      </c>
      <c r="B3075" s="3" t="s">
        <v>240</v>
      </c>
      <c r="C3075" s="3" t="s">
        <v>19</v>
      </c>
      <c r="D3075" s="4">
        <v>168</v>
      </c>
      <c r="E3075" t="str">
        <f>CONCATENATE(A3075,B3075,C3075)</f>
        <v>2012TURBrassicaComplex</v>
      </c>
      <c r="F3075" t="e">
        <f>VLOOKUP(E3075,Providers!D:E,2,FALSE)</f>
        <v>#N/A</v>
      </c>
      <c r="G3075" s="4">
        <v>168</v>
      </c>
    </row>
    <row r="3076" spans="1:7" x14ac:dyDescent="0.3">
      <c r="A3076">
        <v>2012</v>
      </c>
      <c r="B3076" s="3" t="s">
        <v>240</v>
      </c>
      <c r="C3076" s="3" t="s">
        <v>9</v>
      </c>
      <c r="D3076" s="4">
        <v>1</v>
      </c>
      <c r="E3076" t="str">
        <f>CONCATENATE(A3076,B3076,C3076)</f>
        <v>2012TURChickpea</v>
      </c>
      <c r="F3076" t="e">
        <f>VLOOKUP(E3076,Providers!D:E,2,FALSE)</f>
        <v>#N/A</v>
      </c>
      <c r="G3076" s="4">
        <v>1</v>
      </c>
    </row>
    <row r="3077" spans="1:7" x14ac:dyDescent="0.3">
      <c r="A3077">
        <v>2012</v>
      </c>
      <c r="B3077" s="3" t="s">
        <v>240</v>
      </c>
      <c r="C3077" s="3" t="s">
        <v>10</v>
      </c>
      <c r="D3077" s="4">
        <v>86</v>
      </c>
      <c r="E3077" t="str">
        <f>CONCATENATE(A3077,B3077,C3077)</f>
        <v>2012TURFabaBeanVetch</v>
      </c>
      <c r="F3077" t="e">
        <f>VLOOKUP(E3077,Providers!D:E,2,FALSE)</f>
        <v>#N/A</v>
      </c>
      <c r="G3077" s="4">
        <v>86</v>
      </c>
    </row>
    <row r="3078" spans="1:7" x14ac:dyDescent="0.3">
      <c r="A3078">
        <v>2012</v>
      </c>
      <c r="B3078" s="3" t="s">
        <v>240</v>
      </c>
      <c r="C3078" s="3" t="s">
        <v>100</v>
      </c>
      <c r="D3078" s="4">
        <v>15</v>
      </c>
      <c r="E3078" t="str">
        <f>CONCATENATE(A3078,B3078,C3078)</f>
        <v>2012TURIn trust forage collection under ITPGRFA</v>
      </c>
      <c r="F3078" t="e">
        <f>VLOOKUP(E3078,Providers!D:E,2,FALSE)</f>
        <v>#N/A</v>
      </c>
      <c r="G3078" s="4">
        <v>15</v>
      </c>
    </row>
    <row r="3079" spans="1:7" x14ac:dyDescent="0.3">
      <c r="A3079">
        <v>2012</v>
      </c>
      <c r="B3079" s="3" t="s">
        <v>240</v>
      </c>
      <c r="C3079" s="3" t="s">
        <v>113</v>
      </c>
      <c r="D3079" s="4">
        <v>8</v>
      </c>
      <c r="E3079" t="str">
        <f>CONCATENATE(A3079,B3079,C3079)</f>
        <v>2012TURLotus</v>
      </c>
      <c r="F3079" t="e">
        <f>VLOOKUP(E3079,Providers!D:E,2,FALSE)</f>
        <v>#N/A</v>
      </c>
      <c r="G3079" s="4">
        <v>8</v>
      </c>
    </row>
    <row r="3080" spans="1:7" x14ac:dyDescent="0.3">
      <c r="A3080">
        <v>2012</v>
      </c>
      <c r="B3080" s="3" t="s">
        <v>240</v>
      </c>
      <c r="C3080" s="3" t="s">
        <v>3</v>
      </c>
      <c r="D3080" s="4">
        <v>1346</v>
      </c>
      <c r="E3080" t="str">
        <f>CONCATENATE(A3080,B3080,C3080)</f>
        <v>2012TURMaize</v>
      </c>
      <c r="F3080" t="e">
        <f>VLOOKUP(E3080,Providers!D:E,2,FALSE)</f>
        <v>#N/A</v>
      </c>
      <c r="G3080" s="4">
        <v>1346</v>
      </c>
    </row>
    <row r="3081" spans="1:7" x14ac:dyDescent="0.3">
      <c r="A3081">
        <v>2012</v>
      </c>
      <c r="B3081" s="3" t="s">
        <v>240</v>
      </c>
      <c r="C3081" s="3" t="s">
        <v>14</v>
      </c>
      <c r="D3081" s="4">
        <v>36</v>
      </c>
      <c r="E3081" t="str">
        <f>CONCATENATE(A3081,B3081,C3081)</f>
        <v>2012TURRice</v>
      </c>
      <c r="F3081" t="e">
        <f>VLOOKUP(E3081,Providers!D:E,2,FALSE)</f>
        <v>#N/A</v>
      </c>
      <c r="G3081" s="4">
        <v>36</v>
      </c>
    </row>
    <row r="3082" spans="1:7" x14ac:dyDescent="0.3">
      <c r="A3082">
        <v>2012</v>
      </c>
      <c r="B3082" s="3" t="s">
        <v>240</v>
      </c>
      <c r="C3082" s="3" t="s">
        <v>15</v>
      </c>
      <c r="D3082" s="4">
        <v>336</v>
      </c>
      <c r="E3082" t="str">
        <f>CONCATENATE(A3082,B3082,C3082)</f>
        <v>2012TURSorghum</v>
      </c>
      <c r="F3082" t="e">
        <f>VLOOKUP(E3082,Providers!D:E,2,FALSE)</f>
        <v>#N/A</v>
      </c>
      <c r="G3082" s="4">
        <v>336</v>
      </c>
    </row>
    <row r="3083" spans="1:7" x14ac:dyDescent="0.3">
      <c r="A3083">
        <v>2012</v>
      </c>
      <c r="B3083" s="3" t="s">
        <v>240</v>
      </c>
      <c r="C3083" s="3" t="s">
        <v>46</v>
      </c>
      <c r="D3083" s="4">
        <v>31</v>
      </c>
      <c r="E3083" t="str">
        <f>CONCATENATE(A3083,B3083,C3083)</f>
        <v>2012TURSunflower</v>
      </c>
      <c r="F3083" t="e">
        <f>VLOOKUP(E3083,Providers!D:E,2,FALSE)</f>
        <v>#N/A</v>
      </c>
      <c r="G3083" s="4">
        <v>31</v>
      </c>
    </row>
    <row r="3084" spans="1:7" x14ac:dyDescent="0.3">
      <c r="A3084">
        <v>2012</v>
      </c>
      <c r="B3084" s="3" t="s">
        <v>240</v>
      </c>
      <c r="C3084" s="3" t="s">
        <v>27</v>
      </c>
      <c r="D3084" s="4">
        <v>78</v>
      </c>
      <c r="E3084" t="str">
        <f>CONCATENATE(A3084,B3084,C3084)</f>
        <v>2012TURUnspecified non Annex 1 crop</v>
      </c>
      <c r="F3084" t="e">
        <f>VLOOKUP(E3084,Providers!D:E,2,FALSE)</f>
        <v>#N/A</v>
      </c>
      <c r="G3084" s="4">
        <v>78</v>
      </c>
    </row>
    <row r="3085" spans="1:7" x14ac:dyDescent="0.3">
      <c r="A3085">
        <v>2012</v>
      </c>
      <c r="B3085" s="3" t="s">
        <v>241</v>
      </c>
      <c r="C3085" s="3" t="s">
        <v>30</v>
      </c>
      <c r="D3085" s="4">
        <v>26</v>
      </c>
      <c r="E3085" t="str">
        <f>CONCATENATE(A3085,B3085,C3085)</f>
        <v>2012TZABananaPlantain</v>
      </c>
      <c r="F3085" t="e">
        <f>VLOOKUP(E3085,Providers!D:E,2,FALSE)</f>
        <v>#N/A</v>
      </c>
      <c r="G3085" s="4">
        <v>26</v>
      </c>
    </row>
    <row r="3086" spans="1:7" x14ac:dyDescent="0.3">
      <c r="A3086">
        <v>2012</v>
      </c>
      <c r="B3086" s="3" t="s">
        <v>241</v>
      </c>
      <c r="C3086" s="3" t="s">
        <v>9</v>
      </c>
      <c r="D3086" s="4">
        <v>4</v>
      </c>
      <c r="E3086" t="str">
        <f>CONCATENATE(A3086,B3086,C3086)</f>
        <v>2012TZAChickpea</v>
      </c>
      <c r="F3086" t="e">
        <f>VLOOKUP(E3086,Providers!D:E,2,FALSE)</f>
        <v>#N/A</v>
      </c>
      <c r="G3086" s="4">
        <v>4</v>
      </c>
    </row>
    <row r="3087" spans="1:7" x14ac:dyDescent="0.3">
      <c r="A3087">
        <v>2012</v>
      </c>
      <c r="B3087" s="3" t="s">
        <v>241</v>
      </c>
      <c r="C3087" s="3" t="s">
        <v>11</v>
      </c>
      <c r="D3087" s="4">
        <v>107</v>
      </c>
      <c r="E3087" t="str">
        <f>CONCATENATE(A3087,B3087,C3087)</f>
        <v>2012TZAGroundnut</v>
      </c>
      <c r="F3087" t="e">
        <f>VLOOKUP(E3087,Providers!D:E,2,FALSE)</f>
        <v>#N/A</v>
      </c>
      <c r="G3087" s="4">
        <v>107</v>
      </c>
    </row>
    <row r="3088" spans="1:7" x14ac:dyDescent="0.3">
      <c r="A3088">
        <v>2012</v>
      </c>
      <c r="B3088" s="3" t="s">
        <v>241</v>
      </c>
      <c r="C3088" s="3" t="s">
        <v>3</v>
      </c>
      <c r="D3088" s="4">
        <v>4</v>
      </c>
      <c r="E3088" t="str">
        <f>CONCATENATE(A3088,B3088,C3088)</f>
        <v>2012TZAMaize</v>
      </c>
      <c r="F3088" t="e">
        <f>VLOOKUP(E3088,Providers!D:E,2,FALSE)</f>
        <v>#N/A</v>
      </c>
      <c r="G3088" s="4">
        <v>4</v>
      </c>
    </row>
    <row r="3089" spans="1:7" x14ac:dyDescent="0.3">
      <c r="A3089">
        <v>2012</v>
      </c>
      <c r="B3089" s="3" t="s">
        <v>241</v>
      </c>
      <c r="C3089" s="3" t="s">
        <v>44</v>
      </c>
      <c r="D3089" s="4">
        <v>171</v>
      </c>
      <c r="E3089" t="str">
        <f>CONCATENATE(A3089,B3089,C3089)</f>
        <v>2012TZAPigeonPea</v>
      </c>
      <c r="F3089" t="e">
        <f>VLOOKUP(E3089,Providers!D:E,2,FALSE)</f>
        <v>#N/A</v>
      </c>
      <c r="G3089" s="4">
        <v>171</v>
      </c>
    </row>
    <row r="3090" spans="1:7" x14ac:dyDescent="0.3">
      <c r="A3090">
        <v>2012</v>
      </c>
      <c r="B3090" s="3" t="s">
        <v>241</v>
      </c>
      <c r="C3090" s="3" t="s">
        <v>14</v>
      </c>
      <c r="D3090" s="4">
        <v>1650</v>
      </c>
      <c r="E3090" t="str">
        <f>CONCATENATE(A3090,B3090,C3090)</f>
        <v>2012TZARice</v>
      </c>
      <c r="F3090" t="e">
        <f>VLOOKUP(E3090,Providers!D:E,2,FALSE)</f>
        <v>#N/A</v>
      </c>
      <c r="G3090" s="4">
        <v>1650</v>
      </c>
    </row>
    <row r="3091" spans="1:7" x14ac:dyDescent="0.3">
      <c r="A3091">
        <v>2012</v>
      </c>
      <c r="B3091" s="3" t="s">
        <v>241</v>
      </c>
      <c r="C3091" s="3" t="s">
        <v>5</v>
      </c>
      <c r="D3091" s="4">
        <v>317</v>
      </c>
      <c r="E3091" t="str">
        <f>CONCATENATE(A3091,B3091,C3091)</f>
        <v>2012TZAWheat</v>
      </c>
      <c r="F3091" t="e">
        <f>VLOOKUP(E3091,Providers!D:E,2,FALSE)</f>
        <v>#N/A</v>
      </c>
      <c r="G3091" s="4">
        <v>317</v>
      </c>
    </row>
    <row r="3092" spans="1:7" x14ac:dyDescent="0.3">
      <c r="A3092">
        <v>2012</v>
      </c>
      <c r="B3092" s="3" t="s">
        <v>242</v>
      </c>
      <c r="C3092" s="3" t="s">
        <v>190</v>
      </c>
      <c r="D3092" s="4">
        <v>3</v>
      </c>
      <c r="E3092" t="str">
        <f>CONCATENATE(A3092,B3092,C3092)</f>
        <v>2012UGAAfrican yam bean</v>
      </c>
      <c r="F3092" t="e">
        <f>VLOOKUP(E3092,Providers!D:E,2,FALSE)</f>
        <v>#N/A</v>
      </c>
      <c r="G3092" s="4">
        <v>3</v>
      </c>
    </row>
    <row r="3093" spans="1:7" x14ac:dyDescent="0.3">
      <c r="A3093">
        <v>2012</v>
      </c>
      <c r="B3093" s="3" t="s">
        <v>242</v>
      </c>
      <c r="C3093" s="3" t="s">
        <v>30</v>
      </c>
      <c r="D3093" s="4">
        <v>6</v>
      </c>
      <c r="E3093" t="str">
        <f>CONCATENATE(A3093,B3093,C3093)</f>
        <v>2012UGABananaPlantain</v>
      </c>
      <c r="F3093" t="e">
        <f>VLOOKUP(E3093,Providers!D:E,2,FALSE)</f>
        <v>#N/A</v>
      </c>
      <c r="G3093" s="4">
        <v>6</v>
      </c>
    </row>
    <row r="3094" spans="1:7" x14ac:dyDescent="0.3">
      <c r="A3094">
        <v>2012</v>
      </c>
      <c r="B3094" s="3" t="s">
        <v>242</v>
      </c>
      <c r="C3094" s="3" t="s">
        <v>8</v>
      </c>
      <c r="D3094" s="4">
        <v>100</v>
      </c>
      <c r="E3094" t="str">
        <f>CONCATENATE(A3094,B3094,C3094)</f>
        <v>2012UGABeans</v>
      </c>
      <c r="F3094" t="e">
        <f>VLOOKUP(E3094,Providers!D:E,2,FALSE)</f>
        <v>#N/A</v>
      </c>
      <c r="G3094" s="4">
        <v>100</v>
      </c>
    </row>
    <row r="3095" spans="1:7" x14ac:dyDescent="0.3">
      <c r="A3095">
        <v>2012</v>
      </c>
      <c r="B3095" s="3" t="s">
        <v>242</v>
      </c>
      <c r="C3095" s="3" t="s">
        <v>96</v>
      </c>
      <c r="D3095" s="4">
        <v>4</v>
      </c>
      <c r="E3095" t="str">
        <f>CONCATENATE(A3095,B3095,C3095)</f>
        <v>2012UGAForages</v>
      </c>
      <c r="F3095" t="e">
        <f>VLOOKUP(E3095,Providers!D:E,2,FALSE)</f>
        <v>#N/A</v>
      </c>
      <c r="G3095" s="4">
        <v>4</v>
      </c>
    </row>
    <row r="3096" spans="1:7" x14ac:dyDescent="0.3">
      <c r="A3096">
        <v>2012</v>
      </c>
      <c r="B3096" s="3" t="s">
        <v>242</v>
      </c>
      <c r="C3096" s="3" t="s">
        <v>100</v>
      </c>
      <c r="D3096" s="4">
        <v>22</v>
      </c>
      <c r="E3096" t="str">
        <f>CONCATENATE(A3096,B3096,C3096)</f>
        <v>2012UGAIn trust forage collection under ITPGRFA</v>
      </c>
      <c r="F3096" t="e">
        <f>VLOOKUP(E3096,Providers!D:E,2,FALSE)</f>
        <v>#N/A</v>
      </c>
      <c r="G3096" s="4">
        <v>22</v>
      </c>
    </row>
    <row r="3097" spans="1:7" x14ac:dyDescent="0.3">
      <c r="A3097">
        <v>2012</v>
      </c>
      <c r="B3097" s="3" t="s">
        <v>242</v>
      </c>
      <c r="C3097" s="3" t="s">
        <v>3</v>
      </c>
      <c r="D3097" s="4">
        <v>83</v>
      </c>
      <c r="E3097" t="str">
        <f>CONCATENATE(A3097,B3097,C3097)</f>
        <v>2012UGAMaize</v>
      </c>
      <c r="F3097" t="e">
        <f>VLOOKUP(E3097,Providers!D:E,2,FALSE)</f>
        <v>#N/A</v>
      </c>
      <c r="G3097" s="4">
        <v>83</v>
      </c>
    </row>
    <row r="3098" spans="1:7" x14ac:dyDescent="0.3">
      <c r="A3098">
        <v>2012</v>
      </c>
      <c r="B3098" s="3" t="s">
        <v>242</v>
      </c>
      <c r="C3098" s="3" t="s">
        <v>44</v>
      </c>
      <c r="D3098" s="4">
        <v>81</v>
      </c>
      <c r="E3098" t="str">
        <f>CONCATENATE(A3098,B3098,C3098)</f>
        <v>2012UGAPigeonPea</v>
      </c>
      <c r="F3098" t="e">
        <f>VLOOKUP(E3098,Providers!D:E,2,FALSE)</f>
        <v>#N/A</v>
      </c>
      <c r="G3098" s="4">
        <v>81</v>
      </c>
    </row>
    <row r="3099" spans="1:7" x14ac:dyDescent="0.3">
      <c r="A3099">
        <v>2012</v>
      </c>
      <c r="B3099" s="3" t="s">
        <v>242</v>
      </c>
      <c r="C3099" s="3" t="s">
        <v>14</v>
      </c>
      <c r="D3099" s="4">
        <v>132</v>
      </c>
      <c r="E3099" t="str">
        <f>CONCATENATE(A3099,B3099,C3099)</f>
        <v>2012UGARice</v>
      </c>
      <c r="F3099" t="e">
        <f>VLOOKUP(E3099,Providers!D:E,2,FALSE)</f>
        <v>#N/A</v>
      </c>
      <c r="G3099" s="4">
        <v>132</v>
      </c>
    </row>
    <row r="3100" spans="1:7" x14ac:dyDescent="0.3">
      <c r="A3100">
        <v>2012</v>
      </c>
      <c r="B3100" s="3" t="s">
        <v>242</v>
      </c>
      <c r="C3100" s="3" t="s">
        <v>5</v>
      </c>
      <c r="D3100" s="4">
        <v>583</v>
      </c>
      <c r="E3100" t="str">
        <f>CONCATENATE(A3100,B3100,C3100)</f>
        <v>2012UGAWheat</v>
      </c>
      <c r="F3100" t="e">
        <f>VLOOKUP(E3100,Providers!D:E,2,FALSE)</f>
        <v>#N/A</v>
      </c>
      <c r="G3100" s="4">
        <v>583</v>
      </c>
    </row>
    <row r="3101" spans="1:7" x14ac:dyDescent="0.3">
      <c r="A3101">
        <v>2012</v>
      </c>
      <c r="B3101" s="3" t="s">
        <v>243</v>
      </c>
      <c r="C3101" s="3" t="s">
        <v>5</v>
      </c>
      <c r="D3101" s="4">
        <v>464</v>
      </c>
      <c r="E3101" t="str">
        <f>CONCATENATE(A3101,B3101,C3101)</f>
        <v>2012UKRWheat</v>
      </c>
      <c r="F3101" t="e">
        <f>VLOOKUP(E3101,Providers!D:E,2,FALSE)</f>
        <v>#N/A</v>
      </c>
      <c r="G3101" s="4">
        <v>464</v>
      </c>
    </row>
    <row r="3102" spans="1:7" x14ac:dyDescent="0.3">
      <c r="A3102">
        <v>2012</v>
      </c>
      <c r="B3102" s="3" t="s">
        <v>244</v>
      </c>
      <c r="C3102" s="3" t="s">
        <v>14</v>
      </c>
      <c r="D3102" s="4">
        <v>2729</v>
      </c>
      <c r="E3102" t="str">
        <f>CONCATENATE(A3102,B3102,C3102)</f>
        <v>2012URYRice</v>
      </c>
      <c r="F3102" t="e">
        <f>VLOOKUP(E3102,Providers!D:E,2,FALSE)</f>
        <v>#N/A</v>
      </c>
      <c r="G3102" s="4">
        <v>2729</v>
      </c>
    </row>
    <row r="3103" spans="1:7" x14ac:dyDescent="0.3">
      <c r="A3103">
        <v>2012</v>
      </c>
      <c r="B3103" s="3" t="s">
        <v>244</v>
      </c>
      <c r="C3103" s="3" t="s">
        <v>5</v>
      </c>
      <c r="D3103" s="4">
        <v>1030</v>
      </c>
      <c r="E3103" t="str">
        <f>CONCATENATE(A3103,B3103,C3103)</f>
        <v>2012URYWheat</v>
      </c>
      <c r="F3103" t="e">
        <f>VLOOKUP(E3103,Providers!D:E,2,FALSE)</f>
        <v>#N/A</v>
      </c>
      <c r="G3103" s="4">
        <v>1030</v>
      </c>
    </row>
    <row r="3104" spans="1:7" x14ac:dyDescent="0.3">
      <c r="A3104">
        <v>2012</v>
      </c>
      <c r="B3104" s="3" t="s">
        <v>245</v>
      </c>
      <c r="C3104" s="3" t="s">
        <v>40</v>
      </c>
      <c r="D3104" s="4">
        <v>17</v>
      </c>
      <c r="E3104" t="str">
        <f>CONCATENATE(A3104,B3104,C3104)</f>
        <v>2012USAallium</v>
      </c>
      <c r="F3104" t="e">
        <f>VLOOKUP(E3104,Providers!D:E,2,FALSE)</f>
        <v>#N/A</v>
      </c>
      <c r="G3104" s="4">
        <v>17</v>
      </c>
    </row>
    <row r="3105" spans="1:7" x14ac:dyDescent="0.3">
      <c r="A3105">
        <v>2012</v>
      </c>
      <c r="B3105" s="3" t="s">
        <v>245</v>
      </c>
      <c r="C3105" s="3" t="s">
        <v>38</v>
      </c>
      <c r="D3105" s="4">
        <v>18</v>
      </c>
      <c r="E3105" t="str">
        <f>CONCATENATE(A3105,B3105,C3105)</f>
        <v>2012USAAndean Root and Tubers</v>
      </c>
      <c r="F3105" t="e">
        <f>VLOOKUP(E3105,Providers!D:E,2,FALSE)</f>
        <v>#N/A</v>
      </c>
      <c r="G3105" s="4">
        <v>18</v>
      </c>
    </row>
    <row r="3106" spans="1:7" x14ac:dyDescent="0.3">
      <c r="A3106">
        <v>2012</v>
      </c>
      <c r="B3106" s="3" t="s">
        <v>245</v>
      </c>
      <c r="C3106" s="3" t="s">
        <v>18</v>
      </c>
      <c r="D3106" s="4">
        <v>12</v>
      </c>
      <c r="E3106" t="str">
        <f>CONCATENATE(A3106,B3106,C3106)</f>
        <v>2012USABarley</v>
      </c>
      <c r="F3106" t="e">
        <f>VLOOKUP(E3106,Providers!D:E,2,FALSE)</f>
        <v>#N/A</v>
      </c>
      <c r="G3106" s="4">
        <v>12</v>
      </c>
    </row>
    <row r="3107" spans="1:7" x14ac:dyDescent="0.3">
      <c r="A3107">
        <v>2012</v>
      </c>
      <c r="B3107" s="3" t="s">
        <v>245</v>
      </c>
      <c r="C3107" s="3" t="s">
        <v>8</v>
      </c>
      <c r="D3107" s="4">
        <v>1528</v>
      </c>
      <c r="E3107" t="str">
        <f>CONCATENATE(A3107,B3107,C3107)</f>
        <v>2012USABeans</v>
      </c>
      <c r="F3107" t="e">
        <f>VLOOKUP(E3107,Providers!D:E,2,FALSE)</f>
        <v>#N/A</v>
      </c>
      <c r="G3107" s="4">
        <v>1528</v>
      </c>
    </row>
    <row r="3108" spans="1:7" x14ac:dyDescent="0.3">
      <c r="A3108">
        <v>2012</v>
      </c>
      <c r="B3108" s="3" t="s">
        <v>245</v>
      </c>
      <c r="C3108" s="3" t="s">
        <v>31</v>
      </c>
      <c r="D3108" s="4">
        <v>4</v>
      </c>
      <c r="E3108" t="str">
        <f>CONCATENATE(A3108,B3108,C3108)</f>
        <v>2012USABeet</v>
      </c>
      <c r="F3108" t="e">
        <f>VLOOKUP(E3108,Providers!D:E,2,FALSE)</f>
        <v>#N/A</v>
      </c>
      <c r="G3108" s="4">
        <v>4</v>
      </c>
    </row>
    <row r="3109" spans="1:7" x14ac:dyDescent="0.3">
      <c r="A3109">
        <v>2012</v>
      </c>
      <c r="B3109" s="3" t="s">
        <v>245</v>
      </c>
      <c r="C3109" s="3" t="s">
        <v>19</v>
      </c>
      <c r="D3109" s="4">
        <v>335</v>
      </c>
      <c r="E3109" t="str">
        <f>CONCATENATE(A3109,B3109,C3109)</f>
        <v>2012USABrassicaComplex</v>
      </c>
      <c r="F3109" t="e">
        <f>VLOOKUP(E3109,Providers!D:E,2,FALSE)</f>
        <v>#N/A</v>
      </c>
      <c r="G3109" s="4">
        <v>335</v>
      </c>
    </row>
    <row r="3110" spans="1:7" x14ac:dyDescent="0.3">
      <c r="A3110">
        <v>2012</v>
      </c>
      <c r="B3110" s="3" t="s">
        <v>245</v>
      </c>
      <c r="C3110" s="3" t="s">
        <v>32</v>
      </c>
      <c r="D3110" s="4">
        <v>3</v>
      </c>
      <c r="E3110" t="str">
        <f>CONCATENATE(A3110,B3110,C3110)</f>
        <v>2012USACarrot</v>
      </c>
      <c r="F3110" t="e">
        <f>VLOOKUP(E3110,Providers!D:E,2,FALSE)</f>
        <v>#N/A</v>
      </c>
      <c r="G3110" s="4">
        <v>3</v>
      </c>
    </row>
    <row r="3111" spans="1:7" x14ac:dyDescent="0.3">
      <c r="A3111">
        <v>2012</v>
      </c>
      <c r="B3111" s="3" t="s">
        <v>245</v>
      </c>
      <c r="C3111" s="3" t="s">
        <v>95</v>
      </c>
      <c r="D3111" s="4">
        <v>376</v>
      </c>
      <c r="E3111" t="str">
        <f>CONCATENATE(A3111,B3111,C3111)</f>
        <v>2012USACassava</v>
      </c>
      <c r="F3111" t="e">
        <f>VLOOKUP(E3111,Providers!D:E,2,FALSE)</f>
        <v>#N/A</v>
      </c>
      <c r="G3111" s="4">
        <v>376</v>
      </c>
    </row>
    <row r="3112" spans="1:7" x14ac:dyDescent="0.3">
      <c r="A3112">
        <v>2012</v>
      </c>
      <c r="B3112" s="3" t="s">
        <v>245</v>
      </c>
      <c r="C3112" s="3" t="s">
        <v>9</v>
      </c>
      <c r="D3112" s="4">
        <v>273</v>
      </c>
      <c r="E3112" t="str">
        <f>CONCATENATE(A3112,B3112,C3112)</f>
        <v>2012USAChickpea</v>
      </c>
      <c r="F3112" t="e">
        <f>VLOOKUP(E3112,Providers!D:E,2,FALSE)</f>
        <v>#N/A</v>
      </c>
      <c r="G3112" s="4">
        <v>273</v>
      </c>
    </row>
    <row r="3113" spans="1:7" x14ac:dyDescent="0.3">
      <c r="A3113">
        <v>2012</v>
      </c>
      <c r="B3113" s="3" t="s">
        <v>245</v>
      </c>
      <c r="C3113" s="3" t="s">
        <v>33</v>
      </c>
      <c r="D3113" s="4">
        <v>4</v>
      </c>
      <c r="E3113" t="str">
        <f>CONCATENATE(A3113,B3113,C3113)</f>
        <v>2012USACowpeaEtAl</v>
      </c>
      <c r="F3113" t="e">
        <f>VLOOKUP(E3113,Providers!D:E,2,FALSE)</f>
        <v>#N/A</v>
      </c>
      <c r="G3113" s="4">
        <v>4</v>
      </c>
    </row>
    <row r="3114" spans="1:7" x14ac:dyDescent="0.3">
      <c r="A3114">
        <v>2012</v>
      </c>
      <c r="B3114" s="3" t="s">
        <v>245</v>
      </c>
      <c r="C3114" s="3" t="s">
        <v>134</v>
      </c>
      <c r="D3114" s="4">
        <v>1</v>
      </c>
      <c r="E3114" t="str">
        <f>CONCATENATE(A3114,B3114,C3114)</f>
        <v>2012USADactylis</v>
      </c>
      <c r="F3114" t="e">
        <f>VLOOKUP(E3114,Providers!D:E,2,FALSE)</f>
        <v>#N/A</v>
      </c>
      <c r="G3114" s="4">
        <v>1</v>
      </c>
    </row>
    <row r="3115" spans="1:7" x14ac:dyDescent="0.3">
      <c r="A3115">
        <v>2012</v>
      </c>
      <c r="B3115" s="3" t="s">
        <v>245</v>
      </c>
      <c r="C3115" s="3" t="s">
        <v>22</v>
      </c>
      <c r="D3115" s="4">
        <v>1</v>
      </c>
      <c r="E3115" t="str">
        <f>CONCATENATE(A3115,B3115,C3115)</f>
        <v>2012USAEggplant</v>
      </c>
      <c r="F3115" t="e">
        <f>VLOOKUP(E3115,Providers!D:E,2,FALSE)</f>
        <v>#N/A</v>
      </c>
      <c r="G3115" s="4">
        <v>1</v>
      </c>
    </row>
    <row r="3116" spans="1:7" x14ac:dyDescent="0.3">
      <c r="A3116">
        <v>2012</v>
      </c>
      <c r="B3116" s="3" t="s">
        <v>245</v>
      </c>
      <c r="C3116" s="3" t="s">
        <v>10</v>
      </c>
      <c r="D3116" s="4">
        <v>13</v>
      </c>
      <c r="E3116" t="str">
        <f>CONCATENATE(A3116,B3116,C3116)</f>
        <v>2012USAFabaBeanVetch</v>
      </c>
      <c r="F3116" t="e">
        <f>VLOOKUP(E3116,Providers!D:E,2,FALSE)</f>
        <v>#N/A</v>
      </c>
      <c r="G3116" s="4">
        <v>13</v>
      </c>
    </row>
    <row r="3117" spans="1:7" x14ac:dyDescent="0.3">
      <c r="A3117">
        <v>2012</v>
      </c>
      <c r="B3117" s="3" t="s">
        <v>245</v>
      </c>
      <c r="C3117" s="3" t="s">
        <v>68</v>
      </c>
      <c r="D3117" s="4">
        <v>1</v>
      </c>
      <c r="E3117" t="str">
        <f>CONCATENATE(A3117,B3117,C3117)</f>
        <v>2012USAFestuca</v>
      </c>
      <c r="F3117" t="e">
        <f>VLOOKUP(E3117,Providers!D:E,2,FALSE)</f>
        <v>#N/A</v>
      </c>
      <c r="G3117" s="4">
        <v>1</v>
      </c>
    </row>
    <row r="3118" spans="1:7" x14ac:dyDescent="0.3">
      <c r="A3118">
        <v>2012</v>
      </c>
      <c r="B3118" s="3" t="s">
        <v>245</v>
      </c>
      <c r="C3118" s="3" t="s">
        <v>99</v>
      </c>
      <c r="D3118" s="4">
        <v>1</v>
      </c>
      <c r="E3118" t="str">
        <f>CONCATENATE(A3118,B3118,C3118)</f>
        <v>2012USAFingerMillet</v>
      </c>
      <c r="F3118" t="e">
        <f>VLOOKUP(E3118,Providers!D:E,2,FALSE)</f>
        <v>#N/A</v>
      </c>
      <c r="G3118" s="4">
        <v>1</v>
      </c>
    </row>
    <row r="3119" spans="1:7" x14ac:dyDescent="0.3">
      <c r="A3119">
        <v>2012</v>
      </c>
      <c r="B3119" s="3" t="s">
        <v>245</v>
      </c>
      <c r="C3119" s="3" t="s">
        <v>41</v>
      </c>
      <c r="D3119" s="4">
        <v>1</v>
      </c>
      <c r="E3119" t="str">
        <f>CONCATENATE(A3119,B3119,C3119)</f>
        <v>2012USAGrasspea</v>
      </c>
      <c r="F3119" t="e">
        <f>VLOOKUP(E3119,Providers!D:E,2,FALSE)</f>
        <v>#N/A</v>
      </c>
      <c r="G3119" s="4">
        <v>1</v>
      </c>
    </row>
    <row r="3120" spans="1:7" x14ac:dyDescent="0.3">
      <c r="A3120">
        <v>2012</v>
      </c>
      <c r="B3120" s="3" t="s">
        <v>245</v>
      </c>
      <c r="C3120" s="3" t="s">
        <v>11</v>
      </c>
      <c r="D3120" s="4">
        <v>61</v>
      </c>
      <c r="E3120" t="str">
        <f>CONCATENATE(A3120,B3120,C3120)</f>
        <v>2012USAGroundnut</v>
      </c>
      <c r="F3120" t="e">
        <f>VLOOKUP(E3120,Providers!D:E,2,FALSE)</f>
        <v>#N/A</v>
      </c>
      <c r="G3120" s="4">
        <v>61</v>
      </c>
    </row>
    <row r="3121" spans="1:7" x14ac:dyDescent="0.3">
      <c r="A3121">
        <v>2012</v>
      </c>
      <c r="B3121" s="3" t="s">
        <v>245</v>
      </c>
      <c r="C3121" s="3" t="s">
        <v>121</v>
      </c>
      <c r="D3121" s="4">
        <v>1</v>
      </c>
      <c r="E3121" t="str">
        <f>CONCATENATE(A3121,B3121,C3121)</f>
        <v>2012USALathyrus</v>
      </c>
      <c r="F3121" t="e">
        <f>VLOOKUP(E3121,Providers!D:E,2,FALSE)</f>
        <v>#N/A</v>
      </c>
      <c r="G3121" s="4">
        <v>1</v>
      </c>
    </row>
    <row r="3122" spans="1:7" x14ac:dyDescent="0.3">
      <c r="A3122">
        <v>2012</v>
      </c>
      <c r="B3122" s="3" t="s">
        <v>245</v>
      </c>
      <c r="C3122" s="3" t="s">
        <v>12</v>
      </c>
      <c r="D3122" s="4">
        <v>7</v>
      </c>
      <c r="E3122" t="str">
        <f>CONCATENATE(A3122,B3122,C3122)</f>
        <v>2012USALentil</v>
      </c>
      <c r="F3122" t="e">
        <f>VLOOKUP(E3122,Providers!D:E,2,FALSE)</f>
        <v>#N/A</v>
      </c>
      <c r="G3122" s="4">
        <v>7</v>
      </c>
    </row>
    <row r="3123" spans="1:7" x14ac:dyDescent="0.3">
      <c r="A3123">
        <v>2012</v>
      </c>
      <c r="B3123" s="3" t="s">
        <v>245</v>
      </c>
      <c r="C3123" s="3" t="s">
        <v>126</v>
      </c>
      <c r="D3123" s="4">
        <v>58</v>
      </c>
      <c r="E3123" t="str">
        <f>CONCATENATE(A3123,B3123,C3123)</f>
        <v>2012USAlettuce</v>
      </c>
      <c r="F3123" t="e">
        <f>VLOOKUP(E3123,Providers!D:E,2,FALSE)</f>
        <v>#N/A</v>
      </c>
      <c r="G3123" s="4">
        <v>58</v>
      </c>
    </row>
    <row r="3124" spans="1:7" x14ac:dyDescent="0.3">
      <c r="A3124">
        <v>2012</v>
      </c>
      <c r="B3124" s="3" t="s">
        <v>245</v>
      </c>
      <c r="C3124" s="3" t="s">
        <v>292</v>
      </c>
      <c r="D3124" s="4">
        <v>2</v>
      </c>
      <c r="E3124" t="str">
        <f>CONCATENATE(A3124,B3124,C3124)</f>
        <v>2012USALolium</v>
      </c>
      <c r="F3124" t="e">
        <f>VLOOKUP(E3124,Providers!D:E,2,FALSE)</f>
        <v>#N/A</v>
      </c>
      <c r="G3124" s="4">
        <v>2</v>
      </c>
    </row>
    <row r="3125" spans="1:7" x14ac:dyDescent="0.3">
      <c r="A3125">
        <v>2012</v>
      </c>
      <c r="B3125" s="3" t="s">
        <v>245</v>
      </c>
      <c r="C3125" s="3" t="s">
        <v>113</v>
      </c>
      <c r="D3125" s="4">
        <v>1</v>
      </c>
      <c r="E3125" t="str">
        <f>CONCATENATE(A3125,B3125,C3125)</f>
        <v>2012USALotus</v>
      </c>
      <c r="F3125" t="e">
        <f>VLOOKUP(E3125,Providers!D:E,2,FALSE)</f>
        <v>#N/A</v>
      </c>
      <c r="G3125" s="4">
        <v>1</v>
      </c>
    </row>
    <row r="3126" spans="1:7" x14ac:dyDescent="0.3">
      <c r="A3126">
        <v>2012</v>
      </c>
      <c r="B3126" s="3" t="s">
        <v>245</v>
      </c>
      <c r="C3126" s="3" t="s">
        <v>3</v>
      </c>
      <c r="D3126" s="4">
        <v>1399</v>
      </c>
      <c r="E3126" t="str">
        <f>CONCATENATE(A3126,B3126,C3126)</f>
        <v>2012USAMaize</v>
      </c>
      <c r="F3126" t="e">
        <f>VLOOKUP(E3126,Providers!D:E,2,FALSE)</f>
        <v>#N/A</v>
      </c>
      <c r="G3126" s="4">
        <v>1399</v>
      </c>
    </row>
    <row r="3127" spans="1:7" x14ac:dyDescent="0.3">
      <c r="A3127">
        <v>2012</v>
      </c>
      <c r="B3127" s="3" t="s">
        <v>245</v>
      </c>
      <c r="C3127" s="3" t="s">
        <v>76</v>
      </c>
      <c r="D3127" s="4">
        <v>3</v>
      </c>
      <c r="E3127" t="str">
        <f>CONCATENATE(A3127,B3127,C3127)</f>
        <v>2012USAMedicago</v>
      </c>
      <c r="F3127" t="e">
        <f>VLOOKUP(E3127,Providers!D:E,2,FALSE)</f>
        <v>#N/A</v>
      </c>
      <c r="G3127" s="4">
        <v>3</v>
      </c>
    </row>
    <row r="3128" spans="1:7" x14ac:dyDescent="0.3">
      <c r="A3128">
        <v>2012</v>
      </c>
      <c r="B3128" s="3" t="s">
        <v>245</v>
      </c>
      <c r="C3128" s="3" t="s">
        <v>57</v>
      </c>
      <c r="D3128" s="4">
        <v>4</v>
      </c>
      <c r="E3128" t="str">
        <f>CONCATENATE(A3128,B3128,C3128)</f>
        <v>2012USAmelon</v>
      </c>
      <c r="F3128" t="e">
        <f>VLOOKUP(E3128,Providers!D:E,2,FALSE)</f>
        <v>#N/A</v>
      </c>
      <c r="G3128" s="4">
        <v>4</v>
      </c>
    </row>
    <row r="3129" spans="1:7" x14ac:dyDescent="0.3">
      <c r="A3129">
        <v>2012</v>
      </c>
      <c r="B3129" s="3" t="s">
        <v>245</v>
      </c>
      <c r="C3129" s="3" t="s">
        <v>13</v>
      </c>
      <c r="D3129" s="4">
        <v>14</v>
      </c>
      <c r="E3129" t="str">
        <f>CONCATENATE(A3129,B3129,C3129)</f>
        <v>2012USAOat</v>
      </c>
      <c r="F3129" t="e">
        <f>VLOOKUP(E3129,Providers!D:E,2,FALSE)</f>
        <v>#N/A</v>
      </c>
      <c r="G3129" s="4">
        <v>14</v>
      </c>
    </row>
    <row r="3130" spans="1:7" x14ac:dyDescent="0.3">
      <c r="A3130">
        <v>2012</v>
      </c>
      <c r="B3130" s="3" t="s">
        <v>245</v>
      </c>
      <c r="C3130" s="3" t="s">
        <v>23</v>
      </c>
      <c r="D3130" s="4">
        <v>12</v>
      </c>
      <c r="E3130" t="str">
        <f>CONCATENATE(A3130,B3130,C3130)</f>
        <v>2012USAPea</v>
      </c>
      <c r="F3130" t="e">
        <f>VLOOKUP(E3130,Providers!D:E,2,FALSE)</f>
        <v>#N/A</v>
      </c>
      <c r="G3130" s="4">
        <v>12</v>
      </c>
    </row>
    <row r="3131" spans="1:7" x14ac:dyDescent="0.3">
      <c r="A3131">
        <v>2012</v>
      </c>
      <c r="B3131" s="3" t="s">
        <v>245</v>
      </c>
      <c r="C3131" s="3" t="s">
        <v>50</v>
      </c>
      <c r="D3131" s="4">
        <v>32</v>
      </c>
      <c r="E3131" t="str">
        <f>CONCATENATE(A3131,B3131,C3131)</f>
        <v>2012USAPearlMillet</v>
      </c>
      <c r="F3131" t="e">
        <f>VLOOKUP(E3131,Providers!D:E,2,FALSE)</f>
        <v>#N/A</v>
      </c>
      <c r="G3131" s="4">
        <v>32</v>
      </c>
    </row>
    <row r="3132" spans="1:7" x14ac:dyDescent="0.3">
      <c r="A3132">
        <v>2012</v>
      </c>
      <c r="B3132" s="3" t="s">
        <v>245</v>
      </c>
      <c r="C3132" s="3" t="s">
        <v>24</v>
      </c>
      <c r="D3132" s="4">
        <v>49</v>
      </c>
      <c r="E3132" t="str">
        <f>CONCATENATE(A3132,B3132,C3132)</f>
        <v>2012USAPepper</v>
      </c>
      <c r="F3132" t="e">
        <f>VLOOKUP(E3132,Providers!D:E,2,FALSE)</f>
        <v>#N/A</v>
      </c>
      <c r="G3132" s="4">
        <v>49</v>
      </c>
    </row>
    <row r="3133" spans="1:7" x14ac:dyDescent="0.3">
      <c r="A3133">
        <v>2012</v>
      </c>
      <c r="B3133" s="3" t="s">
        <v>245</v>
      </c>
      <c r="C3133" s="3" t="s">
        <v>183</v>
      </c>
      <c r="D3133" s="4">
        <v>1</v>
      </c>
      <c r="E3133" t="str">
        <f>CONCATENATE(A3133,B3133,C3133)</f>
        <v>2012USAPhleum</v>
      </c>
      <c r="F3133" t="e">
        <f>VLOOKUP(E3133,Providers!D:E,2,FALSE)</f>
        <v>#N/A</v>
      </c>
      <c r="G3133" s="4">
        <v>1</v>
      </c>
    </row>
    <row r="3134" spans="1:7" x14ac:dyDescent="0.3">
      <c r="A3134">
        <v>2012</v>
      </c>
      <c r="B3134" s="3" t="s">
        <v>245</v>
      </c>
      <c r="C3134" s="3" t="s">
        <v>101</v>
      </c>
      <c r="D3134" s="4">
        <v>15</v>
      </c>
      <c r="E3134" t="str">
        <f>CONCATENATE(A3134,B3134,C3134)</f>
        <v>2012USAPigeonpea</v>
      </c>
      <c r="F3134" t="e">
        <f>VLOOKUP(E3134,Providers!D:E,2,FALSE)</f>
        <v>#N/A</v>
      </c>
      <c r="G3134" s="4">
        <v>15</v>
      </c>
    </row>
    <row r="3135" spans="1:7" x14ac:dyDescent="0.3">
      <c r="A3135">
        <v>2012</v>
      </c>
      <c r="B3135" s="3" t="s">
        <v>245</v>
      </c>
      <c r="C3135" s="3" t="s">
        <v>4</v>
      </c>
      <c r="D3135" s="4">
        <v>24</v>
      </c>
      <c r="E3135" t="str">
        <f>CONCATENATE(A3135,B3135,C3135)</f>
        <v>2012USAPotato</v>
      </c>
      <c r="F3135" t="e">
        <f>VLOOKUP(E3135,Providers!D:E,2,FALSE)</f>
        <v>#N/A</v>
      </c>
      <c r="G3135" s="4">
        <v>24</v>
      </c>
    </row>
    <row r="3136" spans="1:7" x14ac:dyDescent="0.3">
      <c r="A3136">
        <v>2012</v>
      </c>
      <c r="B3136" s="3" t="s">
        <v>245</v>
      </c>
      <c r="C3136" s="3" t="s">
        <v>14</v>
      </c>
      <c r="D3136" s="4">
        <v>3553</v>
      </c>
      <c r="E3136" t="str">
        <f>CONCATENATE(A3136,B3136,C3136)</f>
        <v>2012USARice</v>
      </c>
      <c r="F3136" t="e">
        <f>VLOOKUP(E3136,Providers!D:E,2,FALSE)</f>
        <v>#N/A</v>
      </c>
      <c r="G3136" s="4">
        <v>3553</v>
      </c>
    </row>
    <row r="3137" spans="1:7" x14ac:dyDescent="0.3">
      <c r="A3137">
        <v>2012</v>
      </c>
      <c r="B3137" s="3" t="s">
        <v>245</v>
      </c>
      <c r="C3137" s="3" t="s">
        <v>35</v>
      </c>
      <c r="D3137" s="4">
        <v>3</v>
      </c>
      <c r="E3137" t="str">
        <f>CONCATENATE(A3137,B3137,C3137)</f>
        <v>2012USARye</v>
      </c>
      <c r="F3137" t="e">
        <f>VLOOKUP(E3137,Providers!D:E,2,FALSE)</f>
        <v>#N/A</v>
      </c>
      <c r="G3137" s="4">
        <v>3</v>
      </c>
    </row>
    <row r="3138" spans="1:7" x14ac:dyDescent="0.3">
      <c r="A3138">
        <v>2012</v>
      </c>
      <c r="B3138" s="3" t="s">
        <v>245</v>
      </c>
      <c r="C3138" s="3" t="s">
        <v>15</v>
      </c>
      <c r="D3138" s="4">
        <v>246</v>
      </c>
      <c r="E3138" t="str">
        <f>CONCATENATE(A3138,B3138,C3138)</f>
        <v>2012USASorghum</v>
      </c>
      <c r="F3138" t="e">
        <f>VLOOKUP(E3138,Providers!D:E,2,FALSE)</f>
        <v>#N/A</v>
      </c>
      <c r="G3138" s="4">
        <v>246</v>
      </c>
    </row>
    <row r="3139" spans="1:7" x14ac:dyDescent="0.3">
      <c r="A3139">
        <v>2012</v>
      </c>
      <c r="B3139" s="3" t="s">
        <v>245</v>
      </c>
      <c r="C3139" s="3" t="s">
        <v>46</v>
      </c>
      <c r="D3139" s="4">
        <v>12</v>
      </c>
      <c r="E3139" t="str">
        <f>CONCATENATE(A3139,B3139,C3139)</f>
        <v>2012USASunflower</v>
      </c>
      <c r="F3139" t="e">
        <f>VLOOKUP(E3139,Providers!D:E,2,FALSE)</f>
        <v>#N/A</v>
      </c>
      <c r="G3139" s="4">
        <v>12</v>
      </c>
    </row>
    <row r="3140" spans="1:7" x14ac:dyDescent="0.3">
      <c r="A3140">
        <v>2012</v>
      </c>
      <c r="B3140" s="3" t="s">
        <v>245</v>
      </c>
      <c r="C3140" s="3" t="s">
        <v>283</v>
      </c>
      <c r="D3140" s="4">
        <v>53</v>
      </c>
      <c r="E3140" t="str">
        <f>CONCATENATE(A3140,B3140,C3140)</f>
        <v>2012USATomato</v>
      </c>
      <c r="F3140" t="e">
        <f>VLOOKUP(E3140,Providers!D:E,2,FALSE)</f>
        <v>#N/A</v>
      </c>
      <c r="G3140" s="4">
        <v>53</v>
      </c>
    </row>
    <row r="3141" spans="1:7" x14ac:dyDescent="0.3">
      <c r="A3141">
        <v>2012</v>
      </c>
      <c r="B3141" s="3" t="s">
        <v>245</v>
      </c>
      <c r="C3141" s="3" t="s">
        <v>27</v>
      </c>
      <c r="D3141" s="4">
        <v>353</v>
      </c>
      <c r="E3141" t="str">
        <f>CONCATENATE(A3141,B3141,C3141)</f>
        <v>2012USAUnspecified non Annex 1 crop</v>
      </c>
      <c r="F3141" t="e">
        <f>VLOOKUP(E3141,Providers!D:E,2,FALSE)</f>
        <v>#N/A</v>
      </c>
      <c r="G3141" s="4">
        <v>353</v>
      </c>
    </row>
    <row r="3142" spans="1:7" x14ac:dyDescent="0.3">
      <c r="A3142">
        <v>2012</v>
      </c>
      <c r="B3142" s="3" t="s">
        <v>245</v>
      </c>
      <c r="C3142" s="3" t="s">
        <v>5</v>
      </c>
      <c r="D3142" s="4">
        <v>6807</v>
      </c>
      <c r="E3142" t="str">
        <f>CONCATENATE(A3142,B3142,C3142)</f>
        <v>2012USAWheat</v>
      </c>
      <c r="F3142" t="e">
        <f>VLOOKUP(E3142,Providers!D:E,2,FALSE)</f>
        <v>#N/A</v>
      </c>
      <c r="G3142" s="4">
        <v>6807</v>
      </c>
    </row>
    <row r="3143" spans="1:7" x14ac:dyDescent="0.3">
      <c r="A3143">
        <v>2012</v>
      </c>
      <c r="B3143" s="3" t="s">
        <v>247</v>
      </c>
      <c r="C3143" s="3" t="s">
        <v>50</v>
      </c>
      <c r="D3143" s="4">
        <v>24</v>
      </c>
      <c r="E3143" t="str">
        <f>CONCATENATE(A3143,B3143,C3143)</f>
        <v>2012UZBPearlMillet</v>
      </c>
      <c r="F3143" t="e">
        <f>VLOOKUP(E3143,Providers!D:E,2,FALSE)</f>
        <v>#N/A</v>
      </c>
      <c r="G3143" s="4">
        <v>24</v>
      </c>
    </row>
    <row r="3144" spans="1:7" x14ac:dyDescent="0.3">
      <c r="A3144">
        <v>2012</v>
      </c>
      <c r="B3144" s="3" t="s">
        <v>247</v>
      </c>
      <c r="C3144" s="3" t="s">
        <v>4</v>
      </c>
      <c r="D3144" s="4">
        <v>19</v>
      </c>
      <c r="E3144" t="str">
        <f>CONCATENATE(A3144,B3144,C3144)</f>
        <v>2012UZBPotato</v>
      </c>
      <c r="F3144" t="e">
        <f>VLOOKUP(E3144,Providers!D:E,2,FALSE)</f>
        <v>#N/A</v>
      </c>
      <c r="G3144" s="4">
        <v>19</v>
      </c>
    </row>
    <row r="3145" spans="1:7" x14ac:dyDescent="0.3">
      <c r="A3145">
        <v>2012</v>
      </c>
      <c r="B3145" s="3" t="s">
        <v>247</v>
      </c>
      <c r="C3145" s="3" t="s">
        <v>15</v>
      </c>
      <c r="D3145" s="4">
        <v>12</v>
      </c>
      <c r="E3145" t="str">
        <f>CONCATENATE(A3145,B3145,C3145)</f>
        <v>2012UZBSorghum</v>
      </c>
      <c r="F3145" t="e">
        <f>VLOOKUP(E3145,Providers!D:E,2,FALSE)</f>
        <v>#N/A</v>
      </c>
      <c r="G3145" s="4">
        <v>12</v>
      </c>
    </row>
    <row r="3146" spans="1:7" x14ac:dyDescent="0.3">
      <c r="A3146">
        <v>2012</v>
      </c>
      <c r="B3146" s="3" t="s">
        <v>247</v>
      </c>
      <c r="C3146" s="3" t="s">
        <v>5</v>
      </c>
      <c r="D3146" s="4">
        <v>1708</v>
      </c>
      <c r="E3146" t="str">
        <f>CONCATENATE(A3146,B3146,C3146)</f>
        <v>2012UZBWheat</v>
      </c>
      <c r="F3146" t="e">
        <f>VLOOKUP(E3146,Providers!D:E,2,FALSE)</f>
        <v>#N/A</v>
      </c>
      <c r="G3146" s="4">
        <v>1708</v>
      </c>
    </row>
    <row r="3147" spans="1:7" x14ac:dyDescent="0.3">
      <c r="A3147">
        <v>2012</v>
      </c>
      <c r="B3147" s="3" t="s">
        <v>248</v>
      </c>
      <c r="C3147" s="3" t="s">
        <v>3</v>
      </c>
      <c r="D3147" s="4">
        <v>329</v>
      </c>
      <c r="E3147" t="str">
        <f>CONCATENATE(A3147,B3147,C3147)</f>
        <v>2012VENMaize</v>
      </c>
      <c r="F3147" t="e">
        <f>VLOOKUP(E3147,Providers!D:E,2,FALSE)</f>
        <v>#N/A</v>
      </c>
      <c r="G3147" s="4">
        <v>329</v>
      </c>
    </row>
    <row r="3148" spans="1:7" x14ac:dyDescent="0.3">
      <c r="A3148">
        <v>2012</v>
      </c>
      <c r="B3148" s="3" t="s">
        <v>248</v>
      </c>
      <c r="C3148" s="3" t="s">
        <v>14</v>
      </c>
      <c r="D3148" s="4">
        <v>943</v>
      </c>
      <c r="E3148" t="str">
        <f>CONCATENATE(A3148,B3148,C3148)</f>
        <v>2012VENRice</v>
      </c>
      <c r="F3148" t="e">
        <f>VLOOKUP(E3148,Providers!D:E,2,FALSE)</f>
        <v>#N/A</v>
      </c>
      <c r="G3148" s="4">
        <v>943</v>
      </c>
    </row>
    <row r="3149" spans="1:7" x14ac:dyDescent="0.3">
      <c r="A3149">
        <v>2012</v>
      </c>
      <c r="B3149" s="3" t="s">
        <v>248</v>
      </c>
      <c r="C3149" s="3" t="s">
        <v>5</v>
      </c>
      <c r="D3149" s="4">
        <v>655</v>
      </c>
      <c r="E3149" t="str">
        <f>CONCATENATE(A3149,B3149,C3149)</f>
        <v>2012VENWheat</v>
      </c>
      <c r="F3149" t="e">
        <f>VLOOKUP(E3149,Providers!D:E,2,FALSE)</f>
        <v>#N/A</v>
      </c>
      <c r="G3149" s="4">
        <v>655</v>
      </c>
    </row>
    <row r="3150" spans="1:7" x14ac:dyDescent="0.3">
      <c r="A3150">
        <v>2012</v>
      </c>
      <c r="B3150" s="3" t="s">
        <v>249</v>
      </c>
      <c r="C3150" s="3" t="s">
        <v>95</v>
      </c>
      <c r="D3150" s="4">
        <v>5</v>
      </c>
      <c r="E3150" t="str">
        <f>CONCATENATE(A3150,B3150,C3150)</f>
        <v>2012VNMCassava</v>
      </c>
      <c r="F3150" t="e">
        <f>VLOOKUP(E3150,Providers!D:E,2,FALSE)</f>
        <v>#N/A</v>
      </c>
      <c r="G3150" s="4">
        <v>5</v>
      </c>
    </row>
    <row r="3151" spans="1:7" x14ac:dyDescent="0.3">
      <c r="A3151">
        <v>2012</v>
      </c>
      <c r="B3151" s="3" t="s">
        <v>249</v>
      </c>
      <c r="C3151" s="3" t="s">
        <v>3</v>
      </c>
      <c r="D3151" s="4">
        <v>277</v>
      </c>
      <c r="E3151" t="str">
        <f>CONCATENATE(A3151,B3151,C3151)</f>
        <v>2012VNMMaize</v>
      </c>
      <c r="F3151" t="e">
        <f>VLOOKUP(E3151,Providers!D:E,2,FALSE)</f>
        <v>#N/A</v>
      </c>
      <c r="G3151" s="4">
        <v>277</v>
      </c>
    </row>
    <row r="3152" spans="1:7" x14ac:dyDescent="0.3">
      <c r="A3152">
        <v>2012</v>
      </c>
      <c r="B3152" s="3" t="s">
        <v>249</v>
      </c>
      <c r="C3152" s="3" t="s">
        <v>14</v>
      </c>
      <c r="D3152" s="4">
        <v>2797</v>
      </c>
      <c r="E3152" t="str">
        <f>CONCATENATE(A3152,B3152,C3152)</f>
        <v>2012VNMRice</v>
      </c>
      <c r="F3152" t="e">
        <f>VLOOKUP(E3152,Providers!D:E,2,FALSE)</f>
        <v>#N/A</v>
      </c>
      <c r="G3152" s="4">
        <v>2797</v>
      </c>
    </row>
    <row r="3153" spans="1:7" x14ac:dyDescent="0.3">
      <c r="A3153">
        <v>2012</v>
      </c>
      <c r="B3153" s="3" t="s">
        <v>251</v>
      </c>
      <c r="C3153" s="3" t="s">
        <v>8</v>
      </c>
      <c r="D3153" s="4">
        <v>68</v>
      </c>
      <c r="E3153" t="str">
        <f>CONCATENATE(A3153,B3153,C3153)</f>
        <v>2012ZAFBeans</v>
      </c>
      <c r="F3153" t="e">
        <f>VLOOKUP(E3153,Providers!D:E,2,FALSE)</f>
        <v>#N/A</v>
      </c>
      <c r="G3153" s="4">
        <v>68</v>
      </c>
    </row>
    <row r="3154" spans="1:7" x14ac:dyDescent="0.3">
      <c r="A3154">
        <v>2012</v>
      </c>
      <c r="B3154" s="3" t="s">
        <v>251</v>
      </c>
      <c r="C3154" s="3" t="s">
        <v>11</v>
      </c>
      <c r="D3154" s="4">
        <v>58</v>
      </c>
      <c r="E3154" t="str">
        <f>CONCATENATE(A3154,B3154,C3154)</f>
        <v>2012ZAFGroundnut</v>
      </c>
      <c r="F3154" t="e">
        <f>VLOOKUP(E3154,Providers!D:E,2,FALSE)</f>
        <v>#N/A</v>
      </c>
      <c r="G3154" s="4">
        <v>58</v>
      </c>
    </row>
    <row r="3155" spans="1:7" x14ac:dyDescent="0.3">
      <c r="A3155">
        <v>2012</v>
      </c>
      <c r="B3155" s="3" t="s">
        <v>251</v>
      </c>
      <c r="C3155" s="3" t="s">
        <v>100</v>
      </c>
      <c r="D3155" s="4">
        <v>6</v>
      </c>
      <c r="E3155" t="str">
        <f>CONCATENATE(A3155,B3155,C3155)</f>
        <v>2012ZAFIn trust forage collection under ITPGRFA</v>
      </c>
      <c r="F3155" t="e">
        <f>VLOOKUP(E3155,Providers!D:E,2,FALSE)</f>
        <v>#N/A</v>
      </c>
      <c r="G3155" s="4">
        <v>6</v>
      </c>
    </row>
    <row r="3156" spans="1:7" x14ac:dyDescent="0.3">
      <c r="A3156">
        <v>2012</v>
      </c>
      <c r="B3156" s="3" t="s">
        <v>251</v>
      </c>
      <c r="C3156" s="3" t="s">
        <v>3</v>
      </c>
      <c r="D3156" s="4">
        <v>101</v>
      </c>
      <c r="E3156" t="str">
        <f>CONCATENATE(A3156,B3156,C3156)</f>
        <v>2012ZAFMaize</v>
      </c>
      <c r="F3156" t="e">
        <f>VLOOKUP(E3156,Providers!D:E,2,FALSE)</f>
        <v>#N/A</v>
      </c>
      <c r="G3156" s="4">
        <v>101</v>
      </c>
    </row>
    <row r="3157" spans="1:7" x14ac:dyDescent="0.3">
      <c r="A3157">
        <v>2012</v>
      </c>
      <c r="B3157" s="3" t="s">
        <v>251</v>
      </c>
      <c r="C3157" s="3" t="s">
        <v>44</v>
      </c>
      <c r="D3157" s="4">
        <v>7</v>
      </c>
      <c r="E3157" t="str">
        <f>CONCATENATE(A3157,B3157,C3157)</f>
        <v>2012ZAFPigeonPea</v>
      </c>
      <c r="F3157" t="e">
        <f>VLOOKUP(E3157,Providers!D:E,2,FALSE)</f>
        <v>#N/A</v>
      </c>
      <c r="G3157" s="4">
        <v>7</v>
      </c>
    </row>
    <row r="3158" spans="1:7" x14ac:dyDescent="0.3">
      <c r="A3158">
        <v>2012</v>
      </c>
      <c r="B3158" s="3" t="s">
        <v>251</v>
      </c>
      <c r="C3158" s="3" t="s">
        <v>14</v>
      </c>
      <c r="D3158" s="4">
        <v>34</v>
      </c>
      <c r="E3158" t="str">
        <f>CONCATENATE(A3158,B3158,C3158)</f>
        <v>2012ZAFRice</v>
      </c>
      <c r="F3158" t="e">
        <f>VLOOKUP(E3158,Providers!D:E,2,FALSE)</f>
        <v>#N/A</v>
      </c>
      <c r="G3158" s="4">
        <v>34</v>
      </c>
    </row>
    <row r="3159" spans="1:7" x14ac:dyDescent="0.3">
      <c r="A3159">
        <v>2012</v>
      </c>
      <c r="B3159" s="3" t="s">
        <v>251</v>
      </c>
      <c r="C3159" s="3" t="s">
        <v>15</v>
      </c>
      <c r="D3159" s="4">
        <v>26</v>
      </c>
      <c r="E3159" t="str">
        <f>CONCATENATE(A3159,B3159,C3159)</f>
        <v>2012ZAFSorghum</v>
      </c>
      <c r="F3159" t="e">
        <f>VLOOKUP(E3159,Providers!D:E,2,FALSE)</f>
        <v>#N/A</v>
      </c>
      <c r="G3159" s="4">
        <v>26</v>
      </c>
    </row>
    <row r="3160" spans="1:7" x14ac:dyDescent="0.3">
      <c r="A3160">
        <v>2012</v>
      </c>
      <c r="B3160" s="3" t="s">
        <v>251</v>
      </c>
      <c r="C3160" s="3" t="s">
        <v>5</v>
      </c>
      <c r="D3160" s="4">
        <v>4713</v>
      </c>
      <c r="E3160" t="str">
        <f>CONCATENATE(A3160,B3160,C3160)</f>
        <v>2012ZAFWheat</v>
      </c>
      <c r="F3160" t="e">
        <f>VLOOKUP(E3160,Providers!D:E,2,FALSE)</f>
        <v>#N/A</v>
      </c>
      <c r="G3160" s="4">
        <v>4713</v>
      </c>
    </row>
    <row r="3161" spans="1:7" x14ac:dyDescent="0.3">
      <c r="A3161">
        <v>2012</v>
      </c>
      <c r="B3161" s="3" t="s">
        <v>252</v>
      </c>
      <c r="C3161" s="3" t="s">
        <v>8</v>
      </c>
      <c r="D3161" s="4">
        <v>354</v>
      </c>
      <c r="E3161" t="str">
        <f>CONCATENATE(A3161,B3161,C3161)</f>
        <v>2012ZMBBeans</v>
      </c>
      <c r="F3161" t="e">
        <f>VLOOKUP(E3161,Providers!D:E,2,FALSE)</f>
        <v>#N/A</v>
      </c>
      <c r="G3161" s="4">
        <v>354</v>
      </c>
    </row>
    <row r="3162" spans="1:7" x14ac:dyDescent="0.3">
      <c r="A3162">
        <v>2012</v>
      </c>
      <c r="B3162" s="3" t="s">
        <v>252</v>
      </c>
      <c r="C3162" s="3" t="s">
        <v>3</v>
      </c>
      <c r="D3162" s="4">
        <v>281</v>
      </c>
      <c r="E3162" t="str">
        <f>CONCATENATE(A3162,B3162,C3162)</f>
        <v>2012ZMBMaize</v>
      </c>
      <c r="F3162" t="e">
        <f>VLOOKUP(E3162,Providers!D:E,2,FALSE)</f>
        <v>#N/A</v>
      </c>
      <c r="G3162" s="4">
        <v>281</v>
      </c>
    </row>
    <row r="3163" spans="1:7" x14ac:dyDescent="0.3">
      <c r="A3163">
        <v>2012</v>
      </c>
      <c r="B3163" s="3" t="s">
        <v>252</v>
      </c>
      <c r="C3163" s="3" t="s">
        <v>44</v>
      </c>
      <c r="D3163" s="4">
        <v>40</v>
      </c>
      <c r="E3163" t="str">
        <f>CONCATENATE(A3163,B3163,C3163)</f>
        <v>2012ZMBPigeonPea</v>
      </c>
      <c r="F3163" t="e">
        <f>VLOOKUP(E3163,Providers!D:E,2,FALSE)</f>
        <v>#N/A</v>
      </c>
      <c r="G3163" s="4">
        <v>40</v>
      </c>
    </row>
    <row r="3164" spans="1:7" x14ac:dyDescent="0.3">
      <c r="A3164">
        <v>2012</v>
      </c>
      <c r="B3164" s="3" t="s">
        <v>252</v>
      </c>
      <c r="C3164" s="3" t="s">
        <v>5</v>
      </c>
      <c r="D3164" s="4">
        <v>2817</v>
      </c>
      <c r="E3164" t="str">
        <f>CONCATENATE(A3164,B3164,C3164)</f>
        <v>2012ZMBWheat</v>
      </c>
      <c r="F3164" t="e">
        <f>VLOOKUP(E3164,Providers!D:E,2,FALSE)</f>
        <v>#N/A</v>
      </c>
      <c r="G3164" s="4">
        <v>2817</v>
      </c>
    </row>
    <row r="3165" spans="1:7" x14ac:dyDescent="0.3">
      <c r="A3165">
        <v>2012</v>
      </c>
      <c r="B3165" s="3" t="s">
        <v>253</v>
      </c>
      <c r="C3165" s="3" t="s">
        <v>8</v>
      </c>
      <c r="D3165" s="4">
        <v>740</v>
      </c>
      <c r="E3165" t="str">
        <f>CONCATENATE(A3165,B3165,C3165)</f>
        <v>2012ZWEBeans</v>
      </c>
      <c r="F3165" t="e">
        <f>VLOOKUP(E3165,Providers!D:E,2,FALSE)</f>
        <v>#N/A</v>
      </c>
      <c r="G3165" s="4">
        <v>740</v>
      </c>
    </row>
    <row r="3166" spans="1:7" x14ac:dyDescent="0.3">
      <c r="A3166">
        <v>2012</v>
      </c>
      <c r="B3166" s="3" t="s">
        <v>253</v>
      </c>
      <c r="C3166" s="3" t="s">
        <v>4</v>
      </c>
      <c r="D3166" s="4">
        <v>41</v>
      </c>
      <c r="E3166" t="str">
        <f>CONCATENATE(A3166,B3166,C3166)</f>
        <v>2012ZWEPotato</v>
      </c>
      <c r="F3166" t="e">
        <f>VLOOKUP(E3166,Providers!D:E,2,FALSE)</f>
        <v>#N/A</v>
      </c>
      <c r="G3166" s="4">
        <v>41</v>
      </c>
    </row>
    <row r="3167" spans="1:7" x14ac:dyDescent="0.3">
      <c r="A3167">
        <v>2012</v>
      </c>
      <c r="B3167" s="3" t="s">
        <v>253</v>
      </c>
      <c r="C3167" s="3" t="s">
        <v>5</v>
      </c>
      <c r="D3167" s="4">
        <v>1378</v>
      </c>
      <c r="E3167" t="str">
        <f>CONCATENATE(A3167,B3167,C3167)</f>
        <v>2012ZWEWheat</v>
      </c>
      <c r="F3167" t="e">
        <f>VLOOKUP(E3167,Providers!D:E,2,FALSE)</f>
        <v>#N/A</v>
      </c>
      <c r="G3167" s="4">
        <v>1378</v>
      </c>
    </row>
    <row r="3168" spans="1:7" x14ac:dyDescent="0.3">
      <c r="A3168">
        <v>2013</v>
      </c>
      <c r="B3168" s="5" t="s">
        <v>2</v>
      </c>
      <c r="C3168" s="5" t="s">
        <v>115</v>
      </c>
      <c r="D3168" s="5">
        <v>2</v>
      </c>
      <c r="E3168" t="str">
        <f>CONCATENATE(A3168,B3168,C3168)</f>
        <v>2013AFGOnobrychis</v>
      </c>
      <c r="F3168" t="e">
        <f>VLOOKUP(E3168,Providers!D:E,2,FALSE)</f>
        <v>#N/A</v>
      </c>
      <c r="G3168" s="5">
        <v>2</v>
      </c>
    </row>
    <row r="3169" spans="1:7" x14ac:dyDescent="0.3">
      <c r="A3169">
        <v>2013</v>
      </c>
      <c r="B3169" s="5" t="s">
        <v>2</v>
      </c>
      <c r="C3169" s="5" t="s">
        <v>4</v>
      </c>
      <c r="D3169" s="5">
        <v>17</v>
      </c>
      <c r="E3169" t="str">
        <f>CONCATENATE(A3169,B3169,C3169)</f>
        <v>2013AFGPotato</v>
      </c>
      <c r="F3169" t="e">
        <f>VLOOKUP(E3169,Providers!D:E,2,FALSE)</f>
        <v>#N/A</v>
      </c>
      <c r="G3169" s="5">
        <v>17</v>
      </c>
    </row>
    <row r="3170" spans="1:7" x14ac:dyDescent="0.3">
      <c r="A3170">
        <v>2013</v>
      </c>
      <c r="B3170" s="5" t="s">
        <v>2</v>
      </c>
      <c r="C3170" s="5" t="s">
        <v>14</v>
      </c>
      <c r="D3170" s="5">
        <v>24988</v>
      </c>
      <c r="E3170" t="str">
        <f>CONCATENATE(A3170,B3170,C3170)</f>
        <v>2013AFGRice</v>
      </c>
      <c r="F3170" t="e">
        <f>VLOOKUP(E3170,Providers!D:E,2,FALSE)</f>
        <v>#N/A</v>
      </c>
      <c r="G3170" s="5">
        <v>24988</v>
      </c>
    </row>
    <row r="3171" spans="1:7" x14ac:dyDescent="0.3">
      <c r="A3171">
        <v>2013</v>
      </c>
      <c r="B3171" s="5" t="s">
        <v>2</v>
      </c>
      <c r="C3171" s="5" t="s">
        <v>5</v>
      </c>
      <c r="D3171" s="5">
        <v>3570</v>
      </c>
      <c r="E3171" t="str">
        <f>CONCATENATE(A3171,B3171,C3171)</f>
        <v>2013AFGWheat</v>
      </c>
      <c r="F3171" t="e">
        <f>VLOOKUP(E3171,Providers!D:E,2,FALSE)</f>
        <v>#N/A</v>
      </c>
      <c r="G3171" s="5">
        <v>3570</v>
      </c>
    </row>
    <row r="3172" spans="1:7" x14ac:dyDescent="0.3">
      <c r="A3172">
        <v>2013</v>
      </c>
      <c r="B3172" s="5" t="s">
        <v>6</v>
      </c>
      <c r="C3172" s="5" t="s">
        <v>95</v>
      </c>
      <c r="D3172" s="5">
        <v>57</v>
      </c>
      <c r="E3172" t="str">
        <f>CONCATENATE(A3172,B3172,C3172)</f>
        <v>2013AGOCassava</v>
      </c>
      <c r="F3172" t="e">
        <f>VLOOKUP(E3172,Providers!D:E,2,FALSE)</f>
        <v>#N/A</v>
      </c>
      <c r="G3172" s="5">
        <v>57</v>
      </c>
    </row>
    <row r="3173" spans="1:7" x14ac:dyDescent="0.3">
      <c r="A3173">
        <v>2013</v>
      </c>
      <c r="B3173" s="5" t="s">
        <v>6</v>
      </c>
      <c r="C3173" s="5" t="s">
        <v>14</v>
      </c>
      <c r="D3173" s="5">
        <v>6</v>
      </c>
      <c r="E3173" t="str">
        <f>CONCATENATE(A3173,B3173,C3173)</f>
        <v>2013AGORice</v>
      </c>
      <c r="F3173" t="e">
        <f>VLOOKUP(E3173,Providers!D:E,2,FALSE)</f>
        <v>#N/A</v>
      </c>
      <c r="G3173" s="5">
        <v>6</v>
      </c>
    </row>
    <row r="3174" spans="1:7" x14ac:dyDescent="0.3">
      <c r="A3174">
        <v>2013</v>
      </c>
      <c r="B3174" s="5" t="s">
        <v>7</v>
      </c>
      <c r="C3174" s="5" t="s">
        <v>10</v>
      </c>
      <c r="D3174" s="5">
        <v>25</v>
      </c>
      <c r="E3174" t="str">
        <f>CONCATENATE(A3174,B3174,C3174)</f>
        <v>2013ARGFabaBeanVetch</v>
      </c>
      <c r="F3174" t="e">
        <f>VLOOKUP(E3174,Providers!D:E,2,FALSE)</f>
        <v>#N/A</v>
      </c>
      <c r="G3174" s="5">
        <v>25</v>
      </c>
    </row>
    <row r="3175" spans="1:7" x14ac:dyDescent="0.3">
      <c r="A3175">
        <v>2013</v>
      </c>
      <c r="B3175" s="5" t="s">
        <v>7</v>
      </c>
      <c r="C3175" s="5" t="s">
        <v>3</v>
      </c>
      <c r="D3175" s="5">
        <v>10</v>
      </c>
      <c r="E3175" t="str">
        <f>CONCATENATE(A3175,B3175,C3175)</f>
        <v>2013ARGMaize</v>
      </c>
      <c r="F3175" t="e">
        <f>VLOOKUP(E3175,Providers!D:E,2,FALSE)</f>
        <v>#N/A</v>
      </c>
      <c r="G3175" s="5">
        <v>10</v>
      </c>
    </row>
    <row r="3176" spans="1:7" x14ac:dyDescent="0.3">
      <c r="A3176">
        <v>2013</v>
      </c>
      <c r="B3176" s="5" t="s">
        <v>7</v>
      </c>
      <c r="C3176" s="5" t="s">
        <v>14</v>
      </c>
      <c r="D3176" s="5">
        <v>992</v>
      </c>
      <c r="E3176" t="str">
        <f>CONCATENATE(A3176,B3176,C3176)</f>
        <v>2013ARGRice</v>
      </c>
      <c r="F3176" t="e">
        <f>VLOOKUP(E3176,Providers!D:E,2,FALSE)</f>
        <v>#N/A</v>
      </c>
      <c r="G3176" s="5">
        <v>992</v>
      </c>
    </row>
    <row r="3177" spans="1:7" x14ac:dyDescent="0.3">
      <c r="A3177">
        <v>2013</v>
      </c>
      <c r="B3177" s="5" t="s">
        <v>7</v>
      </c>
      <c r="C3177" s="5" t="s">
        <v>15</v>
      </c>
      <c r="D3177" s="5">
        <v>1</v>
      </c>
      <c r="E3177" t="str">
        <f>CONCATENATE(A3177,B3177,C3177)</f>
        <v>2013ARGSorghum</v>
      </c>
      <c r="F3177" t="e">
        <f>VLOOKUP(E3177,Providers!D:E,2,FALSE)</f>
        <v>#N/A</v>
      </c>
      <c r="G3177" s="5">
        <v>1</v>
      </c>
    </row>
    <row r="3178" spans="1:7" x14ac:dyDescent="0.3">
      <c r="A3178">
        <v>2013</v>
      </c>
      <c r="B3178" s="5" t="s">
        <v>7</v>
      </c>
      <c r="C3178" s="5" t="s">
        <v>5</v>
      </c>
      <c r="D3178" s="5">
        <v>10074</v>
      </c>
      <c r="E3178" t="str">
        <f>CONCATENATE(A3178,B3178,C3178)</f>
        <v>2013ARGWheat</v>
      </c>
      <c r="F3178" t="e">
        <f>VLOOKUP(E3178,Providers!D:E,2,FALSE)</f>
        <v>#N/A</v>
      </c>
      <c r="G3178" s="5">
        <v>10074</v>
      </c>
    </row>
    <row r="3179" spans="1:7" x14ac:dyDescent="0.3">
      <c r="A3179">
        <v>2013</v>
      </c>
      <c r="B3179" s="5" t="s">
        <v>17</v>
      </c>
      <c r="C3179" s="5" t="s">
        <v>9</v>
      </c>
      <c r="D3179" s="5">
        <v>679</v>
      </c>
      <c r="E3179" t="str">
        <f>CONCATENATE(A3179,B3179,C3179)</f>
        <v>2013ARMChickpea</v>
      </c>
      <c r="F3179" t="e">
        <f>VLOOKUP(E3179,Providers!D:E,2,FALSE)</f>
        <v>#N/A</v>
      </c>
      <c r="G3179" s="5">
        <v>679</v>
      </c>
    </row>
    <row r="3180" spans="1:7" x14ac:dyDescent="0.3">
      <c r="A3180">
        <v>2013</v>
      </c>
      <c r="B3180" s="5" t="s">
        <v>17</v>
      </c>
      <c r="C3180" s="5" t="s">
        <v>12</v>
      </c>
      <c r="D3180" s="5">
        <v>550</v>
      </c>
      <c r="E3180" t="str">
        <f>CONCATENATE(A3180,B3180,C3180)</f>
        <v>2013ARMLentil</v>
      </c>
      <c r="F3180" t="e">
        <f>VLOOKUP(E3180,Providers!D:E,2,FALSE)</f>
        <v>#N/A</v>
      </c>
      <c r="G3180" s="5">
        <v>550</v>
      </c>
    </row>
    <row r="3181" spans="1:7" x14ac:dyDescent="0.3">
      <c r="A3181">
        <v>2013</v>
      </c>
      <c r="B3181" s="5" t="s">
        <v>17</v>
      </c>
      <c r="C3181" s="5" t="s">
        <v>5</v>
      </c>
      <c r="D3181" s="5">
        <v>266</v>
      </c>
      <c r="E3181" t="str">
        <f>CONCATENATE(A3181,B3181,C3181)</f>
        <v>2013ARMWheat</v>
      </c>
      <c r="F3181" t="e">
        <f>VLOOKUP(E3181,Providers!D:E,2,FALSE)</f>
        <v>#N/A</v>
      </c>
      <c r="G3181" s="5">
        <v>266</v>
      </c>
    </row>
    <row r="3182" spans="1:7" x14ac:dyDescent="0.3">
      <c r="A3182">
        <v>2013</v>
      </c>
      <c r="B3182" s="5" t="s">
        <v>20</v>
      </c>
      <c r="C3182" s="5" t="s">
        <v>18</v>
      </c>
      <c r="D3182" s="5">
        <v>199</v>
      </c>
      <c r="E3182" t="str">
        <f>CONCATENATE(A3182,B3182,C3182)</f>
        <v>2013AUSBarley</v>
      </c>
      <c r="F3182" t="e">
        <f>VLOOKUP(E3182,Providers!D:E,2,FALSE)</f>
        <v>#N/A</v>
      </c>
      <c r="G3182" s="5">
        <v>199</v>
      </c>
    </row>
    <row r="3183" spans="1:7" x14ac:dyDescent="0.3">
      <c r="A3183">
        <v>2013</v>
      </c>
      <c r="B3183" s="5" t="s">
        <v>20</v>
      </c>
      <c r="C3183" s="5" t="s">
        <v>9</v>
      </c>
      <c r="D3183" s="5">
        <v>3</v>
      </c>
      <c r="E3183" t="str">
        <f>CONCATENATE(A3183,B3183,C3183)</f>
        <v>2013AUSChickpea</v>
      </c>
      <c r="F3183" t="e">
        <f>VLOOKUP(E3183,Providers!D:E,2,FALSE)</f>
        <v>#N/A</v>
      </c>
      <c r="G3183" s="5">
        <v>3</v>
      </c>
    </row>
    <row r="3184" spans="1:7" x14ac:dyDescent="0.3">
      <c r="A3184">
        <v>2013</v>
      </c>
      <c r="B3184" s="5" t="s">
        <v>20</v>
      </c>
      <c r="C3184" s="5" t="s">
        <v>33</v>
      </c>
      <c r="D3184" s="5">
        <v>133</v>
      </c>
      <c r="E3184" t="str">
        <f>CONCATENATE(A3184,B3184,C3184)</f>
        <v>2013AUSCowpeaEtAl</v>
      </c>
      <c r="F3184" t="e">
        <f>VLOOKUP(E3184,Providers!D:E,2,FALSE)</f>
        <v>#N/A</v>
      </c>
      <c r="G3184" s="5">
        <v>133</v>
      </c>
    </row>
    <row r="3185" spans="1:7" x14ac:dyDescent="0.3">
      <c r="A3185">
        <v>2013</v>
      </c>
      <c r="B3185" s="5" t="s">
        <v>20</v>
      </c>
      <c r="C3185" s="5" t="s">
        <v>10</v>
      </c>
      <c r="D3185" s="5">
        <v>8</v>
      </c>
      <c r="E3185" t="str">
        <f>CONCATENATE(A3185,B3185,C3185)</f>
        <v>2013AUSFabaBeanVetch</v>
      </c>
      <c r="F3185" t="e">
        <f>VLOOKUP(E3185,Providers!D:E,2,FALSE)</f>
        <v>#N/A</v>
      </c>
      <c r="G3185" s="5">
        <v>8</v>
      </c>
    </row>
    <row r="3186" spans="1:7" x14ac:dyDescent="0.3">
      <c r="A3186">
        <v>2013</v>
      </c>
      <c r="B3186" s="5" t="s">
        <v>20</v>
      </c>
      <c r="C3186" s="5" t="s">
        <v>100</v>
      </c>
      <c r="D3186" s="5">
        <v>18</v>
      </c>
      <c r="E3186" t="str">
        <f>CONCATENATE(A3186,B3186,C3186)</f>
        <v>2013AUSIn trust forage collection under ITPGRFA</v>
      </c>
      <c r="F3186" t="e">
        <f>VLOOKUP(E3186,Providers!D:E,2,FALSE)</f>
        <v>#N/A</v>
      </c>
      <c r="G3186" s="5">
        <v>18</v>
      </c>
    </row>
    <row r="3187" spans="1:7" x14ac:dyDescent="0.3">
      <c r="A3187">
        <v>2013</v>
      </c>
      <c r="B3187" s="5" t="s">
        <v>20</v>
      </c>
      <c r="C3187" s="5" t="s">
        <v>76</v>
      </c>
      <c r="D3187" s="5">
        <v>3</v>
      </c>
      <c r="E3187" t="str">
        <f>CONCATENATE(A3187,B3187,C3187)</f>
        <v>2013AUSMedicago</v>
      </c>
      <c r="F3187" t="e">
        <f>VLOOKUP(E3187,Providers!D:E,2,FALSE)</f>
        <v>#N/A</v>
      </c>
      <c r="G3187" s="5">
        <v>3</v>
      </c>
    </row>
    <row r="3188" spans="1:7" x14ac:dyDescent="0.3">
      <c r="A3188">
        <v>2013</v>
      </c>
      <c r="B3188" s="5" t="s">
        <v>20</v>
      </c>
      <c r="C3188" s="5" t="s">
        <v>14</v>
      </c>
      <c r="D3188" s="5">
        <v>2341</v>
      </c>
      <c r="E3188" t="str">
        <f>CONCATENATE(A3188,B3188,C3188)</f>
        <v>2013AUSRice</v>
      </c>
      <c r="F3188" t="e">
        <f>VLOOKUP(E3188,Providers!D:E,2,FALSE)</f>
        <v>#N/A</v>
      </c>
      <c r="G3188" s="5">
        <v>2341</v>
      </c>
    </row>
    <row r="3189" spans="1:7" x14ac:dyDescent="0.3">
      <c r="A3189">
        <v>2013</v>
      </c>
      <c r="B3189" s="5" t="s">
        <v>20</v>
      </c>
      <c r="C3189" s="5" t="s">
        <v>5</v>
      </c>
      <c r="D3189" s="5">
        <v>654</v>
      </c>
      <c r="E3189" t="str">
        <f>CONCATENATE(A3189,B3189,C3189)</f>
        <v>2013AUSWheat</v>
      </c>
      <c r="F3189" t="e">
        <f>VLOOKUP(E3189,Providers!D:E,2,FALSE)</f>
        <v>#N/A</v>
      </c>
      <c r="G3189" s="5">
        <v>654</v>
      </c>
    </row>
    <row r="3190" spans="1:7" x14ac:dyDescent="0.3">
      <c r="A3190">
        <v>2013</v>
      </c>
      <c r="B3190" s="5" t="s">
        <v>28</v>
      </c>
      <c r="C3190" s="5" t="s">
        <v>354</v>
      </c>
      <c r="D3190" s="5">
        <v>1</v>
      </c>
      <c r="E3190" t="str">
        <f>CONCATENATE(A3190,B3190,C3190)</f>
        <v>2013AUTAlopecurus</v>
      </c>
      <c r="F3190" t="e">
        <f>VLOOKUP(E3190,Providers!D:E,2,FALSE)</f>
        <v>#N/A</v>
      </c>
      <c r="G3190" s="5">
        <v>1</v>
      </c>
    </row>
    <row r="3191" spans="1:7" x14ac:dyDescent="0.3">
      <c r="A3191">
        <v>2013</v>
      </c>
      <c r="B3191" s="5" t="s">
        <v>28</v>
      </c>
      <c r="C3191" s="5" t="s">
        <v>30</v>
      </c>
      <c r="D3191" s="5">
        <v>2</v>
      </c>
      <c r="E3191" t="str">
        <f>CONCATENATE(A3191,B3191,C3191)</f>
        <v>2013AUTBananaPlantain</v>
      </c>
      <c r="F3191" t="e">
        <f>VLOOKUP(E3191,Providers!D:E,2,FALSE)</f>
        <v>#N/A</v>
      </c>
      <c r="G3191" s="5">
        <v>2</v>
      </c>
    </row>
    <row r="3192" spans="1:7" x14ac:dyDescent="0.3">
      <c r="A3192">
        <v>2013</v>
      </c>
      <c r="B3192" s="5" t="s">
        <v>28</v>
      </c>
      <c r="C3192" s="5" t="s">
        <v>18</v>
      </c>
      <c r="D3192" s="5">
        <v>7</v>
      </c>
      <c r="E3192" t="str">
        <f>CONCATENATE(A3192,B3192,C3192)</f>
        <v>2013AUTBarley</v>
      </c>
      <c r="F3192" t="e">
        <f>VLOOKUP(E3192,Providers!D:E,2,FALSE)</f>
        <v>#N/A</v>
      </c>
      <c r="G3192" s="5">
        <v>7</v>
      </c>
    </row>
    <row r="3193" spans="1:7" x14ac:dyDescent="0.3">
      <c r="A3193">
        <v>2013</v>
      </c>
      <c r="B3193" s="5" t="s">
        <v>28</v>
      </c>
      <c r="C3193" s="5" t="s">
        <v>8</v>
      </c>
      <c r="D3193" s="5">
        <v>19</v>
      </c>
      <c r="E3193" t="str">
        <f>CONCATENATE(A3193,B3193,C3193)</f>
        <v>2013AUTBeans</v>
      </c>
      <c r="F3193" t="e">
        <f>VLOOKUP(E3193,Providers!D:E,2,FALSE)</f>
        <v>#N/A</v>
      </c>
      <c r="G3193" s="5">
        <v>19</v>
      </c>
    </row>
    <row r="3194" spans="1:7" x14ac:dyDescent="0.3">
      <c r="A3194">
        <v>2013</v>
      </c>
      <c r="B3194" s="5" t="s">
        <v>28</v>
      </c>
      <c r="C3194" s="5" t="s">
        <v>31</v>
      </c>
      <c r="D3194" s="5">
        <v>7</v>
      </c>
      <c r="E3194" t="str">
        <f>CONCATENATE(A3194,B3194,C3194)</f>
        <v>2013AUTBeet</v>
      </c>
      <c r="F3194" t="e">
        <f>VLOOKUP(E3194,Providers!D:E,2,FALSE)</f>
        <v>#N/A</v>
      </c>
      <c r="G3194" s="5">
        <v>7</v>
      </c>
    </row>
    <row r="3195" spans="1:7" x14ac:dyDescent="0.3">
      <c r="A3195">
        <v>2013</v>
      </c>
      <c r="B3195" s="5" t="s">
        <v>28</v>
      </c>
      <c r="C3195" s="5" t="s">
        <v>19</v>
      </c>
      <c r="D3195" s="5">
        <v>33</v>
      </c>
      <c r="E3195" t="str">
        <f>CONCATENATE(A3195,B3195,C3195)</f>
        <v>2013AUTBrassicaComplex</v>
      </c>
      <c r="F3195" t="e">
        <f>VLOOKUP(E3195,Providers!D:E,2,FALSE)</f>
        <v>#N/A</v>
      </c>
      <c r="G3195" s="5">
        <v>33</v>
      </c>
    </row>
    <row r="3196" spans="1:7" x14ac:dyDescent="0.3">
      <c r="A3196">
        <v>2013</v>
      </c>
      <c r="B3196" s="5" t="s">
        <v>28</v>
      </c>
      <c r="C3196" s="5" t="s">
        <v>32</v>
      </c>
      <c r="D3196" s="5">
        <v>3</v>
      </c>
      <c r="E3196" t="str">
        <f>CONCATENATE(A3196,B3196,C3196)</f>
        <v>2013AUTCarrot</v>
      </c>
      <c r="F3196" t="e">
        <f>VLOOKUP(E3196,Providers!D:E,2,FALSE)</f>
        <v>#N/A</v>
      </c>
      <c r="G3196" s="5">
        <v>3</v>
      </c>
    </row>
    <row r="3197" spans="1:7" x14ac:dyDescent="0.3">
      <c r="A3197">
        <v>2013</v>
      </c>
      <c r="B3197" s="5" t="s">
        <v>28</v>
      </c>
      <c r="C3197" s="5" t="s">
        <v>22</v>
      </c>
      <c r="D3197" s="5">
        <v>9</v>
      </c>
      <c r="E3197" t="str">
        <f>CONCATENATE(A3197,B3197,C3197)</f>
        <v>2013AUTEggplant</v>
      </c>
      <c r="F3197" t="e">
        <f>VLOOKUP(E3197,Providers!D:E,2,FALSE)</f>
        <v>#N/A</v>
      </c>
      <c r="G3197" s="5">
        <v>9</v>
      </c>
    </row>
    <row r="3198" spans="1:7" x14ac:dyDescent="0.3">
      <c r="A3198">
        <v>2013</v>
      </c>
      <c r="B3198" s="5" t="s">
        <v>28</v>
      </c>
      <c r="C3198" s="5" t="s">
        <v>10</v>
      </c>
      <c r="D3198" s="5">
        <v>4</v>
      </c>
      <c r="E3198" t="str">
        <f>CONCATENATE(A3198,B3198,C3198)</f>
        <v>2013AUTFabaBeanVetch</v>
      </c>
      <c r="F3198" t="e">
        <f>VLOOKUP(E3198,Providers!D:E,2,FALSE)</f>
        <v>#N/A</v>
      </c>
      <c r="G3198" s="5">
        <v>4</v>
      </c>
    </row>
    <row r="3199" spans="1:7" x14ac:dyDescent="0.3">
      <c r="A3199">
        <v>2013</v>
      </c>
      <c r="B3199" s="5" t="s">
        <v>28</v>
      </c>
      <c r="C3199" s="5" t="s">
        <v>41</v>
      </c>
      <c r="D3199" s="5">
        <v>2</v>
      </c>
      <c r="E3199" t="str">
        <f>CONCATENATE(A3199,B3199,C3199)</f>
        <v>2013AUTGrasspea</v>
      </c>
      <c r="F3199" t="e">
        <f>VLOOKUP(E3199,Providers!D:E,2,FALSE)</f>
        <v>#N/A</v>
      </c>
      <c r="G3199" s="5">
        <v>2</v>
      </c>
    </row>
    <row r="3200" spans="1:7" x14ac:dyDescent="0.3">
      <c r="A3200">
        <v>2013</v>
      </c>
      <c r="B3200" s="5" t="s">
        <v>28</v>
      </c>
      <c r="C3200" s="5" t="s">
        <v>137</v>
      </c>
      <c r="D3200" s="5">
        <v>3</v>
      </c>
      <c r="E3200" t="str">
        <f>CONCATENATE(A3200,B3200,C3200)</f>
        <v>2013AUTLupinus</v>
      </c>
      <c r="F3200" t="e">
        <f>VLOOKUP(E3200,Providers!D:E,2,FALSE)</f>
        <v>#N/A</v>
      </c>
      <c r="G3200" s="5">
        <v>3</v>
      </c>
    </row>
    <row r="3201" spans="1:7" x14ac:dyDescent="0.3">
      <c r="A3201">
        <v>2013</v>
      </c>
      <c r="B3201" s="5" t="s">
        <v>28</v>
      </c>
      <c r="C3201" s="5" t="s">
        <v>3</v>
      </c>
      <c r="D3201" s="5">
        <v>7</v>
      </c>
      <c r="E3201" t="str">
        <f>CONCATENATE(A3201,B3201,C3201)</f>
        <v>2013AUTMaize</v>
      </c>
      <c r="F3201" t="e">
        <f>VLOOKUP(E3201,Providers!D:E,2,FALSE)</f>
        <v>#N/A</v>
      </c>
      <c r="G3201" s="5">
        <v>7</v>
      </c>
    </row>
    <row r="3202" spans="1:7" x14ac:dyDescent="0.3">
      <c r="A3202">
        <v>2013</v>
      </c>
      <c r="B3202" s="5" t="s">
        <v>28</v>
      </c>
      <c r="C3202" s="5" t="s">
        <v>23</v>
      </c>
      <c r="D3202" s="5">
        <v>12</v>
      </c>
      <c r="E3202" t="str">
        <f>CONCATENATE(A3202,B3202,C3202)</f>
        <v>2013AUTPea</v>
      </c>
      <c r="F3202" t="e">
        <f>VLOOKUP(E3202,Providers!D:E,2,FALSE)</f>
        <v>#N/A</v>
      </c>
      <c r="G3202" s="5">
        <v>12</v>
      </c>
    </row>
    <row r="3203" spans="1:7" x14ac:dyDescent="0.3">
      <c r="A3203">
        <v>2013</v>
      </c>
      <c r="B3203" s="5" t="s">
        <v>28</v>
      </c>
      <c r="C3203" s="5" t="s">
        <v>4</v>
      </c>
      <c r="D3203" s="5">
        <v>61</v>
      </c>
      <c r="E3203" t="str">
        <f>CONCATENATE(A3203,B3203,C3203)</f>
        <v>2013AUTPotato</v>
      </c>
      <c r="F3203" t="e">
        <f>VLOOKUP(E3203,Providers!D:E,2,FALSE)</f>
        <v>#N/A</v>
      </c>
      <c r="G3203" s="5">
        <v>61</v>
      </c>
    </row>
    <row r="3204" spans="1:7" x14ac:dyDescent="0.3">
      <c r="A3204">
        <v>2013</v>
      </c>
      <c r="B3204" s="5" t="s">
        <v>28</v>
      </c>
      <c r="C3204" s="5" t="s">
        <v>14</v>
      </c>
      <c r="D3204" s="5">
        <v>77</v>
      </c>
      <c r="E3204" t="str">
        <f>CONCATENATE(A3204,B3204,C3204)</f>
        <v>2013AUTRice</v>
      </c>
      <c r="F3204" t="e">
        <f>VLOOKUP(E3204,Providers!D:E,2,FALSE)</f>
        <v>#N/A</v>
      </c>
      <c r="G3204" s="5">
        <v>77</v>
      </c>
    </row>
    <row r="3205" spans="1:7" x14ac:dyDescent="0.3">
      <c r="A3205">
        <v>2013</v>
      </c>
      <c r="B3205" s="5" t="s">
        <v>28</v>
      </c>
      <c r="C3205" s="5" t="s">
        <v>35</v>
      </c>
      <c r="D3205" s="5">
        <v>3</v>
      </c>
      <c r="E3205" t="str">
        <f>CONCATENATE(A3205,B3205,C3205)</f>
        <v>2013AUTRye</v>
      </c>
      <c r="F3205" t="e">
        <f>VLOOKUP(E3205,Providers!D:E,2,FALSE)</f>
        <v>#N/A</v>
      </c>
      <c r="G3205" s="5">
        <v>3</v>
      </c>
    </row>
    <row r="3206" spans="1:7" x14ac:dyDescent="0.3">
      <c r="A3206">
        <v>2013</v>
      </c>
      <c r="B3206" s="5" t="s">
        <v>28</v>
      </c>
      <c r="C3206" s="5" t="s">
        <v>27</v>
      </c>
      <c r="D3206" s="5">
        <v>251</v>
      </c>
      <c r="E3206" t="str">
        <f>CONCATENATE(A3206,B3206,C3206)</f>
        <v>2013AUTUnspecified non Annex 1 crop</v>
      </c>
      <c r="F3206" t="e">
        <f>VLOOKUP(E3206,Providers!D:E,2,FALSE)</f>
        <v>#N/A</v>
      </c>
      <c r="G3206" s="5">
        <v>251</v>
      </c>
    </row>
    <row r="3207" spans="1:7" x14ac:dyDescent="0.3">
      <c r="A3207">
        <v>2013</v>
      </c>
      <c r="B3207" s="5" t="s">
        <v>28</v>
      </c>
      <c r="C3207" s="5" t="s">
        <v>5</v>
      </c>
      <c r="D3207" s="5">
        <v>229</v>
      </c>
      <c r="E3207" t="str">
        <f>CONCATENATE(A3207,B3207,C3207)</f>
        <v>2013AUTWheat</v>
      </c>
      <c r="F3207" t="e">
        <f>VLOOKUP(E3207,Providers!D:E,2,FALSE)</f>
        <v>#N/A</v>
      </c>
      <c r="G3207" s="5">
        <v>229</v>
      </c>
    </row>
    <row r="3208" spans="1:7" x14ac:dyDescent="0.3">
      <c r="A3208">
        <v>2013</v>
      </c>
      <c r="B3208" s="5" t="s">
        <v>36</v>
      </c>
      <c r="C3208" s="5" t="s">
        <v>18</v>
      </c>
      <c r="D3208" s="5">
        <v>1924</v>
      </c>
      <c r="E3208" t="str">
        <f>CONCATENATE(A3208,B3208,C3208)</f>
        <v>2013AZEBarley</v>
      </c>
      <c r="F3208" t="e">
        <f>VLOOKUP(E3208,Providers!D:E,2,FALSE)</f>
        <v>#N/A</v>
      </c>
      <c r="G3208" s="5">
        <v>1924</v>
      </c>
    </row>
    <row r="3209" spans="1:7" x14ac:dyDescent="0.3">
      <c r="A3209">
        <v>2013</v>
      </c>
      <c r="B3209" s="5" t="s">
        <v>36</v>
      </c>
      <c r="C3209" s="5" t="s">
        <v>9</v>
      </c>
      <c r="D3209" s="5">
        <v>302</v>
      </c>
      <c r="E3209" t="str">
        <f>CONCATENATE(A3209,B3209,C3209)</f>
        <v>2013AZEChickpea</v>
      </c>
      <c r="F3209" t="e">
        <f>VLOOKUP(E3209,Providers!D:E,2,FALSE)</f>
        <v>#N/A</v>
      </c>
      <c r="G3209" s="5">
        <v>302</v>
      </c>
    </row>
    <row r="3210" spans="1:7" x14ac:dyDescent="0.3">
      <c r="A3210">
        <v>2013</v>
      </c>
      <c r="B3210" s="5" t="s">
        <v>36</v>
      </c>
      <c r="C3210" s="5" t="s">
        <v>12</v>
      </c>
      <c r="D3210" s="5">
        <v>205</v>
      </c>
      <c r="E3210" t="str">
        <f>CONCATENATE(A3210,B3210,C3210)</f>
        <v>2013AZELentil</v>
      </c>
      <c r="F3210" t="e">
        <f>VLOOKUP(E3210,Providers!D:E,2,FALSE)</f>
        <v>#N/A</v>
      </c>
      <c r="G3210" s="5">
        <v>205</v>
      </c>
    </row>
    <row r="3211" spans="1:7" x14ac:dyDescent="0.3">
      <c r="A3211">
        <v>2013</v>
      </c>
      <c r="B3211" s="5" t="s">
        <v>36</v>
      </c>
      <c r="C3211" s="5" t="s">
        <v>5</v>
      </c>
      <c r="D3211" s="5">
        <v>804</v>
      </c>
      <c r="E3211" t="str">
        <f>CONCATENATE(A3211,B3211,C3211)</f>
        <v>2013AZEWheat</v>
      </c>
      <c r="F3211" t="e">
        <f>VLOOKUP(E3211,Providers!D:E,2,FALSE)</f>
        <v>#N/A</v>
      </c>
      <c r="G3211" s="5">
        <v>804</v>
      </c>
    </row>
    <row r="3212" spans="1:7" x14ac:dyDescent="0.3">
      <c r="A3212">
        <v>2013</v>
      </c>
      <c r="B3212" s="5" t="s">
        <v>37</v>
      </c>
      <c r="C3212" s="5" t="s">
        <v>30</v>
      </c>
      <c r="D3212" s="5">
        <v>15</v>
      </c>
      <c r="E3212" t="str">
        <f>CONCATENATE(A3212,B3212,C3212)</f>
        <v>2013BDIBananaPlantain</v>
      </c>
      <c r="F3212" t="e">
        <f>VLOOKUP(E3212,Providers!D:E,2,FALSE)</f>
        <v>#N/A</v>
      </c>
      <c r="G3212" s="5">
        <v>15</v>
      </c>
    </row>
    <row r="3213" spans="1:7" x14ac:dyDescent="0.3">
      <c r="A3213">
        <v>2013</v>
      </c>
      <c r="B3213" s="5" t="s">
        <v>37</v>
      </c>
      <c r="C3213" s="5" t="s">
        <v>3</v>
      </c>
      <c r="D3213" s="5">
        <v>4</v>
      </c>
      <c r="E3213" t="str">
        <f>CONCATENATE(A3213,B3213,C3213)</f>
        <v>2013BDIMaize</v>
      </c>
      <c r="F3213" t="e">
        <f>VLOOKUP(E3213,Providers!D:E,2,FALSE)</f>
        <v>#N/A</v>
      </c>
      <c r="G3213" s="5">
        <v>4</v>
      </c>
    </row>
    <row r="3214" spans="1:7" x14ac:dyDescent="0.3">
      <c r="A3214">
        <v>2013</v>
      </c>
      <c r="B3214" s="5" t="s">
        <v>37</v>
      </c>
      <c r="C3214" s="5" t="s">
        <v>14</v>
      </c>
      <c r="D3214" s="5">
        <v>150</v>
      </c>
      <c r="E3214" t="str">
        <f>CONCATENATE(A3214,B3214,C3214)</f>
        <v>2013BDIRice</v>
      </c>
      <c r="F3214" t="e">
        <f>VLOOKUP(E3214,Providers!D:E,2,FALSE)</f>
        <v>#N/A</v>
      </c>
      <c r="G3214" s="5">
        <v>150</v>
      </c>
    </row>
    <row r="3215" spans="1:7" x14ac:dyDescent="0.3">
      <c r="A3215">
        <v>2013</v>
      </c>
      <c r="B3215" s="5" t="s">
        <v>37</v>
      </c>
      <c r="C3215" s="5" t="s">
        <v>5</v>
      </c>
      <c r="D3215" s="5">
        <v>127</v>
      </c>
      <c r="E3215" t="str">
        <f>CONCATENATE(A3215,B3215,C3215)</f>
        <v>2013BDIWheat</v>
      </c>
      <c r="F3215" t="e">
        <f>VLOOKUP(E3215,Providers!D:E,2,FALSE)</f>
        <v>#N/A</v>
      </c>
      <c r="G3215" s="5">
        <v>127</v>
      </c>
    </row>
    <row r="3216" spans="1:7" x14ac:dyDescent="0.3">
      <c r="A3216">
        <v>2013</v>
      </c>
      <c r="B3216" s="5" t="s">
        <v>39</v>
      </c>
      <c r="C3216" s="5" t="s">
        <v>40</v>
      </c>
      <c r="D3216" s="5">
        <v>1</v>
      </c>
      <c r="E3216" t="str">
        <f>CONCATENATE(A3216,B3216,C3216)</f>
        <v>2013BELallium</v>
      </c>
      <c r="F3216" t="e">
        <f>VLOOKUP(E3216,Providers!D:E,2,FALSE)</f>
        <v>#N/A</v>
      </c>
      <c r="G3216" s="5">
        <v>1</v>
      </c>
    </row>
    <row r="3217" spans="1:7" x14ac:dyDescent="0.3">
      <c r="A3217">
        <v>2013</v>
      </c>
      <c r="B3217" s="5" t="s">
        <v>39</v>
      </c>
      <c r="C3217" s="5" t="s">
        <v>18</v>
      </c>
      <c r="D3217" s="5">
        <v>2</v>
      </c>
      <c r="E3217" t="str">
        <f>CONCATENATE(A3217,B3217,C3217)</f>
        <v>2013BELBarley</v>
      </c>
      <c r="F3217" t="e">
        <f>VLOOKUP(E3217,Providers!D:E,2,FALSE)</f>
        <v>#N/A</v>
      </c>
      <c r="G3217" s="5">
        <v>2</v>
      </c>
    </row>
    <row r="3218" spans="1:7" x14ac:dyDescent="0.3">
      <c r="A3218">
        <v>2013</v>
      </c>
      <c r="B3218" s="5" t="s">
        <v>39</v>
      </c>
      <c r="C3218" s="5" t="s">
        <v>8</v>
      </c>
      <c r="D3218" s="5">
        <v>16</v>
      </c>
      <c r="E3218" t="str">
        <f>CONCATENATE(A3218,B3218,C3218)</f>
        <v>2013BELBeans</v>
      </c>
      <c r="F3218" t="e">
        <f>VLOOKUP(E3218,Providers!D:E,2,FALSE)</f>
        <v>#N/A</v>
      </c>
      <c r="G3218" s="5">
        <v>16</v>
      </c>
    </row>
    <row r="3219" spans="1:7" x14ac:dyDescent="0.3">
      <c r="A3219">
        <v>2013</v>
      </c>
      <c r="B3219" s="5" t="s">
        <v>39</v>
      </c>
      <c r="C3219" s="5" t="s">
        <v>19</v>
      </c>
      <c r="D3219" s="5">
        <v>26</v>
      </c>
      <c r="E3219" t="str">
        <f>CONCATENATE(A3219,B3219,C3219)</f>
        <v>2013BELBrassicaComplex</v>
      </c>
      <c r="F3219" t="e">
        <f>VLOOKUP(E3219,Providers!D:E,2,FALSE)</f>
        <v>#N/A</v>
      </c>
      <c r="G3219" s="5">
        <v>26</v>
      </c>
    </row>
    <row r="3220" spans="1:7" x14ac:dyDescent="0.3">
      <c r="A3220">
        <v>2013</v>
      </c>
      <c r="B3220" s="5" t="s">
        <v>39</v>
      </c>
      <c r="C3220" s="5" t="s">
        <v>370</v>
      </c>
      <c r="D3220" s="5">
        <v>5</v>
      </c>
      <c r="E3220" t="str">
        <f>CONCATENATE(A3220,B3220,C3220)</f>
        <v>2013BELcarrot</v>
      </c>
      <c r="F3220" t="e">
        <f>VLOOKUP(E3220,Providers!D:E,2,FALSE)</f>
        <v>#N/A</v>
      </c>
      <c r="G3220" s="5">
        <v>5</v>
      </c>
    </row>
    <row r="3221" spans="1:7" x14ac:dyDescent="0.3">
      <c r="A3221">
        <v>2013</v>
      </c>
      <c r="B3221" s="5" t="s">
        <v>39</v>
      </c>
      <c r="C3221" s="5" t="s">
        <v>10</v>
      </c>
      <c r="D3221" s="5">
        <v>3</v>
      </c>
      <c r="E3221" t="str">
        <f>CONCATENATE(A3221,B3221,C3221)</f>
        <v>2013BELFabaBeanVetch</v>
      </c>
      <c r="F3221" t="e">
        <f>VLOOKUP(E3221,Providers!D:E,2,FALSE)</f>
        <v>#N/A</v>
      </c>
      <c r="G3221" s="5">
        <v>3</v>
      </c>
    </row>
    <row r="3222" spans="1:7" x14ac:dyDescent="0.3">
      <c r="A3222">
        <v>2013</v>
      </c>
      <c r="B3222" s="5" t="s">
        <v>39</v>
      </c>
      <c r="C3222" s="5" t="s">
        <v>99</v>
      </c>
      <c r="D3222" s="5">
        <v>2</v>
      </c>
      <c r="E3222" t="str">
        <f>CONCATENATE(A3222,B3222,C3222)</f>
        <v>2013BELFingerMillet</v>
      </c>
      <c r="F3222" t="e">
        <f>VLOOKUP(E3222,Providers!D:E,2,FALSE)</f>
        <v>#N/A</v>
      </c>
      <c r="G3222" s="5">
        <v>2</v>
      </c>
    </row>
    <row r="3223" spans="1:7" x14ac:dyDescent="0.3">
      <c r="A3223">
        <v>2013</v>
      </c>
      <c r="B3223" s="5" t="s">
        <v>39</v>
      </c>
      <c r="C3223" s="5" t="s">
        <v>96</v>
      </c>
      <c r="D3223" s="5">
        <v>4</v>
      </c>
      <c r="E3223" t="str">
        <f>CONCATENATE(A3223,B3223,C3223)</f>
        <v>2013BELForages</v>
      </c>
      <c r="F3223" t="e">
        <f>VLOOKUP(E3223,Providers!D:E,2,FALSE)</f>
        <v>#N/A</v>
      </c>
      <c r="G3223" s="5">
        <v>4</v>
      </c>
    </row>
    <row r="3224" spans="1:7" x14ac:dyDescent="0.3">
      <c r="A3224">
        <v>2013</v>
      </c>
      <c r="B3224" s="5" t="s">
        <v>39</v>
      </c>
      <c r="C3224" s="5" t="s">
        <v>371</v>
      </c>
      <c r="D3224" s="5">
        <v>1</v>
      </c>
      <c r="E3224" t="str">
        <f>CONCATENATE(A3224,B3224,C3224)</f>
        <v>2013BELHedysarum</v>
      </c>
      <c r="F3224" t="e">
        <f>VLOOKUP(E3224,Providers!D:E,2,FALSE)</f>
        <v>#N/A</v>
      </c>
      <c r="G3224" s="5">
        <v>1</v>
      </c>
    </row>
    <row r="3225" spans="1:7" x14ac:dyDescent="0.3">
      <c r="A3225">
        <v>2013</v>
      </c>
      <c r="B3225" s="5" t="s">
        <v>39</v>
      </c>
      <c r="C3225" s="5" t="s">
        <v>126</v>
      </c>
      <c r="D3225" s="5">
        <v>4</v>
      </c>
      <c r="E3225" t="str">
        <f>CONCATENATE(A3225,B3225,C3225)</f>
        <v>2013BELlettuce</v>
      </c>
      <c r="F3225" t="e">
        <f>VLOOKUP(E3225,Providers!D:E,2,FALSE)</f>
        <v>#N/A</v>
      </c>
      <c r="G3225" s="5">
        <v>4</v>
      </c>
    </row>
    <row r="3226" spans="1:7" x14ac:dyDescent="0.3">
      <c r="A3226">
        <v>2013</v>
      </c>
      <c r="B3226" s="5" t="s">
        <v>39</v>
      </c>
      <c r="C3226" s="5" t="s">
        <v>23</v>
      </c>
      <c r="D3226" s="5">
        <v>14</v>
      </c>
      <c r="E3226" t="str">
        <f>CONCATENATE(A3226,B3226,C3226)</f>
        <v>2013BELPea</v>
      </c>
      <c r="F3226" t="e">
        <f>VLOOKUP(E3226,Providers!D:E,2,FALSE)</f>
        <v>#N/A</v>
      </c>
      <c r="G3226" s="5">
        <v>14</v>
      </c>
    </row>
    <row r="3227" spans="1:7" x14ac:dyDescent="0.3">
      <c r="A3227">
        <v>2013</v>
      </c>
      <c r="B3227" s="5" t="s">
        <v>39</v>
      </c>
      <c r="C3227" s="5" t="s">
        <v>4</v>
      </c>
      <c r="D3227" s="5">
        <v>17</v>
      </c>
      <c r="E3227" t="str">
        <f>CONCATENATE(A3227,B3227,C3227)</f>
        <v>2013BELPotato</v>
      </c>
      <c r="F3227" t="e">
        <f>VLOOKUP(E3227,Providers!D:E,2,FALSE)</f>
        <v>#N/A</v>
      </c>
      <c r="G3227" s="5">
        <v>17</v>
      </c>
    </row>
    <row r="3228" spans="1:7" x14ac:dyDescent="0.3">
      <c r="A3228">
        <v>2013</v>
      </c>
      <c r="B3228" s="5" t="s">
        <v>39</v>
      </c>
      <c r="C3228" s="5" t="s">
        <v>14</v>
      </c>
      <c r="D3228" s="5">
        <v>5</v>
      </c>
      <c r="E3228" t="str">
        <f>CONCATENATE(A3228,B3228,C3228)</f>
        <v>2013BELRice</v>
      </c>
      <c r="F3228" t="e">
        <f>VLOOKUP(E3228,Providers!D:E,2,FALSE)</f>
        <v>#N/A</v>
      </c>
      <c r="G3228" s="5">
        <v>5</v>
      </c>
    </row>
    <row r="3229" spans="1:7" x14ac:dyDescent="0.3">
      <c r="A3229">
        <v>2013</v>
      </c>
      <c r="B3229" s="5" t="s">
        <v>39</v>
      </c>
      <c r="C3229" s="5" t="s">
        <v>15</v>
      </c>
      <c r="D3229" s="5">
        <v>1</v>
      </c>
      <c r="E3229" t="str">
        <f>CONCATENATE(A3229,B3229,C3229)</f>
        <v>2013BELSorghum</v>
      </c>
      <c r="F3229" t="e">
        <f>VLOOKUP(E3229,Providers!D:E,2,FALSE)</f>
        <v>#N/A</v>
      </c>
      <c r="G3229" s="5">
        <v>1</v>
      </c>
    </row>
    <row r="3230" spans="1:7" x14ac:dyDescent="0.3">
      <c r="A3230">
        <v>2013</v>
      </c>
      <c r="B3230" s="5" t="s">
        <v>39</v>
      </c>
      <c r="C3230" s="5" t="s">
        <v>46</v>
      </c>
      <c r="D3230" s="5">
        <v>4</v>
      </c>
      <c r="E3230" t="str">
        <f>CONCATENATE(A3230,B3230,C3230)</f>
        <v>2013BELSunflower</v>
      </c>
      <c r="F3230" t="e">
        <f>VLOOKUP(E3230,Providers!D:E,2,FALSE)</f>
        <v>#N/A</v>
      </c>
      <c r="G3230" s="5">
        <v>4</v>
      </c>
    </row>
    <row r="3231" spans="1:7" x14ac:dyDescent="0.3">
      <c r="A3231">
        <v>2013</v>
      </c>
      <c r="B3231" s="5" t="s">
        <v>39</v>
      </c>
      <c r="C3231" s="5" t="s">
        <v>27</v>
      </c>
      <c r="D3231" s="5">
        <v>352</v>
      </c>
      <c r="E3231" t="str">
        <f>CONCATENATE(A3231,B3231,C3231)</f>
        <v>2013BELUnspecified non Annex 1 crop</v>
      </c>
      <c r="F3231" t="e">
        <f>VLOOKUP(E3231,Providers!D:E,2,FALSE)</f>
        <v>#N/A</v>
      </c>
      <c r="G3231" s="5">
        <v>352</v>
      </c>
    </row>
    <row r="3232" spans="1:7" x14ac:dyDescent="0.3">
      <c r="A3232">
        <v>2013</v>
      </c>
      <c r="B3232" s="5" t="s">
        <v>39</v>
      </c>
      <c r="C3232" s="5" t="s">
        <v>5</v>
      </c>
      <c r="D3232" s="5">
        <v>182</v>
      </c>
      <c r="E3232" t="str">
        <f>CONCATENATE(A3232,B3232,C3232)</f>
        <v>2013BELWheat</v>
      </c>
      <c r="F3232" t="e">
        <f>VLOOKUP(E3232,Providers!D:E,2,FALSE)</f>
        <v>#N/A</v>
      </c>
      <c r="G3232" s="5">
        <v>182</v>
      </c>
    </row>
    <row r="3233" spans="1:7" x14ac:dyDescent="0.3">
      <c r="A3233">
        <v>2013</v>
      </c>
      <c r="B3233" s="5" t="s">
        <v>48</v>
      </c>
      <c r="C3233" s="5" t="s">
        <v>11</v>
      </c>
      <c r="D3233" s="5">
        <v>1</v>
      </c>
      <c r="E3233" t="str">
        <f>CONCATENATE(A3233,B3233,C3233)</f>
        <v>2013BENGroundnut</v>
      </c>
      <c r="F3233" t="e">
        <f>VLOOKUP(E3233,Providers!D:E,2,FALSE)</f>
        <v>#N/A</v>
      </c>
      <c r="G3233" s="5">
        <v>1</v>
      </c>
    </row>
    <row r="3234" spans="1:7" x14ac:dyDescent="0.3">
      <c r="A3234">
        <v>2013</v>
      </c>
      <c r="B3234" s="5" t="s">
        <v>49</v>
      </c>
      <c r="C3234" s="5" t="s">
        <v>100</v>
      </c>
      <c r="D3234" s="5">
        <v>9</v>
      </c>
      <c r="E3234" t="str">
        <f>CONCATENATE(A3234,B3234,C3234)</f>
        <v>2013BFAIn trust forage collection under ITPGRFA</v>
      </c>
      <c r="F3234" t="e">
        <f>VLOOKUP(E3234,Providers!D:E,2,FALSE)</f>
        <v>#N/A</v>
      </c>
      <c r="G3234" s="5">
        <v>9</v>
      </c>
    </row>
    <row r="3235" spans="1:7" x14ac:dyDescent="0.3">
      <c r="A3235">
        <v>2013</v>
      </c>
      <c r="B3235" s="5" t="s">
        <v>49</v>
      </c>
      <c r="C3235" s="5" t="s">
        <v>14</v>
      </c>
      <c r="D3235" s="5">
        <v>567</v>
      </c>
      <c r="E3235" t="str">
        <f>CONCATENATE(A3235,B3235,C3235)</f>
        <v>2013BFARice</v>
      </c>
      <c r="F3235" t="e">
        <f>VLOOKUP(E3235,Providers!D:E,2,FALSE)</f>
        <v>#N/A</v>
      </c>
      <c r="G3235" s="5">
        <v>567</v>
      </c>
    </row>
    <row r="3236" spans="1:7" x14ac:dyDescent="0.3">
      <c r="A3236">
        <v>2013</v>
      </c>
      <c r="B3236" s="5" t="s">
        <v>49</v>
      </c>
      <c r="C3236" s="5" t="s">
        <v>15</v>
      </c>
      <c r="D3236" s="5">
        <v>4</v>
      </c>
      <c r="E3236" t="str">
        <f>CONCATENATE(A3236,B3236,C3236)</f>
        <v>2013BFASorghum</v>
      </c>
      <c r="F3236" t="e">
        <f>VLOOKUP(E3236,Providers!D:E,2,FALSE)</f>
        <v>#N/A</v>
      </c>
      <c r="G3236" s="5">
        <v>4</v>
      </c>
    </row>
    <row r="3237" spans="1:7" x14ac:dyDescent="0.3">
      <c r="A3237">
        <v>2013</v>
      </c>
      <c r="B3237" s="5" t="s">
        <v>51</v>
      </c>
      <c r="C3237" s="5" t="s">
        <v>99</v>
      </c>
      <c r="D3237" s="5">
        <v>83</v>
      </c>
      <c r="E3237" t="str">
        <f>CONCATENATE(A3237,B3237,C3237)</f>
        <v>2013BGDFingerMillet</v>
      </c>
      <c r="F3237" t="e">
        <f>VLOOKUP(E3237,Providers!D:E,2,FALSE)</f>
        <v>#N/A</v>
      </c>
      <c r="G3237" s="5">
        <v>83</v>
      </c>
    </row>
    <row r="3238" spans="1:7" x14ac:dyDescent="0.3">
      <c r="A3238">
        <v>2013</v>
      </c>
      <c r="B3238" s="5" t="s">
        <v>51</v>
      </c>
      <c r="C3238" s="5" t="s">
        <v>136</v>
      </c>
      <c r="D3238" s="5">
        <v>38</v>
      </c>
      <c r="E3238" t="str">
        <f>CONCATENATE(A3238,B3238,C3238)</f>
        <v>2013BGDFoxtail millet</v>
      </c>
      <c r="F3238" t="e">
        <f>VLOOKUP(E3238,Providers!D:E,2,FALSE)</f>
        <v>#N/A</v>
      </c>
      <c r="G3238" s="5">
        <v>38</v>
      </c>
    </row>
    <row r="3239" spans="1:7" x14ac:dyDescent="0.3">
      <c r="A3239">
        <v>2013</v>
      </c>
      <c r="B3239" s="5" t="s">
        <v>51</v>
      </c>
      <c r="C3239" s="5" t="s">
        <v>3</v>
      </c>
      <c r="D3239" s="5">
        <v>128</v>
      </c>
      <c r="E3239" t="str">
        <f>CONCATENATE(A3239,B3239,C3239)</f>
        <v>2013BGDMaize</v>
      </c>
      <c r="F3239" t="e">
        <f>VLOOKUP(E3239,Providers!D:E,2,FALSE)</f>
        <v>#N/A</v>
      </c>
      <c r="G3239" s="5">
        <v>128</v>
      </c>
    </row>
    <row r="3240" spans="1:7" x14ac:dyDescent="0.3">
      <c r="A3240">
        <v>2013</v>
      </c>
      <c r="B3240" s="5" t="s">
        <v>51</v>
      </c>
      <c r="C3240" s="5" t="s">
        <v>50</v>
      </c>
      <c r="D3240" s="5">
        <v>50</v>
      </c>
      <c r="E3240" t="str">
        <f>CONCATENATE(A3240,B3240,C3240)</f>
        <v>2013BGDPearlMillet</v>
      </c>
      <c r="F3240" t="e">
        <f>VLOOKUP(E3240,Providers!D:E,2,FALSE)</f>
        <v>#N/A</v>
      </c>
      <c r="G3240" s="5">
        <v>50</v>
      </c>
    </row>
    <row r="3241" spans="1:7" x14ac:dyDescent="0.3">
      <c r="A3241">
        <v>2013</v>
      </c>
      <c r="B3241" s="5" t="s">
        <v>51</v>
      </c>
      <c r="C3241" s="5" t="s">
        <v>14</v>
      </c>
      <c r="D3241" s="5">
        <v>1190</v>
      </c>
      <c r="E3241" t="str">
        <f>CONCATENATE(A3241,B3241,C3241)</f>
        <v>2013BGDRice</v>
      </c>
      <c r="F3241" t="e">
        <f>VLOOKUP(E3241,Providers!D:E,2,FALSE)</f>
        <v>#N/A</v>
      </c>
      <c r="G3241" s="5">
        <v>1190</v>
      </c>
    </row>
    <row r="3242" spans="1:7" x14ac:dyDescent="0.3">
      <c r="A3242">
        <v>2013</v>
      </c>
      <c r="B3242" s="5" t="s">
        <v>51</v>
      </c>
      <c r="C3242" s="5" t="s">
        <v>15</v>
      </c>
      <c r="D3242" s="5">
        <v>52</v>
      </c>
      <c r="E3242" t="str">
        <f>CONCATENATE(A3242,B3242,C3242)</f>
        <v>2013BGDSorghum</v>
      </c>
      <c r="F3242" t="e">
        <f>VLOOKUP(E3242,Providers!D:E,2,FALSE)</f>
        <v>#N/A</v>
      </c>
      <c r="G3242" s="5">
        <v>52</v>
      </c>
    </row>
    <row r="3243" spans="1:7" x14ac:dyDescent="0.3">
      <c r="A3243">
        <v>2013</v>
      </c>
      <c r="B3243" s="5" t="s">
        <v>51</v>
      </c>
      <c r="C3243" s="5" t="s">
        <v>5</v>
      </c>
      <c r="D3243" s="5">
        <v>2237</v>
      </c>
      <c r="E3243" t="str">
        <f>CONCATENATE(A3243,B3243,C3243)</f>
        <v>2013BGDWheat</v>
      </c>
      <c r="F3243" t="e">
        <f>VLOOKUP(E3243,Providers!D:E,2,FALSE)</f>
        <v>#N/A</v>
      </c>
      <c r="G3243" s="5">
        <v>2237</v>
      </c>
    </row>
    <row r="3244" spans="1:7" x14ac:dyDescent="0.3">
      <c r="A3244">
        <v>2013</v>
      </c>
      <c r="B3244" s="5" t="s">
        <v>52</v>
      </c>
      <c r="C3244" s="5" t="s">
        <v>18</v>
      </c>
      <c r="D3244" s="5">
        <v>123</v>
      </c>
      <c r="E3244" t="str">
        <f>CONCATENATE(A3244,B3244,C3244)</f>
        <v>2013BGRBarley</v>
      </c>
      <c r="F3244" t="e">
        <f>VLOOKUP(E3244,Providers!D:E,2,FALSE)</f>
        <v>#N/A</v>
      </c>
      <c r="G3244" s="5">
        <v>123</v>
      </c>
    </row>
    <row r="3245" spans="1:7" x14ac:dyDescent="0.3">
      <c r="A3245">
        <v>2013</v>
      </c>
      <c r="B3245" s="5" t="s">
        <v>52</v>
      </c>
      <c r="C3245" s="5" t="s">
        <v>19</v>
      </c>
      <c r="D3245" s="5">
        <v>6</v>
      </c>
      <c r="E3245" t="str">
        <f>CONCATENATE(A3245,B3245,C3245)</f>
        <v>2013BGRBrassicaComplex</v>
      </c>
      <c r="F3245" t="e">
        <f>VLOOKUP(E3245,Providers!D:E,2,FALSE)</f>
        <v>#N/A</v>
      </c>
      <c r="G3245" s="5">
        <v>6</v>
      </c>
    </row>
    <row r="3246" spans="1:7" x14ac:dyDescent="0.3">
      <c r="A3246">
        <v>2013</v>
      </c>
      <c r="B3246" s="5" t="s">
        <v>52</v>
      </c>
      <c r="C3246" s="5" t="s">
        <v>100</v>
      </c>
      <c r="D3246" s="5">
        <v>33</v>
      </c>
      <c r="E3246" t="str">
        <f>CONCATENATE(A3246,B3246,C3246)</f>
        <v>2013BGRIn trust forage collection under ITPGRFA</v>
      </c>
      <c r="F3246" t="e">
        <f>VLOOKUP(E3246,Providers!D:E,2,FALSE)</f>
        <v>#N/A</v>
      </c>
      <c r="G3246" s="5">
        <v>33</v>
      </c>
    </row>
    <row r="3247" spans="1:7" x14ac:dyDescent="0.3">
      <c r="A3247">
        <v>2013</v>
      </c>
      <c r="B3247" s="5" t="s">
        <v>52</v>
      </c>
      <c r="C3247" s="5" t="s">
        <v>121</v>
      </c>
      <c r="D3247" s="5">
        <v>12</v>
      </c>
      <c r="E3247" t="str">
        <f>CONCATENATE(A3247,B3247,C3247)</f>
        <v>2013BGRLathyrus</v>
      </c>
      <c r="F3247" t="e">
        <f>VLOOKUP(E3247,Providers!D:E,2,FALSE)</f>
        <v>#N/A</v>
      </c>
      <c r="G3247" s="5">
        <v>12</v>
      </c>
    </row>
    <row r="3248" spans="1:7" x14ac:dyDescent="0.3">
      <c r="A3248">
        <v>2013</v>
      </c>
      <c r="B3248" s="5" t="s">
        <v>52</v>
      </c>
      <c r="C3248" s="5" t="s">
        <v>3</v>
      </c>
      <c r="D3248" s="5">
        <v>6</v>
      </c>
      <c r="E3248" t="str">
        <f>CONCATENATE(A3248,B3248,C3248)</f>
        <v>2013BGRMaize</v>
      </c>
      <c r="F3248" t="e">
        <f>VLOOKUP(E3248,Providers!D:E,2,FALSE)</f>
        <v>#N/A</v>
      </c>
      <c r="G3248" s="5">
        <v>6</v>
      </c>
    </row>
    <row r="3249" spans="1:7" x14ac:dyDescent="0.3">
      <c r="A3249">
        <v>2013</v>
      </c>
      <c r="B3249" s="5" t="s">
        <v>52</v>
      </c>
      <c r="C3249" s="5" t="s">
        <v>13</v>
      </c>
      <c r="D3249" s="5">
        <v>1</v>
      </c>
      <c r="E3249" t="str">
        <f>CONCATENATE(A3249,B3249,C3249)</f>
        <v>2013BGROat</v>
      </c>
      <c r="F3249" t="e">
        <f>VLOOKUP(E3249,Providers!D:E,2,FALSE)</f>
        <v>#N/A</v>
      </c>
      <c r="G3249" s="5">
        <v>1</v>
      </c>
    </row>
    <row r="3250" spans="1:7" x14ac:dyDescent="0.3">
      <c r="A3250">
        <v>2013</v>
      </c>
      <c r="B3250" s="5" t="s">
        <v>52</v>
      </c>
      <c r="C3250" s="5" t="s">
        <v>50</v>
      </c>
      <c r="D3250" s="5">
        <v>6</v>
      </c>
      <c r="E3250" t="str">
        <f>CONCATENATE(A3250,B3250,C3250)</f>
        <v>2013BGRPearlMillet</v>
      </c>
      <c r="F3250" t="e">
        <f>VLOOKUP(E3250,Providers!D:E,2,FALSE)</f>
        <v>#N/A</v>
      </c>
      <c r="G3250" s="5">
        <v>6</v>
      </c>
    </row>
    <row r="3251" spans="1:7" x14ac:dyDescent="0.3">
      <c r="A3251">
        <v>2013</v>
      </c>
      <c r="B3251" s="5" t="s">
        <v>52</v>
      </c>
      <c r="C3251" s="5" t="s">
        <v>44</v>
      </c>
      <c r="D3251" s="5">
        <v>5</v>
      </c>
      <c r="E3251" t="str">
        <f>CONCATENATE(A3251,B3251,C3251)</f>
        <v>2013BGRPigeonPea</v>
      </c>
      <c r="F3251" t="e">
        <f>VLOOKUP(E3251,Providers!D:E,2,FALSE)</f>
        <v>#N/A</v>
      </c>
      <c r="G3251" s="5">
        <v>5</v>
      </c>
    </row>
    <row r="3252" spans="1:7" x14ac:dyDescent="0.3">
      <c r="A3252">
        <v>2013</v>
      </c>
      <c r="B3252" s="5" t="s">
        <v>52</v>
      </c>
      <c r="C3252" s="5" t="s">
        <v>14</v>
      </c>
      <c r="D3252" s="5">
        <v>6</v>
      </c>
      <c r="E3252" t="str">
        <f>CONCATENATE(A3252,B3252,C3252)</f>
        <v>2013BGRRice</v>
      </c>
      <c r="F3252" t="e">
        <f>VLOOKUP(E3252,Providers!D:E,2,FALSE)</f>
        <v>#N/A</v>
      </c>
      <c r="G3252" s="5">
        <v>6</v>
      </c>
    </row>
    <row r="3253" spans="1:7" x14ac:dyDescent="0.3">
      <c r="A3253">
        <v>2013</v>
      </c>
      <c r="B3253" s="5" t="s">
        <v>52</v>
      </c>
      <c r="C3253" s="5" t="s">
        <v>15</v>
      </c>
      <c r="D3253" s="5">
        <v>21</v>
      </c>
      <c r="E3253" t="str">
        <f>CONCATENATE(A3253,B3253,C3253)</f>
        <v>2013BGRSorghum</v>
      </c>
      <c r="F3253" t="e">
        <f>VLOOKUP(E3253,Providers!D:E,2,FALSE)</f>
        <v>#N/A</v>
      </c>
      <c r="G3253" s="5">
        <v>21</v>
      </c>
    </row>
    <row r="3254" spans="1:7" x14ac:dyDescent="0.3">
      <c r="A3254">
        <v>2013</v>
      </c>
      <c r="B3254" s="5" t="s">
        <v>52</v>
      </c>
      <c r="C3254" s="5" t="s">
        <v>46</v>
      </c>
      <c r="D3254" s="5">
        <v>5</v>
      </c>
      <c r="E3254" t="str">
        <f>CONCATENATE(A3254,B3254,C3254)</f>
        <v>2013BGRSunflower</v>
      </c>
      <c r="F3254" t="e">
        <f>VLOOKUP(E3254,Providers!D:E,2,FALSE)</f>
        <v>#N/A</v>
      </c>
      <c r="G3254" s="5">
        <v>5</v>
      </c>
    </row>
    <row r="3255" spans="1:7" x14ac:dyDescent="0.3">
      <c r="A3255">
        <v>2013</v>
      </c>
      <c r="B3255" s="5" t="s">
        <v>52</v>
      </c>
      <c r="C3255" s="5" t="s">
        <v>16</v>
      </c>
      <c r="D3255" s="5">
        <v>8</v>
      </c>
      <c r="E3255" t="str">
        <f>CONCATENATE(A3255,B3255,C3255)</f>
        <v>2013BGRTriticale</v>
      </c>
      <c r="F3255" t="e">
        <f>VLOOKUP(E3255,Providers!D:E,2,FALSE)</f>
        <v>#N/A</v>
      </c>
      <c r="G3255" s="5">
        <v>8</v>
      </c>
    </row>
    <row r="3256" spans="1:7" x14ac:dyDescent="0.3">
      <c r="A3256">
        <v>2013</v>
      </c>
      <c r="B3256" s="5" t="s">
        <v>52</v>
      </c>
      <c r="C3256" s="5" t="s">
        <v>27</v>
      </c>
      <c r="D3256" s="5">
        <v>102</v>
      </c>
      <c r="E3256" t="str">
        <f>CONCATENATE(A3256,B3256,C3256)</f>
        <v>2013BGRUnspecified non Annex 1 crop</v>
      </c>
      <c r="F3256" t="e">
        <f>VLOOKUP(E3256,Providers!D:E,2,FALSE)</f>
        <v>#N/A</v>
      </c>
      <c r="G3256" s="5">
        <v>102</v>
      </c>
    </row>
    <row r="3257" spans="1:7" x14ac:dyDescent="0.3">
      <c r="A3257">
        <v>2013</v>
      </c>
      <c r="B3257" s="5" t="s">
        <v>52</v>
      </c>
      <c r="C3257" s="5" t="s">
        <v>5</v>
      </c>
      <c r="D3257" s="5">
        <v>1078</v>
      </c>
      <c r="E3257" t="str">
        <f>CONCATENATE(A3257,B3257,C3257)</f>
        <v>2013BGRWheat</v>
      </c>
      <c r="F3257" t="e">
        <f>VLOOKUP(E3257,Providers!D:E,2,FALSE)</f>
        <v>#N/A</v>
      </c>
      <c r="G3257" s="5">
        <v>1078</v>
      </c>
    </row>
    <row r="3258" spans="1:7" x14ac:dyDescent="0.3">
      <c r="A3258">
        <v>2013</v>
      </c>
      <c r="B3258" s="5" t="s">
        <v>53</v>
      </c>
      <c r="C3258" s="5" t="s">
        <v>16</v>
      </c>
      <c r="D3258" s="5">
        <v>22</v>
      </c>
      <c r="E3258" t="str">
        <f>CONCATENATE(A3258,B3258,C3258)</f>
        <v>2013BLRTriticale</v>
      </c>
      <c r="F3258" t="e">
        <f>VLOOKUP(E3258,Providers!D:E,2,FALSE)</f>
        <v>#N/A</v>
      </c>
      <c r="G3258" s="5">
        <v>22</v>
      </c>
    </row>
    <row r="3259" spans="1:7" x14ac:dyDescent="0.3">
      <c r="A3259">
        <v>2013</v>
      </c>
      <c r="B3259" s="5" t="s">
        <v>53</v>
      </c>
      <c r="C3259" s="5" t="s">
        <v>5</v>
      </c>
      <c r="D3259" s="5">
        <v>8</v>
      </c>
      <c r="E3259" t="str">
        <f>CONCATENATE(A3259,B3259,C3259)</f>
        <v>2013BLRWheat</v>
      </c>
      <c r="F3259" t="e">
        <f>VLOOKUP(E3259,Providers!D:E,2,FALSE)</f>
        <v>#N/A</v>
      </c>
      <c r="G3259" s="5">
        <v>8</v>
      </c>
    </row>
    <row r="3260" spans="1:7" x14ac:dyDescent="0.3">
      <c r="A3260">
        <v>2013</v>
      </c>
      <c r="B3260" s="5" t="s">
        <v>55</v>
      </c>
      <c r="C3260" s="5" t="s">
        <v>8</v>
      </c>
      <c r="D3260" s="5">
        <v>160</v>
      </c>
      <c r="E3260" t="str">
        <f>CONCATENATE(A3260,B3260,C3260)</f>
        <v>2013BOLBeans</v>
      </c>
      <c r="F3260" t="e">
        <f>VLOOKUP(E3260,Providers!D:E,2,FALSE)</f>
        <v>#N/A</v>
      </c>
      <c r="G3260" s="5">
        <v>160</v>
      </c>
    </row>
    <row r="3261" spans="1:7" x14ac:dyDescent="0.3">
      <c r="A3261">
        <v>2013</v>
      </c>
      <c r="B3261" s="5" t="s">
        <v>55</v>
      </c>
      <c r="C3261" s="5" t="s">
        <v>3</v>
      </c>
      <c r="D3261" s="5">
        <v>175</v>
      </c>
      <c r="E3261" t="str">
        <f>CONCATENATE(A3261,B3261,C3261)</f>
        <v>2013BOLMaize</v>
      </c>
      <c r="F3261" t="e">
        <f>VLOOKUP(E3261,Providers!D:E,2,FALSE)</f>
        <v>#N/A</v>
      </c>
      <c r="G3261" s="5">
        <v>175</v>
      </c>
    </row>
    <row r="3262" spans="1:7" x14ac:dyDescent="0.3">
      <c r="A3262">
        <v>2013</v>
      </c>
      <c r="B3262" s="5" t="s">
        <v>55</v>
      </c>
      <c r="C3262" s="5" t="s">
        <v>4</v>
      </c>
      <c r="D3262" s="5">
        <v>29</v>
      </c>
      <c r="E3262" t="str">
        <f>CONCATENATE(A3262,B3262,C3262)</f>
        <v>2013BOLPotato</v>
      </c>
      <c r="F3262" t="e">
        <f>VLOOKUP(E3262,Providers!D:E,2,FALSE)</f>
        <v>#N/A</v>
      </c>
      <c r="G3262" s="5">
        <v>29</v>
      </c>
    </row>
    <row r="3263" spans="1:7" x14ac:dyDescent="0.3">
      <c r="A3263">
        <v>2013</v>
      </c>
      <c r="B3263" s="5" t="s">
        <v>55</v>
      </c>
      <c r="C3263" s="5" t="s">
        <v>14</v>
      </c>
      <c r="D3263" s="5">
        <v>275</v>
      </c>
      <c r="E3263" t="str">
        <f>CONCATENATE(A3263,B3263,C3263)</f>
        <v>2013BOLRice</v>
      </c>
      <c r="F3263" t="e">
        <f>VLOOKUP(E3263,Providers!D:E,2,FALSE)</f>
        <v>#N/A</v>
      </c>
      <c r="G3263" s="5">
        <v>275</v>
      </c>
    </row>
    <row r="3264" spans="1:7" x14ac:dyDescent="0.3">
      <c r="A3264">
        <v>2013</v>
      </c>
      <c r="B3264" s="5" t="s">
        <v>55</v>
      </c>
      <c r="C3264" s="5" t="s">
        <v>5</v>
      </c>
      <c r="D3264" s="5">
        <v>1980</v>
      </c>
      <c r="E3264" t="str">
        <f>CONCATENATE(A3264,B3264,C3264)</f>
        <v>2013BOLWheat</v>
      </c>
      <c r="F3264" t="e">
        <f>VLOOKUP(E3264,Providers!D:E,2,FALSE)</f>
        <v>#N/A</v>
      </c>
      <c r="G3264" s="5">
        <v>1980</v>
      </c>
    </row>
    <row r="3265" spans="1:7" x14ac:dyDescent="0.3">
      <c r="A3265">
        <v>2013</v>
      </c>
      <c r="B3265" s="5" t="s">
        <v>56</v>
      </c>
      <c r="C3265" s="5" t="s">
        <v>96</v>
      </c>
      <c r="D3265" s="5">
        <v>51</v>
      </c>
      <c r="E3265" t="str">
        <f>CONCATENATE(A3265,B3265,C3265)</f>
        <v>2013BRAForages</v>
      </c>
      <c r="F3265" t="e">
        <f>VLOOKUP(E3265,Providers!D:E,2,FALSE)</f>
        <v>#N/A</v>
      </c>
      <c r="G3265" s="5">
        <v>51</v>
      </c>
    </row>
    <row r="3266" spans="1:7" x14ac:dyDescent="0.3">
      <c r="A3266">
        <v>2013</v>
      </c>
      <c r="B3266" s="5" t="s">
        <v>56</v>
      </c>
      <c r="C3266" s="5" t="s">
        <v>14</v>
      </c>
      <c r="D3266" s="5">
        <v>1073</v>
      </c>
      <c r="E3266" t="str">
        <f>CONCATENATE(A3266,B3266,C3266)</f>
        <v>2013BRARice</v>
      </c>
      <c r="F3266" t="e">
        <f>VLOOKUP(E3266,Providers!D:E,2,FALSE)</f>
        <v>#N/A</v>
      </c>
      <c r="G3266" s="5">
        <v>1073</v>
      </c>
    </row>
    <row r="3267" spans="1:7" x14ac:dyDescent="0.3">
      <c r="A3267">
        <v>2013</v>
      </c>
      <c r="B3267" s="5" t="s">
        <v>56</v>
      </c>
      <c r="C3267" s="5" t="s">
        <v>47</v>
      </c>
      <c r="D3267" s="5">
        <v>80</v>
      </c>
      <c r="E3267" t="str">
        <f>CONCATENATE(A3267,B3267,C3267)</f>
        <v>2013BRASweetPotato</v>
      </c>
      <c r="F3267" t="e">
        <f>VLOOKUP(E3267,Providers!D:E,2,FALSE)</f>
        <v>#N/A</v>
      </c>
      <c r="G3267" s="5">
        <v>80</v>
      </c>
    </row>
    <row r="3268" spans="1:7" x14ac:dyDescent="0.3">
      <c r="A3268">
        <v>2013</v>
      </c>
      <c r="B3268" s="5" t="s">
        <v>56</v>
      </c>
      <c r="C3268" s="5" t="s">
        <v>5</v>
      </c>
      <c r="D3268" s="5">
        <v>7920</v>
      </c>
      <c r="E3268" t="str">
        <f>CONCATENATE(A3268,B3268,C3268)</f>
        <v>2013BRAWheat</v>
      </c>
      <c r="F3268" t="e">
        <f>VLOOKUP(E3268,Providers!D:E,2,FALSE)</f>
        <v>#N/A</v>
      </c>
      <c r="G3268" s="5">
        <v>7920</v>
      </c>
    </row>
    <row r="3269" spans="1:7" x14ac:dyDescent="0.3">
      <c r="A3269">
        <v>2013</v>
      </c>
      <c r="B3269" s="5" t="s">
        <v>260</v>
      </c>
      <c r="C3269" s="5" t="s">
        <v>14</v>
      </c>
      <c r="D3269" s="5">
        <v>32</v>
      </c>
      <c r="E3269" t="str">
        <f>CONCATENATE(A3269,B3269,C3269)</f>
        <v>2013BRNRice</v>
      </c>
      <c r="F3269" t="e">
        <f>VLOOKUP(E3269,Providers!D:E,2,FALSE)</f>
        <v>#N/A</v>
      </c>
      <c r="G3269" s="5">
        <v>32</v>
      </c>
    </row>
    <row r="3270" spans="1:7" x14ac:dyDescent="0.3">
      <c r="A3270">
        <v>2013</v>
      </c>
      <c r="B3270" s="5" t="s">
        <v>58</v>
      </c>
      <c r="C3270" s="5" t="s">
        <v>4</v>
      </c>
      <c r="D3270" s="5">
        <v>19</v>
      </c>
      <c r="E3270" t="str">
        <f>CONCATENATE(A3270,B3270,C3270)</f>
        <v>2013BTNPotato</v>
      </c>
      <c r="F3270" t="e">
        <f>VLOOKUP(E3270,Providers!D:E,2,FALSE)</f>
        <v>#N/A</v>
      </c>
      <c r="G3270" s="5">
        <v>19</v>
      </c>
    </row>
    <row r="3271" spans="1:7" x14ac:dyDescent="0.3">
      <c r="A3271">
        <v>2013</v>
      </c>
      <c r="B3271" s="5" t="s">
        <v>58</v>
      </c>
      <c r="C3271" s="5" t="s">
        <v>5</v>
      </c>
      <c r="D3271" s="5">
        <v>142</v>
      </c>
      <c r="E3271" t="str">
        <f>CONCATENATE(A3271,B3271,C3271)</f>
        <v>2013BTNWheat</v>
      </c>
      <c r="F3271" t="e">
        <f>VLOOKUP(E3271,Providers!D:E,2,FALSE)</f>
        <v>#N/A</v>
      </c>
      <c r="G3271" s="5">
        <v>142</v>
      </c>
    </row>
    <row r="3272" spans="1:7" x14ac:dyDescent="0.3">
      <c r="A3272">
        <v>2013</v>
      </c>
      <c r="B3272" s="5" t="s">
        <v>60</v>
      </c>
      <c r="C3272" s="5" t="s">
        <v>10</v>
      </c>
      <c r="D3272" s="5">
        <v>230</v>
      </c>
      <c r="E3272" t="str">
        <f>CONCATENATE(A3272,B3272,C3272)</f>
        <v>2013CANFabaBeanVetch</v>
      </c>
      <c r="F3272" t="e">
        <f>VLOOKUP(E3272,Providers!D:E,2,FALSE)</f>
        <v>#N/A</v>
      </c>
      <c r="G3272" s="5">
        <v>230</v>
      </c>
    </row>
    <row r="3273" spans="1:7" x14ac:dyDescent="0.3">
      <c r="A3273">
        <v>2013</v>
      </c>
      <c r="B3273" s="5" t="s">
        <v>60</v>
      </c>
      <c r="C3273" s="5" t="s">
        <v>14</v>
      </c>
      <c r="D3273" s="5">
        <v>32</v>
      </c>
      <c r="E3273" t="str">
        <f>CONCATENATE(A3273,B3273,C3273)</f>
        <v>2013CANRice</v>
      </c>
      <c r="F3273" t="e">
        <f>VLOOKUP(E3273,Providers!D:E,2,FALSE)</f>
        <v>#N/A</v>
      </c>
      <c r="G3273" s="5">
        <v>32</v>
      </c>
    </row>
    <row r="3274" spans="1:7" x14ac:dyDescent="0.3">
      <c r="A3274">
        <v>2013</v>
      </c>
      <c r="B3274" s="5" t="s">
        <v>60</v>
      </c>
      <c r="C3274" s="5" t="s">
        <v>27</v>
      </c>
      <c r="D3274" s="5">
        <v>25</v>
      </c>
      <c r="E3274" t="str">
        <f>CONCATENATE(A3274,B3274,C3274)</f>
        <v>2013CANUnspecified non Annex 1 crop</v>
      </c>
      <c r="F3274" t="e">
        <f>VLOOKUP(E3274,Providers!D:E,2,FALSE)</f>
        <v>#N/A</v>
      </c>
      <c r="G3274" s="5">
        <v>25</v>
      </c>
    </row>
    <row r="3275" spans="1:7" x14ac:dyDescent="0.3">
      <c r="A3275">
        <v>2013</v>
      </c>
      <c r="B3275" s="5" t="s">
        <v>94</v>
      </c>
      <c r="C3275" s="5" t="s">
        <v>18</v>
      </c>
      <c r="D3275" s="5">
        <v>9</v>
      </c>
      <c r="E3275" t="str">
        <f>CONCATENATE(A3275,B3275,C3275)</f>
        <v>2013CHEBarley</v>
      </c>
      <c r="F3275" t="e">
        <f>VLOOKUP(E3275,Providers!D:E,2,FALSE)</f>
        <v>#N/A</v>
      </c>
      <c r="G3275" s="5">
        <v>9</v>
      </c>
    </row>
    <row r="3276" spans="1:7" x14ac:dyDescent="0.3">
      <c r="A3276">
        <v>2013</v>
      </c>
      <c r="B3276" s="5" t="s">
        <v>94</v>
      </c>
      <c r="C3276" s="5" t="s">
        <v>31</v>
      </c>
      <c r="D3276" s="5">
        <v>2</v>
      </c>
      <c r="E3276" t="str">
        <f>CONCATENATE(A3276,B3276,C3276)</f>
        <v>2013CHEBeet</v>
      </c>
      <c r="F3276" t="e">
        <f>VLOOKUP(E3276,Providers!D:E,2,FALSE)</f>
        <v>#N/A</v>
      </c>
      <c r="G3276" s="5">
        <v>2</v>
      </c>
    </row>
    <row r="3277" spans="1:7" x14ac:dyDescent="0.3">
      <c r="A3277">
        <v>2013</v>
      </c>
      <c r="B3277" s="5" t="s">
        <v>94</v>
      </c>
      <c r="C3277" s="5" t="s">
        <v>19</v>
      </c>
      <c r="D3277" s="5">
        <v>7</v>
      </c>
      <c r="E3277" t="str">
        <f>CONCATENATE(A3277,B3277,C3277)</f>
        <v>2013CHEBrassicaComplex</v>
      </c>
      <c r="F3277" t="e">
        <f>VLOOKUP(E3277,Providers!D:E,2,FALSE)</f>
        <v>#N/A</v>
      </c>
      <c r="G3277" s="5">
        <v>7</v>
      </c>
    </row>
    <row r="3278" spans="1:7" x14ac:dyDescent="0.3">
      <c r="A3278">
        <v>2013</v>
      </c>
      <c r="B3278" s="5" t="s">
        <v>94</v>
      </c>
      <c r="C3278" s="5" t="s">
        <v>32</v>
      </c>
      <c r="D3278" s="5">
        <v>4</v>
      </c>
      <c r="E3278" t="str">
        <f>CONCATENATE(A3278,B3278,C3278)</f>
        <v>2013CHECarrot</v>
      </c>
      <c r="F3278" t="e">
        <f>VLOOKUP(E3278,Providers!D:E,2,FALSE)</f>
        <v>#N/A</v>
      </c>
      <c r="G3278" s="5">
        <v>4</v>
      </c>
    </row>
    <row r="3279" spans="1:7" x14ac:dyDescent="0.3">
      <c r="A3279">
        <v>2013</v>
      </c>
      <c r="B3279" s="5" t="s">
        <v>94</v>
      </c>
      <c r="C3279" s="5" t="s">
        <v>95</v>
      </c>
      <c r="D3279" s="5">
        <v>13</v>
      </c>
      <c r="E3279" t="str">
        <f>CONCATENATE(A3279,B3279,C3279)</f>
        <v>2013CHECassava</v>
      </c>
      <c r="F3279" t="e">
        <f>VLOOKUP(E3279,Providers!D:E,2,FALSE)</f>
        <v>#N/A</v>
      </c>
      <c r="G3279" s="5">
        <v>13</v>
      </c>
    </row>
    <row r="3280" spans="1:7" x14ac:dyDescent="0.3">
      <c r="A3280">
        <v>2013</v>
      </c>
      <c r="B3280" s="5" t="s">
        <v>94</v>
      </c>
      <c r="C3280" s="5" t="s">
        <v>22</v>
      </c>
      <c r="D3280" s="5">
        <v>3</v>
      </c>
      <c r="E3280" t="str">
        <f>CONCATENATE(A3280,B3280,C3280)</f>
        <v>2013CHEEggplant</v>
      </c>
      <c r="F3280" t="e">
        <f>VLOOKUP(E3280,Providers!D:E,2,FALSE)</f>
        <v>#N/A</v>
      </c>
      <c r="G3280" s="5">
        <v>3</v>
      </c>
    </row>
    <row r="3281" spans="1:7" x14ac:dyDescent="0.3">
      <c r="A3281">
        <v>2013</v>
      </c>
      <c r="B3281" s="5" t="s">
        <v>94</v>
      </c>
      <c r="C3281" s="5" t="s">
        <v>10</v>
      </c>
      <c r="D3281" s="5">
        <v>11</v>
      </c>
      <c r="E3281" t="str">
        <f>CONCATENATE(A3281,B3281,C3281)</f>
        <v>2013CHEFabaBeanVetch</v>
      </c>
      <c r="F3281" t="e">
        <f>VLOOKUP(E3281,Providers!D:E,2,FALSE)</f>
        <v>#N/A</v>
      </c>
      <c r="G3281" s="5">
        <v>11</v>
      </c>
    </row>
    <row r="3282" spans="1:7" x14ac:dyDescent="0.3">
      <c r="A3282">
        <v>2013</v>
      </c>
      <c r="B3282" s="5" t="s">
        <v>94</v>
      </c>
      <c r="C3282" s="5" t="s">
        <v>137</v>
      </c>
      <c r="D3282" s="5">
        <v>1</v>
      </c>
      <c r="E3282" t="str">
        <f>CONCATENATE(A3282,B3282,C3282)</f>
        <v>2013CHELupinus</v>
      </c>
      <c r="F3282" t="e">
        <f>VLOOKUP(E3282,Providers!D:E,2,FALSE)</f>
        <v>#N/A</v>
      </c>
      <c r="G3282" s="5">
        <v>1</v>
      </c>
    </row>
    <row r="3283" spans="1:7" x14ac:dyDescent="0.3">
      <c r="A3283">
        <v>2013</v>
      </c>
      <c r="B3283" s="5" t="s">
        <v>94</v>
      </c>
      <c r="C3283" s="5" t="s">
        <v>3</v>
      </c>
      <c r="D3283" s="5">
        <v>14</v>
      </c>
      <c r="E3283" t="str">
        <f>CONCATENATE(A3283,B3283,C3283)</f>
        <v>2013CHEMaize</v>
      </c>
      <c r="F3283" t="e">
        <f>VLOOKUP(E3283,Providers!D:E,2,FALSE)</f>
        <v>#N/A</v>
      </c>
      <c r="G3283" s="5">
        <v>14</v>
      </c>
    </row>
    <row r="3284" spans="1:7" x14ac:dyDescent="0.3">
      <c r="A3284">
        <v>2013</v>
      </c>
      <c r="B3284" s="5" t="s">
        <v>94</v>
      </c>
      <c r="C3284" s="5" t="s">
        <v>13</v>
      </c>
      <c r="D3284" s="5">
        <v>2</v>
      </c>
      <c r="E3284" t="str">
        <f>CONCATENATE(A3284,B3284,C3284)</f>
        <v>2013CHEOat</v>
      </c>
      <c r="F3284" t="e">
        <f>VLOOKUP(E3284,Providers!D:E,2,FALSE)</f>
        <v>#N/A</v>
      </c>
      <c r="G3284" s="5">
        <v>2</v>
      </c>
    </row>
    <row r="3285" spans="1:7" x14ac:dyDescent="0.3">
      <c r="A3285">
        <v>2013</v>
      </c>
      <c r="B3285" s="5" t="s">
        <v>94</v>
      </c>
      <c r="C3285" s="5" t="s">
        <v>23</v>
      </c>
      <c r="D3285" s="5">
        <v>30</v>
      </c>
      <c r="E3285" t="str">
        <f>CONCATENATE(A3285,B3285,C3285)</f>
        <v>2013CHEPea</v>
      </c>
      <c r="F3285" t="e">
        <f>VLOOKUP(E3285,Providers!D:E,2,FALSE)</f>
        <v>#N/A</v>
      </c>
      <c r="G3285" s="5">
        <v>30</v>
      </c>
    </row>
    <row r="3286" spans="1:7" x14ac:dyDescent="0.3">
      <c r="A3286">
        <v>2013</v>
      </c>
      <c r="B3286" s="5" t="s">
        <v>94</v>
      </c>
      <c r="C3286" s="5" t="s">
        <v>14</v>
      </c>
      <c r="D3286" s="5">
        <v>68</v>
      </c>
      <c r="E3286" t="str">
        <f>CONCATENATE(A3286,B3286,C3286)</f>
        <v>2013CHERice</v>
      </c>
      <c r="F3286" t="e">
        <f>VLOOKUP(E3286,Providers!D:E,2,FALSE)</f>
        <v>#N/A</v>
      </c>
      <c r="G3286" s="5">
        <v>68</v>
      </c>
    </row>
    <row r="3287" spans="1:7" x14ac:dyDescent="0.3">
      <c r="A3287">
        <v>2013</v>
      </c>
      <c r="B3287" s="5" t="s">
        <v>94</v>
      </c>
      <c r="C3287" s="5" t="s">
        <v>35</v>
      </c>
      <c r="D3287" s="5">
        <v>3</v>
      </c>
      <c r="E3287" t="str">
        <f>CONCATENATE(A3287,B3287,C3287)</f>
        <v>2013CHERye</v>
      </c>
      <c r="F3287" t="e">
        <f>VLOOKUP(E3287,Providers!D:E,2,FALSE)</f>
        <v>#N/A</v>
      </c>
      <c r="G3287" s="5">
        <v>3</v>
      </c>
    </row>
    <row r="3288" spans="1:7" x14ac:dyDescent="0.3">
      <c r="A3288">
        <v>2013</v>
      </c>
      <c r="B3288" s="5" t="s">
        <v>94</v>
      </c>
      <c r="C3288" s="5" t="s">
        <v>26</v>
      </c>
      <c r="D3288" s="5">
        <v>3</v>
      </c>
      <c r="E3288" t="str">
        <f>CONCATENATE(A3288,B3288,C3288)</f>
        <v>2013CHEtomato</v>
      </c>
      <c r="F3288" t="e">
        <f>VLOOKUP(E3288,Providers!D:E,2,FALSE)</f>
        <v>#N/A</v>
      </c>
      <c r="G3288" s="5">
        <v>3</v>
      </c>
    </row>
    <row r="3289" spans="1:7" x14ac:dyDescent="0.3">
      <c r="A3289">
        <v>2013</v>
      </c>
      <c r="B3289" s="5" t="s">
        <v>94</v>
      </c>
      <c r="C3289" s="5" t="s">
        <v>27</v>
      </c>
      <c r="D3289" s="5">
        <v>37</v>
      </c>
      <c r="E3289" t="str">
        <f>CONCATENATE(A3289,B3289,C3289)</f>
        <v>2013CHEUnspecified non Annex 1 crop</v>
      </c>
      <c r="F3289" t="e">
        <f>VLOOKUP(E3289,Providers!D:E,2,FALSE)</f>
        <v>#N/A</v>
      </c>
      <c r="G3289" s="5">
        <v>37</v>
      </c>
    </row>
    <row r="3290" spans="1:7" x14ac:dyDescent="0.3">
      <c r="A3290">
        <v>2013</v>
      </c>
      <c r="B3290" s="5" t="s">
        <v>94</v>
      </c>
      <c r="C3290" s="5" t="s">
        <v>5</v>
      </c>
      <c r="D3290" s="5">
        <v>1128</v>
      </c>
      <c r="E3290" t="str">
        <f>CONCATENATE(A3290,B3290,C3290)</f>
        <v>2013CHEWheat</v>
      </c>
      <c r="F3290" t="e">
        <f>VLOOKUP(E3290,Providers!D:E,2,FALSE)</f>
        <v>#N/A</v>
      </c>
      <c r="G3290" s="5">
        <v>1128</v>
      </c>
    </row>
    <row r="3291" spans="1:7" x14ac:dyDescent="0.3">
      <c r="A3291">
        <v>2013</v>
      </c>
      <c r="B3291" s="5" t="s">
        <v>97</v>
      </c>
      <c r="C3291" s="5" t="s">
        <v>19</v>
      </c>
      <c r="D3291" s="5">
        <v>14</v>
      </c>
      <c r="E3291" t="str">
        <f>CONCATENATE(A3291,B3291,C3291)</f>
        <v>2013CHLBrassicaComplex</v>
      </c>
      <c r="F3291" t="e">
        <f>VLOOKUP(E3291,Providers!D:E,2,FALSE)</f>
        <v>#N/A</v>
      </c>
      <c r="G3291" s="5">
        <v>14</v>
      </c>
    </row>
    <row r="3292" spans="1:7" x14ac:dyDescent="0.3">
      <c r="A3292">
        <v>2013</v>
      </c>
      <c r="B3292" s="5" t="s">
        <v>97</v>
      </c>
      <c r="C3292" s="5" t="s">
        <v>69</v>
      </c>
      <c r="D3292" s="5">
        <v>22</v>
      </c>
      <c r="E3292" t="str">
        <f>CONCATENATE(A3292,B3292,C3292)</f>
        <v>2013CHLFlax</v>
      </c>
      <c r="F3292" t="e">
        <f>VLOOKUP(E3292,Providers!D:E,2,FALSE)</f>
        <v>#N/A</v>
      </c>
      <c r="G3292" s="5">
        <v>22</v>
      </c>
    </row>
    <row r="3293" spans="1:7" x14ac:dyDescent="0.3">
      <c r="A3293">
        <v>2013</v>
      </c>
      <c r="B3293" s="5" t="s">
        <v>97</v>
      </c>
      <c r="C3293" s="5" t="s">
        <v>3</v>
      </c>
      <c r="D3293" s="5">
        <v>3</v>
      </c>
      <c r="E3293" t="str">
        <f>CONCATENATE(A3293,B3293,C3293)</f>
        <v>2013CHLMaize</v>
      </c>
      <c r="F3293" t="e">
        <f>VLOOKUP(E3293,Providers!D:E,2,FALSE)</f>
        <v>#N/A</v>
      </c>
      <c r="G3293" s="5">
        <v>3</v>
      </c>
    </row>
    <row r="3294" spans="1:7" x14ac:dyDescent="0.3">
      <c r="A3294">
        <v>2013</v>
      </c>
      <c r="B3294" s="5" t="s">
        <v>97</v>
      </c>
      <c r="C3294" s="5" t="s">
        <v>5</v>
      </c>
      <c r="D3294" s="5">
        <v>904</v>
      </c>
      <c r="E3294" t="str">
        <f>CONCATENATE(A3294,B3294,C3294)</f>
        <v>2013CHLWheat</v>
      </c>
      <c r="F3294" t="e">
        <f>VLOOKUP(E3294,Providers!D:E,2,FALSE)</f>
        <v>#N/A</v>
      </c>
      <c r="G3294" s="5">
        <v>904</v>
      </c>
    </row>
    <row r="3295" spans="1:7" x14ac:dyDescent="0.3">
      <c r="A3295">
        <v>2013</v>
      </c>
      <c r="B3295" s="5" t="s">
        <v>98</v>
      </c>
      <c r="C3295" s="5" t="s">
        <v>30</v>
      </c>
      <c r="D3295" s="5">
        <v>65</v>
      </c>
      <c r="E3295" t="str">
        <f>CONCATENATE(A3295,B3295,C3295)</f>
        <v>2013CHNBananaPlantain</v>
      </c>
      <c r="F3295" t="e">
        <f>VLOOKUP(E3295,Providers!D:E,2,FALSE)</f>
        <v>#N/A</v>
      </c>
      <c r="G3295" s="5">
        <v>65</v>
      </c>
    </row>
    <row r="3296" spans="1:7" x14ac:dyDescent="0.3">
      <c r="A3296">
        <v>2013</v>
      </c>
      <c r="B3296" s="5" t="s">
        <v>98</v>
      </c>
      <c r="C3296" s="5" t="s">
        <v>18</v>
      </c>
      <c r="D3296" s="5">
        <v>1</v>
      </c>
      <c r="E3296" t="str">
        <f>CONCATENATE(A3296,B3296,C3296)</f>
        <v>2013CHNBarley</v>
      </c>
      <c r="F3296" t="e">
        <f>VLOOKUP(E3296,Providers!D:E,2,FALSE)</f>
        <v>#N/A</v>
      </c>
      <c r="G3296" s="5">
        <v>1</v>
      </c>
    </row>
    <row r="3297" spans="1:7" x14ac:dyDescent="0.3">
      <c r="A3297">
        <v>2013</v>
      </c>
      <c r="B3297" s="5" t="s">
        <v>98</v>
      </c>
      <c r="C3297" s="5" t="s">
        <v>19</v>
      </c>
      <c r="D3297" s="5">
        <v>522</v>
      </c>
      <c r="E3297" t="str">
        <f>CONCATENATE(A3297,B3297,C3297)</f>
        <v>2013CHNBrassicaComplex</v>
      </c>
      <c r="F3297" t="e">
        <f>VLOOKUP(E3297,Providers!D:E,2,FALSE)</f>
        <v>#N/A</v>
      </c>
      <c r="G3297" s="5">
        <v>522</v>
      </c>
    </row>
    <row r="3298" spans="1:7" x14ac:dyDescent="0.3">
      <c r="A3298">
        <v>2013</v>
      </c>
      <c r="B3298" s="5" t="s">
        <v>98</v>
      </c>
      <c r="C3298" s="5" t="s">
        <v>264</v>
      </c>
      <c r="D3298" s="5">
        <v>11</v>
      </c>
      <c r="E3298" t="str">
        <f>CONCATENATE(A3298,B3298,C3298)</f>
        <v>2013CHNBuckwheat</v>
      </c>
      <c r="F3298" t="e">
        <f>VLOOKUP(E3298,Providers!D:E,2,FALSE)</f>
        <v>#N/A</v>
      </c>
      <c r="G3298" s="5">
        <v>11</v>
      </c>
    </row>
    <row r="3299" spans="1:7" x14ac:dyDescent="0.3">
      <c r="A3299">
        <v>2013</v>
      </c>
      <c r="B3299" s="5" t="s">
        <v>98</v>
      </c>
      <c r="C3299" s="5" t="s">
        <v>95</v>
      </c>
      <c r="D3299" s="5">
        <v>31</v>
      </c>
      <c r="E3299" t="str">
        <f>CONCATENATE(A3299,B3299,C3299)</f>
        <v>2013CHNCassava</v>
      </c>
      <c r="F3299" t="e">
        <f>VLOOKUP(E3299,Providers!D:E,2,FALSE)</f>
        <v>#N/A</v>
      </c>
      <c r="G3299" s="5">
        <v>31</v>
      </c>
    </row>
    <row r="3300" spans="1:7" x14ac:dyDescent="0.3">
      <c r="A3300">
        <v>2013</v>
      </c>
      <c r="B3300" s="5" t="s">
        <v>98</v>
      </c>
      <c r="C3300" s="5" t="s">
        <v>69</v>
      </c>
      <c r="D3300" s="5">
        <v>62</v>
      </c>
      <c r="E3300" t="str">
        <f>CONCATENATE(A3300,B3300,C3300)</f>
        <v>2013CHNFlax</v>
      </c>
      <c r="F3300" t="e">
        <f>VLOOKUP(E3300,Providers!D:E,2,FALSE)</f>
        <v>#N/A</v>
      </c>
      <c r="G3300" s="5">
        <v>62</v>
      </c>
    </row>
    <row r="3301" spans="1:7" x14ac:dyDescent="0.3">
      <c r="A3301">
        <v>2013</v>
      </c>
      <c r="B3301" s="5" t="s">
        <v>98</v>
      </c>
      <c r="C3301" s="5" t="s">
        <v>96</v>
      </c>
      <c r="D3301" s="5">
        <v>31</v>
      </c>
      <c r="E3301" t="str">
        <f>CONCATENATE(A3301,B3301,C3301)</f>
        <v>2013CHNForages</v>
      </c>
      <c r="F3301" t="e">
        <f>VLOOKUP(E3301,Providers!D:E,2,FALSE)</f>
        <v>#N/A</v>
      </c>
      <c r="G3301" s="5">
        <v>31</v>
      </c>
    </row>
    <row r="3302" spans="1:7" x14ac:dyDescent="0.3">
      <c r="A3302">
        <v>2013</v>
      </c>
      <c r="B3302" s="5" t="s">
        <v>98</v>
      </c>
      <c r="C3302" s="5" t="s">
        <v>11</v>
      </c>
      <c r="D3302" s="5">
        <v>13</v>
      </c>
      <c r="E3302" t="str">
        <f>CONCATENATE(A3302,B3302,C3302)</f>
        <v>2013CHNGroundnut</v>
      </c>
      <c r="F3302" t="e">
        <f>VLOOKUP(E3302,Providers!D:E,2,FALSE)</f>
        <v>#N/A</v>
      </c>
      <c r="G3302" s="5">
        <v>13</v>
      </c>
    </row>
    <row r="3303" spans="1:7" x14ac:dyDescent="0.3">
      <c r="A3303">
        <v>2013</v>
      </c>
      <c r="B3303" s="5" t="s">
        <v>98</v>
      </c>
      <c r="C3303" s="5" t="s">
        <v>3</v>
      </c>
      <c r="D3303" s="5">
        <v>306</v>
      </c>
      <c r="E3303" t="str">
        <f>CONCATENATE(A3303,B3303,C3303)</f>
        <v>2013CHNMaize</v>
      </c>
      <c r="F3303" t="e">
        <f>VLOOKUP(E3303,Providers!D:E,2,FALSE)</f>
        <v>#N/A</v>
      </c>
      <c r="G3303" s="5">
        <v>306</v>
      </c>
    </row>
    <row r="3304" spans="1:7" x14ac:dyDescent="0.3">
      <c r="A3304">
        <v>2013</v>
      </c>
      <c r="B3304" s="5" t="s">
        <v>98</v>
      </c>
      <c r="C3304" s="5" t="s">
        <v>381</v>
      </c>
      <c r="D3304" s="5">
        <v>2</v>
      </c>
      <c r="E3304" t="str">
        <f>CONCATENATE(A3304,B3304,C3304)</f>
        <v>2013CHNMoringa</v>
      </c>
      <c r="F3304" t="e">
        <f>VLOOKUP(E3304,Providers!D:E,2,FALSE)</f>
        <v>#N/A</v>
      </c>
      <c r="G3304" s="5">
        <v>2</v>
      </c>
    </row>
    <row r="3305" spans="1:7" x14ac:dyDescent="0.3">
      <c r="A3305">
        <v>2013</v>
      </c>
      <c r="B3305" s="5" t="s">
        <v>98</v>
      </c>
      <c r="C3305" s="5" t="s">
        <v>13</v>
      </c>
      <c r="D3305" s="5">
        <v>67</v>
      </c>
      <c r="E3305" t="str">
        <f>CONCATENATE(A3305,B3305,C3305)</f>
        <v>2013CHNOat</v>
      </c>
      <c r="F3305" t="e">
        <f>VLOOKUP(E3305,Providers!D:E,2,FALSE)</f>
        <v>#N/A</v>
      </c>
      <c r="G3305" s="5">
        <v>67</v>
      </c>
    </row>
    <row r="3306" spans="1:7" x14ac:dyDescent="0.3">
      <c r="A3306">
        <v>2013</v>
      </c>
      <c r="B3306" s="5" t="s">
        <v>98</v>
      </c>
      <c r="C3306" s="5" t="s">
        <v>24</v>
      </c>
      <c r="D3306" s="5">
        <v>61</v>
      </c>
      <c r="E3306" t="str">
        <f>CONCATENATE(A3306,B3306,C3306)</f>
        <v>2013CHNPepper</v>
      </c>
      <c r="F3306" t="e">
        <f>VLOOKUP(E3306,Providers!D:E,2,FALSE)</f>
        <v>#N/A</v>
      </c>
      <c r="G3306" s="5">
        <v>61</v>
      </c>
    </row>
    <row r="3307" spans="1:7" x14ac:dyDescent="0.3">
      <c r="A3307">
        <v>2013</v>
      </c>
      <c r="B3307" s="5" t="s">
        <v>98</v>
      </c>
      <c r="C3307" s="5" t="s">
        <v>4</v>
      </c>
      <c r="D3307" s="5">
        <v>158</v>
      </c>
      <c r="E3307" t="str">
        <f>CONCATENATE(A3307,B3307,C3307)</f>
        <v>2013CHNPotato</v>
      </c>
      <c r="F3307" t="e">
        <f>VLOOKUP(E3307,Providers!D:E,2,FALSE)</f>
        <v>#N/A</v>
      </c>
      <c r="G3307" s="5">
        <v>158</v>
      </c>
    </row>
    <row r="3308" spans="1:7" x14ac:dyDescent="0.3">
      <c r="A3308">
        <v>2013</v>
      </c>
      <c r="B3308" s="5" t="s">
        <v>98</v>
      </c>
      <c r="C3308" s="5" t="s">
        <v>14</v>
      </c>
      <c r="D3308" s="5">
        <v>5805</v>
      </c>
      <c r="E3308" t="str">
        <f>CONCATENATE(A3308,B3308,C3308)</f>
        <v>2013CHNRice</v>
      </c>
      <c r="F3308" t="e">
        <f>VLOOKUP(E3308,Providers!D:E,2,FALSE)</f>
        <v>#N/A</v>
      </c>
      <c r="G3308" s="5">
        <v>5805</v>
      </c>
    </row>
    <row r="3309" spans="1:7" x14ac:dyDescent="0.3">
      <c r="A3309">
        <v>2013</v>
      </c>
      <c r="B3309" s="5" t="s">
        <v>98</v>
      </c>
      <c r="C3309" s="5" t="s">
        <v>346</v>
      </c>
      <c r="D3309" s="5">
        <v>244</v>
      </c>
      <c r="E3309" t="str">
        <f>CONCATENATE(A3309,B3309,C3309)</f>
        <v>2013CHNSquash</v>
      </c>
      <c r="F3309" t="e">
        <f>VLOOKUP(E3309,Providers!D:E,2,FALSE)</f>
        <v>#N/A</v>
      </c>
      <c r="G3309" s="5">
        <v>244</v>
      </c>
    </row>
    <row r="3310" spans="1:7" x14ac:dyDescent="0.3">
      <c r="A3310">
        <v>2013</v>
      </c>
      <c r="B3310" s="5" t="s">
        <v>98</v>
      </c>
      <c r="C3310" s="5" t="s">
        <v>47</v>
      </c>
      <c r="D3310" s="5">
        <v>80</v>
      </c>
      <c r="E3310" t="str">
        <f>CONCATENATE(A3310,B3310,C3310)</f>
        <v>2013CHNSweetPotato</v>
      </c>
      <c r="F3310" t="e">
        <f>VLOOKUP(E3310,Providers!D:E,2,FALSE)</f>
        <v>#N/A</v>
      </c>
      <c r="G3310" s="5">
        <v>80</v>
      </c>
    </row>
    <row r="3311" spans="1:7" x14ac:dyDescent="0.3">
      <c r="A3311">
        <v>2013</v>
      </c>
      <c r="B3311" s="5" t="s">
        <v>98</v>
      </c>
      <c r="C3311" s="5" t="s">
        <v>26</v>
      </c>
      <c r="D3311" s="5">
        <v>135</v>
      </c>
      <c r="E3311" t="str">
        <f>CONCATENATE(A3311,B3311,C3311)</f>
        <v>2013CHNtomato</v>
      </c>
      <c r="F3311" t="e">
        <f>VLOOKUP(E3311,Providers!D:E,2,FALSE)</f>
        <v>#N/A</v>
      </c>
      <c r="G3311" s="5">
        <v>135</v>
      </c>
    </row>
    <row r="3312" spans="1:7" x14ac:dyDescent="0.3">
      <c r="A3312">
        <v>2013</v>
      </c>
      <c r="B3312" s="5" t="s">
        <v>98</v>
      </c>
      <c r="C3312" s="5" t="s">
        <v>27</v>
      </c>
      <c r="D3312" s="5">
        <v>79</v>
      </c>
      <c r="E3312" t="str">
        <f>CONCATENATE(A3312,B3312,C3312)</f>
        <v>2013CHNUnspecified non Annex 1 crop</v>
      </c>
      <c r="F3312" t="e">
        <f>VLOOKUP(E3312,Providers!D:E,2,FALSE)</f>
        <v>#N/A</v>
      </c>
      <c r="G3312" s="5">
        <v>79</v>
      </c>
    </row>
    <row r="3313" spans="1:7" x14ac:dyDescent="0.3">
      <c r="A3313">
        <v>2013</v>
      </c>
      <c r="B3313" s="5" t="s">
        <v>98</v>
      </c>
      <c r="C3313" s="5" t="s">
        <v>5</v>
      </c>
      <c r="D3313" s="5">
        <v>3500</v>
      </c>
      <c r="E3313" t="str">
        <f>CONCATENATE(A3313,B3313,C3313)</f>
        <v>2013CHNWheat</v>
      </c>
      <c r="F3313" t="e">
        <f>VLOOKUP(E3313,Providers!D:E,2,FALSE)</f>
        <v>#N/A</v>
      </c>
      <c r="G3313" s="5">
        <v>3500</v>
      </c>
    </row>
    <row r="3314" spans="1:7" x14ac:dyDescent="0.3">
      <c r="A3314">
        <v>2013</v>
      </c>
      <c r="B3314" s="5" t="s">
        <v>102</v>
      </c>
      <c r="C3314" s="5" t="s">
        <v>3</v>
      </c>
      <c r="D3314" s="5">
        <v>12</v>
      </c>
      <c r="E3314" t="str">
        <f>CONCATENATE(A3314,B3314,C3314)</f>
        <v>2013CIVMaize</v>
      </c>
      <c r="F3314" t="e">
        <f>VLOOKUP(E3314,Providers!D:E,2,FALSE)</f>
        <v>#N/A</v>
      </c>
      <c r="G3314" s="5">
        <v>12</v>
      </c>
    </row>
    <row r="3315" spans="1:7" x14ac:dyDescent="0.3">
      <c r="A3315">
        <v>2013</v>
      </c>
      <c r="B3315" s="5" t="s">
        <v>102</v>
      </c>
      <c r="C3315" s="5" t="s">
        <v>382</v>
      </c>
      <c r="D3315" s="5">
        <v>1</v>
      </c>
      <c r="E3315" t="str">
        <f>CONCATENATE(A3315,B3315,C3315)</f>
        <v>2013CIVPodocarpus falcatus</v>
      </c>
      <c r="F3315" t="e">
        <f>VLOOKUP(E3315,Providers!D:E,2,FALSE)</f>
        <v>#N/A</v>
      </c>
      <c r="G3315" s="5">
        <v>1</v>
      </c>
    </row>
    <row r="3316" spans="1:7" x14ac:dyDescent="0.3">
      <c r="A3316">
        <v>2013</v>
      </c>
      <c r="B3316" s="5" t="s">
        <v>102</v>
      </c>
      <c r="C3316" s="5" t="s">
        <v>14</v>
      </c>
      <c r="D3316" s="5">
        <v>188</v>
      </c>
      <c r="E3316" t="str">
        <f>CONCATENATE(A3316,B3316,C3316)</f>
        <v>2013CIVRice</v>
      </c>
      <c r="F3316" t="e">
        <f>VLOOKUP(E3316,Providers!D:E,2,FALSE)</f>
        <v>#N/A</v>
      </c>
      <c r="G3316" s="5">
        <v>188</v>
      </c>
    </row>
    <row r="3317" spans="1:7" x14ac:dyDescent="0.3">
      <c r="A3317">
        <v>2013</v>
      </c>
      <c r="B3317" s="5" t="s">
        <v>103</v>
      </c>
      <c r="C3317" s="5" t="s">
        <v>11</v>
      </c>
      <c r="D3317" s="5">
        <v>25</v>
      </c>
      <c r="E3317" t="str">
        <f>CONCATENATE(A3317,B3317,C3317)</f>
        <v>2013CMRGroundnut</v>
      </c>
      <c r="F3317" t="e">
        <f>VLOOKUP(E3317,Providers!D:E,2,FALSE)</f>
        <v>#N/A</v>
      </c>
      <c r="G3317" s="5">
        <v>25</v>
      </c>
    </row>
    <row r="3318" spans="1:7" x14ac:dyDescent="0.3">
      <c r="A3318">
        <v>2013</v>
      </c>
      <c r="B3318" s="5" t="s">
        <v>103</v>
      </c>
      <c r="C3318" s="5" t="s">
        <v>3</v>
      </c>
      <c r="D3318" s="5">
        <v>13</v>
      </c>
      <c r="E3318" t="str">
        <f>CONCATENATE(A3318,B3318,C3318)</f>
        <v>2013CMRMaize</v>
      </c>
      <c r="F3318" t="e">
        <f>VLOOKUP(E3318,Providers!D:E,2,FALSE)</f>
        <v>#N/A</v>
      </c>
      <c r="G3318" s="5">
        <v>13</v>
      </c>
    </row>
    <row r="3319" spans="1:7" x14ac:dyDescent="0.3">
      <c r="A3319">
        <v>2013</v>
      </c>
      <c r="B3319" s="5" t="s">
        <v>103</v>
      </c>
      <c r="C3319" s="5" t="s">
        <v>14</v>
      </c>
      <c r="D3319" s="5">
        <v>214</v>
      </c>
      <c r="E3319" t="str">
        <f>CONCATENATE(A3319,B3319,C3319)</f>
        <v>2013CMRRice</v>
      </c>
      <c r="F3319" t="e">
        <f>VLOOKUP(E3319,Providers!D:E,2,FALSE)</f>
        <v>#N/A</v>
      </c>
      <c r="G3319" s="5">
        <v>214</v>
      </c>
    </row>
    <row r="3320" spans="1:7" x14ac:dyDescent="0.3">
      <c r="A3320">
        <v>2013</v>
      </c>
      <c r="B3320" s="5" t="s">
        <v>103</v>
      </c>
      <c r="C3320" s="5" t="s">
        <v>5</v>
      </c>
      <c r="D3320" s="5">
        <v>376</v>
      </c>
      <c r="E3320" t="str">
        <f>CONCATENATE(A3320,B3320,C3320)</f>
        <v>2013CMRWheat</v>
      </c>
      <c r="F3320" t="e">
        <f>VLOOKUP(E3320,Providers!D:E,2,FALSE)</f>
        <v>#N/A</v>
      </c>
      <c r="G3320" s="5">
        <v>376</v>
      </c>
    </row>
    <row r="3321" spans="1:7" x14ac:dyDescent="0.3">
      <c r="A3321">
        <v>2013</v>
      </c>
      <c r="B3321" s="5" t="s">
        <v>105</v>
      </c>
      <c r="C3321" s="5" t="s">
        <v>3</v>
      </c>
      <c r="D3321" s="5">
        <v>13</v>
      </c>
      <c r="E3321" t="str">
        <f>CONCATENATE(A3321,B3321,C3321)</f>
        <v>2013CODMaize</v>
      </c>
      <c r="F3321" t="e">
        <f>VLOOKUP(E3321,Providers!D:E,2,FALSE)</f>
        <v>#N/A</v>
      </c>
      <c r="G3321" s="5">
        <v>13</v>
      </c>
    </row>
    <row r="3322" spans="1:7" x14ac:dyDescent="0.3">
      <c r="A3322">
        <v>2013</v>
      </c>
      <c r="B3322" s="5" t="s">
        <v>105</v>
      </c>
      <c r="C3322" s="5" t="s">
        <v>14</v>
      </c>
      <c r="D3322" s="5">
        <v>71</v>
      </c>
      <c r="E3322" t="str">
        <f>CONCATENATE(A3322,B3322,C3322)</f>
        <v>2013CODRice</v>
      </c>
      <c r="F3322" t="e">
        <f>VLOOKUP(E3322,Providers!D:E,2,FALSE)</f>
        <v>#N/A</v>
      </c>
      <c r="G3322" s="5">
        <v>71</v>
      </c>
    </row>
    <row r="3323" spans="1:7" x14ac:dyDescent="0.3">
      <c r="A3323">
        <v>2013</v>
      </c>
      <c r="B3323" s="5" t="s">
        <v>106</v>
      </c>
      <c r="C3323" s="5" t="s">
        <v>3</v>
      </c>
      <c r="D3323" s="5">
        <v>77</v>
      </c>
      <c r="E3323" t="str">
        <f>CONCATENATE(A3323,B3323,C3323)</f>
        <v>2013COGMaize</v>
      </c>
      <c r="F3323" t="e">
        <f>VLOOKUP(E3323,Providers!D:E,2,FALSE)</f>
        <v>#N/A</v>
      </c>
      <c r="G3323" s="5">
        <v>77</v>
      </c>
    </row>
    <row r="3324" spans="1:7" x14ac:dyDescent="0.3">
      <c r="A3324">
        <v>2013</v>
      </c>
      <c r="B3324" s="5" t="s">
        <v>106</v>
      </c>
      <c r="C3324" s="5" t="s">
        <v>324</v>
      </c>
      <c r="D3324" s="5">
        <v>15</v>
      </c>
      <c r="E3324" t="str">
        <f>CONCATENATE(A3324,B3324,C3324)</f>
        <v>2013COGMajoraroids</v>
      </c>
      <c r="F3324" t="e">
        <f>VLOOKUP(E3324,Providers!D:E,2,FALSE)</f>
        <v>#N/A</v>
      </c>
      <c r="G3324" s="5">
        <v>15</v>
      </c>
    </row>
    <row r="3325" spans="1:7" x14ac:dyDescent="0.3">
      <c r="A3325">
        <v>2013</v>
      </c>
      <c r="B3325" s="5" t="s">
        <v>106</v>
      </c>
      <c r="C3325" s="5" t="s">
        <v>14</v>
      </c>
      <c r="D3325" s="5">
        <v>174</v>
      </c>
      <c r="E3325" t="str">
        <f>CONCATENATE(A3325,B3325,C3325)</f>
        <v>2013COGRice</v>
      </c>
      <c r="F3325" t="e">
        <f>VLOOKUP(E3325,Providers!D:E,2,FALSE)</f>
        <v>#N/A</v>
      </c>
      <c r="G3325" s="5">
        <v>174</v>
      </c>
    </row>
    <row r="3326" spans="1:7" x14ac:dyDescent="0.3">
      <c r="A3326">
        <v>2013</v>
      </c>
      <c r="B3326" s="5" t="s">
        <v>106</v>
      </c>
      <c r="C3326" s="5" t="s">
        <v>5</v>
      </c>
      <c r="D3326" s="5">
        <v>39</v>
      </c>
      <c r="E3326" t="str">
        <f>CONCATENATE(A3326,B3326,C3326)</f>
        <v>2013COGWheat</v>
      </c>
      <c r="F3326" t="e">
        <f>VLOOKUP(E3326,Providers!D:E,2,FALSE)</f>
        <v>#N/A</v>
      </c>
      <c r="G3326" s="5">
        <v>39</v>
      </c>
    </row>
    <row r="3327" spans="1:7" x14ac:dyDescent="0.3">
      <c r="A3327">
        <v>2013</v>
      </c>
      <c r="B3327" s="5" t="s">
        <v>383</v>
      </c>
      <c r="C3327" s="5" t="s">
        <v>95</v>
      </c>
      <c r="D3327" s="5">
        <v>2</v>
      </c>
      <c r="E3327" t="str">
        <f>CONCATENATE(A3327,B3327,C3327)</f>
        <v>2013COKCassava</v>
      </c>
      <c r="F3327" t="e">
        <f>VLOOKUP(E3327,Providers!D:E,2,FALSE)</f>
        <v>#N/A</v>
      </c>
      <c r="G3327" s="5">
        <v>2</v>
      </c>
    </row>
    <row r="3328" spans="1:7" x14ac:dyDescent="0.3">
      <c r="A3328">
        <v>2013</v>
      </c>
      <c r="B3328" s="5" t="s">
        <v>383</v>
      </c>
      <c r="C3328" s="5" t="s">
        <v>47</v>
      </c>
      <c r="D3328" s="5">
        <v>4</v>
      </c>
      <c r="E3328" t="str">
        <f>CONCATENATE(A3328,B3328,C3328)</f>
        <v>2013COKSweetPotato</v>
      </c>
      <c r="F3328" t="e">
        <f>VLOOKUP(E3328,Providers!D:E,2,FALSE)</f>
        <v>#N/A</v>
      </c>
      <c r="G3328" s="5">
        <v>4</v>
      </c>
    </row>
    <row r="3329" spans="1:7" x14ac:dyDescent="0.3">
      <c r="A3329">
        <v>2013</v>
      </c>
      <c r="B3329" s="5" t="s">
        <v>107</v>
      </c>
      <c r="C3329" s="5" t="s">
        <v>100</v>
      </c>
      <c r="D3329" s="5">
        <v>25</v>
      </c>
      <c r="E3329" t="str">
        <f>CONCATENATE(A3329,B3329,C3329)</f>
        <v>2013COLIn trust forage collection under ITPGRFA</v>
      </c>
      <c r="F3329" t="e">
        <f>VLOOKUP(E3329,Providers!D:E,2,FALSE)</f>
        <v>#N/A</v>
      </c>
      <c r="G3329" s="5">
        <v>25</v>
      </c>
    </row>
    <row r="3330" spans="1:7" x14ac:dyDescent="0.3">
      <c r="A3330">
        <v>2013</v>
      </c>
      <c r="B3330" s="5" t="s">
        <v>107</v>
      </c>
      <c r="C3330" s="5" t="s">
        <v>4</v>
      </c>
      <c r="D3330" s="5">
        <v>5</v>
      </c>
      <c r="E3330" t="str">
        <f>CONCATENATE(A3330,B3330,C3330)</f>
        <v>2013COLPotato</v>
      </c>
      <c r="F3330" t="e">
        <f>VLOOKUP(E3330,Providers!D:E,2,FALSE)</f>
        <v>#N/A</v>
      </c>
      <c r="G3330" s="5">
        <v>5</v>
      </c>
    </row>
    <row r="3331" spans="1:7" x14ac:dyDescent="0.3">
      <c r="A3331">
        <v>2013</v>
      </c>
      <c r="B3331" s="5" t="s">
        <v>108</v>
      </c>
      <c r="C3331" s="5" t="s">
        <v>8</v>
      </c>
      <c r="D3331" s="5">
        <v>346</v>
      </c>
      <c r="E3331" t="str">
        <f>CONCATENATE(A3331,B3331,C3331)</f>
        <v>2013CRIBeans</v>
      </c>
      <c r="F3331" t="e">
        <f>VLOOKUP(E3331,Providers!D:E,2,FALSE)</f>
        <v>#N/A</v>
      </c>
      <c r="G3331" s="5">
        <v>346</v>
      </c>
    </row>
    <row r="3332" spans="1:7" x14ac:dyDescent="0.3">
      <c r="A3332">
        <v>2013</v>
      </c>
      <c r="B3332" s="5" t="s">
        <v>108</v>
      </c>
      <c r="C3332" s="5" t="s">
        <v>95</v>
      </c>
      <c r="D3332" s="5">
        <v>15</v>
      </c>
      <c r="E3332" t="str">
        <f>CONCATENATE(A3332,B3332,C3332)</f>
        <v>2013CRICassava</v>
      </c>
      <c r="F3332" t="e">
        <f>VLOOKUP(E3332,Providers!D:E,2,FALSE)</f>
        <v>#N/A</v>
      </c>
      <c r="G3332" s="5">
        <v>15</v>
      </c>
    </row>
    <row r="3333" spans="1:7" x14ac:dyDescent="0.3">
      <c r="A3333">
        <v>2013</v>
      </c>
      <c r="B3333" s="5" t="s">
        <v>108</v>
      </c>
      <c r="C3333" s="5" t="s">
        <v>14</v>
      </c>
      <c r="D3333" s="5">
        <v>431</v>
      </c>
      <c r="E3333" t="str">
        <f>CONCATENATE(A3333,B3333,C3333)</f>
        <v>2013CRIRice</v>
      </c>
      <c r="F3333" t="e">
        <f>VLOOKUP(E3333,Providers!D:E,2,FALSE)</f>
        <v>#N/A</v>
      </c>
      <c r="G3333" s="5">
        <v>431</v>
      </c>
    </row>
    <row r="3334" spans="1:7" x14ac:dyDescent="0.3">
      <c r="A3334">
        <v>2013</v>
      </c>
      <c r="B3334" s="5" t="s">
        <v>109</v>
      </c>
      <c r="C3334" s="5" t="s">
        <v>95</v>
      </c>
      <c r="D3334" s="5">
        <v>58</v>
      </c>
      <c r="E3334" t="str">
        <f>CONCATENATE(A3334,B3334,C3334)</f>
        <v>2013CUBCassava</v>
      </c>
      <c r="F3334" t="e">
        <f>VLOOKUP(E3334,Providers!D:E,2,FALSE)</f>
        <v>#N/A</v>
      </c>
      <c r="G3334" s="5">
        <v>58</v>
      </c>
    </row>
    <row r="3335" spans="1:7" x14ac:dyDescent="0.3">
      <c r="A3335">
        <v>2013</v>
      </c>
      <c r="B3335" s="5" t="s">
        <v>109</v>
      </c>
      <c r="C3335" s="5" t="s">
        <v>5</v>
      </c>
      <c r="D3335" s="5">
        <v>49</v>
      </c>
      <c r="E3335" t="str">
        <f>CONCATENATE(A3335,B3335,C3335)</f>
        <v>2013CUBWheat</v>
      </c>
      <c r="F3335" t="e">
        <f>VLOOKUP(E3335,Providers!D:E,2,FALSE)</f>
        <v>#N/A</v>
      </c>
      <c r="G3335" s="5">
        <v>49</v>
      </c>
    </row>
    <row r="3336" spans="1:7" x14ac:dyDescent="0.3">
      <c r="A3336">
        <v>2013</v>
      </c>
      <c r="B3336" s="5" t="s">
        <v>111</v>
      </c>
      <c r="C3336" s="5" t="s">
        <v>112</v>
      </c>
      <c r="D3336" s="5">
        <v>2</v>
      </c>
      <c r="E3336" t="str">
        <f>CONCATENATE(A3336,B3336,C3336)</f>
        <v>2013CZEAstragalus</v>
      </c>
      <c r="F3336" t="e">
        <f>VLOOKUP(E3336,Providers!D:E,2,FALSE)</f>
        <v>#N/A</v>
      </c>
      <c r="G3336" s="5">
        <v>2</v>
      </c>
    </row>
    <row r="3337" spans="1:7" x14ac:dyDescent="0.3">
      <c r="A3337">
        <v>2013</v>
      </c>
      <c r="B3337" s="5" t="s">
        <v>111</v>
      </c>
      <c r="C3337" s="5" t="s">
        <v>30</v>
      </c>
      <c r="D3337" s="5">
        <v>247</v>
      </c>
      <c r="E3337" t="str">
        <f>CONCATENATE(A3337,B3337,C3337)</f>
        <v>2013CZEBananaPlantain</v>
      </c>
      <c r="F3337" t="e">
        <f>VLOOKUP(E3337,Providers!D:E,2,FALSE)</f>
        <v>#N/A</v>
      </c>
      <c r="G3337" s="5">
        <v>247</v>
      </c>
    </row>
    <row r="3338" spans="1:7" x14ac:dyDescent="0.3">
      <c r="A3338">
        <v>2013</v>
      </c>
      <c r="B3338" s="5" t="s">
        <v>111</v>
      </c>
      <c r="C3338" s="5" t="s">
        <v>41</v>
      </c>
      <c r="D3338" s="5">
        <v>19</v>
      </c>
      <c r="E3338" t="str">
        <f>CONCATENATE(A3338,B3338,C3338)</f>
        <v>2013CZEGrasspea</v>
      </c>
      <c r="F3338" t="e">
        <f>VLOOKUP(E3338,Providers!D:E,2,FALSE)</f>
        <v>#N/A</v>
      </c>
      <c r="G3338" s="5">
        <v>19</v>
      </c>
    </row>
    <row r="3339" spans="1:7" x14ac:dyDescent="0.3">
      <c r="A3339">
        <v>2013</v>
      </c>
      <c r="B3339" s="5" t="s">
        <v>111</v>
      </c>
      <c r="C3339" s="5" t="s">
        <v>121</v>
      </c>
      <c r="D3339" s="5">
        <v>2</v>
      </c>
      <c r="E3339" t="str">
        <f>CONCATENATE(A3339,B3339,C3339)</f>
        <v>2013CZELathyrus</v>
      </c>
      <c r="F3339" t="e">
        <f>VLOOKUP(E3339,Providers!D:E,2,FALSE)</f>
        <v>#N/A</v>
      </c>
      <c r="G3339" s="5">
        <v>2</v>
      </c>
    </row>
    <row r="3340" spans="1:7" x14ac:dyDescent="0.3">
      <c r="A3340">
        <v>2013</v>
      </c>
      <c r="B3340" s="5" t="s">
        <v>111</v>
      </c>
      <c r="C3340" s="5" t="s">
        <v>115</v>
      </c>
      <c r="D3340" s="5">
        <v>1</v>
      </c>
      <c r="E3340" t="str">
        <f>CONCATENATE(A3340,B3340,C3340)</f>
        <v>2013CZEOnobrychis</v>
      </c>
      <c r="F3340" t="e">
        <f>VLOOKUP(E3340,Providers!D:E,2,FALSE)</f>
        <v>#N/A</v>
      </c>
      <c r="G3340" s="5">
        <v>1</v>
      </c>
    </row>
    <row r="3341" spans="1:7" x14ac:dyDescent="0.3">
      <c r="A3341">
        <v>2013</v>
      </c>
      <c r="B3341" s="5" t="s">
        <v>111</v>
      </c>
      <c r="C3341" s="5" t="s">
        <v>27</v>
      </c>
      <c r="D3341" s="5">
        <v>20</v>
      </c>
      <c r="E3341" t="str">
        <f>CONCATENATE(A3341,B3341,C3341)</f>
        <v>2013CZEUnspecified non Annex 1 crop</v>
      </c>
      <c r="F3341" t="e">
        <f>VLOOKUP(E3341,Providers!D:E,2,FALSE)</f>
        <v>#N/A</v>
      </c>
      <c r="G3341" s="5">
        <v>20</v>
      </c>
    </row>
    <row r="3342" spans="1:7" x14ac:dyDescent="0.3">
      <c r="A3342">
        <v>2013</v>
      </c>
      <c r="B3342" s="5" t="s">
        <v>116</v>
      </c>
      <c r="C3342" s="5" t="s">
        <v>40</v>
      </c>
      <c r="D3342" s="5">
        <v>1</v>
      </c>
      <c r="E3342" t="str">
        <f>CONCATENATE(A3342,B3342,C3342)</f>
        <v>2013DEUallium</v>
      </c>
      <c r="F3342" t="e">
        <f>VLOOKUP(E3342,Providers!D:E,2,FALSE)</f>
        <v>#N/A</v>
      </c>
      <c r="G3342" s="5">
        <v>1</v>
      </c>
    </row>
    <row r="3343" spans="1:7" x14ac:dyDescent="0.3">
      <c r="A3343">
        <v>2013</v>
      </c>
      <c r="B3343" s="5" t="s">
        <v>116</v>
      </c>
      <c r="C3343" s="5" t="s">
        <v>38</v>
      </c>
      <c r="D3343" s="5">
        <v>9</v>
      </c>
      <c r="E3343" t="str">
        <f>CONCATENATE(A3343,B3343,C3343)</f>
        <v>2013DEUAndean Root and Tubers</v>
      </c>
      <c r="F3343" t="e">
        <f>VLOOKUP(E3343,Providers!D:E,2,FALSE)</f>
        <v>#N/A</v>
      </c>
      <c r="G3343" s="5">
        <v>9</v>
      </c>
    </row>
    <row r="3344" spans="1:7" x14ac:dyDescent="0.3">
      <c r="A3344">
        <v>2013</v>
      </c>
      <c r="B3344" s="5" t="s">
        <v>116</v>
      </c>
      <c r="C3344" s="5" t="s">
        <v>30</v>
      </c>
      <c r="D3344" s="5">
        <v>8</v>
      </c>
      <c r="E3344" t="str">
        <f>CONCATENATE(A3344,B3344,C3344)</f>
        <v>2013DEUBananaPlantain</v>
      </c>
      <c r="F3344" t="e">
        <f>VLOOKUP(E3344,Providers!D:E,2,FALSE)</f>
        <v>#N/A</v>
      </c>
      <c r="G3344" s="5">
        <v>8</v>
      </c>
    </row>
    <row r="3345" spans="1:7" x14ac:dyDescent="0.3">
      <c r="A3345">
        <v>2013</v>
      </c>
      <c r="B3345" s="5" t="s">
        <v>116</v>
      </c>
      <c r="C3345" s="5" t="s">
        <v>258</v>
      </c>
      <c r="D3345" s="5">
        <v>1</v>
      </c>
      <c r="E3345" t="str">
        <f>CONCATENATE(A3345,B3345,C3345)</f>
        <v>2013DEUCoriander</v>
      </c>
      <c r="F3345" t="e">
        <f>VLOOKUP(E3345,Providers!D:E,2,FALSE)</f>
        <v>#N/A</v>
      </c>
      <c r="G3345" s="5">
        <v>1</v>
      </c>
    </row>
    <row r="3346" spans="1:7" x14ac:dyDescent="0.3">
      <c r="A3346">
        <v>2013</v>
      </c>
      <c r="B3346" s="5" t="s">
        <v>116</v>
      </c>
      <c r="C3346" s="5" t="s">
        <v>21</v>
      </c>
      <c r="D3346" s="5">
        <v>129</v>
      </c>
      <c r="E3346" t="str">
        <f>CONCATENATE(A3346,B3346,C3346)</f>
        <v>2013DEUCucumber</v>
      </c>
      <c r="F3346" t="e">
        <f>VLOOKUP(E3346,Providers!D:E,2,FALSE)</f>
        <v>#N/A</v>
      </c>
      <c r="G3346" s="5">
        <v>129</v>
      </c>
    </row>
    <row r="3347" spans="1:7" x14ac:dyDescent="0.3">
      <c r="A3347">
        <v>2013</v>
      </c>
      <c r="B3347" s="5" t="s">
        <v>116</v>
      </c>
      <c r="C3347" s="5" t="s">
        <v>135</v>
      </c>
      <c r="D3347" s="5">
        <v>1</v>
      </c>
      <c r="E3347" t="str">
        <f>CONCATENATE(A3347,B3347,C3347)</f>
        <v>2013DEUflax</v>
      </c>
      <c r="F3347" t="e">
        <f>VLOOKUP(E3347,Providers!D:E,2,FALSE)</f>
        <v>#N/A</v>
      </c>
      <c r="G3347" s="5">
        <v>1</v>
      </c>
    </row>
    <row r="3348" spans="1:7" x14ac:dyDescent="0.3">
      <c r="A3348">
        <v>2013</v>
      </c>
      <c r="B3348" s="5" t="s">
        <v>116</v>
      </c>
      <c r="C3348" s="5" t="s">
        <v>96</v>
      </c>
      <c r="D3348" s="5">
        <v>12</v>
      </c>
      <c r="E3348" t="str">
        <f>CONCATENATE(A3348,B3348,C3348)</f>
        <v>2013DEUForages</v>
      </c>
      <c r="F3348" t="e">
        <f>VLOOKUP(E3348,Providers!D:E,2,FALSE)</f>
        <v>#N/A</v>
      </c>
      <c r="G3348" s="5">
        <v>12</v>
      </c>
    </row>
    <row r="3349" spans="1:7" x14ac:dyDescent="0.3">
      <c r="A3349">
        <v>2013</v>
      </c>
      <c r="B3349" s="5" t="s">
        <v>116</v>
      </c>
      <c r="C3349" s="5" t="s">
        <v>126</v>
      </c>
      <c r="D3349" s="5">
        <v>95</v>
      </c>
      <c r="E3349" t="str">
        <f>CONCATENATE(A3349,B3349,C3349)</f>
        <v>2013DEUlettuce</v>
      </c>
      <c r="F3349" t="e">
        <f>VLOOKUP(E3349,Providers!D:E,2,FALSE)</f>
        <v>#N/A</v>
      </c>
      <c r="G3349" s="5">
        <v>95</v>
      </c>
    </row>
    <row r="3350" spans="1:7" x14ac:dyDescent="0.3">
      <c r="A3350">
        <v>2013</v>
      </c>
      <c r="B3350" s="5" t="s">
        <v>116</v>
      </c>
      <c r="C3350" s="5" t="s">
        <v>57</v>
      </c>
      <c r="D3350" s="5">
        <v>37</v>
      </c>
      <c r="E3350" t="str">
        <f>CONCATENATE(A3350,B3350,C3350)</f>
        <v>2013DEUmelon</v>
      </c>
      <c r="F3350" t="e">
        <f>VLOOKUP(E3350,Providers!D:E,2,FALSE)</f>
        <v>#N/A</v>
      </c>
      <c r="G3350" s="5">
        <v>37</v>
      </c>
    </row>
    <row r="3351" spans="1:7" x14ac:dyDescent="0.3">
      <c r="A3351">
        <v>2013</v>
      </c>
      <c r="B3351" s="5" t="s">
        <v>116</v>
      </c>
      <c r="C3351" s="5" t="s">
        <v>24</v>
      </c>
      <c r="D3351" s="5">
        <v>71</v>
      </c>
      <c r="E3351" t="str">
        <f>CONCATENATE(A3351,B3351,C3351)</f>
        <v>2013DEUPepper</v>
      </c>
      <c r="F3351" t="e">
        <f>VLOOKUP(E3351,Providers!D:E,2,FALSE)</f>
        <v>#N/A</v>
      </c>
      <c r="G3351" s="5">
        <v>71</v>
      </c>
    </row>
    <row r="3352" spans="1:7" x14ac:dyDescent="0.3">
      <c r="A3352">
        <v>2013</v>
      </c>
      <c r="B3352" s="5" t="s">
        <v>116</v>
      </c>
      <c r="C3352" s="5" t="s">
        <v>14</v>
      </c>
      <c r="D3352" s="5">
        <v>83</v>
      </c>
      <c r="E3352" t="str">
        <f>CONCATENATE(A3352,B3352,C3352)</f>
        <v>2013DEURice</v>
      </c>
      <c r="F3352" t="e">
        <f>VLOOKUP(E3352,Providers!D:E,2,FALSE)</f>
        <v>#N/A</v>
      </c>
      <c r="G3352" s="5">
        <v>83</v>
      </c>
    </row>
    <row r="3353" spans="1:7" x14ac:dyDescent="0.3">
      <c r="A3353">
        <v>2013</v>
      </c>
      <c r="B3353" s="5" t="s">
        <v>116</v>
      </c>
      <c r="C3353" s="5" t="s">
        <v>45</v>
      </c>
      <c r="D3353" s="5">
        <v>1</v>
      </c>
      <c r="E3353" t="str">
        <f>CONCATENATE(A3353,B3353,C3353)</f>
        <v>2013DEUspinach</v>
      </c>
      <c r="F3353" t="e">
        <f>VLOOKUP(E3353,Providers!D:E,2,FALSE)</f>
        <v>#N/A</v>
      </c>
      <c r="G3353" s="5">
        <v>1</v>
      </c>
    </row>
    <row r="3354" spans="1:7" x14ac:dyDescent="0.3">
      <c r="A3354">
        <v>2013</v>
      </c>
      <c r="B3354" s="5" t="s">
        <v>116</v>
      </c>
      <c r="C3354" s="5" t="s">
        <v>26</v>
      </c>
      <c r="D3354" s="5">
        <v>4</v>
      </c>
      <c r="E3354" t="str">
        <f>CONCATENATE(A3354,B3354,C3354)</f>
        <v>2013DEUtomato</v>
      </c>
      <c r="F3354" t="e">
        <f>VLOOKUP(E3354,Providers!D:E,2,FALSE)</f>
        <v>#N/A</v>
      </c>
      <c r="G3354" s="5">
        <v>4</v>
      </c>
    </row>
    <row r="3355" spans="1:7" x14ac:dyDescent="0.3">
      <c r="A3355">
        <v>2013</v>
      </c>
      <c r="B3355" s="5" t="s">
        <v>118</v>
      </c>
      <c r="C3355" s="5" t="s">
        <v>18</v>
      </c>
      <c r="D3355" s="5">
        <v>7</v>
      </c>
      <c r="E3355" t="str">
        <f>CONCATENATE(A3355,B3355,C3355)</f>
        <v>2013DNKBarley</v>
      </c>
      <c r="F3355" t="e">
        <f>VLOOKUP(E3355,Providers!D:E,2,FALSE)</f>
        <v>#N/A</v>
      </c>
      <c r="G3355" s="5">
        <v>7</v>
      </c>
    </row>
    <row r="3356" spans="1:7" x14ac:dyDescent="0.3">
      <c r="A3356">
        <v>2013</v>
      </c>
      <c r="B3356" s="5" t="s">
        <v>118</v>
      </c>
      <c r="C3356" s="5" t="s">
        <v>14</v>
      </c>
      <c r="D3356" s="5">
        <v>20</v>
      </c>
      <c r="E3356" t="str">
        <f>CONCATENATE(A3356,B3356,C3356)</f>
        <v>2013DNKRice</v>
      </c>
      <c r="F3356" t="e">
        <f>VLOOKUP(E3356,Providers!D:E,2,FALSE)</f>
        <v>#N/A</v>
      </c>
      <c r="G3356" s="5">
        <v>20</v>
      </c>
    </row>
    <row r="3357" spans="1:7" x14ac:dyDescent="0.3">
      <c r="A3357">
        <v>2013</v>
      </c>
      <c r="B3357" s="5" t="s">
        <v>118</v>
      </c>
      <c r="C3357" s="5" t="s">
        <v>27</v>
      </c>
      <c r="D3357" s="5">
        <v>3</v>
      </c>
      <c r="E3357" t="str">
        <f>CONCATENATE(A3357,B3357,C3357)</f>
        <v>2013DNKUnspecified non Annex 1 crop</v>
      </c>
      <c r="F3357" t="e">
        <f>VLOOKUP(E3357,Providers!D:E,2,FALSE)</f>
        <v>#N/A</v>
      </c>
      <c r="G3357" s="5">
        <v>3</v>
      </c>
    </row>
    <row r="3358" spans="1:7" x14ac:dyDescent="0.3">
      <c r="A3358">
        <v>2013</v>
      </c>
      <c r="B3358" s="5" t="s">
        <v>118</v>
      </c>
      <c r="C3358" s="5" t="s">
        <v>5</v>
      </c>
      <c r="D3358" s="5">
        <v>535</v>
      </c>
      <c r="E3358" t="str">
        <f>CONCATENATE(A3358,B3358,C3358)</f>
        <v>2013DNKWheat</v>
      </c>
      <c r="F3358" t="e">
        <f>VLOOKUP(E3358,Providers!D:E,2,FALSE)</f>
        <v>#N/A</v>
      </c>
      <c r="G3358" s="5">
        <v>535</v>
      </c>
    </row>
    <row r="3359" spans="1:7" x14ac:dyDescent="0.3">
      <c r="A3359">
        <v>2013</v>
      </c>
      <c r="B3359" s="5" t="s">
        <v>119</v>
      </c>
      <c r="C3359" s="5" t="s">
        <v>14</v>
      </c>
      <c r="D3359" s="5">
        <v>76</v>
      </c>
      <c r="E3359" t="str">
        <f>CONCATENATE(A3359,B3359,C3359)</f>
        <v>2013DOMRice</v>
      </c>
      <c r="F3359" t="e">
        <f>VLOOKUP(E3359,Providers!D:E,2,FALSE)</f>
        <v>#N/A</v>
      </c>
      <c r="G3359" s="5">
        <v>76</v>
      </c>
    </row>
    <row r="3360" spans="1:7" x14ac:dyDescent="0.3">
      <c r="A3360">
        <v>2013</v>
      </c>
      <c r="B3360" s="5" t="s">
        <v>120</v>
      </c>
      <c r="C3360" s="5" t="s">
        <v>5</v>
      </c>
      <c r="D3360" s="5">
        <v>3575</v>
      </c>
      <c r="E3360" t="str">
        <f>CONCATENATE(A3360,B3360,C3360)</f>
        <v>2013DZAWheat</v>
      </c>
      <c r="F3360" t="e">
        <f>VLOOKUP(E3360,Providers!D:E,2,FALSE)</f>
        <v>#N/A</v>
      </c>
      <c r="G3360" s="5">
        <v>3575</v>
      </c>
    </row>
    <row r="3361" spans="1:7" x14ac:dyDescent="0.3">
      <c r="A3361">
        <v>2013</v>
      </c>
      <c r="B3361" s="5" t="s">
        <v>122</v>
      </c>
      <c r="C3361" s="5" t="s">
        <v>4</v>
      </c>
      <c r="D3361" s="5">
        <v>18</v>
      </c>
      <c r="E3361" t="str">
        <f>CONCATENATE(A3361,B3361,C3361)</f>
        <v>2013ECUPotato</v>
      </c>
      <c r="F3361" t="e">
        <f>VLOOKUP(E3361,Providers!D:E,2,FALSE)</f>
        <v>#N/A</v>
      </c>
      <c r="G3361" s="5">
        <v>18</v>
      </c>
    </row>
    <row r="3362" spans="1:7" x14ac:dyDescent="0.3">
      <c r="A3362">
        <v>2013</v>
      </c>
      <c r="B3362" s="5" t="s">
        <v>122</v>
      </c>
      <c r="C3362" s="5" t="s">
        <v>35</v>
      </c>
      <c r="D3362" s="5">
        <v>115</v>
      </c>
      <c r="E3362" t="str">
        <f>CONCATENATE(A3362,B3362,C3362)</f>
        <v>2013ECURye</v>
      </c>
      <c r="F3362" t="e">
        <f>VLOOKUP(E3362,Providers!D:E,2,FALSE)</f>
        <v>#N/A</v>
      </c>
      <c r="G3362" s="5">
        <v>115</v>
      </c>
    </row>
    <row r="3363" spans="1:7" x14ac:dyDescent="0.3">
      <c r="A3363">
        <v>2013</v>
      </c>
      <c r="B3363" s="5" t="s">
        <v>122</v>
      </c>
      <c r="C3363" s="5" t="s">
        <v>16</v>
      </c>
      <c r="D3363" s="5">
        <v>2</v>
      </c>
      <c r="E3363" t="str">
        <f>CONCATENATE(A3363,B3363,C3363)</f>
        <v>2013ECUTriticale</v>
      </c>
      <c r="F3363" t="e">
        <f>VLOOKUP(E3363,Providers!D:E,2,FALSE)</f>
        <v>#N/A</v>
      </c>
      <c r="G3363" s="5">
        <v>2</v>
      </c>
    </row>
    <row r="3364" spans="1:7" x14ac:dyDescent="0.3">
      <c r="A3364">
        <v>2013</v>
      </c>
      <c r="B3364" s="5" t="s">
        <v>122</v>
      </c>
      <c r="C3364" s="5" t="s">
        <v>5</v>
      </c>
      <c r="D3364" s="5">
        <v>1412</v>
      </c>
      <c r="E3364" t="str">
        <f>CONCATENATE(A3364,B3364,C3364)</f>
        <v>2013ECUWheat</v>
      </c>
      <c r="F3364" t="e">
        <f>VLOOKUP(E3364,Providers!D:E,2,FALSE)</f>
        <v>#N/A</v>
      </c>
      <c r="G3364" s="5">
        <v>1412</v>
      </c>
    </row>
    <row r="3365" spans="1:7" x14ac:dyDescent="0.3">
      <c r="A3365">
        <v>2013</v>
      </c>
      <c r="B3365" s="5" t="s">
        <v>123</v>
      </c>
      <c r="C3365" s="5" t="s">
        <v>19</v>
      </c>
      <c r="D3365" s="5">
        <v>37</v>
      </c>
      <c r="E3365" t="str">
        <f>CONCATENATE(A3365,B3365,C3365)</f>
        <v>2013EGYBrassicaComplex</v>
      </c>
      <c r="F3365" t="e">
        <f>VLOOKUP(E3365,Providers!D:E,2,FALSE)</f>
        <v>#N/A</v>
      </c>
      <c r="G3365" s="5">
        <v>37</v>
      </c>
    </row>
    <row r="3366" spans="1:7" x14ac:dyDescent="0.3">
      <c r="A3366">
        <v>2013</v>
      </c>
      <c r="B3366" s="5" t="s">
        <v>123</v>
      </c>
      <c r="C3366" s="5" t="s">
        <v>9</v>
      </c>
      <c r="D3366" s="5">
        <v>246</v>
      </c>
      <c r="E3366" t="str">
        <f>CONCATENATE(A3366,B3366,C3366)</f>
        <v>2013EGYChickpea</v>
      </c>
      <c r="F3366" t="e">
        <f>VLOOKUP(E3366,Providers!D:E,2,FALSE)</f>
        <v>#N/A</v>
      </c>
      <c r="G3366" s="5">
        <v>246</v>
      </c>
    </row>
    <row r="3367" spans="1:7" x14ac:dyDescent="0.3">
      <c r="A3367">
        <v>2013</v>
      </c>
      <c r="B3367" s="5" t="s">
        <v>123</v>
      </c>
      <c r="C3367" s="5" t="s">
        <v>21</v>
      </c>
      <c r="D3367" s="5">
        <v>19</v>
      </c>
      <c r="E3367" t="str">
        <f>CONCATENATE(A3367,B3367,C3367)</f>
        <v>2013EGYCucumber</v>
      </c>
      <c r="F3367" t="e">
        <f>VLOOKUP(E3367,Providers!D:E,2,FALSE)</f>
        <v>#N/A</v>
      </c>
      <c r="G3367" s="5">
        <v>19</v>
      </c>
    </row>
    <row r="3368" spans="1:7" x14ac:dyDescent="0.3">
      <c r="A3368">
        <v>2013</v>
      </c>
      <c r="B3368" s="5" t="s">
        <v>123</v>
      </c>
      <c r="C3368" s="5" t="s">
        <v>375</v>
      </c>
      <c r="D3368" s="5">
        <v>16</v>
      </c>
      <c r="E3368" t="str">
        <f>CONCATENATE(A3368,B3368,C3368)</f>
        <v>2013EGYCucurbite</v>
      </c>
      <c r="F3368" t="e">
        <f>VLOOKUP(E3368,Providers!D:E,2,FALSE)</f>
        <v>#N/A</v>
      </c>
      <c r="G3368" s="5">
        <v>16</v>
      </c>
    </row>
    <row r="3369" spans="1:7" x14ac:dyDescent="0.3">
      <c r="A3369">
        <v>2013</v>
      </c>
      <c r="B3369" s="5" t="s">
        <v>123</v>
      </c>
      <c r="C3369" s="5" t="s">
        <v>22</v>
      </c>
      <c r="D3369" s="5">
        <v>157</v>
      </c>
      <c r="E3369" t="str">
        <f>CONCATENATE(A3369,B3369,C3369)</f>
        <v>2013EGYEggplant</v>
      </c>
      <c r="F3369" t="e">
        <f>VLOOKUP(E3369,Providers!D:E,2,FALSE)</f>
        <v>#N/A</v>
      </c>
      <c r="G3369" s="5">
        <v>157</v>
      </c>
    </row>
    <row r="3370" spans="1:7" x14ac:dyDescent="0.3">
      <c r="A3370">
        <v>2013</v>
      </c>
      <c r="B3370" s="5" t="s">
        <v>123</v>
      </c>
      <c r="C3370" s="5" t="s">
        <v>126</v>
      </c>
      <c r="D3370" s="5">
        <v>27</v>
      </c>
      <c r="E3370" t="str">
        <f>CONCATENATE(A3370,B3370,C3370)</f>
        <v>2013EGYlettuce</v>
      </c>
      <c r="F3370" t="e">
        <f>VLOOKUP(E3370,Providers!D:E,2,FALSE)</f>
        <v>#N/A</v>
      </c>
      <c r="G3370" s="5">
        <v>27</v>
      </c>
    </row>
    <row r="3371" spans="1:7" x14ac:dyDescent="0.3">
      <c r="A3371">
        <v>2013</v>
      </c>
      <c r="B3371" s="5" t="s">
        <v>123</v>
      </c>
      <c r="C3371" s="5" t="s">
        <v>3</v>
      </c>
      <c r="D3371" s="5">
        <v>404</v>
      </c>
      <c r="E3371" t="str">
        <f>CONCATENATE(A3371,B3371,C3371)</f>
        <v>2013EGYMaize</v>
      </c>
      <c r="F3371" t="e">
        <f>VLOOKUP(E3371,Providers!D:E,2,FALSE)</f>
        <v>#N/A</v>
      </c>
      <c r="G3371" s="5">
        <v>404</v>
      </c>
    </row>
    <row r="3372" spans="1:7" x14ac:dyDescent="0.3">
      <c r="A3372">
        <v>2013</v>
      </c>
      <c r="B3372" s="5" t="s">
        <v>123</v>
      </c>
      <c r="C3372" s="5" t="s">
        <v>57</v>
      </c>
      <c r="D3372" s="5">
        <v>43</v>
      </c>
      <c r="E3372" t="str">
        <f>CONCATENATE(A3372,B3372,C3372)</f>
        <v>2013EGYmelon</v>
      </c>
      <c r="F3372" t="e">
        <f>VLOOKUP(E3372,Providers!D:E,2,FALSE)</f>
        <v>#N/A</v>
      </c>
      <c r="G3372" s="5">
        <v>43</v>
      </c>
    </row>
    <row r="3373" spans="1:7" x14ac:dyDescent="0.3">
      <c r="A3373">
        <v>2013</v>
      </c>
      <c r="B3373" s="5" t="s">
        <v>123</v>
      </c>
      <c r="C3373" s="5" t="s">
        <v>24</v>
      </c>
      <c r="D3373" s="5">
        <v>335</v>
      </c>
      <c r="E3373" t="str">
        <f>CONCATENATE(A3373,B3373,C3373)</f>
        <v>2013EGYPepper</v>
      </c>
      <c r="F3373" t="e">
        <f>VLOOKUP(E3373,Providers!D:E,2,FALSE)</f>
        <v>#N/A</v>
      </c>
      <c r="G3373" s="5">
        <v>335</v>
      </c>
    </row>
    <row r="3374" spans="1:7" x14ac:dyDescent="0.3">
      <c r="A3374">
        <v>2013</v>
      </c>
      <c r="B3374" s="5" t="s">
        <v>123</v>
      </c>
      <c r="C3374" s="5" t="s">
        <v>4</v>
      </c>
      <c r="D3374" s="5">
        <v>5</v>
      </c>
      <c r="E3374" t="str">
        <f>CONCATENATE(A3374,B3374,C3374)</f>
        <v>2013EGYPotato</v>
      </c>
      <c r="F3374" t="e">
        <f>VLOOKUP(E3374,Providers!D:E,2,FALSE)</f>
        <v>#N/A</v>
      </c>
      <c r="G3374" s="5">
        <v>5</v>
      </c>
    </row>
    <row r="3375" spans="1:7" x14ac:dyDescent="0.3">
      <c r="A3375">
        <v>2013</v>
      </c>
      <c r="B3375" s="5" t="s">
        <v>123</v>
      </c>
      <c r="C3375" s="5" t="s">
        <v>14</v>
      </c>
      <c r="D3375" s="5">
        <v>272</v>
      </c>
      <c r="E3375" t="str">
        <f>CONCATENATE(A3375,B3375,C3375)</f>
        <v>2013EGYRice</v>
      </c>
      <c r="F3375" t="e">
        <f>VLOOKUP(E3375,Providers!D:E,2,FALSE)</f>
        <v>#N/A</v>
      </c>
      <c r="G3375" s="5">
        <v>272</v>
      </c>
    </row>
    <row r="3376" spans="1:7" x14ac:dyDescent="0.3">
      <c r="A3376">
        <v>2013</v>
      </c>
      <c r="B3376" s="5" t="s">
        <v>123</v>
      </c>
      <c r="C3376" s="5" t="s">
        <v>26</v>
      </c>
      <c r="D3376" s="5">
        <v>131</v>
      </c>
      <c r="E3376" t="str">
        <f>CONCATENATE(A3376,B3376,C3376)</f>
        <v>2013EGYtomato</v>
      </c>
      <c r="F3376" t="e">
        <f>VLOOKUP(E3376,Providers!D:E,2,FALSE)</f>
        <v>#N/A</v>
      </c>
      <c r="G3376" s="5">
        <v>131</v>
      </c>
    </row>
    <row r="3377" spans="1:7" x14ac:dyDescent="0.3">
      <c r="A3377">
        <v>2013</v>
      </c>
      <c r="B3377" s="5" t="s">
        <v>123</v>
      </c>
      <c r="C3377" s="5" t="s">
        <v>16</v>
      </c>
      <c r="D3377" s="5">
        <v>1</v>
      </c>
      <c r="E3377" t="str">
        <f>CONCATENATE(A3377,B3377,C3377)</f>
        <v>2013EGYTriticale</v>
      </c>
      <c r="F3377" t="e">
        <f>VLOOKUP(E3377,Providers!D:E,2,FALSE)</f>
        <v>#N/A</v>
      </c>
      <c r="G3377" s="5">
        <v>1</v>
      </c>
    </row>
    <row r="3378" spans="1:7" x14ac:dyDescent="0.3">
      <c r="A3378">
        <v>2013</v>
      </c>
      <c r="B3378" s="5" t="s">
        <v>123</v>
      </c>
      <c r="C3378" s="5" t="s">
        <v>27</v>
      </c>
      <c r="D3378" s="5">
        <v>154</v>
      </c>
      <c r="E3378" t="str">
        <f>CONCATENATE(A3378,B3378,C3378)</f>
        <v>2013EGYUnspecified non Annex 1 crop</v>
      </c>
      <c r="F3378" t="e">
        <f>VLOOKUP(E3378,Providers!D:E,2,FALSE)</f>
        <v>#N/A</v>
      </c>
      <c r="G3378" s="5">
        <v>154</v>
      </c>
    </row>
    <row r="3379" spans="1:7" x14ac:dyDescent="0.3">
      <c r="A3379">
        <v>2013</v>
      </c>
      <c r="B3379" s="5" t="s">
        <v>123</v>
      </c>
      <c r="C3379" s="5" t="s">
        <v>5</v>
      </c>
      <c r="D3379" s="5">
        <v>6489</v>
      </c>
      <c r="E3379" t="str">
        <f>CONCATENATE(A3379,B3379,C3379)</f>
        <v>2013EGYWheat</v>
      </c>
      <c r="F3379" t="e">
        <f>VLOOKUP(E3379,Providers!D:E,2,FALSE)</f>
        <v>#N/A</v>
      </c>
      <c r="G3379" s="5">
        <v>6489</v>
      </c>
    </row>
    <row r="3380" spans="1:7" x14ac:dyDescent="0.3">
      <c r="A3380">
        <v>2013</v>
      </c>
      <c r="B3380" s="5" t="s">
        <v>124</v>
      </c>
      <c r="C3380" s="5" t="s">
        <v>5</v>
      </c>
      <c r="D3380" s="5">
        <v>1310</v>
      </c>
      <c r="E3380" t="str">
        <f>CONCATENATE(A3380,B3380,C3380)</f>
        <v>2013ERIWheat</v>
      </c>
      <c r="F3380" t="e">
        <f>VLOOKUP(E3380,Providers!D:E,2,FALSE)</f>
        <v>#N/A</v>
      </c>
      <c r="G3380" s="5">
        <v>1310</v>
      </c>
    </row>
    <row r="3381" spans="1:7" x14ac:dyDescent="0.3">
      <c r="A3381">
        <v>2013</v>
      </c>
      <c r="B3381" s="5" t="s">
        <v>125</v>
      </c>
      <c r="C3381" s="5" t="s">
        <v>30</v>
      </c>
      <c r="D3381" s="5">
        <v>5</v>
      </c>
      <c r="E3381" t="str">
        <f>CONCATENATE(A3381,B3381,C3381)</f>
        <v>2013ESPBananaPlantain</v>
      </c>
      <c r="F3381" t="e">
        <f>VLOOKUP(E3381,Providers!D:E,2,FALSE)</f>
        <v>#N/A</v>
      </c>
      <c r="G3381" s="5">
        <v>5</v>
      </c>
    </row>
    <row r="3382" spans="1:7" x14ac:dyDescent="0.3">
      <c r="A3382">
        <v>2013</v>
      </c>
      <c r="B3382" s="5" t="s">
        <v>125</v>
      </c>
      <c r="C3382" s="5" t="s">
        <v>19</v>
      </c>
      <c r="D3382" s="5">
        <v>2</v>
      </c>
      <c r="E3382" t="str">
        <f>CONCATENATE(A3382,B3382,C3382)</f>
        <v>2013ESPBrassicaComplex</v>
      </c>
      <c r="F3382" t="e">
        <f>VLOOKUP(E3382,Providers!D:E,2,FALSE)</f>
        <v>#N/A</v>
      </c>
      <c r="G3382" s="5">
        <v>2</v>
      </c>
    </row>
    <row r="3383" spans="1:7" x14ac:dyDescent="0.3">
      <c r="A3383">
        <v>2013</v>
      </c>
      <c r="B3383" s="5" t="s">
        <v>125</v>
      </c>
      <c r="C3383" s="5" t="s">
        <v>21</v>
      </c>
      <c r="D3383" s="5">
        <v>24</v>
      </c>
      <c r="E3383" t="str">
        <f>CONCATENATE(A3383,B3383,C3383)</f>
        <v>2013ESPCucumber</v>
      </c>
      <c r="F3383" t="e">
        <f>VLOOKUP(E3383,Providers!D:E,2,FALSE)</f>
        <v>#N/A</v>
      </c>
      <c r="G3383" s="5">
        <v>24</v>
      </c>
    </row>
    <row r="3384" spans="1:7" x14ac:dyDescent="0.3">
      <c r="A3384">
        <v>2013</v>
      </c>
      <c r="B3384" s="5" t="s">
        <v>125</v>
      </c>
      <c r="C3384" s="5" t="s">
        <v>126</v>
      </c>
      <c r="D3384" s="5">
        <v>320</v>
      </c>
      <c r="E3384" t="str">
        <f>CONCATENATE(A3384,B3384,C3384)</f>
        <v>2013ESPlettuce</v>
      </c>
      <c r="F3384" t="e">
        <f>VLOOKUP(E3384,Providers!D:E,2,FALSE)</f>
        <v>#N/A</v>
      </c>
      <c r="G3384" s="5">
        <v>320</v>
      </c>
    </row>
    <row r="3385" spans="1:7" x14ac:dyDescent="0.3">
      <c r="A3385">
        <v>2013</v>
      </c>
      <c r="B3385" s="5" t="s">
        <v>125</v>
      </c>
      <c r="C3385" s="5" t="s">
        <v>3</v>
      </c>
      <c r="D3385" s="5">
        <v>42</v>
      </c>
      <c r="E3385" t="str">
        <f>CONCATENATE(A3385,B3385,C3385)</f>
        <v>2013ESPMaize</v>
      </c>
      <c r="F3385" t="e">
        <f>VLOOKUP(E3385,Providers!D:E,2,FALSE)</f>
        <v>#N/A</v>
      </c>
      <c r="G3385" s="5">
        <v>42</v>
      </c>
    </row>
    <row r="3386" spans="1:7" x14ac:dyDescent="0.3">
      <c r="A3386">
        <v>2013</v>
      </c>
      <c r="B3386" s="5" t="s">
        <v>125</v>
      </c>
      <c r="C3386" s="5" t="s">
        <v>76</v>
      </c>
      <c r="D3386" s="5">
        <v>1</v>
      </c>
      <c r="E3386" t="str">
        <f>CONCATENATE(A3386,B3386,C3386)</f>
        <v>2013ESPMedicago</v>
      </c>
      <c r="F3386" t="e">
        <f>VLOOKUP(E3386,Providers!D:E,2,FALSE)</f>
        <v>#N/A</v>
      </c>
      <c r="G3386" s="5">
        <v>1</v>
      </c>
    </row>
    <row r="3387" spans="1:7" x14ac:dyDescent="0.3">
      <c r="A3387">
        <v>2013</v>
      </c>
      <c r="B3387" s="5" t="s">
        <v>125</v>
      </c>
      <c r="C3387" s="5" t="s">
        <v>24</v>
      </c>
      <c r="D3387" s="5">
        <v>15</v>
      </c>
      <c r="E3387" t="str">
        <f>CONCATENATE(A3387,B3387,C3387)</f>
        <v>2013ESPPepper</v>
      </c>
      <c r="F3387" t="e">
        <f>VLOOKUP(E3387,Providers!D:E,2,FALSE)</f>
        <v>#N/A</v>
      </c>
      <c r="G3387" s="5">
        <v>15</v>
      </c>
    </row>
    <row r="3388" spans="1:7" x14ac:dyDescent="0.3">
      <c r="A3388">
        <v>2013</v>
      </c>
      <c r="B3388" s="5" t="s">
        <v>125</v>
      </c>
      <c r="C3388" s="5" t="s">
        <v>4</v>
      </c>
      <c r="D3388" s="5">
        <v>3</v>
      </c>
      <c r="E3388" t="str">
        <f>CONCATENATE(A3388,B3388,C3388)</f>
        <v>2013ESPPotato</v>
      </c>
      <c r="F3388" t="e">
        <f>VLOOKUP(E3388,Providers!D:E,2,FALSE)</f>
        <v>#N/A</v>
      </c>
      <c r="G3388" s="5">
        <v>3</v>
      </c>
    </row>
    <row r="3389" spans="1:7" x14ac:dyDescent="0.3">
      <c r="A3389">
        <v>2013</v>
      </c>
      <c r="B3389" s="5" t="s">
        <v>125</v>
      </c>
      <c r="C3389" s="5" t="s">
        <v>26</v>
      </c>
      <c r="D3389" s="5">
        <v>23</v>
      </c>
      <c r="E3389" t="str">
        <f>CONCATENATE(A3389,B3389,C3389)</f>
        <v>2013ESPtomato</v>
      </c>
      <c r="F3389" t="e">
        <f>VLOOKUP(E3389,Providers!D:E,2,FALSE)</f>
        <v>#N/A</v>
      </c>
      <c r="G3389" s="5">
        <v>23</v>
      </c>
    </row>
    <row r="3390" spans="1:7" x14ac:dyDescent="0.3">
      <c r="A3390">
        <v>2013</v>
      </c>
      <c r="B3390" s="5" t="s">
        <v>125</v>
      </c>
      <c r="C3390" s="5" t="s">
        <v>16</v>
      </c>
      <c r="D3390" s="5">
        <v>21</v>
      </c>
      <c r="E3390" t="str">
        <f>CONCATENATE(A3390,B3390,C3390)</f>
        <v>2013ESPTriticale</v>
      </c>
      <c r="F3390" t="e">
        <f>VLOOKUP(E3390,Providers!D:E,2,FALSE)</f>
        <v>#N/A</v>
      </c>
      <c r="G3390" s="5">
        <v>21</v>
      </c>
    </row>
    <row r="3391" spans="1:7" x14ac:dyDescent="0.3">
      <c r="A3391">
        <v>2013</v>
      </c>
      <c r="B3391" s="5" t="s">
        <v>127</v>
      </c>
      <c r="C3391" s="5" t="s">
        <v>104</v>
      </c>
      <c r="D3391" s="5">
        <v>43</v>
      </c>
      <c r="E3391" t="str">
        <f>CONCATENATE(A3391,B3391,C3391)</f>
        <v>2013ESTTrifolium</v>
      </c>
      <c r="F3391" t="e">
        <f>VLOOKUP(E3391,Providers!D:E,2,FALSE)</f>
        <v>#N/A</v>
      </c>
      <c r="G3391" s="5">
        <v>43</v>
      </c>
    </row>
    <row r="3392" spans="1:7" x14ac:dyDescent="0.3">
      <c r="A3392">
        <v>2013</v>
      </c>
      <c r="B3392" s="5" t="s">
        <v>127</v>
      </c>
      <c r="C3392" s="5" t="s">
        <v>5</v>
      </c>
      <c r="D3392" s="5">
        <v>58</v>
      </c>
      <c r="E3392" t="str">
        <f>CONCATENATE(A3392,B3392,C3392)</f>
        <v>2013ESTWheat</v>
      </c>
      <c r="F3392" t="e">
        <f>VLOOKUP(E3392,Providers!D:E,2,FALSE)</f>
        <v>#N/A</v>
      </c>
      <c r="G3392" s="5">
        <v>58</v>
      </c>
    </row>
    <row r="3393" spans="1:7" x14ac:dyDescent="0.3">
      <c r="A3393">
        <v>2013</v>
      </c>
      <c r="B3393" s="5" t="s">
        <v>128</v>
      </c>
      <c r="C3393" s="5" t="s">
        <v>8</v>
      </c>
      <c r="D3393" s="5">
        <v>759</v>
      </c>
      <c r="E3393" t="str">
        <f>CONCATENATE(A3393,B3393,C3393)</f>
        <v>2013ETHBeans</v>
      </c>
      <c r="F3393" t="e">
        <f>VLOOKUP(E3393,Providers!D:E,2,FALSE)</f>
        <v>#N/A</v>
      </c>
      <c r="G3393" s="5">
        <v>759</v>
      </c>
    </row>
    <row r="3394" spans="1:7" x14ac:dyDescent="0.3">
      <c r="A3394">
        <v>2013</v>
      </c>
      <c r="B3394" s="5" t="s">
        <v>128</v>
      </c>
      <c r="C3394" s="5" t="s">
        <v>9</v>
      </c>
      <c r="D3394" s="5">
        <v>1082</v>
      </c>
      <c r="E3394" t="str">
        <f>CONCATENATE(A3394,B3394,C3394)</f>
        <v>2013ETHChickpea</v>
      </c>
      <c r="F3394" t="e">
        <f>VLOOKUP(E3394,Providers!D:E,2,FALSE)</f>
        <v>#N/A</v>
      </c>
      <c r="G3394" s="5">
        <v>1082</v>
      </c>
    </row>
    <row r="3395" spans="1:7" x14ac:dyDescent="0.3">
      <c r="A3395">
        <v>2013</v>
      </c>
      <c r="B3395" s="5" t="s">
        <v>128</v>
      </c>
      <c r="C3395" s="5" t="s">
        <v>11</v>
      </c>
      <c r="D3395" s="5">
        <v>43</v>
      </c>
      <c r="E3395" t="str">
        <f>CONCATENATE(A3395,B3395,C3395)</f>
        <v>2013ETHGroundnut</v>
      </c>
      <c r="F3395" t="e">
        <f>VLOOKUP(E3395,Providers!D:E,2,FALSE)</f>
        <v>#N/A</v>
      </c>
      <c r="G3395" s="5">
        <v>43</v>
      </c>
    </row>
    <row r="3396" spans="1:7" x14ac:dyDescent="0.3">
      <c r="A3396">
        <v>2013</v>
      </c>
      <c r="B3396" s="5" t="s">
        <v>128</v>
      </c>
      <c r="C3396" s="5" t="s">
        <v>12</v>
      </c>
      <c r="D3396" s="5">
        <v>773</v>
      </c>
      <c r="E3396" t="str">
        <f>CONCATENATE(A3396,B3396,C3396)</f>
        <v>2013ETHLentil</v>
      </c>
      <c r="F3396" t="e">
        <f>VLOOKUP(E3396,Providers!D:E,2,FALSE)</f>
        <v>#N/A</v>
      </c>
      <c r="G3396" s="5">
        <v>773</v>
      </c>
    </row>
    <row r="3397" spans="1:7" x14ac:dyDescent="0.3">
      <c r="A3397">
        <v>2013</v>
      </c>
      <c r="B3397" s="5" t="s">
        <v>128</v>
      </c>
      <c r="C3397" s="5" t="s">
        <v>3</v>
      </c>
      <c r="D3397" s="5">
        <v>197</v>
      </c>
      <c r="E3397" t="str">
        <f>CONCATENATE(A3397,B3397,C3397)</f>
        <v>2013ETHMaize</v>
      </c>
      <c r="F3397" t="e">
        <f>VLOOKUP(E3397,Providers!D:E,2,FALSE)</f>
        <v>#N/A</v>
      </c>
      <c r="G3397" s="5">
        <v>197</v>
      </c>
    </row>
    <row r="3398" spans="1:7" x14ac:dyDescent="0.3">
      <c r="A3398">
        <v>2013</v>
      </c>
      <c r="B3398" s="5" t="s">
        <v>128</v>
      </c>
      <c r="C3398" s="5" t="s">
        <v>4</v>
      </c>
      <c r="D3398" s="5">
        <v>99</v>
      </c>
      <c r="E3398" t="str">
        <f>CONCATENATE(A3398,B3398,C3398)</f>
        <v>2013ETHPotato</v>
      </c>
      <c r="F3398" t="e">
        <f>VLOOKUP(E3398,Providers!D:E,2,FALSE)</f>
        <v>#N/A</v>
      </c>
      <c r="G3398" s="5">
        <v>99</v>
      </c>
    </row>
    <row r="3399" spans="1:7" x14ac:dyDescent="0.3">
      <c r="A3399">
        <v>2013</v>
      </c>
      <c r="B3399" s="5" t="s">
        <v>128</v>
      </c>
      <c r="C3399" s="5" t="s">
        <v>14</v>
      </c>
      <c r="D3399" s="5">
        <v>144</v>
      </c>
      <c r="E3399" t="str">
        <f>CONCATENATE(A3399,B3399,C3399)</f>
        <v>2013ETHRice</v>
      </c>
      <c r="F3399" t="e">
        <f>VLOOKUP(E3399,Providers!D:E,2,FALSE)</f>
        <v>#N/A</v>
      </c>
      <c r="G3399" s="5">
        <v>144</v>
      </c>
    </row>
    <row r="3400" spans="1:7" x14ac:dyDescent="0.3">
      <c r="A3400">
        <v>2013</v>
      </c>
      <c r="B3400" s="5" t="s">
        <v>128</v>
      </c>
      <c r="C3400" s="5" t="s">
        <v>5</v>
      </c>
      <c r="D3400" s="5">
        <v>5295</v>
      </c>
      <c r="E3400" t="str">
        <f>CONCATENATE(A3400,B3400,C3400)</f>
        <v>2013ETHWheat</v>
      </c>
      <c r="F3400" t="e">
        <f>VLOOKUP(E3400,Providers!D:E,2,FALSE)</f>
        <v>#N/A</v>
      </c>
      <c r="G3400" s="5">
        <v>5295</v>
      </c>
    </row>
    <row r="3401" spans="1:7" x14ac:dyDescent="0.3">
      <c r="A3401">
        <v>2013</v>
      </c>
      <c r="B3401" s="5" t="s">
        <v>130</v>
      </c>
      <c r="C3401" s="5" t="s">
        <v>19</v>
      </c>
      <c r="D3401" s="5">
        <v>9</v>
      </c>
      <c r="E3401" t="str">
        <f>CONCATENATE(A3401,B3401,C3401)</f>
        <v>2013FINBrassicaComplex</v>
      </c>
      <c r="F3401" t="e">
        <f>VLOOKUP(E3401,Providers!D:E,2,FALSE)</f>
        <v>#N/A</v>
      </c>
      <c r="G3401" s="5">
        <v>9</v>
      </c>
    </row>
    <row r="3402" spans="1:7" x14ac:dyDescent="0.3">
      <c r="A3402">
        <v>2013</v>
      </c>
      <c r="B3402" s="5" t="s">
        <v>130</v>
      </c>
      <c r="C3402" s="5" t="s">
        <v>35</v>
      </c>
      <c r="D3402" s="5">
        <v>14</v>
      </c>
      <c r="E3402" t="str">
        <f>CONCATENATE(A3402,B3402,C3402)</f>
        <v>2013FINRye</v>
      </c>
      <c r="F3402" t="e">
        <f>VLOOKUP(E3402,Providers!D:E,2,FALSE)</f>
        <v>#N/A</v>
      </c>
      <c r="G3402" s="5">
        <v>14</v>
      </c>
    </row>
    <row r="3403" spans="1:7" x14ac:dyDescent="0.3">
      <c r="A3403">
        <v>2013</v>
      </c>
      <c r="B3403" s="5" t="s">
        <v>130</v>
      </c>
      <c r="C3403" s="5" t="s">
        <v>5</v>
      </c>
      <c r="D3403" s="5">
        <v>24</v>
      </c>
      <c r="E3403" t="str">
        <f>CONCATENATE(A3403,B3403,C3403)</f>
        <v>2013FINWheat</v>
      </c>
      <c r="F3403" t="e">
        <f>VLOOKUP(E3403,Providers!D:E,2,FALSE)</f>
        <v>#N/A</v>
      </c>
      <c r="G3403" s="5">
        <v>24</v>
      </c>
    </row>
    <row r="3404" spans="1:7" x14ac:dyDescent="0.3">
      <c r="A3404">
        <v>2013</v>
      </c>
      <c r="B3404" s="5" t="s">
        <v>131</v>
      </c>
      <c r="C3404" s="5" t="s">
        <v>14</v>
      </c>
      <c r="D3404" s="5">
        <v>32</v>
      </c>
      <c r="E3404" t="str">
        <f>CONCATENATE(A3404,B3404,C3404)</f>
        <v>2013FJIRice</v>
      </c>
      <c r="F3404" t="e">
        <f>VLOOKUP(E3404,Providers!D:E,2,FALSE)</f>
        <v>#N/A</v>
      </c>
      <c r="G3404" s="5">
        <v>32</v>
      </c>
    </row>
    <row r="3405" spans="1:7" x14ac:dyDescent="0.3">
      <c r="A3405">
        <v>2013</v>
      </c>
      <c r="B3405" s="5" t="s">
        <v>132</v>
      </c>
      <c r="C3405" s="5" t="s">
        <v>8</v>
      </c>
      <c r="D3405" s="5">
        <v>60</v>
      </c>
      <c r="E3405" t="str">
        <f>CONCATENATE(A3405,B3405,C3405)</f>
        <v>2013FRABeans</v>
      </c>
      <c r="F3405" t="e">
        <f>VLOOKUP(E3405,Providers!D:E,2,FALSE)</f>
        <v>#N/A</v>
      </c>
      <c r="G3405" s="5">
        <v>60</v>
      </c>
    </row>
    <row r="3406" spans="1:7" x14ac:dyDescent="0.3">
      <c r="A3406">
        <v>2013</v>
      </c>
      <c r="B3406" s="5" t="s">
        <v>132</v>
      </c>
      <c r="C3406" s="5" t="s">
        <v>19</v>
      </c>
      <c r="D3406" s="5">
        <v>73</v>
      </c>
      <c r="E3406" t="str">
        <f>CONCATENATE(A3406,B3406,C3406)</f>
        <v>2013FRABrassicaComplex</v>
      </c>
      <c r="F3406" t="e">
        <f>VLOOKUP(E3406,Providers!D:E,2,FALSE)</f>
        <v>#N/A</v>
      </c>
      <c r="G3406" s="5">
        <v>73</v>
      </c>
    </row>
    <row r="3407" spans="1:7" x14ac:dyDescent="0.3">
      <c r="A3407">
        <v>2013</v>
      </c>
      <c r="B3407" s="5" t="s">
        <v>132</v>
      </c>
      <c r="C3407" s="5" t="s">
        <v>95</v>
      </c>
      <c r="D3407" s="5">
        <v>37</v>
      </c>
      <c r="E3407" t="str">
        <f>CONCATENATE(A3407,B3407,C3407)</f>
        <v>2013FRACassava</v>
      </c>
      <c r="F3407" t="e">
        <f>VLOOKUP(E3407,Providers!D:E,2,FALSE)</f>
        <v>#N/A</v>
      </c>
      <c r="G3407" s="5">
        <v>37</v>
      </c>
    </row>
    <row r="3408" spans="1:7" x14ac:dyDescent="0.3">
      <c r="A3408">
        <v>2013</v>
      </c>
      <c r="B3408" s="5" t="s">
        <v>132</v>
      </c>
      <c r="C3408" s="5" t="s">
        <v>21</v>
      </c>
      <c r="D3408" s="5">
        <v>16</v>
      </c>
      <c r="E3408" t="str">
        <f>CONCATENATE(A3408,B3408,C3408)</f>
        <v>2013FRACucumber</v>
      </c>
      <c r="F3408" t="e">
        <f>VLOOKUP(E3408,Providers!D:E,2,FALSE)</f>
        <v>#N/A</v>
      </c>
      <c r="G3408" s="5">
        <v>16</v>
      </c>
    </row>
    <row r="3409" spans="1:7" x14ac:dyDescent="0.3">
      <c r="A3409">
        <v>2013</v>
      </c>
      <c r="B3409" s="5" t="s">
        <v>132</v>
      </c>
      <c r="C3409" s="5" t="s">
        <v>134</v>
      </c>
      <c r="D3409" s="5">
        <v>2</v>
      </c>
      <c r="E3409" t="str">
        <f>CONCATENATE(A3409,B3409,C3409)</f>
        <v>2013FRADactylis</v>
      </c>
      <c r="F3409" t="e">
        <f>VLOOKUP(E3409,Providers!D:E,2,FALSE)</f>
        <v>#N/A</v>
      </c>
      <c r="G3409" s="5">
        <v>2</v>
      </c>
    </row>
    <row r="3410" spans="1:7" x14ac:dyDescent="0.3">
      <c r="A3410">
        <v>2013</v>
      </c>
      <c r="B3410" s="5" t="s">
        <v>132</v>
      </c>
      <c r="C3410" s="5" t="s">
        <v>10</v>
      </c>
      <c r="D3410" s="5">
        <v>1</v>
      </c>
      <c r="E3410" t="str">
        <f>CONCATENATE(A3410,B3410,C3410)</f>
        <v>2013FRAFabaBeanVetch</v>
      </c>
      <c r="F3410" t="e">
        <f>VLOOKUP(E3410,Providers!D:E,2,FALSE)</f>
        <v>#N/A</v>
      </c>
      <c r="G3410" s="5">
        <v>1</v>
      </c>
    </row>
    <row r="3411" spans="1:7" x14ac:dyDescent="0.3">
      <c r="A3411">
        <v>2013</v>
      </c>
      <c r="B3411" s="5" t="s">
        <v>132</v>
      </c>
      <c r="C3411" s="5" t="s">
        <v>69</v>
      </c>
      <c r="D3411" s="5">
        <v>77</v>
      </c>
      <c r="E3411" t="str">
        <f>CONCATENATE(A3411,B3411,C3411)</f>
        <v>2013FRAFlax</v>
      </c>
      <c r="F3411" t="e">
        <f>VLOOKUP(E3411,Providers!D:E,2,FALSE)</f>
        <v>#N/A</v>
      </c>
      <c r="G3411" s="5">
        <v>77</v>
      </c>
    </row>
    <row r="3412" spans="1:7" x14ac:dyDescent="0.3">
      <c r="A3412">
        <v>2013</v>
      </c>
      <c r="B3412" s="5" t="s">
        <v>132</v>
      </c>
      <c r="C3412" s="5" t="s">
        <v>96</v>
      </c>
      <c r="D3412" s="5">
        <v>30</v>
      </c>
      <c r="E3412" t="str">
        <f>CONCATENATE(A3412,B3412,C3412)</f>
        <v>2013FRAForages</v>
      </c>
      <c r="F3412" t="e">
        <f>VLOOKUP(E3412,Providers!D:E,2,FALSE)</f>
        <v>#N/A</v>
      </c>
      <c r="G3412" s="5">
        <v>30</v>
      </c>
    </row>
    <row r="3413" spans="1:7" x14ac:dyDescent="0.3">
      <c r="A3413">
        <v>2013</v>
      </c>
      <c r="B3413" s="5" t="s">
        <v>132</v>
      </c>
      <c r="C3413" s="5" t="s">
        <v>100</v>
      </c>
      <c r="D3413" s="5">
        <v>30</v>
      </c>
      <c r="E3413" t="str">
        <f>CONCATENATE(A3413,B3413,C3413)</f>
        <v>2013FRAIn trust forage collection under ITPGRFA</v>
      </c>
      <c r="F3413" t="e">
        <f>VLOOKUP(E3413,Providers!D:E,2,FALSE)</f>
        <v>#N/A</v>
      </c>
      <c r="G3413" s="5">
        <v>30</v>
      </c>
    </row>
    <row r="3414" spans="1:7" x14ac:dyDescent="0.3">
      <c r="A3414">
        <v>2013</v>
      </c>
      <c r="B3414" s="5" t="s">
        <v>132</v>
      </c>
      <c r="C3414" s="5" t="s">
        <v>126</v>
      </c>
      <c r="D3414" s="5">
        <v>212</v>
      </c>
      <c r="E3414" t="str">
        <f>CONCATENATE(A3414,B3414,C3414)</f>
        <v>2013FRAlettuce</v>
      </c>
      <c r="F3414" t="e">
        <f>VLOOKUP(E3414,Providers!D:E,2,FALSE)</f>
        <v>#N/A</v>
      </c>
      <c r="G3414" s="5">
        <v>212</v>
      </c>
    </row>
    <row r="3415" spans="1:7" x14ac:dyDescent="0.3">
      <c r="A3415">
        <v>2013</v>
      </c>
      <c r="B3415" s="5" t="s">
        <v>132</v>
      </c>
      <c r="C3415" s="5" t="s">
        <v>137</v>
      </c>
      <c r="D3415" s="5">
        <v>1</v>
      </c>
      <c r="E3415" t="str">
        <f>CONCATENATE(A3415,B3415,C3415)</f>
        <v>2013FRALupinus</v>
      </c>
      <c r="F3415" t="e">
        <f>VLOOKUP(E3415,Providers!D:E,2,FALSE)</f>
        <v>#N/A</v>
      </c>
      <c r="G3415" s="5">
        <v>1</v>
      </c>
    </row>
    <row r="3416" spans="1:7" x14ac:dyDescent="0.3">
      <c r="A3416">
        <v>2013</v>
      </c>
      <c r="B3416" s="5" t="s">
        <v>132</v>
      </c>
      <c r="C3416" s="5" t="s">
        <v>3</v>
      </c>
      <c r="D3416" s="5">
        <v>108</v>
      </c>
      <c r="E3416" t="str">
        <f>CONCATENATE(A3416,B3416,C3416)</f>
        <v>2013FRAMaize</v>
      </c>
      <c r="F3416" t="e">
        <f>VLOOKUP(E3416,Providers!D:E,2,FALSE)</f>
        <v>#N/A</v>
      </c>
      <c r="G3416" s="5">
        <v>108</v>
      </c>
    </row>
    <row r="3417" spans="1:7" x14ac:dyDescent="0.3">
      <c r="A3417">
        <v>2013</v>
      </c>
      <c r="B3417" s="5" t="s">
        <v>132</v>
      </c>
      <c r="C3417" s="5" t="s">
        <v>324</v>
      </c>
      <c r="D3417" s="5">
        <v>21</v>
      </c>
      <c r="E3417" t="str">
        <f>CONCATENATE(A3417,B3417,C3417)</f>
        <v>2013FRAMajoraroids</v>
      </c>
      <c r="F3417" t="e">
        <f>VLOOKUP(E3417,Providers!D:E,2,FALSE)</f>
        <v>#N/A</v>
      </c>
      <c r="G3417" s="5">
        <v>21</v>
      </c>
    </row>
    <row r="3418" spans="1:7" x14ac:dyDescent="0.3">
      <c r="A3418">
        <v>2013</v>
      </c>
      <c r="B3418" s="5" t="s">
        <v>132</v>
      </c>
      <c r="C3418" s="5" t="s">
        <v>23</v>
      </c>
      <c r="D3418" s="5">
        <v>2</v>
      </c>
      <c r="E3418" t="str">
        <f>CONCATENATE(A3418,B3418,C3418)</f>
        <v>2013FRAPea</v>
      </c>
      <c r="F3418" t="e">
        <f>VLOOKUP(E3418,Providers!D:E,2,FALSE)</f>
        <v>#N/A</v>
      </c>
      <c r="G3418" s="5">
        <v>2</v>
      </c>
    </row>
    <row r="3419" spans="1:7" x14ac:dyDescent="0.3">
      <c r="A3419">
        <v>2013</v>
      </c>
      <c r="B3419" s="5" t="s">
        <v>132</v>
      </c>
      <c r="C3419" s="5" t="s">
        <v>24</v>
      </c>
      <c r="D3419" s="5">
        <v>46</v>
      </c>
      <c r="E3419" t="str">
        <f>CONCATENATE(A3419,B3419,C3419)</f>
        <v>2013FRAPepper</v>
      </c>
      <c r="F3419" t="e">
        <f>VLOOKUP(E3419,Providers!D:E,2,FALSE)</f>
        <v>#N/A</v>
      </c>
      <c r="G3419" s="5">
        <v>46</v>
      </c>
    </row>
    <row r="3420" spans="1:7" x14ac:dyDescent="0.3">
      <c r="A3420">
        <v>2013</v>
      </c>
      <c r="B3420" s="5" t="s">
        <v>132</v>
      </c>
      <c r="C3420" s="5" t="s">
        <v>44</v>
      </c>
      <c r="D3420" s="5">
        <v>4</v>
      </c>
      <c r="E3420" t="str">
        <f>CONCATENATE(A3420,B3420,C3420)</f>
        <v>2013FRAPigeonPea</v>
      </c>
      <c r="F3420" t="e">
        <f>VLOOKUP(E3420,Providers!D:E,2,FALSE)</f>
        <v>#N/A</v>
      </c>
      <c r="G3420" s="5">
        <v>4</v>
      </c>
    </row>
    <row r="3421" spans="1:7" x14ac:dyDescent="0.3">
      <c r="A3421">
        <v>2013</v>
      </c>
      <c r="B3421" s="5" t="s">
        <v>132</v>
      </c>
      <c r="C3421" s="5" t="s">
        <v>4</v>
      </c>
      <c r="D3421" s="5">
        <v>1</v>
      </c>
      <c r="E3421" t="str">
        <f>CONCATENATE(A3421,B3421,C3421)</f>
        <v>2013FRAPotato</v>
      </c>
      <c r="F3421" t="e">
        <f>VLOOKUP(E3421,Providers!D:E,2,FALSE)</f>
        <v>#N/A</v>
      </c>
      <c r="G3421" s="5">
        <v>1</v>
      </c>
    </row>
    <row r="3422" spans="1:7" x14ac:dyDescent="0.3">
      <c r="A3422">
        <v>2013</v>
      </c>
      <c r="B3422" s="5" t="s">
        <v>132</v>
      </c>
      <c r="C3422" s="5" t="s">
        <v>14</v>
      </c>
      <c r="D3422" s="5">
        <v>69</v>
      </c>
      <c r="E3422" t="str">
        <f>CONCATENATE(A3422,B3422,C3422)</f>
        <v>2013FRARice</v>
      </c>
      <c r="F3422" t="e">
        <f>VLOOKUP(E3422,Providers!D:E,2,FALSE)</f>
        <v>#N/A</v>
      </c>
      <c r="G3422" s="5">
        <v>69</v>
      </c>
    </row>
    <row r="3423" spans="1:7" x14ac:dyDescent="0.3">
      <c r="A3423">
        <v>2013</v>
      </c>
      <c r="B3423" s="5" t="s">
        <v>132</v>
      </c>
      <c r="C3423" s="5" t="s">
        <v>15</v>
      </c>
      <c r="D3423" s="5">
        <v>1111</v>
      </c>
      <c r="E3423" t="str">
        <f>CONCATENATE(A3423,B3423,C3423)</f>
        <v>2013FRASorghum</v>
      </c>
      <c r="F3423" t="e">
        <f>VLOOKUP(E3423,Providers!D:E,2,FALSE)</f>
        <v>#N/A</v>
      </c>
      <c r="G3423" s="5">
        <v>1111</v>
      </c>
    </row>
    <row r="3424" spans="1:7" x14ac:dyDescent="0.3">
      <c r="A3424">
        <v>2013</v>
      </c>
      <c r="B3424" s="5" t="s">
        <v>132</v>
      </c>
      <c r="C3424" s="5" t="s">
        <v>45</v>
      </c>
      <c r="D3424" s="5">
        <v>9</v>
      </c>
      <c r="E3424" t="str">
        <f>CONCATENATE(A3424,B3424,C3424)</f>
        <v>2013FRAspinach</v>
      </c>
      <c r="F3424" t="e">
        <f>VLOOKUP(E3424,Providers!D:E,2,FALSE)</f>
        <v>#N/A</v>
      </c>
      <c r="G3424" s="5">
        <v>9</v>
      </c>
    </row>
    <row r="3425" spans="1:7" x14ac:dyDescent="0.3">
      <c r="A3425">
        <v>2013</v>
      </c>
      <c r="B3425" s="5" t="s">
        <v>132</v>
      </c>
      <c r="C3425" s="5" t="s">
        <v>46</v>
      </c>
      <c r="D3425" s="5">
        <v>1</v>
      </c>
      <c r="E3425" t="str">
        <f>CONCATENATE(A3425,B3425,C3425)</f>
        <v>2013FRASunflower</v>
      </c>
      <c r="F3425" t="e">
        <f>VLOOKUP(E3425,Providers!D:E,2,FALSE)</f>
        <v>#N/A</v>
      </c>
      <c r="G3425" s="5">
        <v>1</v>
      </c>
    </row>
    <row r="3426" spans="1:7" x14ac:dyDescent="0.3">
      <c r="A3426">
        <v>2013</v>
      </c>
      <c r="B3426" s="5" t="s">
        <v>132</v>
      </c>
      <c r="C3426" s="5" t="s">
        <v>47</v>
      </c>
      <c r="D3426" s="5">
        <v>6</v>
      </c>
      <c r="E3426" t="str">
        <f>CONCATENATE(A3426,B3426,C3426)</f>
        <v>2013FRASweetPotato</v>
      </c>
      <c r="F3426" t="e">
        <f>VLOOKUP(E3426,Providers!D:E,2,FALSE)</f>
        <v>#N/A</v>
      </c>
      <c r="G3426" s="5">
        <v>6</v>
      </c>
    </row>
    <row r="3427" spans="1:7" x14ac:dyDescent="0.3">
      <c r="A3427">
        <v>2013</v>
      </c>
      <c r="B3427" s="5" t="s">
        <v>132</v>
      </c>
      <c r="C3427" s="5" t="s">
        <v>104</v>
      </c>
      <c r="D3427" s="5">
        <v>8</v>
      </c>
      <c r="E3427" t="str">
        <f>CONCATENATE(A3427,B3427,C3427)</f>
        <v>2013FRATrifolium</v>
      </c>
      <c r="F3427" t="e">
        <f>VLOOKUP(E3427,Providers!D:E,2,FALSE)</f>
        <v>#N/A</v>
      </c>
      <c r="G3427" s="5">
        <v>8</v>
      </c>
    </row>
    <row r="3428" spans="1:7" x14ac:dyDescent="0.3">
      <c r="A3428">
        <v>2013</v>
      </c>
      <c r="B3428" s="5" t="s">
        <v>132</v>
      </c>
      <c r="C3428" s="5" t="s">
        <v>27</v>
      </c>
      <c r="D3428" s="5">
        <v>95</v>
      </c>
      <c r="E3428" t="str">
        <f>CONCATENATE(A3428,B3428,C3428)</f>
        <v>2013FRAUnspecified non Annex 1 crop</v>
      </c>
      <c r="F3428" t="e">
        <f>VLOOKUP(E3428,Providers!D:E,2,FALSE)</f>
        <v>#N/A</v>
      </c>
      <c r="G3428" s="5">
        <v>95</v>
      </c>
    </row>
    <row r="3429" spans="1:7" x14ac:dyDescent="0.3">
      <c r="A3429">
        <v>2013</v>
      </c>
      <c r="B3429" s="5" t="s">
        <v>387</v>
      </c>
      <c r="C3429" s="5" t="s">
        <v>14</v>
      </c>
      <c r="D3429" s="5">
        <v>168</v>
      </c>
      <c r="E3429" t="str">
        <f>CONCATENATE(A3429,B3429,C3429)</f>
        <v>2013GABRice</v>
      </c>
      <c r="F3429" t="e">
        <f>VLOOKUP(E3429,Providers!D:E,2,FALSE)</f>
        <v>#N/A</v>
      </c>
      <c r="G3429" s="5">
        <v>168</v>
      </c>
    </row>
    <row r="3430" spans="1:7" x14ac:dyDescent="0.3">
      <c r="A3430">
        <v>2013</v>
      </c>
      <c r="B3430" s="5" t="s">
        <v>139</v>
      </c>
      <c r="C3430" s="5" t="s">
        <v>30</v>
      </c>
      <c r="D3430" s="5">
        <v>55</v>
      </c>
      <c r="E3430" t="str">
        <f>CONCATENATE(A3430,B3430,C3430)</f>
        <v>2013GBRBananaPlantain</v>
      </c>
      <c r="F3430" t="e">
        <f>VLOOKUP(E3430,Providers!D:E,2,FALSE)</f>
        <v>#N/A</v>
      </c>
      <c r="G3430" s="5">
        <v>55</v>
      </c>
    </row>
    <row r="3431" spans="1:7" x14ac:dyDescent="0.3">
      <c r="A3431">
        <v>2013</v>
      </c>
      <c r="B3431" s="5" t="s">
        <v>139</v>
      </c>
      <c r="C3431" s="5" t="s">
        <v>18</v>
      </c>
      <c r="D3431" s="5">
        <v>124</v>
      </c>
      <c r="E3431" t="str">
        <f>CONCATENATE(A3431,B3431,C3431)</f>
        <v>2013GBRBarley</v>
      </c>
      <c r="F3431" t="e">
        <f>VLOOKUP(E3431,Providers!D:E,2,FALSE)</f>
        <v>#N/A</v>
      </c>
      <c r="G3431" s="5">
        <v>124</v>
      </c>
    </row>
    <row r="3432" spans="1:7" x14ac:dyDescent="0.3">
      <c r="A3432">
        <v>2013</v>
      </c>
      <c r="B3432" s="5" t="s">
        <v>139</v>
      </c>
      <c r="C3432" s="5" t="s">
        <v>19</v>
      </c>
      <c r="D3432" s="5">
        <v>27</v>
      </c>
      <c r="E3432" t="str">
        <f>CONCATENATE(A3432,B3432,C3432)</f>
        <v>2013GBRBrassicaComplex</v>
      </c>
      <c r="F3432" t="e">
        <f>VLOOKUP(E3432,Providers!D:E,2,FALSE)</f>
        <v>#N/A</v>
      </c>
      <c r="G3432" s="5">
        <v>27</v>
      </c>
    </row>
    <row r="3433" spans="1:7" x14ac:dyDescent="0.3">
      <c r="A3433">
        <v>2013</v>
      </c>
      <c r="B3433" s="5" t="s">
        <v>139</v>
      </c>
      <c r="C3433" s="5" t="s">
        <v>264</v>
      </c>
      <c r="D3433" s="5">
        <v>2</v>
      </c>
      <c r="E3433" t="str">
        <f>CONCATENATE(A3433,B3433,C3433)</f>
        <v>2013GBRBuckwheat</v>
      </c>
      <c r="F3433" t="e">
        <f>VLOOKUP(E3433,Providers!D:E,2,FALSE)</f>
        <v>#N/A</v>
      </c>
      <c r="G3433" s="5">
        <v>2</v>
      </c>
    </row>
    <row r="3434" spans="1:7" x14ac:dyDescent="0.3">
      <c r="A3434">
        <v>2013</v>
      </c>
      <c r="B3434" s="5" t="s">
        <v>139</v>
      </c>
      <c r="C3434" s="5" t="s">
        <v>95</v>
      </c>
      <c r="D3434" s="5">
        <v>4</v>
      </c>
      <c r="E3434" t="str">
        <f>CONCATENATE(A3434,B3434,C3434)</f>
        <v>2013GBRCassava</v>
      </c>
      <c r="F3434" t="e">
        <f>VLOOKUP(E3434,Providers!D:E,2,FALSE)</f>
        <v>#N/A</v>
      </c>
      <c r="G3434" s="5">
        <v>4</v>
      </c>
    </row>
    <row r="3435" spans="1:7" x14ac:dyDescent="0.3">
      <c r="A3435">
        <v>2013</v>
      </c>
      <c r="B3435" s="5" t="s">
        <v>139</v>
      </c>
      <c r="C3435" s="5" t="s">
        <v>9</v>
      </c>
      <c r="D3435" s="5">
        <v>5</v>
      </c>
      <c r="E3435" t="str">
        <f>CONCATENATE(A3435,B3435,C3435)</f>
        <v>2013GBRChickpea</v>
      </c>
      <c r="F3435" t="e">
        <f>VLOOKUP(E3435,Providers!D:E,2,FALSE)</f>
        <v>#N/A</v>
      </c>
      <c r="G3435" s="5">
        <v>5</v>
      </c>
    </row>
    <row r="3436" spans="1:7" x14ac:dyDescent="0.3">
      <c r="A3436">
        <v>2013</v>
      </c>
      <c r="B3436" s="5" t="s">
        <v>139</v>
      </c>
      <c r="C3436" s="5" t="s">
        <v>10</v>
      </c>
      <c r="D3436" s="5">
        <v>40</v>
      </c>
      <c r="E3436" t="str">
        <f>CONCATENATE(A3436,B3436,C3436)</f>
        <v>2013GBRFabaBeanVetch</v>
      </c>
      <c r="F3436" t="e">
        <f>VLOOKUP(E3436,Providers!D:E,2,FALSE)</f>
        <v>#N/A</v>
      </c>
      <c r="G3436" s="5">
        <v>40</v>
      </c>
    </row>
    <row r="3437" spans="1:7" x14ac:dyDescent="0.3">
      <c r="A3437">
        <v>2013</v>
      </c>
      <c r="B3437" s="5" t="s">
        <v>139</v>
      </c>
      <c r="C3437" s="5" t="s">
        <v>136</v>
      </c>
      <c r="D3437" s="5">
        <v>15</v>
      </c>
      <c r="E3437" t="str">
        <f>CONCATENATE(A3437,B3437,C3437)</f>
        <v>2013GBRFoxtail millet</v>
      </c>
      <c r="F3437" t="e">
        <f>VLOOKUP(E3437,Providers!D:E,2,FALSE)</f>
        <v>#N/A</v>
      </c>
      <c r="G3437" s="5">
        <v>15</v>
      </c>
    </row>
    <row r="3438" spans="1:7" x14ac:dyDescent="0.3">
      <c r="A3438">
        <v>2013</v>
      </c>
      <c r="B3438" s="5" t="s">
        <v>139</v>
      </c>
      <c r="C3438" s="5" t="s">
        <v>41</v>
      </c>
      <c r="D3438" s="5">
        <v>9</v>
      </c>
      <c r="E3438" t="str">
        <f>CONCATENATE(A3438,B3438,C3438)</f>
        <v>2013GBRGrasspea</v>
      </c>
      <c r="F3438" t="e">
        <f>VLOOKUP(E3438,Providers!D:E,2,FALSE)</f>
        <v>#N/A</v>
      </c>
      <c r="G3438" s="5">
        <v>9</v>
      </c>
    </row>
    <row r="3439" spans="1:7" x14ac:dyDescent="0.3">
      <c r="A3439">
        <v>2013</v>
      </c>
      <c r="B3439" s="5" t="s">
        <v>139</v>
      </c>
      <c r="C3439" s="5" t="s">
        <v>121</v>
      </c>
      <c r="D3439" s="5">
        <v>25</v>
      </c>
      <c r="E3439" t="str">
        <f>CONCATENATE(A3439,B3439,C3439)</f>
        <v>2013GBRLathyrus</v>
      </c>
      <c r="F3439" t="e">
        <f>VLOOKUP(E3439,Providers!D:E,2,FALSE)</f>
        <v>#N/A</v>
      </c>
      <c r="G3439" s="5">
        <v>25</v>
      </c>
    </row>
    <row r="3440" spans="1:7" x14ac:dyDescent="0.3">
      <c r="A3440">
        <v>2013</v>
      </c>
      <c r="B3440" s="5" t="s">
        <v>139</v>
      </c>
      <c r="C3440" s="5" t="s">
        <v>12</v>
      </c>
      <c r="D3440" s="5">
        <v>16</v>
      </c>
      <c r="E3440" t="str">
        <f>CONCATENATE(A3440,B3440,C3440)</f>
        <v>2013GBRLentil</v>
      </c>
      <c r="F3440" t="e">
        <f>VLOOKUP(E3440,Providers!D:E,2,FALSE)</f>
        <v>#N/A</v>
      </c>
      <c r="G3440" s="5">
        <v>16</v>
      </c>
    </row>
    <row r="3441" spans="1:7" x14ac:dyDescent="0.3">
      <c r="A3441">
        <v>2013</v>
      </c>
      <c r="B3441" s="5" t="s">
        <v>139</v>
      </c>
      <c r="C3441" s="5" t="s">
        <v>292</v>
      </c>
      <c r="D3441" s="5">
        <v>6</v>
      </c>
      <c r="E3441" t="str">
        <f>CONCATENATE(A3441,B3441,C3441)</f>
        <v>2013GBRLolium</v>
      </c>
      <c r="F3441" t="e">
        <f>VLOOKUP(E3441,Providers!D:E,2,FALSE)</f>
        <v>#N/A</v>
      </c>
      <c r="G3441" s="5">
        <v>6</v>
      </c>
    </row>
    <row r="3442" spans="1:7" x14ac:dyDescent="0.3">
      <c r="A3442">
        <v>2013</v>
      </c>
      <c r="B3442" s="5" t="s">
        <v>139</v>
      </c>
      <c r="C3442" s="5" t="s">
        <v>137</v>
      </c>
      <c r="D3442" s="5">
        <v>4</v>
      </c>
      <c r="E3442" t="str">
        <f>CONCATENATE(A3442,B3442,C3442)</f>
        <v>2013GBRLupinus</v>
      </c>
      <c r="F3442" t="e">
        <f>VLOOKUP(E3442,Providers!D:E,2,FALSE)</f>
        <v>#N/A</v>
      </c>
      <c r="G3442" s="5">
        <v>4</v>
      </c>
    </row>
    <row r="3443" spans="1:7" x14ac:dyDescent="0.3">
      <c r="A3443">
        <v>2013</v>
      </c>
      <c r="B3443" s="5" t="s">
        <v>139</v>
      </c>
      <c r="C3443" s="5" t="s">
        <v>324</v>
      </c>
      <c r="D3443" s="5">
        <v>21</v>
      </c>
      <c r="E3443" t="str">
        <f>CONCATENATE(A3443,B3443,C3443)</f>
        <v>2013GBRMajoraroids</v>
      </c>
      <c r="F3443" t="e">
        <f>VLOOKUP(E3443,Providers!D:E,2,FALSE)</f>
        <v>#N/A</v>
      </c>
      <c r="G3443" s="5">
        <v>21</v>
      </c>
    </row>
    <row r="3444" spans="1:7" x14ac:dyDescent="0.3">
      <c r="A3444">
        <v>2013</v>
      </c>
      <c r="B3444" s="5" t="s">
        <v>139</v>
      </c>
      <c r="C3444" s="5" t="s">
        <v>23</v>
      </c>
      <c r="D3444" s="5">
        <v>13</v>
      </c>
      <c r="E3444" t="str">
        <f>CONCATENATE(A3444,B3444,C3444)</f>
        <v>2013GBRPea</v>
      </c>
      <c r="F3444" t="e">
        <f>VLOOKUP(E3444,Providers!D:E,2,FALSE)</f>
        <v>#N/A</v>
      </c>
      <c r="G3444" s="5">
        <v>13</v>
      </c>
    </row>
    <row r="3445" spans="1:7" x14ac:dyDescent="0.3">
      <c r="A3445">
        <v>2013</v>
      </c>
      <c r="B3445" s="5" t="s">
        <v>139</v>
      </c>
      <c r="C3445" s="5" t="s">
        <v>50</v>
      </c>
      <c r="D3445" s="5">
        <v>1</v>
      </c>
      <c r="E3445" t="str">
        <f>CONCATENATE(A3445,B3445,C3445)</f>
        <v>2013GBRPearlMillet</v>
      </c>
      <c r="F3445" t="e">
        <f>VLOOKUP(E3445,Providers!D:E,2,FALSE)</f>
        <v>#N/A</v>
      </c>
      <c r="G3445" s="5">
        <v>1</v>
      </c>
    </row>
    <row r="3446" spans="1:7" x14ac:dyDescent="0.3">
      <c r="A3446">
        <v>2013</v>
      </c>
      <c r="B3446" s="5" t="s">
        <v>139</v>
      </c>
      <c r="C3446" s="5" t="s">
        <v>101</v>
      </c>
      <c r="D3446" s="5">
        <v>3</v>
      </c>
      <c r="E3446" t="str">
        <f>CONCATENATE(A3446,B3446,C3446)</f>
        <v>2013GBRPigeonpea</v>
      </c>
      <c r="F3446" t="e">
        <f>VLOOKUP(E3446,Providers!D:E,2,FALSE)</f>
        <v>#N/A</v>
      </c>
      <c r="G3446" s="5">
        <v>3</v>
      </c>
    </row>
    <row r="3447" spans="1:7" x14ac:dyDescent="0.3">
      <c r="A3447">
        <v>2013</v>
      </c>
      <c r="B3447" s="5" t="s">
        <v>139</v>
      </c>
      <c r="C3447" s="5" t="s">
        <v>4</v>
      </c>
      <c r="D3447" s="5">
        <v>2</v>
      </c>
      <c r="E3447" t="str">
        <f>CONCATENATE(A3447,B3447,C3447)</f>
        <v>2013GBRPotato</v>
      </c>
      <c r="F3447" t="e">
        <f>VLOOKUP(E3447,Providers!D:E,2,FALSE)</f>
        <v>#N/A</v>
      </c>
      <c r="G3447" s="5">
        <v>2</v>
      </c>
    </row>
    <row r="3448" spans="1:7" x14ac:dyDescent="0.3">
      <c r="A3448">
        <v>2013</v>
      </c>
      <c r="B3448" s="5" t="s">
        <v>139</v>
      </c>
      <c r="C3448" s="5" t="s">
        <v>14</v>
      </c>
      <c r="D3448" s="5">
        <v>445</v>
      </c>
      <c r="E3448" t="str">
        <f>CONCATENATE(A3448,B3448,C3448)</f>
        <v>2013GBRRice</v>
      </c>
      <c r="F3448" t="e">
        <f>VLOOKUP(E3448,Providers!D:E,2,FALSE)</f>
        <v>#N/A</v>
      </c>
      <c r="G3448" s="5">
        <v>445</v>
      </c>
    </row>
    <row r="3449" spans="1:7" x14ac:dyDescent="0.3">
      <c r="A3449">
        <v>2013</v>
      </c>
      <c r="B3449" s="5" t="s">
        <v>139</v>
      </c>
      <c r="C3449" s="5" t="s">
        <v>35</v>
      </c>
      <c r="D3449" s="5">
        <v>2</v>
      </c>
      <c r="E3449" t="str">
        <f>CONCATENATE(A3449,B3449,C3449)</f>
        <v>2013GBRRye</v>
      </c>
      <c r="F3449" t="e">
        <f>VLOOKUP(E3449,Providers!D:E,2,FALSE)</f>
        <v>#N/A</v>
      </c>
      <c r="G3449" s="5">
        <v>2</v>
      </c>
    </row>
    <row r="3450" spans="1:7" x14ac:dyDescent="0.3">
      <c r="A3450">
        <v>2013</v>
      </c>
      <c r="B3450" s="5" t="s">
        <v>139</v>
      </c>
      <c r="C3450" s="5" t="s">
        <v>46</v>
      </c>
      <c r="D3450" s="5">
        <v>2</v>
      </c>
      <c r="E3450" t="str">
        <f>CONCATENATE(A3450,B3450,C3450)</f>
        <v>2013GBRSunflower</v>
      </c>
      <c r="F3450" t="e">
        <f>VLOOKUP(E3450,Providers!D:E,2,FALSE)</f>
        <v>#N/A</v>
      </c>
      <c r="G3450" s="5">
        <v>2</v>
      </c>
    </row>
    <row r="3451" spans="1:7" x14ac:dyDescent="0.3">
      <c r="A3451">
        <v>2013</v>
      </c>
      <c r="B3451" s="5" t="s">
        <v>139</v>
      </c>
      <c r="C3451" s="5" t="s">
        <v>47</v>
      </c>
      <c r="D3451" s="5">
        <v>23</v>
      </c>
      <c r="E3451" t="str">
        <f>CONCATENATE(A3451,B3451,C3451)</f>
        <v>2013GBRSweetPotato</v>
      </c>
      <c r="F3451" t="e">
        <f>VLOOKUP(E3451,Providers!D:E,2,FALSE)</f>
        <v>#N/A</v>
      </c>
      <c r="G3451" s="5">
        <v>23</v>
      </c>
    </row>
    <row r="3452" spans="1:7" x14ac:dyDescent="0.3">
      <c r="A3452">
        <v>2013</v>
      </c>
      <c r="B3452" s="5" t="s">
        <v>139</v>
      </c>
      <c r="C3452" s="5" t="s">
        <v>26</v>
      </c>
      <c r="D3452" s="5">
        <v>1</v>
      </c>
      <c r="E3452" t="str">
        <f>CONCATENATE(A3452,B3452,C3452)</f>
        <v>2013GBRtomato</v>
      </c>
      <c r="F3452" t="e">
        <f>VLOOKUP(E3452,Providers!D:E,2,FALSE)</f>
        <v>#N/A</v>
      </c>
      <c r="G3452" s="5">
        <v>1</v>
      </c>
    </row>
    <row r="3453" spans="1:7" x14ac:dyDescent="0.3">
      <c r="A3453">
        <v>2013</v>
      </c>
      <c r="B3453" s="5" t="s">
        <v>139</v>
      </c>
      <c r="C3453" s="5" t="s">
        <v>16</v>
      </c>
      <c r="D3453" s="5">
        <v>1</v>
      </c>
      <c r="E3453" t="str">
        <f>CONCATENATE(A3453,B3453,C3453)</f>
        <v>2013GBRTriticale</v>
      </c>
      <c r="F3453" t="e">
        <f>VLOOKUP(E3453,Providers!D:E,2,FALSE)</f>
        <v>#N/A</v>
      </c>
      <c r="G3453" s="5">
        <v>1</v>
      </c>
    </row>
    <row r="3454" spans="1:7" x14ac:dyDescent="0.3">
      <c r="A3454">
        <v>2013</v>
      </c>
      <c r="B3454" s="5" t="s">
        <v>139</v>
      </c>
      <c r="C3454" s="5" t="s">
        <v>27</v>
      </c>
      <c r="D3454" s="5">
        <v>319</v>
      </c>
      <c r="E3454" t="str">
        <f>CONCATENATE(A3454,B3454,C3454)</f>
        <v>2013GBRUnspecified non Annex 1 crop</v>
      </c>
      <c r="F3454" t="e">
        <f>VLOOKUP(E3454,Providers!D:E,2,FALSE)</f>
        <v>#N/A</v>
      </c>
      <c r="G3454" s="5">
        <v>319</v>
      </c>
    </row>
    <row r="3455" spans="1:7" x14ac:dyDescent="0.3">
      <c r="A3455">
        <v>2013</v>
      </c>
      <c r="B3455" s="5" t="s">
        <v>139</v>
      </c>
      <c r="C3455" s="5" t="s">
        <v>5</v>
      </c>
      <c r="D3455" s="5">
        <v>1114</v>
      </c>
      <c r="E3455" t="str">
        <f>CONCATENATE(A3455,B3455,C3455)</f>
        <v>2013GBRWheat</v>
      </c>
      <c r="F3455" t="e">
        <f>VLOOKUP(E3455,Providers!D:E,2,FALSE)</f>
        <v>#N/A</v>
      </c>
      <c r="G3455" s="5">
        <v>1114</v>
      </c>
    </row>
    <row r="3456" spans="1:7" x14ac:dyDescent="0.3">
      <c r="A3456">
        <v>2013</v>
      </c>
      <c r="B3456" s="5" t="s">
        <v>139</v>
      </c>
      <c r="C3456" s="5" t="s">
        <v>138</v>
      </c>
      <c r="D3456" s="5">
        <v>1</v>
      </c>
      <c r="E3456" t="str">
        <f>CONCATENATE(A3456,B3456,C3456)</f>
        <v>2013GBRYams</v>
      </c>
      <c r="F3456" t="e">
        <f>VLOOKUP(E3456,Providers!D:E,2,FALSE)</f>
        <v>#N/A</v>
      </c>
      <c r="G3456" s="5">
        <v>1</v>
      </c>
    </row>
    <row r="3457" spans="1:7" x14ac:dyDescent="0.3">
      <c r="A3457">
        <v>2013</v>
      </c>
      <c r="B3457" s="5" t="s">
        <v>140</v>
      </c>
      <c r="C3457" s="5" t="s">
        <v>18</v>
      </c>
      <c r="D3457" s="5">
        <v>100</v>
      </c>
      <c r="E3457" t="str">
        <f>CONCATENATE(A3457,B3457,C3457)</f>
        <v>2013GEOBarley</v>
      </c>
      <c r="F3457" t="e">
        <f>VLOOKUP(E3457,Providers!D:E,2,FALSE)</f>
        <v>#N/A</v>
      </c>
      <c r="G3457" s="5">
        <v>100</v>
      </c>
    </row>
    <row r="3458" spans="1:7" x14ac:dyDescent="0.3">
      <c r="A3458">
        <v>2013</v>
      </c>
      <c r="B3458" s="5" t="s">
        <v>140</v>
      </c>
      <c r="C3458" s="5" t="s">
        <v>9</v>
      </c>
      <c r="D3458" s="5">
        <v>343</v>
      </c>
      <c r="E3458" t="str">
        <f>CONCATENATE(A3458,B3458,C3458)</f>
        <v>2013GEOChickpea</v>
      </c>
      <c r="F3458" t="e">
        <f>VLOOKUP(E3458,Providers!D:E,2,FALSE)</f>
        <v>#N/A</v>
      </c>
      <c r="G3458" s="5">
        <v>343</v>
      </c>
    </row>
    <row r="3459" spans="1:7" x14ac:dyDescent="0.3">
      <c r="A3459">
        <v>2013</v>
      </c>
      <c r="B3459" s="5" t="s">
        <v>140</v>
      </c>
      <c r="C3459" s="5" t="s">
        <v>10</v>
      </c>
      <c r="D3459" s="5">
        <v>26</v>
      </c>
      <c r="E3459" t="str">
        <f>CONCATENATE(A3459,B3459,C3459)</f>
        <v>2013GEOFabaBeanVetch</v>
      </c>
      <c r="F3459" t="e">
        <f>VLOOKUP(E3459,Providers!D:E,2,FALSE)</f>
        <v>#N/A</v>
      </c>
      <c r="G3459" s="5">
        <v>26</v>
      </c>
    </row>
    <row r="3460" spans="1:7" x14ac:dyDescent="0.3">
      <c r="A3460">
        <v>2013</v>
      </c>
      <c r="B3460" s="5" t="s">
        <v>140</v>
      </c>
      <c r="C3460" s="5" t="s">
        <v>12</v>
      </c>
      <c r="D3460" s="5">
        <v>240</v>
      </c>
      <c r="E3460" t="str">
        <f>CONCATENATE(A3460,B3460,C3460)</f>
        <v>2013GEOLentil</v>
      </c>
      <c r="F3460" t="e">
        <f>VLOOKUP(E3460,Providers!D:E,2,FALSE)</f>
        <v>#N/A</v>
      </c>
      <c r="G3460" s="5">
        <v>240</v>
      </c>
    </row>
    <row r="3461" spans="1:7" x14ac:dyDescent="0.3">
      <c r="A3461">
        <v>2013</v>
      </c>
      <c r="B3461" s="5" t="s">
        <v>140</v>
      </c>
      <c r="C3461" s="5" t="s">
        <v>4</v>
      </c>
      <c r="D3461" s="5">
        <v>17</v>
      </c>
      <c r="E3461" t="str">
        <f>CONCATENATE(A3461,B3461,C3461)</f>
        <v>2013GEOPotato</v>
      </c>
      <c r="F3461" t="e">
        <f>VLOOKUP(E3461,Providers!D:E,2,FALSE)</f>
        <v>#N/A</v>
      </c>
      <c r="G3461" s="5">
        <v>17</v>
      </c>
    </row>
    <row r="3462" spans="1:7" x14ac:dyDescent="0.3">
      <c r="A3462">
        <v>2013</v>
      </c>
      <c r="B3462" s="5" t="s">
        <v>140</v>
      </c>
      <c r="C3462" s="5" t="s">
        <v>5</v>
      </c>
      <c r="D3462" s="5">
        <v>540</v>
      </c>
      <c r="E3462" t="str">
        <f>CONCATENATE(A3462,B3462,C3462)</f>
        <v>2013GEOWheat</v>
      </c>
      <c r="F3462" t="e">
        <f>VLOOKUP(E3462,Providers!D:E,2,FALSE)</f>
        <v>#N/A</v>
      </c>
      <c r="G3462" s="5">
        <v>540</v>
      </c>
    </row>
    <row r="3463" spans="1:7" x14ac:dyDescent="0.3">
      <c r="A3463">
        <v>2013</v>
      </c>
      <c r="B3463" s="5" t="s">
        <v>141</v>
      </c>
      <c r="C3463" s="5" t="s">
        <v>11</v>
      </c>
      <c r="D3463" s="5">
        <v>4</v>
      </c>
      <c r="E3463" t="str">
        <f>CONCATENATE(A3463,B3463,C3463)</f>
        <v>2013GHAGroundnut</v>
      </c>
      <c r="F3463" t="e">
        <f>VLOOKUP(E3463,Providers!D:E,2,FALSE)</f>
        <v>#N/A</v>
      </c>
      <c r="G3463" s="5">
        <v>4</v>
      </c>
    </row>
    <row r="3464" spans="1:7" x14ac:dyDescent="0.3">
      <c r="A3464">
        <v>2013</v>
      </c>
      <c r="B3464" s="5" t="s">
        <v>141</v>
      </c>
      <c r="C3464" s="5" t="s">
        <v>14</v>
      </c>
      <c r="D3464" s="5">
        <v>50</v>
      </c>
      <c r="E3464" t="str">
        <f>CONCATENATE(A3464,B3464,C3464)</f>
        <v>2013GHARice</v>
      </c>
      <c r="F3464" t="e">
        <f>VLOOKUP(E3464,Providers!D:E,2,FALSE)</f>
        <v>#N/A</v>
      </c>
      <c r="G3464" s="5">
        <v>50</v>
      </c>
    </row>
    <row r="3465" spans="1:7" x14ac:dyDescent="0.3">
      <c r="A3465">
        <v>2013</v>
      </c>
      <c r="B3465" s="5" t="s">
        <v>306</v>
      </c>
      <c r="C3465" s="5" t="s">
        <v>14</v>
      </c>
      <c r="D3465" s="5">
        <v>183</v>
      </c>
      <c r="E3465" t="str">
        <f>CONCATENATE(A3465,B3465,C3465)</f>
        <v>2013GMBRice</v>
      </c>
      <c r="F3465" t="e">
        <f>VLOOKUP(E3465,Providers!D:E,2,FALSE)</f>
        <v>#N/A</v>
      </c>
      <c r="G3465" s="5">
        <v>183</v>
      </c>
    </row>
    <row r="3466" spans="1:7" x14ac:dyDescent="0.3">
      <c r="A3466">
        <v>2013</v>
      </c>
      <c r="B3466" s="5" t="s">
        <v>306</v>
      </c>
      <c r="C3466" s="5" t="s">
        <v>5</v>
      </c>
      <c r="D3466" s="5">
        <v>346</v>
      </c>
      <c r="E3466" t="str">
        <f>CONCATENATE(A3466,B3466,C3466)</f>
        <v>2013GMBWheat</v>
      </c>
      <c r="F3466" t="e">
        <f>VLOOKUP(E3466,Providers!D:E,2,FALSE)</f>
        <v>#N/A</v>
      </c>
      <c r="G3466" s="5">
        <v>346</v>
      </c>
    </row>
    <row r="3467" spans="1:7" x14ac:dyDescent="0.3">
      <c r="A3467">
        <v>2013</v>
      </c>
      <c r="B3467" s="5" t="s">
        <v>359</v>
      </c>
      <c r="C3467" s="5" t="s">
        <v>14</v>
      </c>
      <c r="D3467" s="5">
        <v>156</v>
      </c>
      <c r="E3467" t="str">
        <f>CONCATENATE(A3467,B3467,C3467)</f>
        <v>2013GNBRice</v>
      </c>
      <c r="F3467" t="e">
        <f>VLOOKUP(E3467,Providers!D:E,2,FALSE)</f>
        <v>#N/A</v>
      </c>
      <c r="G3467" s="5">
        <v>156</v>
      </c>
    </row>
    <row r="3468" spans="1:7" x14ac:dyDescent="0.3">
      <c r="A3468">
        <v>2013</v>
      </c>
      <c r="B3468" s="5" t="s">
        <v>143</v>
      </c>
      <c r="C3468" s="5" t="s">
        <v>12</v>
      </c>
      <c r="D3468" s="5">
        <v>91</v>
      </c>
      <c r="E3468" t="str">
        <f>CONCATENATE(A3468,B3468,C3468)</f>
        <v>2013GRCLentil</v>
      </c>
      <c r="F3468" t="e">
        <f>VLOOKUP(E3468,Providers!D:E,2,FALSE)</f>
        <v>#N/A</v>
      </c>
      <c r="G3468" s="5">
        <v>91</v>
      </c>
    </row>
    <row r="3469" spans="1:7" x14ac:dyDescent="0.3">
      <c r="A3469">
        <v>2013</v>
      </c>
      <c r="B3469" s="5" t="s">
        <v>143</v>
      </c>
      <c r="C3469" s="5" t="s">
        <v>5</v>
      </c>
      <c r="D3469" s="5">
        <v>420</v>
      </c>
      <c r="E3469" t="str">
        <f>CONCATENATE(A3469,B3469,C3469)</f>
        <v>2013GRCWheat</v>
      </c>
      <c r="F3469" t="e">
        <f>VLOOKUP(E3469,Providers!D:E,2,FALSE)</f>
        <v>#N/A</v>
      </c>
      <c r="G3469" s="5">
        <v>420</v>
      </c>
    </row>
    <row r="3470" spans="1:7" x14ac:dyDescent="0.3">
      <c r="A3470">
        <v>2013</v>
      </c>
      <c r="B3470" s="5" t="s">
        <v>388</v>
      </c>
      <c r="C3470" s="5" t="s">
        <v>3</v>
      </c>
      <c r="D3470" s="5">
        <v>11</v>
      </c>
      <c r="E3470" t="str">
        <f>CONCATENATE(A3470,B3470,C3470)</f>
        <v>2013GRDMaize</v>
      </c>
      <c r="F3470" t="e">
        <f>VLOOKUP(E3470,Providers!D:E,2,FALSE)</f>
        <v>#N/A</v>
      </c>
      <c r="G3470" s="5">
        <v>11</v>
      </c>
    </row>
    <row r="3471" spans="1:7" x14ac:dyDescent="0.3">
      <c r="A3471">
        <v>2013</v>
      </c>
      <c r="B3471" s="5" t="s">
        <v>144</v>
      </c>
      <c r="C3471" s="5" t="s">
        <v>3</v>
      </c>
      <c r="D3471" s="5">
        <v>1042</v>
      </c>
      <c r="E3471" t="str">
        <f>CONCATENATE(A3471,B3471,C3471)</f>
        <v>2013GTMMaize</v>
      </c>
      <c r="F3471" t="e">
        <f>VLOOKUP(E3471,Providers!D:E,2,FALSE)</f>
        <v>#N/A</v>
      </c>
      <c r="G3471" s="5">
        <v>1042</v>
      </c>
    </row>
    <row r="3472" spans="1:7" x14ac:dyDescent="0.3">
      <c r="A3472">
        <v>2013</v>
      </c>
      <c r="B3472" s="5" t="s">
        <v>144</v>
      </c>
      <c r="C3472" s="5" t="s">
        <v>5</v>
      </c>
      <c r="D3472" s="5">
        <v>88</v>
      </c>
      <c r="E3472" t="str">
        <f>CONCATENATE(A3472,B3472,C3472)</f>
        <v>2013GTMWheat</v>
      </c>
      <c r="F3472" t="e">
        <f>VLOOKUP(E3472,Providers!D:E,2,FALSE)</f>
        <v>#N/A</v>
      </c>
      <c r="G3472" s="5">
        <v>88</v>
      </c>
    </row>
    <row r="3473" spans="1:7" x14ac:dyDescent="0.3">
      <c r="A3473">
        <v>2013</v>
      </c>
      <c r="B3473" s="5" t="s">
        <v>145</v>
      </c>
      <c r="C3473" s="5" t="s">
        <v>95</v>
      </c>
      <c r="D3473" s="5">
        <v>9</v>
      </c>
      <c r="E3473" t="str">
        <f>CONCATENATE(A3473,B3473,C3473)</f>
        <v>2013GUYCassava</v>
      </c>
      <c r="F3473" t="e">
        <f>VLOOKUP(E3473,Providers!D:E,2,FALSE)</f>
        <v>#N/A</v>
      </c>
      <c r="G3473" s="5">
        <v>9</v>
      </c>
    </row>
    <row r="3474" spans="1:7" x14ac:dyDescent="0.3">
      <c r="A3474">
        <v>2013</v>
      </c>
      <c r="B3474" s="5" t="s">
        <v>145</v>
      </c>
      <c r="C3474" s="5" t="s">
        <v>9</v>
      </c>
      <c r="D3474" s="5">
        <v>215</v>
      </c>
      <c r="E3474" t="str">
        <f>CONCATENATE(A3474,B3474,C3474)</f>
        <v>2013GUYChickpea</v>
      </c>
      <c r="F3474" t="e">
        <f>VLOOKUP(E3474,Providers!D:E,2,FALSE)</f>
        <v>#N/A</v>
      </c>
      <c r="G3474" s="5">
        <v>215</v>
      </c>
    </row>
    <row r="3475" spans="1:7" x14ac:dyDescent="0.3">
      <c r="A3475">
        <v>2013</v>
      </c>
      <c r="B3475" s="5" t="s">
        <v>145</v>
      </c>
      <c r="C3475" s="5" t="s">
        <v>99</v>
      </c>
      <c r="D3475" s="5">
        <v>83</v>
      </c>
      <c r="E3475" t="str">
        <f>CONCATENATE(A3475,B3475,C3475)</f>
        <v>2013GUYFingerMillet</v>
      </c>
      <c r="F3475" t="e">
        <f>VLOOKUP(E3475,Providers!D:E,2,FALSE)</f>
        <v>#N/A</v>
      </c>
      <c r="G3475" s="5">
        <v>83</v>
      </c>
    </row>
    <row r="3476" spans="1:7" x14ac:dyDescent="0.3">
      <c r="A3476">
        <v>2013</v>
      </c>
      <c r="B3476" s="5" t="s">
        <v>145</v>
      </c>
      <c r="C3476" s="5" t="s">
        <v>96</v>
      </c>
      <c r="D3476" s="5">
        <v>3</v>
      </c>
      <c r="E3476" t="str">
        <f>CONCATENATE(A3476,B3476,C3476)</f>
        <v>2013GUYForages</v>
      </c>
      <c r="F3476" t="e">
        <f>VLOOKUP(E3476,Providers!D:E,2,FALSE)</f>
        <v>#N/A</v>
      </c>
      <c r="G3476" s="5">
        <v>3</v>
      </c>
    </row>
    <row r="3477" spans="1:7" x14ac:dyDescent="0.3">
      <c r="A3477">
        <v>2013</v>
      </c>
      <c r="B3477" s="5" t="s">
        <v>145</v>
      </c>
      <c r="C3477" s="5" t="s">
        <v>136</v>
      </c>
      <c r="D3477" s="5">
        <v>38</v>
      </c>
      <c r="E3477" t="str">
        <f>CONCATENATE(A3477,B3477,C3477)</f>
        <v>2013GUYFoxtail millet</v>
      </c>
      <c r="F3477" t="e">
        <f>VLOOKUP(E3477,Providers!D:E,2,FALSE)</f>
        <v>#N/A</v>
      </c>
      <c r="G3477" s="5">
        <v>38</v>
      </c>
    </row>
    <row r="3478" spans="1:7" x14ac:dyDescent="0.3">
      <c r="A3478">
        <v>2013</v>
      </c>
      <c r="B3478" s="5" t="s">
        <v>145</v>
      </c>
      <c r="C3478" s="5" t="s">
        <v>3</v>
      </c>
      <c r="D3478" s="5">
        <v>44</v>
      </c>
      <c r="E3478" t="str">
        <f>CONCATENATE(A3478,B3478,C3478)</f>
        <v>2013GUYMaize</v>
      </c>
      <c r="F3478" t="e">
        <f>VLOOKUP(E3478,Providers!D:E,2,FALSE)</f>
        <v>#N/A</v>
      </c>
      <c r="G3478" s="5">
        <v>44</v>
      </c>
    </row>
    <row r="3479" spans="1:7" x14ac:dyDescent="0.3">
      <c r="A3479">
        <v>2013</v>
      </c>
      <c r="B3479" s="5" t="s">
        <v>145</v>
      </c>
      <c r="C3479" s="5" t="s">
        <v>101</v>
      </c>
      <c r="D3479" s="5">
        <v>150</v>
      </c>
      <c r="E3479" t="str">
        <f>CONCATENATE(A3479,B3479,C3479)</f>
        <v>2013GUYPigeonpea</v>
      </c>
      <c r="F3479" t="e">
        <f>VLOOKUP(E3479,Providers!D:E,2,FALSE)</f>
        <v>#N/A</v>
      </c>
      <c r="G3479" s="5">
        <v>150</v>
      </c>
    </row>
    <row r="3480" spans="1:7" x14ac:dyDescent="0.3">
      <c r="A3480">
        <v>2013</v>
      </c>
      <c r="B3480" s="5" t="s">
        <v>145</v>
      </c>
      <c r="C3480" s="5" t="s">
        <v>5</v>
      </c>
      <c r="D3480" s="5">
        <v>203</v>
      </c>
      <c r="E3480" t="str">
        <f>CONCATENATE(A3480,B3480,C3480)</f>
        <v>2013GUYWheat</v>
      </c>
      <c r="F3480" t="e">
        <f>VLOOKUP(E3480,Providers!D:E,2,FALSE)</f>
        <v>#N/A</v>
      </c>
      <c r="G3480" s="5">
        <v>203</v>
      </c>
    </row>
    <row r="3481" spans="1:7" x14ac:dyDescent="0.3">
      <c r="A3481">
        <v>2013</v>
      </c>
      <c r="B3481" s="5" t="s">
        <v>146</v>
      </c>
      <c r="C3481" s="5" t="s">
        <v>30</v>
      </c>
      <c r="D3481" s="5">
        <v>19</v>
      </c>
      <c r="E3481" t="str">
        <f>CONCATENATE(A3481,B3481,C3481)</f>
        <v>2013HNDBananaPlantain</v>
      </c>
      <c r="F3481" t="e">
        <f>VLOOKUP(E3481,Providers!D:E,2,FALSE)</f>
        <v>#N/A</v>
      </c>
      <c r="G3481" s="5">
        <v>19</v>
      </c>
    </row>
    <row r="3482" spans="1:7" x14ac:dyDescent="0.3">
      <c r="A3482">
        <v>2013</v>
      </c>
      <c r="B3482" s="5" t="s">
        <v>146</v>
      </c>
      <c r="C3482" s="5" t="s">
        <v>8</v>
      </c>
      <c r="D3482" s="5">
        <v>153</v>
      </c>
      <c r="E3482" t="str">
        <f>CONCATENATE(A3482,B3482,C3482)</f>
        <v>2013HNDBeans</v>
      </c>
      <c r="F3482" t="e">
        <f>VLOOKUP(E3482,Providers!D:E,2,FALSE)</f>
        <v>#N/A</v>
      </c>
      <c r="G3482" s="5">
        <v>153</v>
      </c>
    </row>
    <row r="3483" spans="1:7" x14ac:dyDescent="0.3">
      <c r="A3483">
        <v>2013</v>
      </c>
      <c r="B3483" s="5" t="s">
        <v>146</v>
      </c>
      <c r="C3483" s="5" t="s">
        <v>3</v>
      </c>
      <c r="D3483" s="5">
        <v>147</v>
      </c>
      <c r="E3483" t="str">
        <f>CONCATENATE(A3483,B3483,C3483)</f>
        <v>2013HNDMaize</v>
      </c>
      <c r="F3483" t="e">
        <f>VLOOKUP(E3483,Providers!D:E,2,FALSE)</f>
        <v>#N/A</v>
      </c>
      <c r="G3483" s="5">
        <v>147</v>
      </c>
    </row>
    <row r="3484" spans="1:7" x14ac:dyDescent="0.3">
      <c r="A3484">
        <v>2013</v>
      </c>
      <c r="B3484" s="5" t="s">
        <v>146</v>
      </c>
      <c r="C3484" s="5" t="s">
        <v>47</v>
      </c>
      <c r="D3484" s="5">
        <v>1</v>
      </c>
      <c r="E3484" t="str">
        <f>CONCATENATE(A3484,B3484,C3484)</f>
        <v>2013HNDSweetPotato</v>
      </c>
      <c r="F3484" t="e">
        <f>VLOOKUP(E3484,Providers!D:E,2,FALSE)</f>
        <v>#N/A</v>
      </c>
      <c r="G3484" s="5">
        <v>1</v>
      </c>
    </row>
    <row r="3485" spans="1:7" x14ac:dyDescent="0.3">
      <c r="A3485">
        <v>2013</v>
      </c>
      <c r="B3485" s="5" t="s">
        <v>307</v>
      </c>
      <c r="C3485" s="5" t="s">
        <v>19</v>
      </c>
      <c r="D3485" s="5">
        <v>1</v>
      </c>
      <c r="E3485" t="str">
        <f>CONCATENATE(A3485,B3485,C3485)</f>
        <v>2013HRVBrassicaComplex</v>
      </c>
      <c r="F3485" t="e">
        <f>VLOOKUP(E3485,Providers!D:E,2,FALSE)</f>
        <v>#N/A</v>
      </c>
      <c r="G3485" s="5">
        <v>1</v>
      </c>
    </row>
    <row r="3486" spans="1:7" x14ac:dyDescent="0.3">
      <c r="A3486">
        <v>2013</v>
      </c>
      <c r="B3486" s="5" t="s">
        <v>307</v>
      </c>
      <c r="C3486" s="5" t="s">
        <v>27</v>
      </c>
      <c r="D3486" s="5">
        <v>67</v>
      </c>
      <c r="E3486" t="str">
        <f>CONCATENATE(A3486,B3486,C3486)</f>
        <v>2013HRVUnspecified non Annex 1 crop</v>
      </c>
      <c r="F3486" t="e">
        <f>VLOOKUP(E3486,Providers!D:E,2,FALSE)</f>
        <v>#N/A</v>
      </c>
      <c r="G3486" s="5">
        <v>67</v>
      </c>
    </row>
    <row r="3487" spans="1:7" x14ac:dyDescent="0.3">
      <c r="A3487">
        <v>2013</v>
      </c>
      <c r="B3487" s="5" t="s">
        <v>307</v>
      </c>
      <c r="C3487" s="5" t="s">
        <v>5</v>
      </c>
      <c r="D3487" s="5">
        <v>202</v>
      </c>
      <c r="E3487" t="str">
        <f>CONCATENATE(A3487,B3487,C3487)</f>
        <v>2013HRVWheat</v>
      </c>
      <c r="F3487" t="e">
        <f>VLOOKUP(E3487,Providers!D:E,2,FALSE)</f>
        <v>#N/A</v>
      </c>
      <c r="G3487" s="5">
        <v>202</v>
      </c>
    </row>
    <row r="3488" spans="1:7" x14ac:dyDescent="0.3">
      <c r="A3488">
        <v>2013</v>
      </c>
      <c r="B3488" s="5" t="s">
        <v>147</v>
      </c>
      <c r="C3488" s="5" t="s">
        <v>3</v>
      </c>
      <c r="D3488" s="5">
        <v>14</v>
      </c>
      <c r="E3488" t="str">
        <f>CONCATENATE(A3488,B3488,C3488)</f>
        <v>2013HTIMaize</v>
      </c>
      <c r="F3488" t="e">
        <f>VLOOKUP(E3488,Providers!D:E,2,FALSE)</f>
        <v>#N/A</v>
      </c>
      <c r="G3488" s="5">
        <v>14</v>
      </c>
    </row>
    <row r="3489" spans="1:7" x14ac:dyDescent="0.3">
      <c r="A3489">
        <v>2013</v>
      </c>
      <c r="B3489" s="5" t="s">
        <v>147</v>
      </c>
      <c r="C3489" s="5" t="s">
        <v>101</v>
      </c>
      <c r="D3489" s="5">
        <v>10</v>
      </c>
      <c r="E3489" t="str">
        <f>CONCATENATE(A3489,B3489,C3489)</f>
        <v>2013HTIPigeonpea</v>
      </c>
      <c r="F3489" t="e">
        <f>VLOOKUP(E3489,Providers!D:E,2,FALSE)</f>
        <v>#N/A</v>
      </c>
      <c r="G3489" s="5">
        <v>10</v>
      </c>
    </row>
    <row r="3490" spans="1:7" x14ac:dyDescent="0.3">
      <c r="A3490">
        <v>2013</v>
      </c>
      <c r="B3490" s="5" t="s">
        <v>148</v>
      </c>
      <c r="C3490" s="5" t="s">
        <v>18</v>
      </c>
      <c r="D3490" s="5">
        <v>1</v>
      </c>
      <c r="E3490" t="str">
        <f>CONCATENATE(A3490,B3490,C3490)</f>
        <v>2013HUNBarley</v>
      </c>
      <c r="F3490" t="e">
        <f>VLOOKUP(E3490,Providers!D:E,2,FALSE)</f>
        <v>#N/A</v>
      </c>
      <c r="G3490" s="5">
        <v>1</v>
      </c>
    </row>
    <row r="3491" spans="1:7" x14ac:dyDescent="0.3">
      <c r="A3491">
        <v>2013</v>
      </c>
      <c r="B3491" s="5" t="s">
        <v>148</v>
      </c>
      <c r="C3491" s="5" t="s">
        <v>27</v>
      </c>
      <c r="D3491" s="5">
        <v>55</v>
      </c>
      <c r="E3491" t="str">
        <f>CONCATENATE(A3491,B3491,C3491)</f>
        <v>2013HUNUnspecified non Annex 1 crop</v>
      </c>
      <c r="F3491" t="e">
        <f>VLOOKUP(E3491,Providers!D:E,2,FALSE)</f>
        <v>#N/A</v>
      </c>
      <c r="G3491" s="5">
        <v>55</v>
      </c>
    </row>
    <row r="3492" spans="1:7" x14ac:dyDescent="0.3">
      <c r="A3492">
        <v>2013</v>
      </c>
      <c r="B3492" s="5" t="s">
        <v>148</v>
      </c>
      <c r="C3492" s="5" t="s">
        <v>5</v>
      </c>
      <c r="D3492" s="5">
        <v>244</v>
      </c>
      <c r="E3492" t="str">
        <f>CONCATENATE(A3492,B3492,C3492)</f>
        <v>2013HUNWheat</v>
      </c>
      <c r="F3492" t="e">
        <f>VLOOKUP(E3492,Providers!D:E,2,FALSE)</f>
        <v>#N/A</v>
      </c>
      <c r="G3492" s="5">
        <v>244</v>
      </c>
    </row>
    <row r="3493" spans="1:7" x14ac:dyDescent="0.3">
      <c r="A3493">
        <v>2013</v>
      </c>
      <c r="B3493" s="5" t="s">
        <v>149</v>
      </c>
      <c r="C3493" s="5" t="s">
        <v>14</v>
      </c>
      <c r="D3493" s="5">
        <v>3115</v>
      </c>
      <c r="E3493" t="str">
        <f>CONCATENATE(A3493,B3493,C3493)</f>
        <v>2013IDNRice</v>
      </c>
      <c r="F3493" t="e">
        <f>VLOOKUP(E3493,Providers!D:E,2,FALSE)</f>
        <v>#N/A</v>
      </c>
      <c r="G3493" s="5">
        <v>3115</v>
      </c>
    </row>
    <row r="3494" spans="1:7" x14ac:dyDescent="0.3">
      <c r="A3494">
        <v>2013</v>
      </c>
      <c r="B3494" s="5" t="s">
        <v>150</v>
      </c>
      <c r="C3494" s="5" t="s">
        <v>100</v>
      </c>
      <c r="D3494" s="5">
        <v>92</v>
      </c>
      <c r="E3494" t="str">
        <f>CONCATENATE(A3494,B3494,C3494)</f>
        <v>2013INDIn trust forage collection under ITPGRFA</v>
      </c>
      <c r="F3494" t="e">
        <f>VLOOKUP(E3494,Providers!D:E,2,FALSE)</f>
        <v>#N/A</v>
      </c>
      <c r="G3494" s="5">
        <v>92</v>
      </c>
    </row>
    <row r="3495" spans="1:7" x14ac:dyDescent="0.3">
      <c r="A3495">
        <v>2013</v>
      </c>
      <c r="B3495" s="5" t="s">
        <v>150</v>
      </c>
      <c r="C3495" s="5" t="s">
        <v>14</v>
      </c>
      <c r="D3495" s="5">
        <v>6064</v>
      </c>
      <c r="E3495" t="str">
        <f>CONCATENATE(A3495,B3495,C3495)</f>
        <v>2013INDRice</v>
      </c>
      <c r="F3495" t="e">
        <f>VLOOKUP(E3495,Providers!D:E,2,FALSE)</f>
        <v>#N/A</v>
      </c>
      <c r="G3495" s="5">
        <v>6064</v>
      </c>
    </row>
    <row r="3496" spans="1:7" x14ac:dyDescent="0.3">
      <c r="A3496">
        <v>2013</v>
      </c>
      <c r="B3496" s="5" t="s">
        <v>150</v>
      </c>
      <c r="C3496" s="5" t="s">
        <v>16</v>
      </c>
      <c r="D3496" s="5">
        <v>2</v>
      </c>
      <c r="E3496" t="str">
        <f>CONCATENATE(A3496,B3496,C3496)</f>
        <v>2013INDTriticale</v>
      </c>
      <c r="F3496" t="e">
        <f>VLOOKUP(E3496,Providers!D:E,2,FALSE)</f>
        <v>#N/A</v>
      </c>
      <c r="G3496" s="5">
        <v>2</v>
      </c>
    </row>
    <row r="3497" spans="1:7" x14ac:dyDescent="0.3">
      <c r="A3497">
        <v>2013</v>
      </c>
      <c r="B3497" s="5" t="s">
        <v>150</v>
      </c>
      <c r="C3497" s="5" t="s">
        <v>5</v>
      </c>
      <c r="D3497" s="5">
        <v>41230</v>
      </c>
      <c r="E3497" t="str">
        <f>CONCATENATE(A3497,B3497,C3497)</f>
        <v>2013INDWheat</v>
      </c>
      <c r="F3497" t="e">
        <f>VLOOKUP(E3497,Providers!D:E,2,FALSE)</f>
        <v>#N/A</v>
      </c>
      <c r="G3497" s="5">
        <v>41230</v>
      </c>
    </row>
    <row r="3498" spans="1:7" x14ac:dyDescent="0.3">
      <c r="A3498">
        <v>2013</v>
      </c>
      <c r="B3498" s="5" t="s">
        <v>310</v>
      </c>
      <c r="C3498" s="5" t="s">
        <v>19</v>
      </c>
      <c r="D3498" s="5">
        <v>1</v>
      </c>
      <c r="E3498" t="str">
        <f>CONCATENATE(A3498,B3498,C3498)</f>
        <v>2013IRLBrassicaComplex</v>
      </c>
      <c r="F3498" t="e">
        <f>VLOOKUP(E3498,Providers!D:E,2,FALSE)</f>
        <v>#N/A</v>
      </c>
      <c r="G3498" s="5">
        <v>1</v>
      </c>
    </row>
    <row r="3499" spans="1:7" x14ac:dyDescent="0.3">
      <c r="A3499">
        <v>2013</v>
      </c>
      <c r="B3499" s="5" t="s">
        <v>310</v>
      </c>
      <c r="C3499" s="5" t="s">
        <v>135</v>
      </c>
      <c r="D3499" s="5">
        <v>2</v>
      </c>
      <c r="E3499" t="str">
        <f>CONCATENATE(A3499,B3499,C3499)</f>
        <v>2013IRLflax</v>
      </c>
      <c r="F3499" t="e">
        <f>VLOOKUP(E3499,Providers!D:E,2,FALSE)</f>
        <v>#N/A</v>
      </c>
      <c r="G3499" s="5">
        <v>2</v>
      </c>
    </row>
    <row r="3500" spans="1:7" x14ac:dyDescent="0.3">
      <c r="A3500">
        <v>2013</v>
      </c>
      <c r="B3500" s="5" t="s">
        <v>310</v>
      </c>
      <c r="C3500" s="5" t="s">
        <v>13</v>
      </c>
      <c r="D3500" s="5">
        <v>6</v>
      </c>
      <c r="E3500" t="str">
        <f>CONCATENATE(A3500,B3500,C3500)</f>
        <v>2013IRLOat</v>
      </c>
      <c r="F3500" t="e">
        <f>VLOOKUP(E3500,Providers!D:E,2,FALSE)</f>
        <v>#N/A</v>
      </c>
      <c r="G3500" s="5">
        <v>6</v>
      </c>
    </row>
    <row r="3501" spans="1:7" x14ac:dyDescent="0.3">
      <c r="A3501">
        <v>2013</v>
      </c>
      <c r="B3501" s="5" t="s">
        <v>310</v>
      </c>
      <c r="C3501" s="5" t="s">
        <v>5</v>
      </c>
      <c r="D3501" s="5">
        <v>87</v>
      </c>
      <c r="E3501" t="str">
        <f>CONCATENATE(A3501,B3501,C3501)</f>
        <v>2013IRLWheat</v>
      </c>
      <c r="F3501" t="e">
        <f>VLOOKUP(E3501,Providers!D:E,2,FALSE)</f>
        <v>#N/A</v>
      </c>
      <c r="G3501" s="5">
        <v>87</v>
      </c>
    </row>
    <row r="3502" spans="1:7" x14ac:dyDescent="0.3">
      <c r="A3502">
        <v>2013</v>
      </c>
      <c r="B3502" s="5" t="s">
        <v>153</v>
      </c>
      <c r="C3502" s="5" t="s">
        <v>8</v>
      </c>
      <c r="D3502" s="5">
        <v>324</v>
      </c>
      <c r="E3502" t="str">
        <f>CONCATENATE(A3502,B3502,C3502)</f>
        <v>2013IRNBeans</v>
      </c>
      <c r="F3502" t="e">
        <f>VLOOKUP(E3502,Providers!D:E,2,FALSE)</f>
        <v>#N/A</v>
      </c>
      <c r="G3502" s="5">
        <v>324</v>
      </c>
    </row>
    <row r="3503" spans="1:7" x14ac:dyDescent="0.3">
      <c r="A3503">
        <v>2013</v>
      </c>
      <c r="B3503" s="5" t="s">
        <v>153</v>
      </c>
      <c r="C3503" s="5" t="s">
        <v>3</v>
      </c>
      <c r="D3503" s="5">
        <v>87</v>
      </c>
      <c r="E3503" t="str">
        <f>CONCATENATE(A3503,B3503,C3503)</f>
        <v>2013IRNMaize</v>
      </c>
      <c r="F3503" t="e">
        <f>VLOOKUP(E3503,Providers!D:E,2,FALSE)</f>
        <v>#N/A</v>
      </c>
      <c r="G3503" s="5">
        <v>87</v>
      </c>
    </row>
    <row r="3504" spans="1:7" x14ac:dyDescent="0.3">
      <c r="A3504">
        <v>2013</v>
      </c>
      <c r="B3504" s="5" t="s">
        <v>153</v>
      </c>
      <c r="C3504" s="5" t="s">
        <v>14</v>
      </c>
      <c r="D3504" s="5">
        <v>935</v>
      </c>
      <c r="E3504" t="str">
        <f>CONCATENATE(A3504,B3504,C3504)</f>
        <v>2013IRNRice</v>
      </c>
      <c r="F3504" t="e">
        <f>VLOOKUP(E3504,Providers!D:E,2,FALSE)</f>
        <v>#N/A</v>
      </c>
      <c r="G3504" s="5">
        <v>935</v>
      </c>
    </row>
    <row r="3505" spans="1:7" x14ac:dyDescent="0.3">
      <c r="A3505">
        <v>2013</v>
      </c>
      <c r="B3505" s="5" t="s">
        <v>153</v>
      </c>
      <c r="C3505" s="5" t="s">
        <v>27</v>
      </c>
      <c r="D3505" s="5">
        <v>54</v>
      </c>
      <c r="E3505" t="str">
        <f>CONCATENATE(A3505,B3505,C3505)</f>
        <v>2013IRNUnspecified non Annex 1 crop</v>
      </c>
      <c r="F3505" t="e">
        <f>VLOOKUP(E3505,Providers!D:E,2,FALSE)</f>
        <v>#N/A</v>
      </c>
      <c r="G3505" s="5">
        <v>54</v>
      </c>
    </row>
    <row r="3506" spans="1:7" x14ac:dyDescent="0.3">
      <c r="A3506">
        <v>2013</v>
      </c>
      <c r="B3506" s="5" t="s">
        <v>153</v>
      </c>
      <c r="C3506" s="5" t="s">
        <v>5</v>
      </c>
      <c r="D3506" s="5">
        <v>15474</v>
      </c>
      <c r="E3506" t="str">
        <f>CONCATENATE(A3506,B3506,C3506)</f>
        <v>2013IRNWheat</v>
      </c>
      <c r="F3506" t="e">
        <f>VLOOKUP(E3506,Providers!D:E,2,FALSE)</f>
        <v>#N/A</v>
      </c>
      <c r="G3506" s="5">
        <v>15474</v>
      </c>
    </row>
    <row r="3507" spans="1:7" x14ac:dyDescent="0.3">
      <c r="A3507">
        <v>2013</v>
      </c>
      <c r="B3507" s="5" t="s">
        <v>154</v>
      </c>
      <c r="C3507" s="5" t="s">
        <v>14</v>
      </c>
      <c r="D3507" s="5">
        <v>239</v>
      </c>
      <c r="E3507" t="str">
        <f>CONCATENATE(A3507,B3507,C3507)</f>
        <v>2013IRQRice</v>
      </c>
      <c r="F3507" t="e">
        <f>VLOOKUP(E3507,Providers!D:E,2,FALSE)</f>
        <v>#N/A</v>
      </c>
      <c r="G3507" s="5">
        <v>239</v>
      </c>
    </row>
    <row r="3508" spans="1:7" x14ac:dyDescent="0.3">
      <c r="A3508">
        <v>2013</v>
      </c>
      <c r="B3508" s="5" t="s">
        <v>154</v>
      </c>
      <c r="C3508" s="5" t="s">
        <v>5</v>
      </c>
      <c r="D3508" s="5">
        <v>1166</v>
      </c>
      <c r="E3508" t="str">
        <f>CONCATENATE(A3508,B3508,C3508)</f>
        <v>2013IRQWheat</v>
      </c>
      <c r="F3508" t="e">
        <f>VLOOKUP(E3508,Providers!D:E,2,FALSE)</f>
        <v>#N/A</v>
      </c>
      <c r="G3508" s="5">
        <v>1166</v>
      </c>
    </row>
    <row r="3509" spans="1:7" x14ac:dyDescent="0.3">
      <c r="A3509">
        <v>2013</v>
      </c>
      <c r="B3509" s="5" t="s">
        <v>155</v>
      </c>
      <c r="C3509" s="5" t="s">
        <v>18</v>
      </c>
      <c r="D3509" s="5">
        <v>3</v>
      </c>
      <c r="E3509" t="str">
        <f>CONCATENATE(A3509,B3509,C3509)</f>
        <v>2013ISLBarley</v>
      </c>
      <c r="F3509" t="e">
        <f>VLOOKUP(E3509,Providers!D:E,2,FALSE)</f>
        <v>#N/A</v>
      </c>
      <c r="G3509" s="5">
        <v>3</v>
      </c>
    </row>
    <row r="3510" spans="1:7" x14ac:dyDescent="0.3">
      <c r="A3510">
        <v>2013</v>
      </c>
      <c r="B3510" s="5" t="s">
        <v>155</v>
      </c>
      <c r="C3510" s="5" t="s">
        <v>5</v>
      </c>
      <c r="D3510" s="5">
        <v>24</v>
      </c>
      <c r="E3510" t="str">
        <f>CONCATENATE(A3510,B3510,C3510)</f>
        <v>2013ISLWheat</v>
      </c>
      <c r="F3510" t="e">
        <f>VLOOKUP(E3510,Providers!D:E,2,FALSE)</f>
        <v>#N/A</v>
      </c>
      <c r="G3510" s="5">
        <v>24</v>
      </c>
    </row>
    <row r="3511" spans="1:7" x14ac:dyDescent="0.3">
      <c r="A3511">
        <v>2013</v>
      </c>
      <c r="B3511" s="5" t="s">
        <v>156</v>
      </c>
      <c r="C3511" s="5" t="s">
        <v>19</v>
      </c>
      <c r="D3511" s="5">
        <v>5</v>
      </c>
      <c r="E3511" t="str">
        <f>CONCATENATE(A3511,B3511,C3511)</f>
        <v>2013ISRBrassicaComplex</v>
      </c>
      <c r="F3511" t="e">
        <f>VLOOKUP(E3511,Providers!D:E,2,FALSE)</f>
        <v>#N/A</v>
      </c>
      <c r="G3511" s="5">
        <v>5</v>
      </c>
    </row>
    <row r="3512" spans="1:7" x14ac:dyDescent="0.3">
      <c r="A3512">
        <v>2013</v>
      </c>
      <c r="B3512" s="5" t="s">
        <v>156</v>
      </c>
      <c r="C3512" s="5" t="s">
        <v>3</v>
      </c>
      <c r="D3512" s="5">
        <v>2</v>
      </c>
      <c r="E3512" t="str">
        <f>CONCATENATE(A3512,B3512,C3512)</f>
        <v>2013ISRMaize</v>
      </c>
      <c r="F3512" t="e">
        <f>VLOOKUP(E3512,Providers!D:E,2,FALSE)</f>
        <v>#N/A</v>
      </c>
      <c r="G3512" s="5">
        <v>2</v>
      </c>
    </row>
    <row r="3513" spans="1:7" x14ac:dyDescent="0.3">
      <c r="A3513">
        <v>2013</v>
      </c>
      <c r="B3513" s="5" t="s">
        <v>156</v>
      </c>
      <c r="C3513" s="5" t="s">
        <v>13</v>
      </c>
      <c r="D3513" s="5">
        <v>3</v>
      </c>
      <c r="E3513" t="str">
        <f>CONCATENATE(A3513,B3513,C3513)</f>
        <v>2013ISROat</v>
      </c>
      <c r="F3513" t="e">
        <f>VLOOKUP(E3513,Providers!D:E,2,FALSE)</f>
        <v>#N/A</v>
      </c>
      <c r="G3513" s="5">
        <v>3</v>
      </c>
    </row>
    <row r="3514" spans="1:7" x14ac:dyDescent="0.3">
      <c r="A3514">
        <v>2013</v>
      </c>
      <c r="B3514" s="5" t="s">
        <v>156</v>
      </c>
      <c r="C3514" s="5" t="s">
        <v>14</v>
      </c>
      <c r="D3514" s="5">
        <v>3</v>
      </c>
      <c r="E3514" t="str">
        <f>CONCATENATE(A3514,B3514,C3514)</f>
        <v>2013ISRRice</v>
      </c>
      <c r="F3514" t="e">
        <f>VLOOKUP(E3514,Providers!D:E,2,FALSE)</f>
        <v>#N/A</v>
      </c>
      <c r="G3514" s="5">
        <v>3</v>
      </c>
    </row>
    <row r="3515" spans="1:7" x14ac:dyDescent="0.3">
      <c r="A3515">
        <v>2013</v>
      </c>
      <c r="B3515" s="5" t="s">
        <v>156</v>
      </c>
      <c r="C3515" s="5" t="s">
        <v>27</v>
      </c>
      <c r="D3515" s="5">
        <v>121</v>
      </c>
      <c r="E3515" t="str">
        <f>CONCATENATE(A3515,B3515,C3515)</f>
        <v>2013ISRUnspecified non Annex 1 crop</v>
      </c>
      <c r="F3515" t="e">
        <f>VLOOKUP(E3515,Providers!D:E,2,FALSE)</f>
        <v>#N/A</v>
      </c>
      <c r="G3515" s="5">
        <v>121</v>
      </c>
    </row>
    <row r="3516" spans="1:7" x14ac:dyDescent="0.3">
      <c r="A3516">
        <v>2013</v>
      </c>
      <c r="B3516" s="5" t="s">
        <v>156</v>
      </c>
      <c r="C3516" s="5" t="s">
        <v>5</v>
      </c>
      <c r="D3516" s="5">
        <v>1991</v>
      </c>
      <c r="E3516" t="str">
        <f>CONCATENATE(A3516,B3516,C3516)</f>
        <v>2013ISRWheat</v>
      </c>
      <c r="F3516" t="e">
        <f>VLOOKUP(E3516,Providers!D:E,2,FALSE)</f>
        <v>#N/A</v>
      </c>
      <c r="G3516" s="5">
        <v>1991</v>
      </c>
    </row>
    <row r="3517" spans="1:7" x14ac:dyDescent="0.3">
      <c r="A3517">
        <v>2013</v>
      </c>
      <c r="B3517" s="5" t="s">
        <v>157</v>
      </c>
      <c r="C3517" s="5" t="s">
        <v>18</v>
      </c>
      <c r="D3517" s="5">
        <v>2</v>
      </c>
      <c r="E3517" t="str">
        <f>CONCATENATE(A3517,B3517,C3517)</f>
        <v>2013ITABarley</v>
      </c>
      <c r="F3517" t="e">
        <f>VLOOKUP(E3517,Providers!D:E,2,FALSE)</f>
        <v>#N/A</v>
      </c>
      <c r="G3517" s="5">
        <v>2</v>
      </c>
    </row>
    <row r="3518" spans="1:7" x14ac:dyDescent="0.3">
      <c r="A3518">
        <v>2013</v>
      </c>
      <c r="B3518" s="5" t="s">
        <v>157</v>
      </c>
      <c r="C3518" s="5" t="s">
        <v>8</v>
      </c>
      <c r="D3518" s="5">
        <v>259</v>
      </c>
      <c r="E3518" t="str">
        <f>CONCATENATE(A3518,B3518,C3518)</f>
        <v>2013ITABeans</v>
      </c>
      <c r="F3518" t="e">
        <f>VLOOKUP(E3518,Providers!D:E,2,FALSE)</f>
        <v>#N/A</v>
      </c>
      <c r="G3518" s="5">
        <v>259</v>
      </c>
    </row>
    <row r="3519" spans="1:7" x14ac:dyDescent="0.3">
      <c r="A3519">
        <v>2013</v>
      </c>
      <c r="B3519" s="5" t="s">
        <v>157</v>
      </c>
      <c r="C3519" s="5" t="s">
        <v>389</v>
      </c>
      <c r="D3519" s="5">
        <v>5</v>
      </c>
      <c r="E3519" t="str">
        <f>CONCATENATE(A3519,B3519,C3519)</f>
        <v>2013ITABeans (wild type)</v>
      </c>
      <c r="F3519" t="e">
        <f>VLOOKUP(E3519,Providers!D:E,2,FALSE)</f>
        <v>#N/A</v>
      </c>
      <c r="G3519" s="5">
        <v>5</v>
      </c>
    </row>
    <row r="3520" spans="1:7" x14ac:dyDescent="0.3">
      <c r="A3520">
        <v>2013</v>
      </c>
      <c r="B3520" s="5" t="s">
        <v>157</v>
      </c>
      <c r="C3520" s="5" t="s">
        <v>19</v>
      </c>
      <c r="D3520" s="5">
        <v>53</v>
      </c>
      <c r="E3520" t="str">
        <f>CONCATENATE(A3520,B3520,C3520)</f>
        <v>2013ITABrassicaComplex</v>
      </c>
      <c r="F3520" t="e">
        <f>VLOOKUP(E3520,Providers!D:E,2,FALSE)</f>
        <v>#N/A</v>
      </c>
      <c r="G3520" s="5">
        <v>53</v>
      </c>
    </row>
    <row r="3521" spans="1:7" x14ac:dyDescent="0.3">
      <c r="A3521">
        <v>2013</v>
      </c>
      <c r="B3521" s="5" t="s">
        <v>157</v>
      </c>
      <c r="C3521" s="5" t="s">
        <v>95</v>
      </c>
      <c r="D3521" s="5">
        <v>1</v>
      </c>
      <c r="E3521" t="str">
        <f>CONCATENATE(A3521,B3521,C3521)</f>
        <v>2013ITACassava</v>
      </c>
      <c r="F3521" t="e">
        <f>VLOOKUP(E3521,Providers!D:E,2,FALSE)</f>
        <v>#N/A</v>
      </c>
      <c r="G3521" s="5">
        <v>1</v>
      </c>
    </row>
    <row r="3522" spans="1:7" x14ac:dyDescent="0.3">
      <c r="A3522">
        <v>2013</v>
      </c>
      <c r="B3522" s="5" t="s">
        <v>157</v>
      </c>
      <c r="C3522" s="5" t="s">
        <v>9</v>
      </c>
      <c r="D3522" s="5">
        <v>1</v>
      </c>
      <c r="E3522" t="str">
        <f>CONCATENATE(A3522,B3522,C3522)</f>
        <v>2013ITAChickpea</v>
      </c>
      <c r="F3522" t="e">
        <f>VLOOKUP(E3522,Providers!D:E,2,FALSE)</f>
        <v>#N/A</v>
      </c>
      <c r="G3522" s="5">
        <v>1</v>
      </c>
    </row>
    <row r="3523" spans="1:7" x14ac:dyDescent="0.3">
      <c r="A3523">
        <v>2013</v>
      </c>
      <c r="B3523" s="5" t="s">
        <v>157</v>
      </c>
      <c r="C3523" s="5" t="s">
        <v>33</v>
      </c>
      <c r="D3523" s="5">
        <v>15</v>
      </c>
      <c r="E3523" t="str">
        <f>CONCATENATE(A3523,B3523,C3523)</f>
        <v>2013ITACowpeaEtAl</v>
      </c>
      <c r="F3523" t="e">
        <f>VLOOKUP(E3523,Providers!D:E,2,FALSE)</f>
        <v>#N/A</v>
      </c>
      <c r="G3523" s="5">
        <v>15</v>
      </c>
    </row>
    <row r="3524" spans="1:7" x14ac:dyDescent="0.3">
      <c r="A3524">
        <v>2013</v>
      </c>
      <c r="B3524" s="5" t="s">
        <v>157</v>
      </c>
      <c r="C3524" s="5" t="s">
        <v>22</v>
      </c>
      <c r="D3524" s="5">
        <v>22</v>
      </c>
      <c r="E3524" t="str">
        <f>CONCATENATE(A3524,B3524,C3524)</f>
        <v>2013ITAEggplant</v>
      </c>
      <c r="F3524" t="e">
        <f>VLOOKUP(E3524,Providers!D:E,2,FALSE)</f>
        <v>#N/A</v>
      </c>
      <c r="G3524" s="5">
        <v>22</v>
      </c>
    </row>
    <row r="3525" spans="1:7" x14ac:dyDescent="0.3">
      <c r="A3525">
        <v>2013</v>
      </c>
      <c r="B3525" s="5" t="s">
        <v>157</v>
      </c>
      <c r="C3525" s="5" t="s">
        <v>121</v>
      </c>
      <c r="D3525" s="5">
        <v>1</v>
      </c>
      <c r="E3525" t="str">
        <f>CONCATENATE(A3525,B3525,C3525)</f>
        <v>2013ITALathyrus</v>
      </c>
      <c r="F3525" t="e">
        <f>VLOOKUP(E3525,Providers!D:E,2,FALSE)</f>
        <v>#N/A</v>
      </c>
      <c r="G3525" s="5">
        <v>1</v>
      </c>
    </row>
    <row r="3526" spans="1:7" x14ac:dyDescent="0.3">
      <c r="A3526">
        <v>2013</v>
      </c>
      <c r="B3526" s="5" t="s">
        <v>157</v>
      </c>
      <c r="C3526" s="5" t="s">
        <v>12</v>
      </c>
      <c r="D3526" s="5">
        <v>1</v>
      </c>
      <c r="E3526" t="str">
        <f>CONCATENATE(A3526,B3526,C3526)</f>
        <v>2013ITALentil</v>
      </c>
      <c r="F3526" t="e">
        <f>VLOOKUP(E3526,Providers!D:E,2,FALSE)</f>
        <v>#N/A</v>
      </c>
      <c r="G3526" s="5">
        <v>1</v>
      </c>
    </row>
    <row r="3527" spans="1:7" x14ac:dyDescent="0.3">
      <c r="A3527">
        <v>2013</v>
      </c>
      <c r="B3527" s="5" t="s">
        <v>157</v>
      </c>
      <c r="C3527" s="5" t="s">
        <v>137</v>
      </c>
      <c r="D3527" s="5">
        <v>3</v>
      </c>
      <c r="E3527" t="str">
        <f>CONCATENATE(A3527,B3527,C3527)</f>
        <v>2013ITALupinus</v>
      </c>
      <c r="F3527" t="e">
        <f>VLOOKUP(E3527,Providers!D:E,2,FALSE)</f>
        <v>#N/A</v>
      </c>
      <c r="G3527" s="5">
        <v>3</v>
      </c>
    </row>
    <row r="3528" spans="1:7" x14ac:dyDescent="0.3">
      <c r="A3528">
        <v>2013</v>
      </c>
      <c r="B3528" s="5" t="s">
        <v>157</v>
      </c>
      <c r="C3528" s="5" t="s">
        <v>13</v>
      </c>
      <c r="D3528" s="5">
        <v>14</v>
      </c>
      <c r="E3528" t="str">
        <f>CONCATENATE(A3528,B3528,C3528)</f>
        <v>2013ITAOat</v>
      </c>
      <c r="F3528" t="e">
        <f>VLOOKUP(E3528,Providers!D:E,2,FALSE)</f>
        <v>#N/A</v>
      </c>
      <c r="G3528" s="5">
        <v>14</v>
      </c>
    </row>
    <row r="3529" spans="1:7" x14ac:dyDescent="0.3">
      <c r="A3529">
        <v>2013</v>
      </c>
      <c r="B3529" s="5" t="s">
        <v>157</v>
      </c>
      <c r="C3529" s="5" t="s">
        <v>23</v>
      </c>
      <c r="D3529" s="5">
        <v>4</v>
      </c>
      <c r="E3529" t="str">
        <f>CONCATENATE(A3529,B3529,C3529)</f>
        <v>2013ITAPea</v>
      </c>
      <c r="F3529" t="e">
        <f>VLOOKUP(E3529,Providers!D:E,2,FALSE)</f>
        <v>#N/A</v>
      </c>
      <c r="G3529" s="5">
        <v>4</v>
      </c>
    </row>
    <row r="3530" spans="1:7" x14ac:dyDescent="0.3">
      <c r="A3530">
        <v>2013</v>
      </c>
      <c r="B3530" s="5" t="s">
        <v>157</v>
      </c>
      <c r="C3530" s="5" t="s">
        <v>24</v>
      </c>
      <c r="D3530" s="5">
        <v>47</v>
      </c>
      <c r="E3530" t="str">
        <f>CONCATENATE(A3530,B3530,C3530)</f>
        <v>2013ITAPepper</v>
      </c>
      <c r="F3530" t="e">
        <f>VLOOKUP(E3530,Providers!D:E,2,FALSE)</f>
        <v>#N/A</v>
      </c>
      <c r="G3530" s="5">
        <v>47</v>
      </c>
    </row>
    <row r="3531" spans="1:7" x14ac:dyDescent="0.3">
      <c r="A3531">
        <v>2013</v>
      </c>
      <c r="B3531" s="5" t="s">
        <v>157</v>
      </c>
      <c r="C3531" s="5" t="s">
        <v>44</v>
      </c>
      <c r="D3531" s="5">
        <v>1</v>
      </c>
      <c r="E3531" t="str">
        <f>CONCATENATE(A3531,B3531,C3531)</f>
        <v>2013ITAPigeonPea</v>
      </c>
      <c r="F3531" t="e">
        <f>VLOOKUP(E3531,Providers!D:E,2,FALSE)</f>
        <v>#N/A</v>
      </c>
      <c r="G3531" s="5">
        <v>1</v>
      </c>
    </row>
    <row r="3532" spans="1:7" x14ac:dyDescent="0.3">
      <c r="A3532">
        <v>2013</v>
      </c>
      <c r="B3532" s="5" t="s">
        <v>157</v>
      </c>
      <c r="C3532" s="5" t="s">
        <v>4</v>
      </c>
      <c r="D3532" s="5">
        <v>1</v>
      </c>
      <c r="E3532" t="str">
        <f>CONCATENATE(A3532,B3532,C3532)</f>
        <v>2013ITAPotato</v>
      </c>
      <c r="F3532" t="e">
        <f>VLOOKUP(E3532,Providers!D:E,2,FALSE)</f>
        <v>#N/A</v>
      </c>
      <c r="G3532" s="5">
        <v>1</v>
      </c>
    </row>
    <row r="3533" spans="1:7" x14ac:dyDescent="0.3">
      <c r="A3533">
        <v>2013</v>
      </c>
      <c r="B3533" s="5" t="s">
        <v>157</v>
      </c>
      <c r="C3533" s="5" t="s">
        <v>14</v>
      </c>
      <c r="D3533" s="5">
        <v>5</v>
      </c>
      <c r="E3533" t="str">
        <f>CONCATENATE(A3533,B3533,C3533)</f>
        <v>2013ITARice</v>
      </c>
      <c r="F3533" t="e">
        <f>VLOOKUP(E3533,Providers!D:E,2,FALSE)</f>
        <v>#N/A</v>
      </c>
      <c r="G3533" s="5">
        <v>5</v>
      </c>
    </row>
    <row r="3534" spans="1:7" x14ac:dyDescent="0.3">
      <c r="A3534">
        <v>2013</v>
      </c>
      <c r="B3534" s="5" t="s">
        <v>157</v>
      </c>
      <c r="C3534" s="5" t="s">
        <v>35</v>
      </c>
      <c r="D3534" s="5">
        <v>5</v>
      </c>
      <c r="E3534" t="str">
        <f>CONCATENATE(A3534,B3534,C3534)</f>
        <v>2013ITARye</v>
      </c>
      <c r="F3534" t="e">
        <f>VLOOKUP(E3534,Providers!D:E,2,FALSE)</f>
        <v>#N/A</v>
      </c>
      <c r="G3534" s="5">
        <v>5</v>
      </c>
    </row>
    <row r="3535" spans="1:7" x14ac:dyDescent="0.3">
      <c r="A3535">
        <v>2013</v>
      </c>
      <c r="B3535" s="5" t="s">
        <v>157</v>
      </c>
      <c r="C3535" s="5" t="s">
        <v>46</v>
      </c>
      <c r="D3535" s="5">
        <v>2</v>
      </c>
      <c r="E3535" t="str">
        <f>CONCATENATE(A3535,B3535,C3535)</f>
        <v>2013ITASunflower</v>
      </c>
      <c r="F3535" t="e">
        <f>VLOOKUP(E3535,Providers!D:E,2,FALSE)</f>
        <v>#N/A</v>
      </c>
      <c r="G3535" s="5">
        <v>2</v>
      </c>
    </row>
    <row r="3536" spans="1:7" x14ac:dyDescent="0.3">
      <c r="A3536">
        <v>2013</v>
      </c>
      <c r="B3536" s="5" t="s">
        <v>157</v>
      </c>
      <c r="C3536" s="5" t="s">
        <v>47</v>
      </c>
      <c r="D3536" s="5">
        <v>1</v>
      </c>
      <c r="E3536" t="str">
        <f>CONCATENATE(A3536,B3536,C3536)</f>
        <v>2013ITASweetPotato</v>
      </c>
      <c r="F3536" t="e">
        <f>VLOOKUP(E3536,Providers!D:E,2,FALSE)</f>
        <v>#N/A</v>
      </c>
      <c r="G3536" s="5">
        <v>1</v>
      </c>
    </row>
    <row r="3537" spans="1:7" x14ac:dyDescent="0.3">
      <c r="A3537">
        <v>2013</v>
      </c>
      <c r="B3537" s="5" t="s">
        <v>157</v>
      </c>
      <c r="C3537" s="5" t="s">
        <v>27</v>
      </c>
      <c r="D3537" s="5">
        <v>278</v>
      </c>
      <c r="E3537" t="str">
        <f>CONCATENATE(A3537,B3537,C3537)</f>
        <v>2013ITAUnspecified non Annex 1 crop</v>
      </c>
      <c r="F3537" t="e">
        <f>VLOOKUP(E3537,Providers!D:E,2,FALSE)</f>
        <v>#N/A</v>
      </c>
      <c r="G3537" s="5">
        <v>278</v>
      </c>
    </row>
    <row r="3538" spans="1:7" x14ac:dyDescent="0.3">
      <c r="A3538">
        <v>2013</v>
      </c>
      <c r="B3538" s="5" t="s">
        <v>157</v>
      </c>
      <c r="C3538" s="5" t="s">
        <v>5</v>
      </c>
      <c r="D3538" s="5">
        <v>1398</v>
      </c>
      <c r="E3538" t="str">
        <f>CONCATENATE(A3538,B3538,C3538)</f>
        <v>2013ITAWheat</v>
      </c>
      <c r="F3538" t="e">
        <f>VLOOKUP(E3538,Providers!D:E,2,FALSE)</f>
        <v>#N/A</v>
      </c>
      <c r="G3538" s="5">
        <v>1398</v>
      </c>
    </row>
    <row r="3539" spans="1:7" x14ac:dyDescent="0.3">
      <c r="A3539">
        <v>2013</v>
      </c>
      <c r="B3539" s="5" t="s">
        <v>158</v>
      </c>
      <c r="C3539" s="5" t="s">
        <v>27</v>
      </c>
      <c r="D3539" s="5">
        <v>5</v>
      </c>
      <c r="E3539" t="str">
        <f>CONCATENATE(A3539,B3539,C3539)</f>
        <v>2013JAMUnspecified non Annex 1 crop</v>
      </c>
      <c r="F3539" t="e">
        <f>VLOOKUP(E3539,Providers!D:E,2,FALSE)</f>
        <v>#N/A</v>
      </c>
      <c r="G3539" s="5">
        <v>5</v>
      </c>
    </row>
    <row r="3540" spans="1:7" x14ac:dyDescent="0.3">
      <c r="A3540">
        <v>2013</v>
      </c>
      <c r="B3540" s="5" t="s">
        <v>159</v>
      </c>
      <c r="C3540" s="5" t="s">
        <v>112</v>
      </c>
      <c r="D3540" s="5">
        <v>15</v>
      </c>
      <c r="E3540" t="str">
        <f>CONCATENATE(A3540,B3540,C3540)</f>
        <v>2013JORAstragalus</v>
      </c>
      <c r="F3540" t="e">
        <f>VLOOKUP(E3540,Providers!D:E,2,FALSE)</f>
        <v>#N/A</v>
      </c>
      <c r="G3540" s="5">
        <v>15</v>
      </c>
    </row>
    <row r="3541" spans="1:7" x14ac:dyDescent="0.3">
      <c r="A3541">
        <v>2013</v>
      </c>
      <c r="B3541" s="5" t="s">
        <v>159</v>
      </c>
      <c r="C3541" s="5" t="s">
        <v>390</v>
      </c>
      <c r="D3541" s="5">
        <v>10</v>
      </c>
      <c r="E3541" t="str">
        <f>CONCATENATE(A3541,B3541,C3541)</f>
        <v>2013JORTrigonella</v>
      </c>
      <c r="F3541" t="e">
        <f>VLOOKUP(E3541,Providers!D:E,2,FALSE)</f>
        <v>#N/A</v>
      </c>
      <c r="G3541" s="5">
        <v>10</v>
      </c>
    </row>
    <row r="3542" spans="1:7" x14ac:dyDescent="0.3">
      <c r="A3542">
        <v>2013</v>
      </c>
      <c r="B3542" s="5" t="s">
        <v>159</v>
      </c>
      <c r="C3542" s="5" t="s">
        <v>5</v>
      </c>
      <c r="D3542" s="5">
        <v>306</v>
      </c>
      <c r="E3542" t="str">
        <f>CONCATENATE(A3542,B3542,C3542)</f>
        <v>2013JORWheat</v>
      </c>
      <c r="F3542" t="e">
        <f>VLOOKUP(E3542,Providers!D:E,2,FALSE)</f>
        <v>#N/A</v>
      </c>
      <c r="G3542" s="5">
        <v>306</v>
      </c>
    </row>
    <row r="3543" spans="1:7" x14ac:dyDescent="0.3">
      <c r="A3543">
        <v>2013</v>
      </c>
      <c r="B3543" s="5" t="s">
        <v>160</v>
      </c>
      <c r="C3543" s="5" t="s">
        <v>30</v>
      </c>
      <c r="D3543" s="5">
        <v>18</v>
      </c>
      <c r="E3543" t="str">
        <f>CONCATENATE(A3543,B3543,C3543)</f>
        <v>2013JPNBananaPlantain</v>
      </c>
      <c r="F3543" t="e">
        <f>VLOOKUP(E3543,Providers!D:E,2,FALSE)</f>
        <v>#N/A</v>
      </c>
      <c r="G3543" s="5">
        <v>18</v>
      </c>
    </row>
    <row r="3544" spans="1:7" x14ac:dyDescent="0.3">
      <c r="A3544">
        <v>2013</v>
      </c>
      <c r="B3544" s="5" t="s">
        <v>160</v>
      </c>
      <c r="C3544" s="5" t="s">
        <v>8</v>
      </c>
      <c r="D3544" s="5">
        <v>4</v>
      </c>
      <c r="E3544" t="str">
        <f>CONCATENATE(A3544,B3544,C3544)</f>
        <v>2013JPNBeans</v>
      </c>
      <c r="F3544" t="e">
        <f>VLOOKUP(E3544,Providers!D:E,2,FALSE)</f>
        <v>#N/A</v>
      </c>
      <c r="G3544" s="5">
        <v>4</v>
      </c>
    </row>
    <row r="3545" spans="1:7" x14ac:dyDescent="0.3">
      <c r="A3545">
        <v>2013</v>
      </c>
      <c r="B3545" s="5" t="s">
        <v>160</v>
      </c>
      <c r="C3545" s="5" t="s">
        <v>19</v>
      </c>
      <c r="D3545" s="5">
        <v>38</v>
      </c>
      <c r="E3545" t="str">
        <f>CONCATENATE(A3545,B3545,C3545)</f>
        <v>2013JPNBrassicaComplex</v>
      </c>
      <c r="F3545" t="e">
        <f>VLOOKUP(E3545,Providers!D:E,2,FALSE)</f>
        <v>#N/A</v>
      </c>
      <c r="G3545" s="5">
        <v>38</v>
      </c>
    </row>
    <row r="3546" spans="1:7" x14ac:dyDescent="0.3">
      <c r="A3546">
        <v>2013</v>
      </c>
      <c r="B3546" s="5" t="s">
        <v>160</v>
      </c>
      <c r="C3546" s="5" t="s">
        <v>95</v>
      </c>
      <c r="D3546" s="5">
        <v>1</v>
      </c>
      <c r="E3546" t="str">
        <f>CONCATENATE(A3546,B3546,C3546)</f>
        <v>2013JPNCassava</v>
      </c>
      <c r="F3546" t="e">
        <f>VLOOKUP(E3546,Providers!D:E,2,FALSE)</f>
        <v>#N/A</v>
      </c>
      <c r="G3546" s="5">
        <v>1</v>
      </c>
    </row>
    <row r="3547" spans="1:7" x14ac:dyDescent="0.3">
      <c r="A3547">
        <v>2013</v>
      </c>
      <c r="B3547" s="5" t="s">
        <v>160</v>
      </c>
      <c r="C3547" s="5" t="s">
        <v>10</v>
      </c>
      <c r="D3547" s="5">
        <v>3</v>
      </c>
      <c r="E3547" t="str">
        <f>CONCATENATE(A3547,B3547,C3547)</f>
        <v>2013JPNFabaBeanVetch</v>
      </c>
      <c r="F3547" t="e">
        <f>VLOOKUP(E3547,Providers!D:E,2,FALSE)</f>
        <v>#N/A</v>
      </c>
      <c r="G3547" s="5">
        <v>3</v>
      </c>
    </row>
    <row r="3548" spans="1:7" x14ac:dyDescent="0.3">
      <c r="A3548">
        <v>2013</v>
      </c>
      <c r="B3548" s="5" t="s">
        <v>160</v>
      </c>
      <c r="C3548" s="5" t="s">
        <v>96</v>
      </c>
      <c r="D3548" s="5">
        <v>4</v>
      </c>
      <c r="E3548" t="str">
        <f>CONCATENATE(A3548,B3548,C3548)</f>
        <v>2013JPNForages</v>
      </c>
      <c r="F3548" t="e">
        <f>VLOOKUP(E3548,Providers!D:E,2,FALSE)</f>
        <v>#N/A</v>
      </c>
      <c r="G3548" s="5">
        <v>4</v>
      </c>
    </row>
    <row r="3549" spans="1:7" x14ac:dyDescent="0.3">
      <c r="A3549">
        <v>2013</v>
      </c>
      <c r="B3549" s="5" t="s">
        <v>160</v>
      </c>
      <c r="C3549" s="5" t="s">
        <v>100</v>
      </c>
      <c r="D3549" s="5">
        <v>80</v>
      </c>
      <c r="E3549" t="str">
        <f>CONCATENATE(A3549,B3549,C3549)</f>
        <v>2013JPNIn trust forage collection under ITPGRFA</v>
      </c>
      <c r="F3549" t="e">
        <f>VLOOKUP(E3549,Providers!D:E,2,FALSE)</f>
        <v>#N/A</v>
      </c>
      <c r="G3549" s="5">
        <v>80</v>
      </c>
    </row>
    <row r="3550" spans="1:7" x14ac:dyDescent="0.3">
      <c r="A3550">
        <v>2013</v>
      </c>
      <c r="B3550" s="5" t="s">
        <v>160</v>
      </c>
      <c r="C3550" s="5" t="s">
        <v>3</v>
      </c>
      <c r="D3550" s="5">
        <v>118</v>
      </c>
      <c r="E3550" t="str">
        <f>CONCATENATE(A3550,B3550,C3550)</f>
        <v>2013JPNMaize</v>
      </c>
      <c r="F3550" t="e">
        <f>VLOOKUP(E3550,Providers!D:E,2,FALSE)</f>
        <v>#N/A</v>
      </c>
      <c r="G3550" s="5">
        <v>118</v>
      </c>
    </row>
    <row r="3551" spans="1:7" x14ac:dyDescent="0.3">
      <c r="A3551">
        <v>2013</v>
      </c>
      <c r="B3551" s="5" t="s">
        <v>160</v>
      </c>
      <c r="C3551" s="5" t="s">
        <v>45</v>
      </c>
      <c r="D3551" s="5">
        <v>277</v>
      </c>
      <c r="E3551" t="str">
        <f>CONCATENATE(A3551,B3551,C3551)</f>
        <v>2013JPNspinach</v>
      </c>
      <c r="F3551" t="e">
        <f>VLOOKUP(E3551,Providers!D:E,2,FALSE)</f>
        <v>#N/A</v>
      </c>
      <c r="G3551" s="5">
        <v>277</v>
      </c>
    </row>
    <row r="3552" spans="1:7" x14ac:dyDescent="0.3">
      <c r="A3552">
        <v>2013</v>
      </c>
      <c r="B3552" s="5" t="s">
        <v>160</v>
      </c>
      <c r="C3552" s="5" t="s">
        <v>283</v>
      </c>
      <c r="D3552" s="5">
        <v>1</v>
      </c>
      <c r="E3552" t="str">
        <f>CONCATENATE(A3552,B3552,C3552)</f>
        <v>2013JPNTomato</v>
      </c>
      <c r="F3552" t="e">
        <f>VLOOKUP(E3552,Providers!D:E,2,FALSE)</f>
        <v>#N/A</v>
      </c>
      <c r="G3552" s="5">
        <v>1</v>
      </c>
    </row>
    <row r="3553" spans="1:7" x14ac:dyDescent="0.3">
      <c r="A3553">
        <v>2013</v>
      </c>
      <c r="B3553" s="5" t="s">
        <v>160</v>
      </c>
      <c r="C3553" s="5" t="s">
        <v>5</v>
      </c>
      <c r="D3553" s="5">
        <v>233</v>
      </c>
      <c r="E3553" t="str">
        <f>CONCATENATE(A3553,B3553,C3553)</f>
        <v>2013JPNWheat</v>
      </c>
      <c r="F3553" t="e">
        <f>VLOOKUP(E3553,Providers!D:E,2,FALSE)</f>
        <v>#N/A</v>
      </c>
      <c r="G3553" s="5">
        <v>233</v>
      </c>
    </row>
    <row r="3554" spans="1:7" x14ac:dyDescent="0.3">
      <c r="A3554">
        <v>2013</v>
      </c>
      <c r="B3554" s="5" t="s">
        <v>161</v>
      </c>
      <c r="C3554" s="5" t="s">
        <v>18</v>
      </c>
      <c r="D3554" s="5">
        <v>31</v>
      </c>
      <c r="E3554" t="str">
        <f>CONCATENATE(A3554,B3554,C3554)</f>
        <v>2013KAZBarley</v>
      </c>
      <c r="F3554" t="e">
        <f>VLOOKUP(E3554,Providers!D:E,2,FALSE)</f>
        <v>#N/A</v>
      </c>
      <c r="G3554" s="5">
        <v>31</v>
      </c>
    </row>
    <row r="3555" spans="1:7" x14ac:dyDescent="0.3">
      <c r="A3555">
        <v>2013</v>
      </c>
      <c r="B3555" s="5" t="s">
        <v>161</v>
      </c>
      <c r="C3555" s="5" t="s">
        <v>13</v>
      </c>
      <c r="D3555" s="5">
        <v>31</v>
      </c>
      <c r="E3555" t="str">
        <f>CONCATENATE(A3555,B3555,C3555)</f>
        <v>2013KAZOat</v>
      </c>
      <c r="F3555" t="e">
        <f>VLOOKUP(E3555,Providers!D:E,2,FALSE)</f>
        <v>#N/A</v>
      </c>
      <c r="G3555" s="5">
        <v>31</v>
      </c>
    </row>
    <row r="3556" spans="1:7" x14ac:dyDescent="0.3">
      <c r="A3556">
        <v>2013</v>
      </c>
      <c r="B3556" s="5" t="s">
        <v>161</v>
      </c>
      <c r="C3556" s="5" t="s">
        <v>5</v>
      </c>
      <c r="D3556" s="5">
        <v>755</v>
      </c>
      <c r="E3556" t="str">
        <f>CONCATENATE(A3556,B3556,C3556)</f>
        <v>2013KAZWheat</v>
      </c>
      <c r="F3556" t="e">
        <f>VLOOKUP(E3556,Providers!D:E,2,FALSE)</f>
        <v>#N/A</v>
      </c>
      <c r="G3556" s="5">
        <v>755</v>
      </c>
    </row>
    <row r="3557" spans="1:7" x14ac:dyDescent="0.3">
      <c r="A3557">
        <v>2013</v>
      </c>
      <c r="B3557" s="5" t="s">
        <v>162</v>
      </c>
      <c r="C3557" s="5" t="s">
        <v>10</v>
      </c>
      <c r="D3557" s="5">
        <v>2</v>
      </c>
      <c r="E3557" t="str">
        <f>CONCATENATE(A3557,B3557,C3557)</f>
        <v>2013KENFabaBeanVetch</v>
      </c>
      <c r="F3557" t="e">
        <f>VLOOKUP(E3557,Providers!D:E,2,FALSE)</f>
        <v>#N/A</v>
      </c>
      <c r="G3557" s="5">
        <v>2</v>
      </c>
    </row>
    <row r="3558" spans="1:7" x14ac:dyDescent="0.3">
      <c r="A3558">
        <v>2013</v>
      </c>
      <c r="B3558" s="5" t="s">
        <v>162</v>
      </c>
      <c r="C3558" s="5" t="s">
        <v>96</v>
      </c>
      <c r="D3558" s="5">
        <v>160</v>
      </c>
      <c r="E3558" t="str">
        <f>CONCATENATE(A3558,B3558,C3558)</f>
        <v>2013KENForages</v>
      </c>
      <c r="F3558" t="e">
        <f>VLOOKUP(E3558,Providers!D:E,2,FALSE)</f>
        <v>#N/A</v>
      </c>
      <c r="G3558" s="5">
        <v>160</v>
      </c>
    </row>
    <row r="3559" spans="1:7" x14ac:dyDescent="0.3">
      <c r="A3559">
        <v>2013</v>
      </c>
      <c r="B3559" s="5" t="s">
        <v>162</v>
      </c>
      <c r="C3559" s="5" t="s">
        <v>100</v>
      </c>
      <c r="D3559" s="5">
        <v>37</v>
      </c>
      <c r="E3559" t="str">
        <f>CONCATENATE(A3559,B3559,C3559)</f>
        <v>2013KENIn trust forage collection under ITPGRFA</v>
      </c>
      <c r="F3559" t="e">
        <f>VLOOKUP(E3559,Providers!D:E,2,FALSE)</f>
        <v>#N/A</v>
      </c>
      <c r="G3559" s="5">
        <v>37</v>
      </c>
    </row>
    <row r="3560" spans="1:7" x14ac:dyDescent="0.3">
      <c r="A3560">
        <v>2013</v>
      </c>
      <c r="B3560" s="5" t="s">
        <v>162</v>
      </c>
      <c r="C3560" s="5" t="s">
        <v>3</v>
      </c>
      <c r="D3560" s="5">
        <v>5744</v>
      </c>
      <c r="E3560" t="str">
        <f>CONCATENATE(A3560,B3560,C3560)</f>
        <v>2013KENMaize</v>
      </c>
      <c r="F3560" t="e">
        <f>VLOOKUP(E3560,Providers!D:E,2,FALSE)</f>
        <v>#N/A</v>
      </c>
      <c r="G3560" s="5">
        <v>5744</v>
      </c>
    </row>
    <row r="3561" spans="1:7" x14ac:dyDescent="0.3">
      <c r="A3561">
        <v>2013</v>
      </c>
      <c r="B3561" s="5" t="s">
        <v>162</v>
      </c>
      <c r="C3561" s="5" t="s">
        <v>50</v>
      </c>
      <c r="D3561" s="5">
        <v>32</v>
      </c>
      <c r="E3561" t="str">
        <f>CONCATENATE(A3561,B3561,C3561)</f>
        <v>2013KENPearlMillet</v>
      </c>
      <c r="F3561" t="e">
        <f>VLOOKUP(E3561,Providers!D:E,2,FALSE)</f>
        <v>#N/A</v>
      </c>
      <c r="G3561" s="5">
        <v>32</v>
      </c>
    </row>
    <row r="3562" spans="1:7" x14ac:dyDescent="0.3">
      <c r="A3562">
        <v>2013</v>
      </c>
      <c r="B3562" s="5" t="s">
        <v>162</v>
      </c>
      <c r="C3562" s="5" t="s">
        <v>14</v>
      </c>
      <c r="D3562" s="5">
        <v>333</v>
      </c>
      <c r="E3562" t="str">
        <f>CONCATENATE(A3562,B3562,C3562)</f>
        <v>2013KENRice</v>
      </c>
      <c r="F3562" t="e">
        <f>VLOOKUP(E3562,Providers!D:E,2,FALSE)</f>
        <v>#N/A</v>
      </c>
      <c r="G3562" s="5">
        <v>333</v>
      </c>
    </row>
    <row r="3563" spans="1:7" x14ac:dyDescent="0.3">
      <c r="A3563">
        <v>2013</v>
      </c>
      <c r="B3563" s="5" t="s">
        <v>162</v>
      </c>
      <c r="C3563" s="5" t="s">
        <v>397</v>
      </c>
      <c r="D3563" s="5">
        <v>47</v>
      </c>
      <c r="E3563" t="str">
        <f>CONCATENATE(A3563,B3563,C3563)</f>
        <v>2013KENVigna (wild type)</v>
      </c>
      <c r="F3563" t="e">
        <f>VLOOKUP(E3563,Providers!D:E,2,FALSE)</f>
        <v>#N/A</v>
      </c>
      <c r="G3563" s="5">
        <v>47</v>
      </c>
    </row>
    <row r="3564" spans="1:7" x14ac:dyDescent="0.3">
      <c r="A3564">
        <v>2013</v>
      </c>
      <c r="B3564" s="5" t="s">
        <v>162</v>
      </c>
      <c r="C3564" s="5" t="s">
        <v>5</v>
      </c>
      <c r="D3564" s="5">
        <v>4617</v>
      </c>
      <c r="E3564" t="str">
        <f>CONCATENATE(A3564,B3564,C3564)</f>
        <v>2013KENWheat</v>
      </c>
      <c r="F3564" t="e">
        <f>VLOOKUP(E3564,Providers!D:E,2,FALSE)</f>
        <v>#N/A</v>
      </c>
      <c r="G3564" s="5">
        <v>4617</v>
      </c>
    </row>
    <row r="3565" spans="1:7" x14ac:dyDescent="0.3">
      <c r="A3565">
        <v>2013</v>
      </c>
      <c r="B3565" s="5" t="s">
        <v>163</v>
      </c>
      <c r="C3565" s="5" t="s">
        <v>18</v>
      </c>
      <c r="D3565" s="5">
        <v>311</v>
      </c>
      <c r="E3565" t="str">
        <f>CONCATENATE(A3565,B3565,C3565)</f>
        <v>2013KGZBarley</v>
      </c>
      <c r="F3565" t="e">
        <f>VLOOKUP(E3565,Providers!D:E,2,FALSE)</f>
        <v>#N/A</v>
      </c>
      <c r="G3565" s="5">
        <v>311</v>
      </c>
    </row>
    <row r="3566" spans="1:7" x14ac:dyDescent="0.3">
      <c r="A3566">
        <v>2013</v>
      </c>
      <c r="B3566" s="5" t="s">
        <v>163</v>
      </c>
      <c r="C3566" s="5" t="s">
        <v>5</v>
      </c>
      <c r="D3566" s="5">
        <v>756</v>
      </c>
      <c r="E3566" t="str">
        <f>CONCATENATE(A3566,B3566,C3566)</f>
        <v>2013KGZWheat</v>
      </c>
      <c r="F3566" t="e">
        <f>VLOOKUP(E3566,Providers!D:E,2,FALSE)</f>
        <v>#N/A</v>
      </c>
      <c r="G3566" s="5">
        <v>756</v>
      </c>
    </row>
    <row r="3567" spans="1:7" x14ac:dyDescent="0.3">
      <c r="A3567">
        <v>2013</v>
      </c>
      <c r="B3567" s="5" t="s">
        <v>164</v>
      </c>
      <c r="C3567" s="5" t="s">
        <v>14</v>
      </c>
      <c r="D3567" s="5">
        <v>55</v>
      </c>
      <c r="E3567" t="str">
        <f>CONCATENATE(A3567,B3567,C3567)</f>
        <v>2013KHMRice</v>
      </c>
      <c r="F3567" t="e">
        <f>VLOOKUP(E3567,Providers!D:E,2,FALSE)</f>
        <v>#N/A</v>
      </c>
      <c r="G3567" s="5">
        <v>55</v>
      </c>
    </row>
    <row r="3568" spans="1:7" x14ac:dyDescent="0.3">
      <c r="A3568">
        <v>2013</v>
      </c>
      <c r="B3568" s="5" t="s">
        <v>398</v>
      </c>
      <c r="C3568" s="5" t="s">
        <v>30</v>
      </c>
      <c r="D3568" s="5">
        <v>2</v>
      </c>
      <c r="E3568" t="str">
        <f>CONCATENATE(A3568,B3568,C3568)</f>
        <v>2013KIRBananaPlantain</v>
      </c>
      <c r="F3568" t="e">
        <f>VLOOKUP(E3568,Providers!D:E,2,FALSE)</f>
        <v>#N/A</v>
      </c>
      <c r="G3568" s="5">
        <v>2</v>
      </c>
    </row>
    <row r="3569" spans="1:7" x14ac:dyDescent="0.3">
      <c r="A3569">
        <v>2013</v>
      </c>
      <c r="B3569" s="5" t="s">
        <v>398</v>
      </c>
      <c r="C3569" s="5" t="s">
        <v>95</v>
      </c>
      <c r="D3569" s="5">
        <v>10</v>
      </c>
      <c r="E3569" t="str">
        <f>CONCATENATE(A3569,B3569,C3569)</f>
        <v>2013KIRCassava</v>
      </c>
      <c r="F3569" t="e">
        <f>VLOOKUP(E3569,Providers!D:E,2,FALSE)</f>
        <v>#N/A</v>
      </c>
      <c r="G3569" s="5">
        <v>10</v>
      </c>
    </row>
    <row r="3570" spans="1:7" x14ac:dyDescent="0.3">
      <c r="A3570">
        <v>2013</v>
      </c>
      <c r="B3570" s="5" t="s">
        <v>398</v>
      </c>
      <c r="C3570" s="5" t="s">
        <v>324</v>
      </c>
      <c r="D3570" s="5">
        <v>46</v>
      </c>
      <c r="E3570" t="str">
        <f>CONCATENATE(A3570,B3570,C3570)</f>
        <v>2013KIRMajoraroids</v>
      </c>
      <c r="F3570" t="e">
        <f>VLOOKUP(E3570,Providers!D:E,2,FALSE)</f>
        <v>#N/A</v>
      </c>
      <c r="G3570" s="5">
        <v>46</v>
      </c>
    </row>
    <row r="3571" spans="1:7" x14ac:dyDescent="0.3">
      <c r="A3571">
        <v>2013</v>
      </c>
      <c r="B3571" s="5" t="s">
        <v>398</v>
      </c>
      <c r="C3571" s="5" t="s">
        <v>4</v>
      </c>
      <c r="D3571" s="5">
        <v>1</v>
      </c>
      <c r="E3571" t="str">
        <f>CONCATENATE(A3571,B3571,C3571)</f>
        <v>2013KIRPotato</v>
      </c>
      <c r="F3571" t="e">
        <f>VLOOKUP(E3571,Providers!D:E,2,FALSE)</f>
        <v>#N/A</v>
      </c>
      <c r="G3571" s="5">
        <v>1</v>
      </c>
    </row>
    <row r="3572" spans="1:7" x14ac:dyDescent="0.3">
      <c r="A3572">
        <v>2013</v>
      </c>
      <c r="B3572" s="5" t="s">
        <v>398</v>
      </c>
      <c r="C3572" s="5" t="s">
        <v>47</v>
      </c>
      <c r="D3572" s="5">
        <v>41</v>
      </c>
      <c r="E3572" t="str">
        <f>CONCATENATE(A3572,B3572,C3572)</f>
        <v>2013KIRSweetPotato</v>
      </c>
      <c r="F3572" t="e">
        <f>VLOOKUP(E3572,Providers!D:E,2,FALSE)</f>
        <v>#N/A</v>
      </c>
      <c r="G3572" s="5">
        <v>41</v>
      </c>
    </row>
    <row r="3573" spans="1:7" x14ac:dyDescent="0.3">
      <c r="A3573">
        <v>2013</v>
      </c>
      <c r="B3573" s="5" t="s">
        <v>398</v>
      </c>
      <c r="C3573" s="5" t="s">
        <v>138</v>
      </c>
      <c r="D3573" s="5">
        <v>1</v>
      </c>
      <c r="E3573" t="str">
        <f>CONCATENATE(A3573,B3573,C3573)</f>
        <v>2013KIRYams</v>
      </c>
      <c r="F3573" t="e">
        <f>VLOOKUP(E3573,Providers!D:E,2,FALSE)</f>
        <v>#N/A</v>
      </c>
      <c r="G3573" s="5">
        <v>1</v>
      </c>
    </row>
    <row r="3574" spans="1:7" x14ac:dyDescent="0.3">
      <c r="A3574">
        <v>2013</v>
      </c>
      <c r="B3574" s="5" t="s">
        <v>165</v>
      </c>
      <c r="C3574" s="5" t="s">
        <v>3</v>
      </c>
      <c r="D3574" s="5">
        <v>109</v>
      </c>
      <c r="E3574" t="str">
        <f>CONCATENATE(A3574,B3574,C3574)</f>
        <v>2013KORMaize</v>
      </c>
      <c r="F3574" t="e">
        <f>VLOOKUP(E3574,Providers!D:E,2,FALSE)</f>
        <v>#N/A</v>
      </c>
      <c r="G3574" s="5">
        <v>109</v>
      </c>
    </row>
    <row r="3575" spans="1:7" x14ac:dyDescent="0.3">
      <c r="A3575">
        <v>2013</v>
      </c>
      <c r="B3575" s="5" t="s">
        <v>165</v>
      </c>
      <c r="C3575" s="5" t="s">
        <v>14</v>
      </c>
      <c r="D3575" s="5">
        <v>3272</v>
      </c>
      <c r="E3575" t="str">
        <f>CONCATENATE(A3575,B3575,C3575)</f>
        <v>2013KORRice</v>
      </c>
      <c r="F3575" t="e">
        <f>VLOOKUP(E3575,Providers!D:E,2,FALSE)</f>
        <v>#N/A</v>
      </c>
      <c r="G3575" s="5">
        <v>3272</v>
      </c>
    </row>
    <row r="3576" spans="1:7" x14ac:dyDescent="0.3">
      <c r="A3576">
        <v>2013</v>
      </c>
      <c r="B3576" s="5" t="s">
        <v>165</v>
      </c>
      <c r="C3576" s="5" t="s">
        <v>88</v>
      </c>
      <c r="D3576" s="5">
        <v>1</v>
      </c>
      <c r="E3576" t="str">
        <f>CONCATENATE(A3576,B3576,C3576)</f>
        <v>2013KORStrawberry</v>
      </c>
      <c r="F3576" t="e">
        <f>VLOOKUP(E3576,Providers!D:E,2,FALSE)</f>
        <v>#N/A</v>
      </c>
      <c r="G3576" s="5">
        <v>1</v>
      </c>
    </row>
    <row r="3577" spans="1:7" x14ac:dyDescent="0.3">
      <c r="A3577">
        <v>2013</v>
      </c>
      <c r="B3577" s="5" t="s">
        <v>165</v>
      </c>
      <c r="C3577" s="5" t="s">
        <v>47</v>
      </c>
      <c r="D3577" s="5">
        <v>4</v>
      </c>
      <c r="E3577" t="str">
        <f>CONCATENATE(A3577,B3577,C3577)</f>
        <v>2013KORSweetPotato</v>
      </c>
      <c r="F3577" t="e">
        <f>VLOOKUP(E3577,Providers!D:E,2,FALSE)</f>
        <v>#N/A</v>
      </c>
      <c r="G3577" s="5">
        <v>4</v>
      </c>
    </row>
    <row r="3578" spans="1:7" x14ac:dyDescent="0.3">
      <c r="A3578">
        <v>2013</v>
      </c>
      <c r="B3578" s="5" t="s">
        <v>165</v>
      </c>
      <c r="C3578" s="5" t="s">
        <v>27</v>
      </c>
      <c r="D3578" s="5">
        <v>2</v>
      </c>
      <c r="E3578" t="str">
        <f>CONCATENATE(A3578,B3578,C3578)</f>
        <v>2013KORUnspecified non Annex 1 crop</v>
      </c>
      <c r="F3578" t="e">
        <f>VLOOKUP(E3578,Providers!D:E,2,FALSE)</f>
        <v>#N/A</v>
      </c>
      <c r="G3578" s="5">
        <v>2</v>
      </c>
    </row>
    <row r="3579" spans="1:7" x14ac:dyDescent="0.3">
      <c r="A3579">
        <v>2013</v>
      </c>
      <c r="B3579" s="5" t="s">
        <v>165</v>
      </c>
      <c r="C3579" s="5" t="s">
        <v>5</v>
      </c>
      <c r="D3579" s="5">
        <v>1117</v>
      </c>
      <c r="E3579" t="str">
        <f>CONCATENATE(A3579,B3579,C3579)</f>
        <v>2013KORWheat</v>
      </c>
      <c r="F3579" t="e">
        <f>VLOOKUP(E3579,Providers!D:E,2,FALSE)</f>
        <v>#N/A</v>
      </c>
      <c r="G3579" s="5">
        <v>1117</v>
      </c>
    </row>
    <row r="3580" spans="1:7" x14ac:dyDescent="0.3">
      <c r="A3580">
        <v>2013</v>
      </c>
      <c r="B3580" s="5" t="s">
        <v>166</v>
      </c>
      <c r="C3580" s="5" t="s">
        <v>14</v>
      </c>
      <c r="D3580" s="5">
        <v>319</v>
      </c>
      <c r="E3580" t="str">
        <f>CONCATENATE(A3580,B3580,C3580)</f>
        <v>2013LAORice</v>
      </c>
      <c r="F3580" t="e">
        <f>VLOOKUP(E3580,Providers!D:E,2,FALSE)</f>
        <v>#N/A</v>
      </c>
      <c r="G3580" s="5">
        <v>319</v>
      </c>
    </row>
    <row r="3581" spans="1:7" x14ac:dyDescent="0.3">
      <c r="A3581">
        <v>2013</v>
      </c>
      <c r="B3581" s="5" t="s">
        <v>167</v>
      </c>
      <c r="C3581" s="5" t="s">
        <v>9</v>
      </c>
      <c r="D3581" s="5">
        <v>763</v>
      </c>
      <c r="E3581" t="str">
        <f>CONCATENATE(A3581,B3581,C3581)</f>
        <v>2013LBNChickpea</v>
      </c>
      <c r="F3581" t="e">
        <f>VLOOKUP(E3581,Providers!D:E,2,FALSE)</f>
        <v>#N/A</v>
      </c>
      <c r="G3581" s="5">
        <v>763</v>
      </c>
    </row>
    <row r="3582" spans="1:7" x14ac:dyDescent="0.3">
      <c r="A3582">
        <v>2013</v>
      </c>
      <c r="B3582" s="5" t="s">
        <v>167</v>
      </c>
      <c r="C3582" s="5" t="s">
        <v>12</v>
      </c>
      <c r="D3582" s="5">
        <v>5</v>
      </c>
      <c r="E3582" t="str">
        <f>CONCATENATE(A3582,B3582,C3582)</f>
        <v>2013LBNLentil</v>
      </c>
      <c r="F3582" t="e">
        <f>VLOOKUP(E3582,Providers!D:E,2,FALSE)</f>
        <v>#N/A</v>
      </c>
      <c r="G3582" s="5">
        <v>5</v>
      </c>
    </row>
    <row r="3583" spans="1:7" x14ac:dyDescent="0.3">
      <c r="A3583">
        <v>2013</v>
      </c>
      <c r="B3583" s="5" t="s">
        <v>167</v>
      </c>
      <c r="C3583" s="5" t="s">
        <v>104</v>
      </c>
      <c r="D3583" s="5">
        <v>4117</v>
      </c>
      <c r="E3583" t="str">
        <f>CONCATENATE(A3583,B3583,C3583)</f>
        <v>2013LBNTrifolium</v>
      </c>
      <c r="F3583" t="e">
        <f>VLOOKUP(E3583,Providers!D:E,2,FALSE)</f>
        <v>#N/A</v>
      </c>
      <c r="G3583" s="5">
        <v>4117</v>
      </c>
    </row>
    <row r="3584" spans="1:7" x14ac:dyDescent="0.3">
      <c r="A3584">
        <v>2013</v>
      </c>
      <c r="B3584" s="5" t="s">
        <v>167</v>
      </c>
      <c r="C3584" s="5" t="s">
        <v>5</v>
      </c>
      <c r="D3584" s="5">
        <v>1530</v>
      </c>
      <c r="E3584" t="str">
        <f>CONCATENATE(A3584,B3584,C3584)</f>
        <v>2013LBNWheat</v>
      </c>
      <c r="F3584" t="e">
        <f>VLOOKUP(E3584,Providers!D:E,2,FALSE)</f>
        <v>#N/A</v>
      </c>
      <c r="G3584" s="5">
        <v>1530</v>
      </c>
    </row>
    <row r="3585" spans="1:7" x14ac:dyDescent="0.3">
      <c r="A3585">
        <v>2013</v>
      </c>
      <c r="B3585" s="5" t="s">
        <v>168</v>
      </c>
      <c r="C3585" s="5" t="s">
        <v>14</v>
      </c>
      <c r="D3585" s="5">
        <v>30</v>
      </c>
      <c r="E3585" t="str">
        <f>CONCATENATE(A3585,B3585,C3585)</f>
        <v>2013LBRRice</v>
      </c>
      <c r="F3585" t="e">
        <f>VLOOKUP(E3585,Providers!D:E,2,FALSE)</f>
        <v>#N/A</v>
      </c>
      <c r="G3585" s="5">
        <v>30</v>
      </c>
    </row>
    <row r="3586" spans="1:7" x14ac:dyDescent="0.3">
      <c r="A3586">
        <v>2013</v>
      </c>
      <c r="B3586" s="5" t="s">
        <v>170</v>
      </c>
      <c r="C3586" s="5" t="s">
        <v>99</v>
      </c>
      <c r="D3586" s="5">
        <v>10</v>
      </c>
      <c r="E3586" t="str">
        <f>CONCATENATE(A3586,B3586,C3586)</f>
        <v>2013LKAFingerMillet</v>
      </c>
      <c r="F3586" t="e">
        <f>VLOOKUP(E3586,Providers!D:E,2,FALSE)</f>
        <v>#N/A</v>
      </c>
      <c r="G3586" s="5">
        <v>10</v>
      </c>
    </row>
    <row r="3587" spans="1:7" x14ac:dyDescent="0.3">
      <c r="A3587">
        <v>2013</v>
      </c>
      <c r="B3587" s="5" t="s">
        <v>170</v>
      </c>
      <c r="C3587" s="5" t="s">
        <v>136</v>
      </c>
      <c r="D3587" s="5">
        <v>10</v>
      </c>
      <c r="E3587" t="str">
        <f>CONCATENATE(A3587,B3587,C3587)</f>
        <v>2013LKAFoxtail millet</v>
      </c>
      <c r="F3587" t="e">
        <f>VLOOKUP(E3587,Providers!D:E,2,FALSE)</f>
        <v>#N/A</v>
      </c>
      <c r="G3587" s="5">
        <v>10</v>
      </c>
    </row>
    <row r="3588" spans="1:7" x14ac:dyDescent="0.3">
      <c r="A3588">
        <v>2013</v>
      </c>
      <c r="B3588" s="5" t="s">
        <v>170</v>
      </c>
      <c r="C3588" s="5" t="s">
        <v>11</v>
      </c>
      <c r="D3588" s="5">
        <v>24</v>
      </c>
      <c r="E3588" t="str">
        <f>CONCATENATE(A3588,B3588,C3588)</f>
        <v>2013LKAGroundnut</v>
      </c>
      <c r="F3588" t="e">
        <f>VLOOKUP(E3588,Providers!D:E,2,FALSE)</f>
        <v>#N/A</v>
      </c>
      <c r="G3588" s="5">
        <v>24</v>
      </c>
    </row>
    <row r="3589" spans="1:7" x14ac:dyDescent="0.3">
      <c r="A3589">
        <v>2013</v>
      </c>
      <c r="B3589" s="5" t="s">
        <v>170</v>
      </c>
      <c r="C3589" s="5" t="s">
        <v>3</v>
      </c>
      <c r="D3589" s="5">
        <v>25</v>
      </c>
      <c r="E3589" t="str">
        <f>CONCATENATE(A3589,B3589,C3589)</f>
        <v>2013LKAMaize</v>
      </c>
      <c r="F3589" t="e">
        <f>VLOOKUP(E3589,Providers!D:E,2,FALSE)</f>
        <v>#N/A</v>
      </c>
      <c r="G3589" s="5">
        <v>25</v>
      </c>
    </row>
    <row r="3590" spans="1:7" x14ac:dyDescent="0.3">
      <c r="A3590">
        <v>2013</v>
      </c>
      <c r="B3590" s="5" t="s">
        <v>170</v>
      </c>
      <c r="C3590" s="5" t="s">
        <v>50</v>
      </c>
      <c r="D3590" s="5">
        <v>10</v>
      </c>
      <c r="E3590" t="str">
        <f>CONCATENATE(A3590,B3590,C3590)</f>
        <v>2013LKAPearlMillet</v>
      </c>
      <c r="F3590" t="e">
        <f>VLOOKUP(E3590,Providers!D:E,2,FALSE)</f>
        <v>#N/A</v>
      </c>
      <c r="G3590" s="5">
        <v>10</v>
      </c>
    </row>
    <row r="3591" spans="1:7" x14ac:dyDescent="0.3">
      <c r="A3591">
        <v>2013</v>
      </c>
      <c r="B3591" s="5" t="s">
        <v>170</v>
      </c>
      <c r="C3591" s="5" t="s">
        <v>101</v>
      </c>
      <c r="D3591" s="5">
        <v>10</v>
      </c>
      <c r="E3591" t="str">
        <f>CONCATENATE(A3591,B3591,C3591)</f>
        <v>2013LKAPigeonpea</v>
      </c>
      <c r="F3591" t="e">
        <f>VLOOKUP(E3591,Providers!D:E,2,FALSE)</f>
        <v>#N/A</v>
      </c>
      <c r="G3591" s="5">
        <v>10</v>
      </c>
    </row>
    <row r="3592" spans="1:7" x14ac:dyDescent="0.3">
      <c r="A3592">
        <v>2013</v>
      </c>
      <c r="B3592" s="5" t="s">
        <v>170</v>
      </c>
      <c r="C3592" s="5" t="s">
        <v>152</v>
      </c>
      <c r="D3592" s="5">
        <v>10</v>
      </c>
      <c r="E3592" t="str">
        <f>CONCATENATE(A3592,B3592,C3592)</f>
        <v>2013LKAProso millet</v>
      </c>
      <c r="F3592" t="e">
        <f>VLOOKUP(E3592,Providers!D:E,2,FALSE)</f>
        <v>#N/A</v>
      </c>
      <c r="G3592" s="5">
        <v>10</v>
      </c>
    </row>
    <row r="3593" spans="1:7" x14ac:dyDescent="0.3">
      <c r="A3593">
        <v>2013</v>
      </c>
      <c r="B3593" s="5" t="s">
        <v>170</v>
      </c>
      <c r="C3593" s="5" t="s">
        <v>14</v>
      </c>
      <c r="D3593" s="5">
        <v>518</v>
      </c>
      <c r="E3593" t="str">
        <f>CONCATENATE(A3593,B3593,C3593)</f>
        <v>2013LKARice</v>
      </c>
      <c r="F3593" t="e">
        <f>VLOOKUP(E3593,Providers!D:E,2,FALSE)</f>
        <v>#N/A</v>
      </c>
      <c r="G3593" s="5">
        <v>518</v>
      </c>
    </row>
    <row r="3594" spans="1:7" x14ac:dyDescent="0.3">
      <c r="A3594">
        <v>2013</v>
      </c>
      <c r="B3594" s="5" t="s">
        <v>170</v>
      </c>
      <c r="C3594" s="5" t="s">
        <v>15</v>
      </c>
      <c r="D3594" s="5">
        <v>10</v>
      </c>
      <c r="E3594" t="str">
        <f>CONCATENATE(A3594,B3594,C3594)</f>
        <v>2013LKASorghum</v>
      </c>
      <c r="F3594" t="e">
        <f>VLOOKUP(E3594,Providers!D:E,2,FALSE)</f>
        <v>#N/A</v>
      </c>
      <c r="G3594" s="5">
        <v>10</v>
      </c>
    </row>
    <row r="3595" spans="1:7" x14ac:dyDescent="0.3">
      <c r="A3595">
        <v>2013</v>
      </c>
      <c r="B3595" s="5" t="s">
        <v>312</v>
      </c>
      <c r="C3595" s="5" t="s">
        <v>5</v>
      </c>
      <c r="D3595" s="5">
        <v>107</v>
      </c>
      <c r="E3595" t="str">
        <f>CONCATENATE(A3595,B3595,C3595)</f>
        <v>2013LSOWheat</v>
      </c>
      <c r="F3595" t="e">
        <f>VLOOKUP(E3595,Providers!D:E,2,FALSE)</f>
        <v>#N/A</v>
      </c>
      <c r="G3595" s="5">
        <v>107</v>
      </c>
    </row>
    <row r="3596" spans="1:7" x14ac:dyDescent="0.3">
      <c r="A3596">
        <v>2013</v>
      </c>
      <c r="B3596" s="5" t="s">
        <v>171</v>
      </c>
      <c r="C3596" s="5" t="s">
        <v>27</v>
      </c>
      <c r="D3596" s="5">
        <v>44</v>
      </c>
      <c r="E3596" t="str">
        <f>CONCATENATE(A3596,B3596,C3596)</f>
        <v>2013LTUUnspecified non Annex 1 crop</v>
      </c>
      <c r="F3596" t="e">
        <f>VLOOKUP(E3596,Providers!D:E,2,FALSE)</f>
        <v>#N/A</v>
      </c>
      <c r="G3596" s="5">
        <v>44</v>
      </c>
    </row>
    <row r="3597" spans="1:7" x14ac:dyDescent="0.3">
      <c r="A3597">
        <v>2013</v>
      </c>
      <c r="B3597" s="5" t="s">
        <v>171</v>
      </c>
      <c r="C3597" s="5" t="s">
        <v>5</v>
      </c>
      <c r="D3597" s="5">
        <v>167</v>
      </c>
      <c r="E3597" t="str">
        <f>CONCATENATE(A3597,B3597,C3597)</f>
        <v>2013LTUWheat</v>
      </c>
      <c r="F3597" t="e">
        <f>VLOOKUP(E3597,Providers!D:E,2,FALSE)</f>
        <v>#N/A</v>
      </c>
      <c r="G3597" s="5">
        <v>167</v>
      </c>
    </row>
    <row r="3598" spans="1:7" x14ac:dyDescent="0.3">
      <c r="A3598">
        <v>2013</v>
      </c>
      <c r="B3598" s="5" t="s">
        <v>172</v>
      </c>
      <c r="C3598" s="5" t="s">
        <v>27</v>
      </c>
      <c r="D3598" s="5">
        <v>5</v>
      </c>
      <c r="E3598" t="str">
        <f>CONCATENATE(A3598,B3598,C3598)</f>
        <v>2013LUXUnspecified non Annex 1 crop</v>
      </c>
      <c r="F3598" t="e">
        <f>VLOOKUP(E3598,Providers!D:E,2,FALSE)</f>
        <v>#N/A</v>
      </c>
      <c r="G3598" s="5">
        <v>5</v>
      </c>
    </row>
    <row r="3599" spans="1:7" x14ac:dyDescent="0.3">
      <c r="A3599">
        <v>2013</v>
      </c>
      <c r="B3599" s="5" t="s">
        <v>175</v>
      </c>
      <c r="C3599" s="5" t="s">
        <v>5</v>
      </c>
      <c r="D3599" s="5">
        <v>69</v>
      </c>
      <c r="E3599" t="str">
        <f>CONCATENATE(A3599,B3599,C3599)</f>
        <v>2013MDAWheat</v>
      </c>
      <c r="F3599" t="e">
        <f>VLOOKUP(E3599,Providers!D:E,2,FALSE)</f>
        <v>#N/A</v>
      </c>
      <c r="G3599" s="5">
        <v>69</v>
      </c>
    </row>
    <row r="3600" spans="1:7" x14ac:dyDescent="0.3">
      <c r="A3600">
        <v>2013</v>
      </c>
      <c r="B3600" s="5" t="s">
        <v>176</v>
      </c>
      <c r="C3600" s="5" t="s">
        <v>4</v>
      </c>
      <c r="D3600" s="5">
        <v>33</v>
      </c>
      <c r="E3600" t="str">
        <f>CONCATENATE(A3600,B3600,C3600)</f>
        <v>2013MDGPotato</v>
      </c>
      <c r="F3600" t="e">
        <f>VLOOKUP(E3600,Providers!D:E,2,FALSE)</f>
        <v>#N/A</v>
      </c>
      <c r="G3600" s="5">
        <v>33</v>
      </c>
    </row>
    <row r="3601" spans="1:7" x14ac:dyDescent="0.3">
      <c r="A3601">
        <v>2013</v>
      </c>
      <c r="B3601" s="5" t="s">
        <v>176</v>
      </c>
      <c r="C3601" s="5" t="s">
        <v>14</v>
      </c>
      <c r="D3601" s="5">
        <v>160</v>
      </c>
      <c r="E3601" t="str">
        <f>CONCATENATE(A3601,B3601,C3601)</f>
        <v>2013MDGRice</v>
      </c>
      <c r="F3601" t="e">
        <f>VLOOKUP(E3601,Providers!D:E,2,FALSE)</f>
        <v>#N/A</v>
      </c>
      <c r="G3601" s="5">
        <v>160</v>
      </c>
    </row>
    <row r="3602" spans="1:7" x14ac:dyDescent="0.3">
      <c r="A3602">
        <v>2013</v>
      </c>
      <c r="B3602" s="5" t="s">
        <v>176</v>
      </c>
      <c r="C3602" s="5" t="s">
        <v>5</v>
      </c>
      <c r="D3602" s="5">
        <v>98</v>
      </c>
      <c r="E3602" t="str">
        <f>CONCATENATE(A3602,B3602,C3602)</f>
        <v>2013MDGWheat</v>
      </c>
      <c r="F3602" t="e">
        <f>VLOOKUP(E3602,Providers!D:E,2,FALSE)</f>
        <v>#N/A</v>
      </c>
      <c r="G3602" s="5">
        <v>98</v>
      </c>
    </row>
    <row r="3603" spans="1:7" x14ac:dyDescent="0.3">
      <c r="A3603">
        <v>2013</v>
      </c>
      <c r="B3603" s="5" t="s">
        <v>177</v>
      </c>
      <c r="C3603" s="5" t="s">
        <v>357</v>
      </c>
      <c r="D3603" s="5">
        <v>2</v>
      </c>
      <c r="E3603" t="str">
        <f>CONCATENATE(A3603,B3603,C3603)</f>
        <v>2013MEXAndropogon</v>
      </c>
      <c r="F3603" t="e">
        <f>VLOOKUP(E3603,Providers!D:E,2,FALSE)</f>
        <v>#N/A</v>
      </c>
      <c r="G3603" s="5">
        <v>2</v>
      </c>
    </row>
    <row r="3604" spans="1:7" x14ac:dyDescent="0.3">
      <c r="A3604">
        <v>2013</v>
      </c>
      <c r="B3604" s="5" t="s">
        <v>177</v>
      </c>
      <c r="C3604" s="5" t="s">
        <v>30</v>
      </c>
      <c r="D3604" s="5">
        <v>47</v>
      </c>
      <c r="E3604" t="str">
        <f>CONCATENATE(A3604,B3604,C3604)</f>
        <v>2013MEXBananaPlantain</v>
      </c>
      <c r="F3604" t="e">
        <f>VLOOKUP(E3604,Providers!D:E,2,FALSE)</f>
        <v>#N/A</v>
      </c>
      <c r="G3604" s="5">
        <v>47</v>
      </c>
    </row>
    <row r="3605" spans="1:7" x14ac:dyDescent="0.3">
      <c r="A3605">
        <v>2013</v>
      </c>
      <c r="B3605" s="5" t="s">
        <v>177</v>
      </c>
      <c r="C3605" s="5" t="s">
        <v>100</v>
      </c>
      <c r="D3605" s="5">
        <v>162</v>
      </c>
      <c r="E3605" t="str">
        <f>CONCATENATE(A3605,B3605,C3605)</f>
        <v>2013MEXIn trust forage collection under ITPGRFA</v>
      </c>
      <c r="F3605" t="e">
        <f>VLOOKUP(E3605,Providers!D:E,2,FALSE)</f>
        <v>#N/A</v>
      </c>
      <c r="G3605" s="5">
        <v>162</v>
      </c>
    </row>
    <row r="3606" spans="1:7" x14ac:dyDescent="0.3">
      <c r="A3606">
        <v>2013</v>
      </c>
      <c r="B3606" s="5" t="s">
        <v>177</v>
      </c>
      <c r="C3606" s="5" t="s">
        <v>76</v>
      </c>
      <c r="D3606" s="5">
        <v>6</v>
      </c>
      <c r="E3606" t="str">
        <f>CONCATENATE(A3606,B3606,C3606)</f>
        <v>2013MEXMedicago</v>
      </c>
      <c r="F3606" t="e">
        <f>VLOOKUP(E3606,Providers!D:E,2,FALSE)</f>
        <v>#N/A</v>
      </c>
      <c r="G3606" s="5">
        <v>6</v>
      </c>
    </row>
    <row r="3607" spans="1:7" x14ac:dyDescent="0.3">
      <c r="A3607">
        <v>2013</v>
      </c>
      <c r="B3607" s="5" t="s">
        <v>177</v>
      </c>
      <c r="C3607" s="5" t="s">
        <v>50</v>
      </c>
      <c r="D3607" s="5">
        <v>10</v>
      </c>
      <c r="E3607" t="str">
        <f>CONCATENATE(A3607,B3607,C3607)</f>
        <v>2013MEXPearlMillet</v>
      </c>
      <c r="F3607" t="e">
        <f>VLOOKUP(E3607,Providers!D:E,2,FALSE)</f>
        <v>#N/A</v>
      </c>
      <c r="G3607" s="5">
        <v>10</v>
      </c>
    </row>
    <row r="3608" spans="1:7" x14ac:dyDescent="0.3">
      <c r="A3608">
        <v>2013</v>
      </c>
      <c r="B3608" s="5" t="s">
        <v>177</v>
      </c>
      <c r="C3608" s="5" t="s">
        <v>15</v>
      </c>
      <c r="D3608" s="5">
        <v>14</v>
      </c>
      <c r="E3608" t="str">
        <f>CONCATENATE(A3608,B3608,C3608)</f>
        <v>2013MEXSorghum</v>
      </c>
      <c r="F3608" t="e">
        <f>VLOOKUP(E3608,Providers!D:E,2,FALSE)</f>
        <v>#N/A</v>
      </c>
      <c r="G3608" s="5">
        <v>14</v>
      </c>
    </row>
    <row r="3609" spans="1:7" x14ac:dyDescent="0.3">
      <c r="A3609">
        <v>2013</v>
      </c>
      <c r="B3609" s="5" t="s">
        <v>177</v>
      </c>
      <c r="C3609" s="5" t="s">
        <v>104</v>
      </c>
      <c r="D3609" s="5">
        <v>11</v>
      </c>
      <c r="E3609" t="str">
        <f>CONCATENATE(A3609,B3609,C3609)</f>
        <v>2013MEXTrifolium</v>
      </c>
      <c r="F3609" t="e">
        <f>VLOOKUP(E3609,Providers!D:E,2,FALSE)</f>
        <v>#N/A</v>
      </c>
      <c r="G3609" s="5">
        <v>11</v>
      </c>
    </row>
    <row r="3610" spans="1:7" x14ac:dyDescent="0.3">
      <c r="A3610">
        <v>2013</v>
      </c>
      <c r="B3610" s="5" t="s">
        <v>399</v>
      </c>
      <c r="C3610" s="5" t="s">
        <v>30</v>
      </c>
      <c r="D3610" s="5">
        <v>6</v>
      </c>
      <c r="E3610" t="str">
        <f>CONCATENATE(A3610,B3610,C3610)</f>
        <v>2013MHLBananaPlantain</v>
      </c>
      <c r="F3610" t="e">
        <f>VLOOKUP(E3610,Providers!D:E,2,FALSE)</f>
        <v>#N/A</v>
      </c>
      <c r="G3610" s="5">
        <v>6</v>
      </c>
    </row>
    <row r="3611" spans="1:7" x14ac:dyDescent="0.3">
      <c r="A3611">
        <v>2013</v>
      </c>
      <c r="B3611" s="5" t="s">
        <v>399</v>
      </c>
      <c r="C3611" s="5" t="s">
        <v>385</v>
      </c>
      <c r="D3611" s="5">
        <v>10</v>
      </c>
      <c r="E3611" t="str">
        <f>CONCATENATE(A3611,B3611,C3611)</f>
        <v>2013MHLBreadfruit</v>
      </c>
      <c r="F3611" t="e">
        <f>VLOOKUP(E3611,Providers!D:E,2,FALSE)</f>
        <v>#N/A</v>
      </c>
      <c r="G3611" s="5">
        <v>10</v>
      </c>
    </row>
    <row r="3612" spans="1:7" x14ac:dyDescent="0.3">
      <c r="A3612">
        <v>2013</v>
      </c>
      <c r="B3612" s="5" t="s">
        <v>399</v>
      </c>
      <c r="C3612" s="5" t="s">
        <v>95</v>
      </c>
      <c r="D3612" s="5">
        <v>5</v>
      </c>
      <c r="E3612" t="str">
        <f>CONCATENATE(A3612,B3612,C3612)</f>
        <v>2013MHLCassava</v>
      </c>
      <c r="F3612" t="e">
        <f>VLOOKUP(E3612,Providers!D:E,2,FALSE)</f>
        <v>#N/A</v>
      </c>
      <c r="G3612" s="5">
        <v>5</v>
      </c>
    </row>
    <row r="3613" spans="1:7" x14ac:dyDescent="0.3">
      <c r="A3613">
        <v>2013</v>
      </c>
      <c r="B3613" s="5" t="s">
        <v>399</v>
      </c>
      <c r="C3613" s="5" t="s">
        <v>324</v>
      </c>
      <c r="D3613" s="5">
        <v>38</v>
      </c>
      <c r="E3613" t="str">
        <f>CONCATENATE(A3613,B3613,C3613)</f>
        <v>2013MHLMajoraroids</v>
      </c>
      <c r="F3613" t="e">
        <f>VLOOKUP(E3613,Providers!D:E,2,FALSE)</f>
        <v>#N/A</v>
      </c>
      <c r="G3613" s="5">
        <v>38</v>
      </c>
    </row>
    <row r="3614" spans="1:7" x14ac:dyDescent="0.3">
      <c r="A3614">
        <v>2013</v>
      </c>
      <c r="B3614" s="5" t="s">
        <v>399</v>
      </c>
      <c r="C3614" s="5" t="s">
        <v>4</v>
      </c>
      <c r="D3614" s="5">
        <v>2</v>
      </c>
      <c r="E3614" t="str">
        <f>CONCATENATE(A3614,B3614,C3614)</f>
        <v>2013MHLPotato</v>
      </c>
      <c r="F3614" t="e">
        <f>VLOOKUP(E3614,Providers!D:E,2,FALSE)</f>
        <v>#N/A</v>
      </c>
      <c r="G3614" s="5">
        <v>2</v>
      </c>
    </row>
    <row r="3615" spans="1:7" x14ac:dyDescent="0.3">
      <c r="A3615">
        <v>2013</v>
      </c>
      <c r="B3615" s="5" t="s">
        <v>399</v>
      </c>
      <c r="C3615" s="5" t="s">
        <v>47</v>
      </c>
      <c r="D3615" s="5">
        <v>32</v>
      </c>
      <c r="E3615" t="str">
        <f>CONCATENATE(A3615,B3615,C3615)</f>
        <v>2013MHLSweetPotato</v>
      </c>
      <c r="F3615" t="e">
        <f>VLOOKUP(E3615,Providers!D:E,2,FALSE)</f>
        <v>#N/A</v>
      </c>
      <c r="G3615" s="5">
        <v>32</v>
      </c>
    </row>
    <row r="3616" spans="1:7" x14ac:dyDescent="0.3">
      <c r="A3616">
        <v>2013</v>
      </c>
      <c r="B3616" s="5" t="s">
        <v>399</v>
      </c>
      <c r="C3616" s="5" t="s">
        <v>138</v>
      </c>
      <c r="D3616" s="5">
        <v>1</v>
      </c>
      <c r="E3616" t="str">
        <f>CONCATENATE(A3616,B3616,C3616)</f>
        <v>2013MHLYams</v>
      </c>
      <c r="F3616" t="e">
        <f>VLOOKUP(E3616,Providers!D:E,2,FALSE)</f>
        <v>#N/A</v>
      </c>
      <c r="G3616" s="5">
        <v>1</v>
      </c>
    </row>
    <row r="3617" spans="1:7" x14ac:dyDescent="0.3">
      <c r="A3617">
        <v>2013</v>
      </c>
      <c r="B3617" s="5" t="s">
        <v>179</v>
      </c>
      <c r="C3617" s="5" t="s">
        <v>3</v>
      </c>
      <c r="D3617" s="5">
        <v>13</v>
      </c>
      <c r="E3617" t="str">
        <f>CONCATENATE(A3617,B3617,C3617)</f>
        <v>2013MLIMaize</v>
      </c>
      <c r="F3617" t="e">
        <f>VLOOKUP(E3617,Providers!D:E,2,FALSE)</f>
        <v>#N/A</v>
      </c>
      <c r="G3617" s="5">
        <v>13</v>
      </c>
    </row>
    <row r="3618" spans="1:7" x14ac:dyDescent="0.3">
      <c r="A3618">
        <v>2013</v>
      </c>
      <c r="B3618" s="5" t="s">
        <v>179</v>
      </c>
      <c r="C3618" s="5" t="s">
        <v>14</v>
      </c>
      <c r="D3618" s="5">
        <v>1659</v>
      </c>
      <c r="E3618" t="str">
        <f>CONCATENATE(A3618,B3618,C3618)</f>
        <v>2013MLIRice</v>
      </c>
      <c r="F3618" t="e">
        <f>VLOOKUP(E3618,Providers!D:E,2,FALSE)</f>
        <v>#N/A</v>
      </c>
      <c r="G3618" s="5">
        <v>1659</v>
      </c>
    </row>
    <row r="3619" spans="1:7" x14ac:dyDescent="0.3">
      <c r="A3619">
        <v>2013</v>
      </c>
      <c r="B3619" s="5" t="s">
        <v>180</v>
      </c>
      <c r="C3619" s="5" t="s">
        <v>3</v>
      </c>
      <c r="D3619" s="5">
        <v>93</v>
      </c>
      <c r="E3619" t="str">
        <f>CONCATENATE(A3619,B3619,C3619)</f>
        <v>2013MMRMaize</v>
      </c>
      <c r="F3619" t="e">
        <f>VLOOKUP(E3619,Providers!D:E,2,FALSE)</f>
        <v>#N/A</v>
      </c>
      <c r="G3619" s="5">
        <v>93</v>
      </c>
    </row>
    <row r="3620" spans="1:7" x14ac:dyDescent="0.3">
      <c r="A3620">
        <v>2013</v>
      </c>
      <c r="B3620" s="5" t="s">
        <v>180</v>
      </c>
      <c r="C3620" s="5" t="s">
        <v>14</v>
      </c>
      <c r="D3620" s="5">
        <v>489</v>
      </c>
      <c r="E3620" t="str">
        <f>CONCATENATE(A3620,B3620,C3620)</f>
        <v>2013MMRRice</v>
      </c>
      <c r="F3620" t="e">
        <f>VLOOKUP(E3620,Providers!D:E,2,FALSE)</f>
        <v>#N/A</v>
      </c>
      <c r="G3620" s="5">
        <v>489</v>
      </c>
    </row>
    <row r="3621" spans="1:7" x14ac:dyDescent="0.3">
      <c r="A3621">
        <v>2013</v>
      </c>
      <c r="B3621" s="5" t="s">
        <v>180</v>
      </c>
      <c r="C3621" s="5" t="s">
        <v>5</v>
      </c>
      <c r="D3621" s="5">
        <v>686</v>
      </c>
      <c r="E3621" t="str">
        <f>CONCATENATE(A3621,B3621,C3621)</f>
        <v>2013MMRWheat</v>
      </c>
      <c r="F3621" t="e">
        <f>VLOOKUP(E3621,Providers!D:E,2,FALSE)</f>
        <v>#N/A</v>
      </c>
      <c r="G3621" s="5">
        <v>686</v>
      </c>
    </row>
    <row r="3622" spans="1:7" x14ac:dyDescent="0.3">
      <c r="A3622">
        <v>2013</v>
      </c>
      <c r="B3622" s="5" t="s">
        <v>181</v>
      </c>
      <c r="C3622" s="5" t="s">
        <v>5</v>
      </c>
      <c r="D3622" s="5">
        <v>477</v>
      </c>
      <c r="E3622" t="str">
        <f>CONCATENATE(A3622,B3622,C3622)</f>
        <v>2013MNGWheat</v>
      </c>
      <c r="F3622" t="e">
        <f>VLOOKUP(E3622,Providers!D:E,2,FALSE)</f>
        <v>#N/A</v>
      </c>
      <c r="G3622" s="5">
        <v>477</v>
      </c>
    </row>
    <row r="3623" spans="1:7" x14ac:dyDescent="0.3">
      <c r="A3623">
        <v>2013</v>
      </c>
      <c r="B3623" s="5" t="s">
        <v>184</v>
      </c>
      <c r="C3623" s="5" t="s">
        <v>11</v>
      </c>
      <c r="D3623" s="5">
        <v>13</v>
      </c>
      <c r="E3623" t="str">
        <f>CONCATENATE(A3623,B3623,C3623)</f>
        <v>2013MOZGroundnut</v>
      </c>
      <c r="F3623" t="e">
        <f>VLOOKUP(E3623,Providers!D:E,2,FALSE)</f>
        <v>#N/A</v>
      </c>
      <c r="G3623" s="5">
        <v>13</v>
      </c>
    </row>
    <row r="3624" spans="1:7" x14ac:dyDescent="0.3">
      <c r="A3624">
        <v>2013</v>
      </c>
      <c r="B3624" s="5" t="s">
        <v>184</v>
      </c>
      <c r="C3624" s="5" t="s">
        <v>3</v>
      </c>
      <c r="D3624" s="5">
        <v>102</v>
      </c>
      <c r="E3624" t="str">
        <f>CONCATENATE(A3624,B3624,C3624)</f>
        <v>2013MOZMaize</v>
      </c>
      <c r="F3624" t="e">
        <f>VLOOKUP(E3624,Providers!D:E,2,FALSE)</f>
        <v>#N/A</v>
      </c>
      <c r="G3624" s="5">
        <v>102</v>
      </c>
    </row>
    <row r="3625" spans="1:7" x14ac:dyDescent="0.3">
      <c r="A3625">
        <v>2013</v>
      </c>
      <c r="B3625" s="5" t="s">
        <v>184</v>
      </c>
      <c r="C3625" s="5" t="s">
        <v>50</v>
      </c>
      <c r="D3625" s="5">
        <v>32</v>
      </c>
      <c r="E3625" t="str">
        <f>CONCATENATE(A3625,B3625,C3625)</f>
        <v>2013MOZPearlMillet</v>
      </c>
      <c r="F3625" t="e">
        <f>VLOOKUP(E3625,Providers!D:E,2,FALSE)</f>
        <v>#N/A</v>
      </c>
      <c r="G3625" s="5">
        <v>32</v>
      </c>
    </row>
    <row r="3626" spans="1:7" x14ac:dyDescent="0.3">
      <c r="A3626">
        <v>2013</v>
      </c>
      <c r="B3626" s="5" t="s">
        <v>184</v>
      </c>
      <c r="C3626" s="5" t="s">
        <v>14</v>
      </c>
      <c r="D3626" s="5">
        <v>87</v>
      </c>
      <c r="E3626" t="str">
        <f>CONCATENATE(A3626,B3626,C3626)</f>
        <v>2013MOZRice</v>
      </c>
      <c r="F3626" t="e">
        <f>VLOOKUP(E3626,Providers!D:E,2,FALSE)</f>
        <v>#N/A</v>
      </c>
      <c r="G3626" s="5">
        <v>87</v>
      </c>
    </row>
    <row r="3627" spans="1:7" x14ac:dyDescent="0.3">
      <c r="A3627">
        <v>2013</v>
      </c>
      <c r="B3627" s="5" t="s">
        <v>184</v>
      </c>
      <c r="C3627" s="5" t="s">
        <v>15</v>
      </c>
      <c r="D3627" s="5">
        <v>84</v>
      </c>
      <c r="E3627" t="str">
        <f>CONCATENATE(A3627,B3627,C3627)</f>
        <v>2013MOZSorghum</v>
      </c>
      <c r="F3627" t="e">
        <f>VLOOKUP(E3627,Providers!D:E,2,FALSE)</f>
        <v>#N/A</v>
      </c>
      <c r="G3627" s="5">
        <v>84</v>
      </c>
    </row>
    <row r="3628" spans="1:7" x14ac:dyDescent="0.3">
      <c r="A3628">
        <v>2013</v>
      </c>
      <c r="B3628" s="5" t="s">
        <v>400</v>
      </c>
      <c r="C3628" s="5" t="s">
        <v>14</v>
      </c>
      <c r="D3628" s="5">
        <v>132</v>
      </c>
      <c r="E3628" t="str">
        <f>CONCATENATE(A3628,B3628,C3628)</f>
        <v>2013MRTRice</v>
      </c>
      <c r="F3628" t="e">
        <f>VLOOKUP(E3628,Providers!D:E,2,FALSE)</f>
        <v>#N/A</v>
      </c>
      <c r="G3628" s="5">
        <v>132</v>
      </c>
    </row>
    <row r="3629" spans="1:7" x14ac:dyDescent="0.3">
      <c r="A3629">
        <v>2013</v>
      </c>
      <c r="B3629" s="5" t="s">
        <v>185</v>
      </c>
      <c r="C3629" s="5" t="s">
        <v>324</v>
      </c>
      <c r="D3629" s="5">
        <v>10</v>
      </c>
      <c r="E3629" t="str">
        <f>CONCATENATE(A3629,B3629,C3629)</f>
        <v>2013MUSMajoraroids</v>
      </c>
      <c r="F3629" t="e">
        <f>VLOOKUP(E3629,Providers!D:E,2,FALSE)</f>
        <v>#N/A</v>
      </c>
      <c r="G3629" s="5">
        <v>10</v>
      </c>
    </row>
    <row r="3630" spans="1:7" x14ac:dyDescent="0.3">
      <c r="A3630">
        <v>2013</v>
      </c>
      <c r="B3630" s="5" t="s">
        <v>186</v>
      </c>
      <c r="C3630" s="5" t="s">
        <v>8</v>
      </c>
      <c r="D3630" s="5">
        <v>36</v>
      </c>
      <c r="E3630" t="str">
        <f>CONCATENATE(A3630,B3630,C3630)</f>
        <v>2013MWIBeans</v>
      </c>
      <c r="F3630" t="e">
        <f>VLOOKUP(E3630,Providers!D:E,2,FALSE)</f>
        <v>#N/A</v>
      </c>
      <c r="G3630" s="5">
        <v>36</v>
      </c>
    </row>
    <row r="3631" spans="1:7" x14ac:dyDescent="0.3">
      <c r="A3631">
        <v>2013</v>
      </c>
      <c r="B3631" s="5" t="s">
        <v>186</v>
      </c>
      <c r="C3631" s="5" t="s">
        <v>298</v>
      </c>
      <c r="D3631" s="5">
        <v>3</v>
      </c>
      <c r="E3631" t="str">
        <f>CONCATENATE(A3631,B3631,C3631)</f>
        <v>2013MWIFaidherbia albida</v>
      </c>
      <c r="F3631" t="e">
        <f>VLOOKUP(E3631,Providers!D:E,2,FALSE)</f>
        <v>#N/A</v>
      </c>
      <c r="G3631" s="5">
        <v>3</v>
      </c>
    </row>
    <row r="3632" spans="1:7" x14ac:dyDescent="0.3">
      <c r="A3632">
        <v>2013</v>
      </c>
      <c r="B3632" s="5" t="s">
        <v>186</v>
      </c>
      <c r="C3632" s="5" t="s">
        <v>3</v>
      </c>
      <c r="D3632" s="5">
        <v>99</v>
      </c>
      <c r="E3632" t="str">
        <f>CONCATENATE(A3632,B3632,C3632)</f>
        <v>2013MWIMaize</v>
      </c>
      <c r="F3632" t="e">
        <f>VLOOKUP(E3632,Providers!D:E,2,FALSE)</f>
        <v>#N/A</v>
      </c>
      <c r="G3632" s="5">
        <v>99</v>
      </c>
    </row>
    <row r="3633" spans="1:7" x14ac:dyDescent="0.3">
      <c r="A3633">
        <v>2013</v>
      </c>
      <c r="B3633" s="5" t="s">
        <v>186</v>
      </c>
      <c r="C3633" s="5" t="s">
        <v>44</v>
      </c>
      <c r="D3633" s="5">
        <v>264</v>
      </c>
      <c r="E3633" t="str">
        <f>CONCATENATE(A3633,B3633,C3633)</f>
        <v>2013MWIPigeonPea</v>
      </c>
      <c r="F3633" t="e">
        <f>VLOOKUP(E3633,Providers!D:E,2,FALSE)</f>
        <v>#N/A</v>
      </c>
      <c r="G3633" s="5">
        <v>264</v>
      </c>
    </row>
    <row r="3634" spans="1:7" x14ac:dyDescent="0.3">
      <c r="A3634">
        <v>2013</v>
      </c>
      <c r="B3634" s="5" t="s">
        <v>186</v>
      </c>
      <c r="C3634" s="5" t="s">
        <v>15</v>
      </c>
      <c r="D3634" s="5">
        <v>2</v>
      </c>
      <c r="E3634" t="str">
        <f>CONCATENATE(A3634,B3634,C3634)</f>
        <v>2013MWISorghum</v>
      </c>
      <c r="F3634" t="e">
        <f>VLOOKUP(E3634,Providers!D:E,2,FALSE)</f>
        <v>#N/A</v>
      </c>
      <c r="G3634" s="5">
        <v>2</v>
      </c>
    </row>
    <row r="3635" spans="1:7" x14ac:dyDescent="0.3">
      <c r="A3635">
        <v>2013</v>
      </c>
      <c r="B3635" s="5" t="s">
        <v>186</v>
      </c>
      <c r="C3635" s="5" t="s">
        <v>5</v>
      </c>
      <c r="D3635" s="5">
        <v>280</v>
      </c>
      <c r="E3635" t="str">
        <f>CONCATENATE(A3635,B3635,C3635)</f>
        <v>2013MWIWheat</v>
      </c>
      <c r="F3635" t="e">
        <f>VLOOKUP(E3635,Providers!D:E,2,FALSE)</f>
        <v>#N/A</v>
      </c>
      <c r="G3635" s="5">
        <v>280</v>
      </c>
    </row>
    <row r="3636" spans="1:7" x14ac:dyDescent="0.3">
      <c r="A3636">
        <v>2013</v>
      </c>
      <c r="B3636" s="5" t="s">
        <v>187</v>
      </c>
      <c r="C3636" s="5" t="s">
        <v>14</v>
      </c>
      <c r="D3636" s="5">
        <v>85</v>
      </c>
      <c r="E3636" t="str">
        <f>CONCATENATE(A3636,B3636,C3636)</f>
        <v>2013MYSRice</v>
      </c>
      <c r="F3636" t="e">
        <f>VLOOKUP(E3636,Providers!D:E,2,FALSE)</f>
        <v>#N/A</v>
      </c>
      <c r="G3636" s="5">
        <v>85</v>
      </c>
    </row>
    <row r="3637" spans="1:7" x14ac:dyDescent="0.3">
      <c r="A3637">
        <v>2013</v>
      </c>
      <c r="B3637" s="5" t="s">
        <v>188</v>
      </c>
      <c r="C3637" s="5" t="s">
        <v>9</v>
      </c>
      <c r="D3637" s="5">
        <v>6</v>
      </c>
      <c r="E3637" t="str">
        <f>CONCATENATE(A3637,B3637,C3637)</f>
        <v>2013NERChickpea</v>
      </c>
      <c r="F3637" t="e">
        <f>VLOOKUP(E3637,Providers!D:E,2,FALSE)</f>
        <v>#N/A</v>
      </c>
      <c r="G3637" s="5">
        <v>6</v>
      </c>
    </row>
    <row r="3638" spans="1:7" x14ac:dyDescent="0.3">
      <c r="A3638">
        <v>2013</v>
      </c>
      <c r="B3638" s="5" t="s">
        <v>188</v>
      </c>
      <c r="C3638" s="5" t="s">
        <v>44</v>
      </c>
      <c r="D3638" s="5">
        <v>5</v>
      </c>
      <c r="E3638" t="str">
        <f>CONCATENATE(A3638,B3638,C3638)</f>
        <v>2013NERPigeonPea</v>
      </c>
      <c r="F3638" t="e">
        <f>VLOOKUP(E3638,Providers!D:E,2,FALSE)</f>
        <v>#N/A</v>
      </c>
      <c r="G3638" s="5">
        <v>5</v>
      </c>
    </row>
    <row r="3639" spans="1:7" x14ac:dyDescent="0.3">
      <c r="A3639">
        <v>2013</v>
      </c>
      <c r="B3639" s="5" t="s">
        <v>188</v>
      </c>
      <c r="C3639" s="5" t="s">
        <v>14</v>
      </c>
      <c r="D3639" s="5">
        <v>130</v>
      </c>
      <c r="E3639" t="str">
        <f>CONCATENATE(A3639,B3639,C3639)</f>
        <v>2013NERRice</v>
      </c>
      <c r="F3639" t="e">
        <f>VLOOKUP(E3639,Providers!D:E,2,FALSE)</f>
        <v>#N/A</v>
      </c>
      <c r="G3639" s="5">
        <v>130</v>
      </c>
    </row>
    <row r="3640" spans="1:7" x14ac:dyDescent="0.3">
      <c r="A3640">
        <v>2013</v>
      </c>
      <c r="B3640" s="5" t="s">
        <v>189</v>
      </c>
      <c r="C3640" s="5" t="s">
        <v>38</v>
      </c>
      <c r="D3640" s="5">
        <v>14</v>
      </c>
      <c r="E3640" t="str">
        <f>CONCATENATE(A3640,B3640,C3640)</f>
        <v>2013NGAAndean Root and Tubers</v>
      </c>
      <c r="F3640" t="e">
        <f>VLOOKUP(E3640,Providers!D:E,2,FALSE)</f>
        <v>#N/A</v>
      </c>
      <c r="G3640" s="5">
        <v>14</v>
      </c>
    </row>
    <row r="3641" spans="1:7" x14ac:dyDescent="0.3">
      <c r="A3641">
        <v>2013</v>
      </c>
      <c r="B3641" s="5" t="s">
        <v>189</v>
      </c>
      <c r="C3641" s="5" t="s">
        <v>14</v>
      </c>
      <c r="D3641" s="5">
        <v>1546</v>
      </c>
      <c r="E3641" t="str">
        <f>CONCATENATE(A3641,B3641,C3641)</f>
        <v>2013NGARice</v>
      </c>
      <c r="F3641" t="e">
        <f>VLOOKUP(E3641,Providers!D:E,2,FALSE)</f>
        <v>#N/A</v>
      </c>
      <c r="G3641" s="5">
        <v>1546</v>
      </c>
    </row>
    <row r="3642" spans="1:7" x14ac:dyDescent="0.3">
      <c r="A3642">
        <v>2013</v>
      </c>
      <c r="B3642" s="5" t="s">
        <v>189</v>
      </c>
      <c r="C3642" s="5" t="s">
        <v>15</v>
      </c>
      <c r="D3642" s="5">
        <v>4</v>
      </c>
      <c r="E3642" t="str">
        <f>CONCATENATE(A3642,B3642,C3642)</f>
        <v>2013NGASorghum</v>
      </c>
      <c r="F3642" t="e">
        <f>VLOOKUP(E3642,Providers!D:E,2,FALSE)</f>
        <v>#N/A</v>
      </c>
      <c r="G3642" s="5">
        <v>4</v>
      </c>
    </row>
    <row r="3643" spans="1:7" x14ac:dyDescent="0.3">
      <c r="A3643">
        <v>2013</v>
      </c>
      <c r="B3643" s="5" t="s">
        <v>198</v>
      </c>
      <c r="C3643" s="5" t="s">
        <v>8</v>
      </c>
      <c r="D3643" s="5">
        <v>383</v>
      </c>
      <c r="E3643" t="str">
        <f>CONCATENATE(A3643,B3643,C3643)</f>
        <v>2013NICBeans</v>
      </c>
      <c r="F3643" t="e">
        <f>VLOOKUP(E3643,Providers!D:E,2,FALSE)</f>
        <v>#N/A</v>
      </c>
      <c r="G3643" s="5">
        <v>383</v>
      </c>
    </row>
    <row r="3644" spans="1:7" x14ac:dyDescent="0.3">
      <c r="A3644">
        <v>2013</v>
      </c>
      <c r="B3644" s="5" t="s">
        <v>198</v>
      </c>
      <c r="C3644" s="5" t="s">
        <v>3</v>
      </c>
      <c r="D3644" s="5">
        <v>718</v>
      </c>
      <c r="E3644" t="str">
        <f>CONCATENATE(A3644,B3644,C3644)</f>
        <v>2013NICMaize</v>
      </c>
      <c r="F3644" t="e">
        <f>VLOOKUP(E3644,Providers!D:E,2,FALSE)</f>
        <v>#N/A</v>
      </c>
      <c r="G3644" s="5">
        <v>718</v>
      </c>
    </row>
    <row r="3645" spans="1:7" x14ac:dyDescent="0.3">
      <c r="A3645">
        <v>2013</v>
      </c>
      <c r="B3645" s="5" t="s">
        <v>198</v>
      </c>
      <c r="C3645" s="5" t="s">
        <v>14</v>
      </c>
      <c r="D3645" s="5">
        <v>275</v>
      </c>
      <c r="E3645" t="str">
        <f>CONCATENATE(A3645,B3645,C3645)</f>
        <v>2013NICRice</v>
      </c>
      <c r="F3645" t="e">
        <f>VLOOKUP(E3645,Providers!D:E,2,FALSE)</f>
        <v>#N/A</v>
      </c>
      <c r="G3645" s="5">
        <v>275</v>
      </c>
    </row>
    <row r="3646" spans="1:7" x14ac:dyDescent="0.3">
      <c r="A3646">
        <v>2013</v>
      </c>
      <c r="B3646" s="5" t="s">
        <v>402</v>
      </c>
      <c r="C3646" s="5" t="s">
        <v>30</v>
      </c>
      <c r="D3646" s="5">
        <v>2</v>
      </c>
      <c r="E3646" t="str">
        <f>CONCATENATE(A3646,B3646,C3646)</f>
        <v>2013NIUBananaPlantain</v>
      </c>
      <c r="F3646" t="e">
        <f>VLOOKUP(E3646,Providers!D:E,2,FALSE)</f>
        <v>#N/A</v>
      </c>
      <c r="G3646" s="5">
        <v>2</v>
      </c>
    </row>
    <row r="3647" spans="1:7" x14ac:dyDescent="0.3">
      <c r="A3647">
        <v>2013</v>
      </c>
      <c r="B3647" s="5" t="s">
        <v>402</v>
      </c>
      <c r="C3647" s="5" t="s">
        <v>95</v>
      </c>
      <c r="D3647" s="5">
        <v>4</v>
      </c>
      <c r="E3647" t="str">
        <f>CONCATENATE(A3647,B3647,C3647)</f>
        <v>2013NIUCassava</v>
      </c>
      <c r="F3647" t="e">
        <f>VLOOKUP(E3647,Providers!D:E,2,FALSE)</f>
        <v>#N/A</v>
      </c>
      <c r="G3647" s="5">
        <v>4</v>
      </c>
    </row>
    <row r="3648" spans="1:7" x14ac:dyDescent="0.3">
      <c r="A3648">
        <v>2013</v>
      </c>
      <c r="B3648" s="5" t="s">
        <v>402</v>
      </c>
      <c r="C3648" s="5" t="s">
        <v>324</v>
      </c>
      <c r="D3648" s="5">
        <v>16</v>
      </c>
      <c r="E3648" t="str">
        <f>CONCATENATE(A3648,B3648,C3648)</f>
        <v>2013NIUMajoraroids</v>
      </c>
      <c r="F3648" t="e">
        <f>VLOOKUP(E3648,Providers!D:E,2,FALSE)</f>
        <v>#N/A</v>
      </c>
      <c r="G3648" s="5">
        <v>16</v>
      </c>
    </row>
    <row r="3649" spans="1:7" x14ac:dyDescent="0.3">
      <c r="A3649">
        <v>2013</v>
      </c>
      <c r="B3649" s="5" t="s">
        <v>402</v>
      </c>
      <c r="C3649" s="5" t="s">
        <v>4</v>
      </c>
      <c r="D3649" s="5">
        <v>2</v>
      </c>
      <c r="E3649" t="str">
        <f>CONCATENATE(A3649,B3649,C3649)</f>
        <v>2013NIUPotato</v>
      </c>
      <c r="F3649" t="e">
        <f>VLOOKUP(E3649,Providers!D:E,2,FALSE)</f>
        <v>#N/A</v>
      </c>
      <c r="G3649" s="5">
        <v>2</v>
      </c>
    </row>
    <row r="3650" spans="1:7" x14ac:dyDescent="0.3">
      <c r="A3650">
        <v>2013</v>
      </c>
      <c r="B3650" s="5" t="s">
        <v>402</v>
      </c>
      <c r="C3650" s="5" t="s">
        <v>47</v>
      </c>
      <c r="D3650" s="5">
        <v>10</v>
      </c>
      <c r="E3650" t="str">
        <f>CONCATENATE(A3650,B3650,C3650)</f>
        <v>2013NIUSweetPotato</v>
      </c>
      <c r="F3650" t="e">
        <f>VLOOKUP(E3650,Providers!D:E,2,FALSE)</f>
        <v>#N/A</v>
      </c>
      <c r="G3650" s="5">
        <v>10</v>
      </c>
    </row>
    <row r="3651" spans="1:7" x14ac:dyDescent="0.3">
      <c r="A3651">
        <v>2013</v>
      </c>
      <c r="B3651" s="5" t="s">
        <v>402</v>
      </c>
      <c r="C3651" s="5" t="s">
        <v>138</v>
      </c>
      <c r="D3651" s="5">
        <v>1</v>
      </c>
      <c r="E3651" t="str">
        <f>CONCATENATE(A3651,B3651,C3651)</f>
        <v>2013NIUYams</v>
      </c>
      <c r="F3651" t="e">
        <f>VLOOKUP(E3651,Providers!D:E,2,FALSE)</f>
        <v>#N/A</v>
      </c>
      <c r="G3651" s="5">
        <v>1</v>
      </c>
    </row>
    <row r="3652" spans="1:7" x14ac:dyDescent="0.3">
      <c r="A3652">
        <v>2013</v>
      </c>
      <c r="B3652" s="5" t="s">
        <v>199</v>
      </c>
      <c r="C3652" s="5" t="s">
        <v>30</v>
      </c>
      <c r="D3652" s="5">
        <v>19</v>
      </c>
      <c r="E3652" t="str">
        <f>CONCATENATE(A3652,B3652,C3652)</f>
        <v>2013NLDBananaPlantain</v>
      </c>
      <c r="F3652" t="e">
        <f>VLOOKUP(E3652,Providers!D:E,2,FALSE)</f>
        <v>#N/A</v>
      </c>
      <c r="G3652" s="5">
        <v>19</v>
      </c>
    </row>
    <row r="3653" spans="1:7" x14ac:dyDescent="0.3">
      <c r="A3653">
        <v>2013</v>
      </c>
      <c r="B3653" s="5" t="s">
        <v>199</v>
      </c>
      <c r="C3653" s="5" t="s">
        <v>8</v>
      </c>
      <c r="D3653" s="5">
        <v>1120</v>
      </c>
      <c r="E3653" t="str">
        <f>CONCATENATE(A3653,B3653,C3653)</f>
        <v>2013NLDBeans</v>
      </c>
      <c r="F3653" t="e">
        <f>VLOOKUP(E3653,Providers!D:E,2,FALSE)</f>
        <v>#N/A</v>
      </c>
      <c r="G3653" s="5">
        <v>1120</v>
      </c>
    </row>
    <row r="3654" spans="1:7" x14ac:dyDescent="0.3">
      <c r="A3654">
        <v>2013</v>
      </c>
      <c r="B3654" s="5" t="s">
        <v>199</v>
      </c>
      <c r="C3654" s="5" t="s">
        <v>100</v>
      </c>
      <c r="D3654" s="5">
        <v>1</v>
      </c>
      <c r="E3654" t="str">
        <f>CONCATENATE(A3654,B3654,C3654)</f>
        <v>2013NLDIn trust forage collection under ITPGRFA</v>
      </c>
      <c r="F3654" t="e">
        <f>VLOOKUP(E3654,Providers!D:E,2,FALSE)</f>
        <v>#N/A</v>
      </c>
      <c r="G3654" s="5">
        <v>1</v>
      </c>
    </row>
    <row r="3655" spans="1:7" x14ac:dyDescent="0.3">
      <c r="A3655">
        <v>2013</v>
      </c>
      <c r="B3655" s="5" t="s">
        <v>199</v>
      </c>
      <c r="C3655" s="5" t="s">
        <v>14</v>
      </c>
      <c r="D3655" s="5">
        <v>310</v>
      </c>
      <c r="E3655" t="str">
        <f>CONCATENATE(A3655,B3655,C3655)</f>
        <v>2013NLDRice</v>
      </c>
      <c r="F3655" t="e">
        <f>VLOOKUP(E3655,Providers!D:E,2,FALSE)</f>
        <v>#N/A</v>
      </c>
      <c r="G3655" s="5">
        <v>310</v>
      </c>
    </row>
    <row r="3656" spans="1:7" x14ac:dyDescent="0.3">
      <c r="A3656">
        <v>2013</v>
      </c>
      <c r="B3656" s="5" t="s">
        <v>199</v>
      </c>
      <c r="C3656" s="5" t="s">
        <v>346</v>
      </c>
      <c r="D3656" s="5">
        <v>68</v>
      </c>
      <c r="E3656" t="str">
        <f>CONCATENATE(A3656,B3656,C3656)</f>
        <v>2013NLDSquash</v>
      </c>
      <c r="F3656" t="e">
        <f>VLOOKUP(E3656,Providers!D:E,2,FALSE)</f>
        <v>#N/A</v>
      </c>
      <c r="G3656" s="5">
        <v>68</v>
      </c>
    </row>
    <row r="3657" spans="1:7" x14ac:dyDescent="0.3">
      <c r="A3657">
        <v>2013</v>
      </c>
      <c r="B3657" s="5" t="s">
        <v>199</v>
      </c>
      <c r="C3657" s="5" t="s">
        <v>47</v>
      </c>
      <c r="D3657" s="5">
        <v>4</v>
      </c>
      <c r="E3657" t="str">
        <f>CONCATENATE(A3657,B3657,C3657)</f>
        <v>2013NLDSweetPotato</v>
      </c>
      <c r="F3657" t="e">
        <f>VLOOKUP(E3657,Providers!D:E,2,FALSE)</f>
        <v>#N/A</v>
      </c>
      <c r="G3657" s="5">
        <v>4</v>
      </c>
    </row>
    <row r="3658" spans="1:7" x14ac:dyDescent="0.3">
      <c r="A3658">
        <v>2013</v>
      </c>
      <c r="B3658" s="5" t="s">
        <v>199</v>
      </c>
      <c r="C3658" s="5" t="s">
        <v>27</v>
      </c>
      <c r="D3658" s="5">
        <v>286</v>
      </c>
      <c r="E3658" t="str">
        <f>CONCATENATE(A3658,B3658,C3658)</f>
        <v>2013NLDUnspecified non Annex 1 crop</v>
      </c>
      <c r="F3658" t="e">
        <f>VLOOKUP(E3658,Providers!D:E,2,FALSE)</f>
        <v>#N/A</v>
      </c>
      <c r="G3658" s="5">
        <v>286</v>
      </c>
    </row>
    <row r="3659" spans="1:7" x14ac:dyDescent="0.3">
      <c r="A3659">
        <v>2013</v>
      </c>
      <c r="B3659" s="5" t="s">
        <v>200</v>
      </c>
      <c r="C3659" s="5" t="s">
        <v>38</v>
      </c>
      <c r="D3659" s="5">
        <v>4</v>
      </c>
      <c r="E3659" t="str">
        <f>CONCATENATE(A3659,B3659,C3659)</f>
        <v>2013NORAndean Root and Tubers</v>
      </c>
      <c r="F3659" t="e">
        <f>VLOOKUP(E3659,Providers!D:E,2,FALSE)</f>
        <v>#N/A</v>
      </c>
      <c r="G3659" s="5">
        <v>4</v>
      </c>
    </row>
    <row r="3660" spans="1:7" x14ac:dyDescent="0.3">
      <c r="A3660">
        <v>2013</v>
      </c>
      <c r="B3660" s="5" t="s">
        <v>200</v>
      </c>
      <c r="C3660" s="5" t="s">
        <v>3</v>
      </c>
      <c r="D3660" s="5">
        <v>6</v>
      </c>
      <c r="E3660" t="str">
        <f>CONCATENATE(A3660,B3660,C3660)</f>
        <v>2013NORMaize</v>
      </c>
      <c r="F3660" t="e">
        <f>VLOOKUP(E3660,Providers!D:E,2,FALSE)</f>
        <v>#N/A</v>
      </c>
      <c r="G3660" s="5">
        <v>6</v>
      </c>
    </row>
    <row r="3661" spans="1:7" x14ac:dyDescent="0.3">
      <c r="A3661">
        <v>2013</v>
      </c>
      <c r="B3661" s="5" t="s">
        <v>200</v>
      </c>
      <c r="C3661" s="5" t="s">
        <v>13</v>
      </c>
      <c r="D3661" s="5">
        <v>14</v>
      </c>
      <c r="E3661" t="str">
        <f>CONCATENATE(A3661,B3661,C3661)</f>
        <v>2013NOROat</v>
      </c>
      <c r="F3661" t="e">
        <f>VLOOKUP(E3661,Providers!D:E,2,FALSE)</f>
        <v>#N/A</v>
      </c>
      <c r="G3661" s="5">
        <v>14</v>
      </c>
    </row>
    <row r="3662" spans="1:7" x14ac:dyDescent="0.3">
      <c r="A3662">
        <v>2013</v>
      </c>
      <c r="B3662" s="5" t="s">
        <v>200</v>
      </c>
      <c r="C3662" s="5" t="s">
        <v>14</v>
      </c>
      <c r="D3662" s="5">
        <v>2</v>
      </c>
      <c r="E3662" t="str">
        <f>CONCATENATE(A3662,B3662,C3662)</f>
        <v>2013NORRice</v>
      </c>
      <c r="F3662" t="e">
        <f>VLOOKUP(E3662,Providers!D:E,2,FALSE)</f>
        <v>#N/A</v>
      </c>
      <c r="G3662" s="5">
        <v>2</v>
      </c>
    </row>
    <row r="3663" spans="1:7" x14ac:dyDescent="0.3">
      <c r="A3663">
        <v>2013</v>
      </c>
      <c r="B3663" s="5" t="s">
        <v>200</v>
      </c>
      <c r="C3663" s="5" t="s">
        <v>27</v>
      </c>
      <c r="D3663" s="5">
        <v>4</v>
      </c>
      <c r="E3663" t="str">
        <f>CONCATENATE(A3663,B3663,C3663)</f>
        <v>2013NORUnspecified non Annex 1 crop</v>
      </c>
      <c r="F3663" t="e">
        <f>VLOOKUP(E3663,Providers!D:E,2,FALSE)</f>
        <v>#N/A</v>
      </c>
      <c r="G3663" s="5">
        <v>4</v>
      </c>
    </row>
    <row r="3664" spans="1:7" x14ac:dyDescent="0.3">
      <c r="A3664">
        <v>2013</v>
      </c>
      <c r="B3664" s="5" t="s">
        <v>200</v>
      </c>
      <c r="C3664" s="5" t="s">
        <v>5</v>
      </c>
      <c r="D3664" s="5">
        <v>663</v>
      </c>
      <c r="E3664" t="str">
        <f>CONCATENATE(A3664,B3664,C3664)</f>
        <v>2013NORWheat</v>
      </c>
      <c r="F3664" t="e">
        <f>VLOOKUP(E3664,Providers!D:E,2,FALSE)</f>
        <v>#N/A</v>
      </c>
      <c r="G3664" s="5">
        <v>663</v>
      </c>
    </row>
    <row r="3665" spans="1:7" x14ac:dyDescent="0.3">
      <c r="A3665">
        <v>2013</v>
      </c>
      <c r="B3665" s="5" t="s">
        <v>201</v>
      </c>
      <c r="C3665" s="5" t="s">
        <v>9</v>
      </c>
      <c r="D3665" s="5">
        <v>312</v>
      </c>
      <c r="E3665" t="str">
        <f>CONCATENATE(A3665,B3665,C3665)</f>
        <v>2013NPLChickpea</v>
      </c>
      <c r="F3665" t="e">
        <f>VLOOKUP(E3665,Providers!D:E,2,FALSE)</f>
        <v>#N/A</v>
      </c>
      <c r="G3665" s="5">
        <v>312</v>
      </c>
    </row>
    <row r="3666" spans="1:7" x14ac:dyDescent="0.3">
      <c r="A3666">
        <v>2013</v>
      </c>
      <c r="B3666" s="5" t="s">
        <v>201</v>
      </c>
      <c r="C3666" s="5" t="s">
        <v>10</v>
      </c>
      <c r="D3666" s="5">
        <v>156</v>
      </c>
      <c r="E3666" t="str">
        <f>CONCATENATE(A3666,B3666,C3666)</f>
        <v>2013NPLFabaBeanVetch</v>
      </c>
      <c r="F3666" t="e">
        <f>VLOOKUP(E3666,Providers!D:E,2,FALSE)</f>
        <v>#N/A</v>
      </c>
      <c r="G3666" s="5">
        <v>156</v>
      </c>
    </row>
    <row r="3667" spans="1:7" x14ac:dyDescent="0.3">
      <c r="A3667">
        <v>2013</v>
      </c>
      <c r="B3667" s="5" t="s">
        <v>201</v>
      </c>
      <c r="C3667" s="5" t="s">
        <v>99</v>
      </c>
      <c r="D3667" s="5">
        <v>5</v>
      </c>
      <c r="E3667" t="str">
        <f>CONCATENATE(A3667,B3667,C3667)</f>
        <v>2013NPLFingerMillet</v>
      </c>
      <c r="F3667" t="e">
        <f>VLOOKUP(E3667,Providers!D:E,2,FALSE)</f>
        <v>#N/A</v>
      </c>
      <c r="G3667" s="5">
        <v>5</v>
      </c>
    </row>
    <row r="3668" spans="1:7" x14ac:dyDescent="0.3">
      <c r="A3668">
        <v>2013</v>
      </c>
      <c r="B3668" s="5" t="s">
        <v>201</v>
      </c>
      <c r="C3668" s="5" t="s">
        <v>12</v>
      </c>
      <c r="D3668" s="5">
        <v>741</v>
      </c>
      <c r="E3668" t="str">
        <f>CONCATENATE(A3668,B3668,C3668)</f>
        <v>2013NPLLentil</v>
      </c>
      <c r="F3668" t="e">
        <f>VLOOKUP(E3668,Providers!D:E,2,FALSE)</f>
        <v>#N/A</v>
      </c>
      <c r="G3668" s="5">
        <v>741</v>
      </c>
    </row>
    <row r="3669" spans="1:7" x14ac:dyDescent="0.3">
      <c r="A3669">
        <v>2013</v>
      </c>
      <c r="B3669" s="5" t="s">
        <v>201</v>
      </c>
      <c r="C3669" s="5" t="s">
        <v>3</v>
      </c>
      <c r="D3669" s="5">
        <v>16</v>
      </c>
      <c r="E3669" t="str">
        <f>CONCATENATE(A3669,B3669,C3669)</f>
        <v>2013NPLMaize</v>
      </c>
      <c r="F3669" t="e">
        <f>VLOOKUP(E3669,Providers!D:E,2,FALSE)</f>
        <v>#N/A</v>
      </c>
      <c r="G3669" s="5">
        <v>16</v>
      </c>
    </row>
    <row r="3670" spans="1:7" x14ac:dyDescent="0.3">
      <c r="A3670">
        <v>2013</v>
      </c>
      <c r="B3670" s="5" t="s">
        <v>201</v>
      </c>
      <c r="C3670" s="5" t="s">
        <v>44</v>
      </c>
      <c r="D3670" s="5">
        <v>1</v>
      </c>
      <c r="E3670" t="str">
        <f>CONCATENATE(A3670,B3670,C3670)</f>
        <v>2013NPLPigeonPea</v>
      </c>
      <c r="F3670" t="e">
        <f>VLOOKUP(E3670,Providers!D:E,2,FALSE)</f>
        <v>#N/A</v>
      </c>
      <c r="G3670" s="5">
        <v>1</v>
      </c>
    </row>
    <row r="3671" spans="1:7" x14ac:dyDescent="0.3">
      <c r="A3671">
        <v>2013</v>
      </c>
      <c r="B3671" s="5" t="s">
        <v>201</v>
      </c>
      <c r="C3671" s="5" t="s">
        <v>4</v>
      </c>
      <c r="D3671" s="5">
        <v>67</v>
      </c>
      <c r="E3671" t="str">
        <f>CONCATENATE(A3671,B3671,C3671)</f>
        <v>2013NPLPotato</v>
      </c>
      <c r="F3671" t="e">
        <f>VLOOKUP(E3671,Providers!D:E,2,FALSE)</f>
        <v>#N/A</v>
      </c>
      <c r="G3671" s="5">
        <v>67</v>
      </c>
    </row>
    <row r="3672" spans="1:7" x14ac:dyDescent="0.3">
      <c r="A3672">
        <v>2013</v>
      </c>
      <c r="B3672" s="5" t="s">
        <v>201</v>
      </c>
      <c r="C3672" s="5" t="s">
        <v>14</v>
      </c>
      <c r="D3672" s="5">
        <v>699</v>
      </c>
      <c r="E3672" t="str">
        <f>CONCATENATE(A3672,B3672,C3672)</f>
        <v>2013NPLRice</v>
      </c>
      <c r="F3672" t="e">
        <f>VLOOKUP(E3672,Providers!D:E,2,FALSE)</f>
        <v>#N/A</v>
      </c>
      <c r="G3672" s="5">
        <v>699</v>
      </c>
    </row>
    <row r="3673" spans="1:7" x14ac:dyDescent="0.3">
      <c r="A3673">
        <v>2013</v>
      </c>
      <c r="B3673" s="5" t="s">
        <v>201</v>
      </c>
      <c r="C3673" s="5" t="s">
        <v>5</v>
      </c>
      <c r="D3673" s="5">
        <v>1812</v>
      </c>
      <c r="E3673" t="str">
        <f>CONCATENATE(A3673,B3673,C3673)</f>
        <v>2013NPLWheat</v>
      </c>
      <c r="F3673" t="e">
        <f>VLOOKUP(E3673,Providers!D:E,2,FALSE)</f>
        <v>#N/A</v>
      </c>
      <c r="G3673" s="5">
        <v>1812</v>
      </c>
    </row>
    <row r="3674" spans="1:7" x14ac:dyDescent="0.3">
      <c r="A3674">
        <v>2013</v>
      </c>
      <c r="B3674" s="5" t="s">
        <v>403</v>
      </c>
      <c r="C3674" s="5" t="s">
        <v>385</v>
      </c>
      <c r="D3674" s="5">
        <v>8</v>
      </c>
      <c r="E3674" t="str">
        <f>CONCATENATE(A3674,B3674,C3674)</f>
        <v>2013NRUBreadfruit</v>
      </c>
      <c r="F3674" t="e">
        <f>VLOOKUP(E3674,Providers!D:E,2,FALSE)</f>
        <v>#N/A</v>
      </c>
      <c r="G3674" s="5">
        <v>8</v>
      </c>
    </row>
    <row r="3675" spans="1:7" x14ac:dyDescent="0.3">
      <c r="A3675">
        <v>2013</v>
      </c>
      <c r="B3675" s="5" t="s">
        <v>403</v>
      </c>
      <c r="C3675" s="5" t="s">
        <v>324</v>
      </c>
      <c r="D3675" s="5">
        <v>15</v>
      </c>
      <c r="E3675" t="str">
        <f>CONCATENATE(A3675,B3675,C3675)</f>
        <v>2013NRUMajoraroids</v>
      </c>
      <c r="F3675" t="e">
        <f>VLOOKUP(E3675,Providers!D:E,2,FALSE)</f>
        <v>#N/A</v>
      </c>
      <c r="G3675" s="5">
        <v>15</v>
      </c>
    </row>
    <row r="3676" spans="1:7" x14ac:dyDescent="0.3">
      <c r="A3676">
        <v>2013</v>
      </c>
      <c r="B3676" s="5" t="s">
        <v>403</v>
      </c>
      <c r="C3676" s="5" t="s">
        <v>138</v>
      </c>
      <c r="D3676" s="5">
        <v>1</v>
      </c>
      <c r="E3676" t="str">
        <f>CONCATENATE(A3676,B3676,C3676)</f>
        <v>2013NRUYams</v>
      </c>
      <c r="F3676" t="e">
        <f>VLOOKUP(E3676,Providers!D:E,2,FALSE)</f>
        <v>#N/A</v>
      </c>
      <c r="G3676" s="5">
        <v>1</v>
      </c>
    </row>
    <row r="3677" spans="1:7" x14ac:dyDescent="0.3">
      <c r="A3677">
        <v>2013</v>
      </c>
      <c r="B3677" s="5" t="s">
        <v>202</v>
      </c>
      <c r="C3677" s="5" t="s">
        <v>30</v>
      </c>
      <c r="D3677" s="5">
        <v>2</v>
      </c>
      <c r="E3677" t="str">
        <f>CONCATENATE(A3677,B3677,C3677)</f>
        <v>2013NZLBananaPlantain</v>
      </c>
      <c r="F3677" t="e">
        <f>VLOOKUP(E3677,Providers!D:E,2,FALSE)</f>
        <v>#N/A</v>
      </c>
      <c r="G3677" s="5">
        <v>2</v>
      </c>
    </row>
    <row r="3678" spans="1:7" x14ac:dyDescent="0.3">
      <c r="A3678">
        <v>2013</v>
      </c>
      <c r="B3678" s="5" t="s">
        <v>202</v>
      </c>
      <c r="C3678" s="5" t="s">
        <v>385</v>
      </c>
      <c r="D3678" s="5">
        <v>4</v>
      </c>
      <c r="E3678" t="str">
        <f>CONCATENATE(A3678,B3678,C3678)</f>
        <v>2013NZLBreadfruit</v>
      </c>
      <c r="F3678" t="e">
        <f>VLOOKUP(E3678,Providers!D:E,2,FALSE)</f>
        <v>#N/A</v>
      </c>
      <c r="G3678" s="5">
        <v>4</v>
      </c>
    </row>
    <row r="3679" spans="1:7" x14ac:dyDescent="0.3">
      <c r="A3679">
        <v>2013</v>
      </c>
      <c r="B3679" s="5" t="s">
        <v>202</v>
      </c>
      <c r="C3679" s="5" t="s">
        <v>95</v>
      </c>
      <c r="D3679" s="5">
        <v>4</v>
      </c>
      <c r="E3679" t="str">
        <f>CONCATENATE(A3679,B3679,C3679)</f>
        <v>2013NZLCassava</v>
      </c>
      <c r="F3679" t="e">
        <f>VLOOKUP(E3679,Providers!D:E,2,FALSE)</f>
        <v>#N/A</v>
      </c>
      <c r="G3679" s="5">
        <v>4</v>
      </c>
    </row>
    <row r="3680" spans="1:7" x14ac:dyDescent="0.3">
      <c r="A3680">
        <v>2013</v>
      </c>
      <c r="B3680" s="5" t="s">
        <v>202</v>
      </c>
      <c r="C3680" s="5" t="s">
        <v>96</v>
      </c>
      <c r="D3680" s="5">
        <v>80</v>
      </c>
      <c r="E3680" t="str">
        <f>CONCATENATE(A3680,B3680,C3680)</f>
        <v>2013NZLForages</v>
      </c>
      <c r="F3680" t="e">
        <f>VLOOKUP(E3680,Providers!D:E,2,FALSE)</f>
        <v>#N/A</v>
      </c>
      <c r="G3680" s="5">
        <v>80</v>
      </c>
    </row>
    <row r="3681" spans="1:7" x14ac:dyDescent="0.3">
      <c r="A3681">
        <v>2013</v>
      </c>
      <c r="B3681" s="5" t="s">
        <v>202</v>
      </c>
      <c r="C3681" s="5" t="s">
        <v>292</v>
      </c>
      <c r="D3681" s="5">
        <v>69</v>
      </c>
      <c r="E3681" t="str">
        <f>CONCATENATE(A3681,B3681,C3681)</f>
        <v>2013NZLLolium</v>
      </c>
      <c r="F3681" t="e">
        <f>VLOOKUP(E3681,Providers!D:E,2,FALSE)</f>
        <v>#N/A</v>
      </c>
      <c r="G3681" s="5">
        <v>69</v>
      </c>
    </row>
    <row r="3682" spans="1:7" x14ac:dyDescent="0.3">
      <c r="A3682">
        <v>2013</v>
      </c>
      <c r="B3682" s="5" t="s">
        <v>202</v>
      </c>
      <c r="C3682" s="5" t="s">
        <v>324</v>
      </c>
      <c r="D3682" s="5">
        <v>23</v>
      </c>
      <c r="E3682" t="str">
        <f>CONCATENATE(A3682,B3682,C3682)</f>
        <v>2013NZLMajoraroids</v>
      </c>
      <c r="F3682" t="e">
        <f>VLOOKUP(E3682,Providers!D:E,2,FALSE)</f>
        <v>#N/A</v>
      </c>
      <c r="G3682" s="5">
        <v>23</v>
      </c>
    </row>
    <row r="3683" spans="1:7" x14ac:dyDescent="0.3">
      <c r="A3683">
        <v>2013</v>
      </c>
      <c r="B3683" s="5" t="s">
        <v>202</v>
      </c>
      <c r="C3683" s="5" t="s">
        <v>4</v>
      </c>
      <c r="D3683" s="5">
        <v>2</v>
      </c>
      <c r="E3683" t="str">
        <f>CONCATENATE(A3683,B3683,C3683)</f>
        <v>2013NZLPotato</v>
      </c>
      <c r="F3683" t="e">
        <f>VLOOKUP(E3683,Providers!D:E,2,FALSE)</f>
        <v>#N/A</v>
      </c>
      <c r="G3683" s="5">
        <v>2</v>
      </c>
    </row>
    <row r="3684" spans="1:7" x14ac:dyDescent="0.3">
      <c r="A3684">
        <v>2013</v>
      </c>
      <c r="B3684" s="5" t="s">
        <v>202</v>
      </c>
      <c r="C3684" s="5" t="s">
        <v>14</v>
      </c>
      <c r="D3684" s="5">
        <v>19</v>
      </c>
      <c r="E3684" t="str">
        <f>CONCATENATE(A3684,B3684,C3684)</f>
        <v>2013NZLRice</v>
      </c>
      <c r="F3684" t="e">
        <f>VLOOKUP(E3684,Providers!D:E,2,FALSE)</f>
        <v>#N/A</v>
      </c>
      <c r="G3684" s="5">
        <v>19</v>
      </c>
    </row>
    <row r="3685" spans="1:7" x14ac:dyDescent="0.3">
      <c r="A3685">
        <v>2013</v>
      </c>
      <c r="B3685" s="5" t="s">
        <v>202</v>
      </c>
      <c r="C3685" s="5" t="s">
        <v>47</v>
      </c>
      <c r="D3685" s="5">
        <v>16</v>
      </c>
      <c r="E3685" t="str">
        <f>CONCATENATE(A3685,B3685,C3685)</f>
        <v>2013NZLSweetPotato</v>
      </c>
      <c r="F3685" t="e">
        <f>VLOOKUP(E3685,Providers!D:E,2,FALSE)</f>
        <v>#N/A</v>
      </c>
      <c r="G3685" s="5">
        <v>16</v>
      </c>
    </row>
    <row r="3686" spans="1:7" x14ac:dyDescent="0.3">
      <c r="A3686">
        <v>2013</v>
      </c>
      <c r="B3686" s="5" t="s">
        <v>202</v>
      </c>
      <c r="C3686" s="5" t="s">
        <v>104</v>
      </c>
      <c r="D3686" s="5">
        <v>1</v>
      </c>
      <c r="E3686" t="str">
        <f>CONCATENATE(A3686,B3686,C3686)</f>
        <v>2013NZLTrifolium</v>
      </c>
      <c r="F3686" t="e">
        <f>VLOOKUP(E3686,Providers!D:E,2,FALSE)</f>
        <v>#N/A</v>
      </c>
      <c r="G3686" s="5">
        <v>1</v>
      </c>
    </row>
    <row r="3687" spans="1:7" x14ac:dyDescent="0.3">
      <c r="A3687">
        <v>2013</v>
      </c>
      <c r="B3687" s="5" t="s">
        <v>202</v>
      </c>
      <c r="C3687" s="5" t="s">
        <v>5</v>
      </c>
      <c r="D3687" s="5">
        <v>8</v>
      </c>
      <c r="E3687" t="str">
        <f>CONCATENATE(A3687,B3687,C3687)</f>
        <v>2013NZLWheat</v>
      </c>
      <c r="F3687" t="e">
        <f>VLOOKUP(E3687,Providers!D:E,2,FALSE)</f>
        <v>#N/A</v>
      </c>
      <c r="G3687" s="5">
        <v>8</v>
      </c>
    </row>
    <row r="3688" spans="1:7" x14ac:dyDescent="0.3">
      <c r="A3688">
        <v>2013</v>
      </c>
      <c r="B3688" s="5" t="s">
        <v>202</v>
      </c>
      <c r="C3688" s="5" t="s">
        <v>138</v>
      </c>
      <c r="D3688" s="5">
        <v>1</v>
      </c>
      <c r="E3688" t="str">
        <f>CONCATENATE(A3688,B3688,C3688)</f>
        <v>2013NZLYams</v>
      </c>
      <c r="F3688" t="e">
        <f>VLOOKUP(E3688,Providers!D:E,2,FALSE)</f>
        <v>#N/A</v>
      </c>
      <c r="G3688" s="5">
        <v>1</v>
      </c>
    </row>
    <row r="3689" spans="1:7" x14ac:dyDescent="0.3">
      <c r="A3689">
        <v>2013</v>
      </c>
      <c r="B3689" s="5" t="s">
        <v>204</v>
      </c>
      <c r="C3689" s="5" t="s">
        <v>30</v>
      </c>
      <c r="D3689" s="5">
        <v>11</v>
      </c>
      <c r="E3689" t="str">
        <f>CONCATENATE(A3689,B3689,C3689)</f>
        <v>2013PAKBananaPlantain</v>
      </c>
      <c r="F3689" t="e">
        <f>VLOOKUP(E3689,Providers!D:E,2,FALSE)</f>
        <v>#N/A</v>
      </c>
      <c r="G3689" s="5">
        <v>11</v>
      </c>
    </row>
    <row r="3690" spans="1:7" x14ac:dyDescent="0.3">
      <c r="A3690">
        <v>2013</v>
      </c>
      <c r="B3690" s="5" t="s">
        <v>204</v>
      </c>
      <c r="C3690" s="5" t="s">
        <v>19</v>
      </c>
      <c r="D3690" s="5">
        <v>272</v>
      </c>
      <c r="E3690" t="str">
        <f>CONCATENATE(A3690,B3690,C3690)</f>
        <v>2013PAKBrassicaComplex</v>
      </c>
      <c r="F3690" t="e">
        <f>VLOOKUP(E3690,Providers!D:E,2,FALSE)</f>
        <v>#N/A</v>
      </c>
      <c r="G3690" s="5">
        <v>272</v>
      </c>
    </row>
    <row r="3691" spans="1:7" x14ac:dyDescent="0.3">
      <c r="A3691">
        <v>2013</v>
      </c>
      <c r="B3691" s="5" t="s">
        <v>204</v>
      </c>
      <c r="C3691" s="5" t="s">
        <v>22</v>
      </c>
      <c r="D3691" s="5">
        <v>1</v>
      </c>
      <c r="E3691" t="str">
        <f>CONCATENATE(A3691,B3691,C3691)</f>
        <v>2013PAKEggplant</v>
      </c>
      <c r="F3691" t="e">
        <f>VLOOKUP(E3691,Providers!D:E,2,FALSE)</f>
        <v>#N/A</v>
      </c>
      <c r="G3691" s="5">
        <v>1</v>
      </c>
    </row>
    <row r="3692" spans="1:7" x14ac:dyDescent="0.3">
      <c r="A3692">
        <v>2013</v>
      </c>
      <c r="B3692" s="5" t="s">
        <v>204</v>
      </c>
      <c r="C3692" s="5" t="s">
        <v>126</v>
      </c>
      <c r="D3692" s="5">
        <v>47</v>
      </c>
      <c r="E3692" t="str">
        <f>CONCATENATE(A3692,B3692,C3692)</f>
        <v>2013PAKlettuce</v>
      </c>
      <c r="F3692" t="e">
        <f>VLOOKUP(E3692,Providers!D:E,2,FALSE)</f>
        <v>#N/A</v>
      </c>
      <c r="G3692" s="5">
        <v>47</v>
      </c>
    </row>
    <row r="3693" spans="1:7" x14ac:dyDescent="0.3">
      <c r="A3693">
        <v>2013</v>
      </c>
      <c r="B3693" s="5" t="s">
        <v>204</v>
      </c>
      <c r="C3693" s="5" t="s">
        <v>3</v>
      </c>
      <c r="D3693" s="5">
        <v>82</v>
      </c>
      <c r="E3693" t="str">
        <f>CONCATENATE(A3693,B3693,C3693)</f>
        <v>2013PAKMaize</v>
      </c>
      <c r="F3693" t="e">
        <f>VLOOKUP(E3693,Providers!D:E,2,FALSE)</f>
        <v>#N/A</v>
      </c>
      <c r="G3693" s="5">
        <v>82</v>
      </c>
    </row>
    <row r="3694" spans="1:7" x14ac:dyDescent="0.3">
      <c r="A3694">
        <v>2013</v>
      </c>
      <c r="B3694" s="5" t="s">
        <v>204</v>
      </c>
      <c r="C3694" s="5" t="s">
        <v>23</v>
      </c>
      <c r="D3694" s="5">
        <v>205</v>
      </c>
      <c r="E3694" t="str">
        <f>CONCATENATE(A3694,B3694,C3694)</f>
        <v>2013PAKPea</v>
      </c>
      <c r="F3694" t="e">
        <f>VLOOKUP(E3694,Providers!D:E,2,FALSE)</f>
        <v>#N/A</v>
      </c>
      <c r="G3694" s="5">
        <v>205</v>
      </c>
    </row>
    <row r="3695" spans="1:7" x14ac:dyDescent="0.3">
      <c r="A3695">
        <v>2013</v>
      </c>
      <c r="B3695" s="5" t="s">
        <v>204</v>
      </c>
      <c r="C3695" s="5" t="s">
        <v>24</v>
      </c>
      <c r="D3695" s="5">
        <v>141</v>
      </c>
      <c r="E3695" t="str">
        <f>CONCATENATE(A3695,B3695,C3695)</f>
        <v>2013PAKPepper</v>
      </c>
      <c r="F3695" t="e">
        <f>VLOOKUP(E3695,Providers!D:E,2,FALSE)</f>
        <v>#N/A</v>
      </c>
      <c r="G3695" s="5">
        <v>141</v>
      </c>
    </row>
    <row r="3696" spans="1:7" x14ac:dyDescent="0.3">
      <c r="A3696">
        <v>2013</v>
      </c>
      <c r="B3696" s="5" t="s">
        <v>204</v>
      </c>
      <c r="C3696" s="5" t="s">
        <v>25</v>
      </c>
      <c r="D3696" s="5">
        <v>1</v>
      </c>
      <c r="E3696" t="str">
        <f>CONCATENATE(A3696,B3696,C3696)</f>
        <v>2013PAKPoa</v>
      </c>
      <c r="F3696" t="e">
        <f>VLOOKUP(E3696,Providers!D:E,2,FALSE)</f>
        <v>#N/A</v>
      </c>
      <c r="G3696" s="5">
        <v>1</v>
      </c>
    </row>
    <row r="3697" spans="1:7" x14ac:dyDescent="0.3">
      <c r="A3697">
        <v>2013</v>
      </c>
      <c r="B3697" s="5" t="s">
        <v>204</v>
      </c>
      <c r="C3697" s="5" t="s">
        <v>4</v>
      </c>
      <c r="D3697" s="5">
        <v>47</v>
      </c>
      <c r="E3697" t="str">
        <f>CONCATENATE(A3697,B3697,C3697)</f>
        <v>2013PAKPotato</v>
      </c>
      <c r="F3697" t="e">
        <f>VLOOKUP(E3697,Providers!D:E,2,FALSE)</f>
        <v>#N/A</v>
      </c>
      <c r="G3697" s="5">
        <v>47</v>
      </c>
    </row>
    <row r="3698" spans="1:7" x14ac:dyDescent="0.3">
      <c r="A3698">
        <v>2013</v>
      </c>
      <c r="B3698" s="5" t="s">
        <v>204</v>
      </c>
      <c r="C3698" s="5" t="s">
        <v>14</v>
      </c>
      <c r="D3698" s="5">
        <v>787</v>
      </c>
      <c r="E3698" t="str">
        <f>CONCATENATE(A3698,B3698,C3698)</f>
        <v>2013PAKRice</v>
      </c>
      <c r="F3698" t="e">
        <f>VLOOKUP(E3698,Providers!D:E,2,FALSE)</f>
        <v>#N/A</v>
      </c>
      <c r="G3698" s="5">
        <v>787</v>
      </c>
    </row>
    <row r="3699" spans="1:7" x14ac:dyDescent="0.3">
      <c r="A3699">
        <v>2013</v>
      </c>
      <c r="B3699" s="5" t="s">
        <v>204</v>
      </c>
      <c r="C3699" s="5" t="s">
        <v>16</v>
      </c>
      <c r="D3699" s="5">
        <v>3</v>
      </c>
      <c r="E3699" t="str">
        <f>CONCATENATE(A3699,B3699,C3699)</f>
        <v>2013PAKTriticale</v>
      </c>
      <c r="F3699" t="e">
        <f>VLOOKUP(E3699,Providers!D:E,2,FALSE)</f>
        <v>#N/A</v>
      </c>
      <c r="G3699" s="5">
        <v>3</v>
      </c>
    </row>
    <row r="3700" spans="1:7" x14ac:dyDescent="0.3">
      <c r="A3700">
        <v>2013</v>
      </c>
      <c r="B3700" s="5" t="s">
        <v>204</v>
      </c>
      <c r="C3700" s="5" t="s">
        <v>5</v>
      </c>
      <c r="D3700" s="5">
        <v>17051</v>
      </c>
      <c r="E3700" t="str">
        <f>CONCATENATE(A3700,B3700,C3700)</f>
        <v>2013PAKWheat</v>
      </c>
      <c r="F3700" t="e">
        <f>VLOOKUP(E3700,Providers!D:E,2,FALSE)</f>
        <v>#N/A</v>
      </c>
      <c r="G3700" s="5">
        <v>17051</v>
      </c>
    </row>
    <row r="3701" spans="1:7" x14ac:dyDescent="0.3">
      <c r="A3701">
        <v>2013</v>
      </c>
      <c r="B3701" s="5" t="s">
        <v>205</v>
      </c>
      <c r="C3701" s="5" t="s">
        <v>297</v>
      </c>
      <c r="D3701" s="5">
        <v>1</v>
      </c>
      <c r="E3701" t="str">
        <f>CONCATENATE(A3701,B3701,C3701)</f>
        <v>2013PANCanavalia</v>
      </c>
      <c r="F3701" t="e">
        <f>VLOOKUP(E3701,Providers!D:E,2,FALSE)</f>
        <v>#N/A</v>
      </c>
      <c r="G3701" s="5">
        <v>1</v>
      </c>
    </row>
    <row r="3702" spans="1:7" x14ac:dyDescent="0.3">
      <c r="A3702">
        <v>2013</v>
      </c>
      <c r="B3702" s="5" t="s">
        <v>205</v>
      </c>
      <c r="C3702" s="5" t="s">
        <v>33</v>
      </c>
      <c r="D3702" s="5">
        <v>2</v>
      </c>
      <c r="E3702" t="str">
        <f>CONCATENATE(A3702,B3702,C3702)</f>
        <v>2013PANCowpeaEtAl</v>
      </c>
      <c r="F3702" t="e">
        <f>VLOOKUP(E3702,Providers!D:E,2,FALSE)</f>
        <v>#N/A</v>
      </c>
      <c r="G3702" s="5">
        <v>2</v>
      </c>
    </row>
    <row r="3703" spans="1:7" x14ac:dyDescent="0.3">
      <c r="A3703">
        <v>2013</v>
      </c>
      <c r="B3703" s="5" t="s">
        <v>205</v>
      </c>
      <c r="C3703" s="5" t="s">
        <v>3</v>
      </c>
      <c r="D3703" s="5">
        <v>194</v>
      </c>
      <c r="E3703" t="str">
        <f>CONCATENATE(A3703,B3703,C3703)</f>
        <v>2013PANMaize</v>
      </c>
      <c r="F3703" t="e">
        <f>VLOOKUP(E3703,Providers!D:E,2,FALSE)</f>
        <v>#N/A</v>
      </c>
      <c r="G3703" s="5">
        <v>194</v>
      </c>
    </row>
    <row r="3704" spans="1:7" x14ac:dyDescent="0.3">
      <c r="A3704">
        <v>2013</v>
      </c>
      <c r="B3704" s="5" t="s">
        <v>205</v>
      </c>
      <c r="C3704" s="5" t="s">
        <v>14</v>
      </c>
      <c r="D3704" s="5">
        <v>82</v>
      </c>
      <c r="E3704" t="str">
        <f>CONCATENATE(A3704,B3704,C3704)</f>
        <v>2013PANRice</v>
      </c>
      <c r="F3704" t="e">
        <f>VLOOKUP(E3704,Providers!D:E,2,FALSE)</f>
        <v>#N/A</v>
      </c>
      <c r="G3704" s="5">
        <v>82</v>
      </c>
    </row>
    <row r="3705" spans="1:7" x14ac:dyDescent="0.3">
      <c r="A3705">
        <v>2013</v>
      </c>
      <c r="B3705" s="5" t="s">
        <v>206</v>
      </c>
      <c r="C3705" s="5" t="s">
        <v>5</v>
      </c>
      <c r="D3705" s="5">
        <v>1552</v>
      </c>
      <c r="E3705" t="str">
        <f>CONCATENATE(A3705,B3705,C3705)</f>
        <v>2013PERWheat</v>
      </c>
      <c r="F3705" t="e">
        <f>VLOOKUP(E3705,Providers!D:E,2,FALSE)</f>
        <v>#N/A</v>
      </c>
      <c r="G3705" s="5">
        <v>1552</v>
      </c>
    </row>
    <row r="3706" spans="1:7" x14ac:dyDescent="0.3">
      <c r="A3706">
        <v>2013</v>
      </c>
      <c r="B3706" s="5" t="s">
        <v>207</v>
      </c>
      <c r="C3706" s="5" t="s">
        <v>30</v>
      </c>
      <c r="D3706" s="5">
        <v>42</v>
      </c>
      <c r="E3706" t="str">
        <f>CONCATENATE(A3706,B3706,C3706)</f>
        <v>2013PHLBananaPlantain</v>
      </c>
      <c r="F3706" t="e">
        <f>VLOOKUP(E3706,Providers!D:E,2,FALSE)</f>
        <v>#N/A</v>
      </c>
      <c r="G3706" s="5">
        <v>42</v>
      </c>
    </row>
    <row r="3707" spans="1:7" x14ac:dyDescent="0.3">
      <c r="A3707">
        <v>2013</v>
      </c>
      <c r="B3707" s="5" t="s">
        <v>207</v>
      </c>
      <c r="C3707" s="5" t="s">
        <v>3</v>
      </c>
      <c r="D3707" s="5">
        <v>23</v>
      </c>
      <c r="E3707" t="str">
        <f>CONCATENATE(A3707,B3707,C3707)</f>
        <v>2013PHLMaize</v>
      </c>
      <c r="F3707" t="e">
        <f>VLOOKUP(E3707,Providers!D:E,2,FALSE)</f>
        <v>#N/A</v>
      </c>
      <c r="G3707" s="5">
        <v>23</v>
      </c>
    </row>
    <row r="3708" spans="1:7" x14ac:dyDescent="0.3">
      <c r="A3708">
        <v>2013</v>
      </c>
      <c r="B3708" s="5" t="s">
        <v>207</v>
      </c>
      <c r="C3708" s="5" t="s">
        <v>15</v>
      </c>
      <c r="D3708" s="5">
        <v>8</v>
      </c>
      <c r="E3708" t="str">
        <f>CONCATENATE(A3708,B3708,C3708)</f>
        <v>2013PHLSorghum</v>
      </c>
      <c r="F3708" t="e">
        <f>VLOOKUP(E3708,Providers!D:E,2,FALSE)</f>
        <v>#N/A</v>
      </c>
      <c r="G3708" s="5">
        <v>8</v>
      </c>
    </row>
    <row r="3709" spans="1:7" x14ac:dyDescent="0.3">
      <c r="A3709">
        <v>2013</v>
      </c>
      <c r="B3709" s="5" t="s">
        <v>404</v>
      </c>
      <c r="C3709" s="5" t="s">
        <v>385</v>
      </c>
      <c r="D3709" s="5">
        <v>6</v>
      </c>
      <c r="E3709" t="str">
        <f>CONCATENATE(A3709,B3709,C3709)</f>
        <v>2013PLWBreadfruit</v>
      </c>
      <c r="F3709" t="e">
        <f>VLOOKUP(E3709,Providers!D:E,2,FALSE)</f>
        <v>#N/A</v>
      </c>
      <c r="G3709" s="5">
        <v>6</v>
      </c>
    </row>
    <row r="3710" spans="1:7" x14ac:dyDescent="0.3">
      <c r="A3710">
        <v>2013</v>
      </c>
      <c r="B3710" s="5" t="s">
        <v>404</v>
      </c>
      <c r="C3710" s="5" t="s">
        <v>138</v>
      </c>
      <c r="D3710" s="5">
        <v>10</v>
      </c>
      <c r="E3710" t="str">
        <f>CONCATENATE(A3710,B3710,C3710)</f>
        <v>2013PLWYams</v>
      </c>
      <c r="F3710" t="e">
        <f>VLOOKUP(E3710,Providers!D:E,2,FALSE)</f>
        <v>#N/A</v>
      </c>
      <c r="G3710" s="5">
        <v>10</v>
      </c>
    </row>
    <row r="3711" spans="1:7" x14ac:dyDescent="0.3">
      <c r="A3711">
        <v>2013</v>
      </c>
      <c r="B3711" s="5" t="s">
        <v>208</v>
      </c>
      <c r="C3711" s="5" t="s">
        <v>95</v>
      </c>
      <c r="D3711" s="5">
        <v>6</v>
      </c>
      <c r="E3711" t="str">
        <f>CONCATENATE(A3711,B3711,C3711)</f>
        <v>2013PNGCassava</v>
      </c>
      <c r="F3711" t="e">
        <f>VLOOKUP(E3711,Providers!D:E,2,FALSE)</f>
        <v>#N/A</v>
      </c>
      <c r="G3711" s="5">
        <v>6</v>
      </c>
    </row>
    <row r="3712" spans="1:7" x14ac:dyDescent="0.3">
      <c r="A3712">
        <v>2013</v>
      </c>
      <c r="B3712" s="5" t="s">
        <v>208</v>
      </c>
      <c r="C3712" s="5" t="s">
        <v>3</v>
      </c>
      <c r="D3712" s="5">
        <v>14</v>
      </c>
      <c r="E3712" t="str">
        <f>CONCATENATE(A3712,B3712,C3712)</f>
        <v>2013PNGMaize</v>
      </c>
      <c r="F3712" t="e">
        <f>VLOOKUP(E3712,Providers!D:E,2,FALSE)</f>
        <v>#N/A</v>
      </c>
      <c r="G3712" s="5">
        <v>14</v>
      </c>
    </row>
    <row r="3713" spans="1:7" x14ac:dyDescent="0.3">
      <c r="A3713">
        <v>2013</v>
      </c>
      <c r="B3713" s="5" t="s">
        <v>208</v>
      </c>
      <c r="C3713" s="5" t="s">
        <v>324</v>
      </c>
      <c r="D3713" s="5">
        <v>4</v>
      </c>
      <c r="E3713" t="str">
        <f>CONCATENATE(A3713,B3713,C3713)</f>
        <v>2013PNGMajoraroids</v>
      </c>
      <c r="F3713" t="e">
        <f>VLOOKUP(E3713,Providers!D:E,2,FALSE)</f>
        <v>#N/A</v>
      </c>
      <c r="G3713" s="5">
        <v>4</v>
      </c>
    </row>
    <row r="3714" spans="1:7" x14ac:dyDescent="0.3">
      <c r="A3714">
        <v>2013</v>
      </c>
      <c r="B3714" s="5" t="s">
        <v>208</v>
      </c>
      <c r="C3714" s="5" t="s">
        <v>47</v>
      </c>
      <c r="D3714" s="5">
        <v>14</v>
      </c>
      <c r="E3714" t="str">
        <f>CONCATENATE(A3714,B3714,C3714)</f>
        <v>2013PNGSweetPotato</v>
      </c>
      <c r="F3714" t="e">
        <f>VLOOKUP(E3714,Providers!D:E,2,FALSE)</f>
        <v>#N/A</v>
      </c>
      <c r="G3714" s="5">
        <v>14</v>
      </c>
    </row>
    <row r="3715" spans="1:7" x14ac:dyDescent="0.3">
      <c r="A3715">
        <v>2013</v>
      </c>
      <c r="B3715" s="5" t="s">
        <v>208</v>
      </c>
      <c r="C3715" s="5" t="s">
        <v>138</v>
      </c>
      <c r="D3715" s="5">
        <v>11</v>
      </c>
      <c r="E3715" t="str">
        <f>CONCATENATE(A3715,B3715,C3715)</f>
        <v>2013PNGYams</v>
      </c>
      <c r="F3715" t="e">
        <f>VLOOKUP(E3715,Providers!D:E,2,FALSE)</f>
        <v>#N/A</v>
      </c>
      <c r="G3715" s="5">
        <v>11</v>
      </c>
    </row>
    <row r="3716" spans="1:7" x14ac:dyDescent="0.3">
      <c r="A3716">
        <v>2013</v>
      </c>
      <c r="B3716" s="5" t="s">
        <v>209</v>
      </c>
      <c r="C3716" s="5" t="s">
        <v>40</v>
      </c>
      <c r="D3716" s="5">
        <v>1</v>
      </c>
      <c r="E3716" t="str">
        <f>CONCATENATE(A3716,B3716,C3716)</f>
        <v>2013POLallium</v>
      </c>
      <c r="F3716" t="e">
        <f>VLOOKUP(E3716,Providers!D:E,2,FALSE)</f>
        <v>#N/A</v>
      </c>
      <c r="G3716" s="5">
        <v>1</v>
      </c>
    </row>
    <row r="3717" spans="1:7" x14ac:dyDescent="0.3">
      <c r="A3717">
        <v>2013</v>
      </c>
      <c r="B3717" s="5" t="s">
        <v>209</v>
      </c>
      <c r="C3717" s="5" t="s">
        <v>18</v>
      </c>
      <c r="D3717" s="5">
        <v>1</v>
      </c>
      <c r="E3717" t="str">
        <f>CONCATENATE(A3717,B3717,C3717)</f>
        <v>2013POLBarley</v>
      </c>
      <c r="F3717" t="e">
        <f>VLOOKUP(E3717,Providers!D:E,2,FALSE)</f>
        <v>#N/A</v>
      </c>
      <c r="G3717" s="5">
        <v>1</v>
      </c>
    </row>
    <row r="3718" spans="1:7" x14ac:dyDescent="0.3">
      <c r="A3718">
        <v>2013</v>
      </c>
      <c r="B3718" s="5" t="s">
        <v>209</v>
      </c>
      <c r="C3718" s="5" t="s">
        <v>12</v>
      </c>
      <c r="D3718" s="5">
        <v>6</v>
      </c>
      <c r="E3718" t="str">
        <f>CONCATENATE(A3718,B3718,C3718)</f>
        <v>2013POLLentil</v>
      </c>
      <c r="F3718" t="e">
        <f>VLOOKUP(E3718,Providers!D:E,2,FALSE)</f>
        <v>#N/A</v>
      </c>
      <c r="G3718" s="5">
        <v>6</v>
      </c>
    </row>
    <row r="3719" spans="1:7" x14ac:dyDescent="0.3">
      <c r="A3719">
        <v>2013</v>
      </c>
      <c r="B3719" s="5" t="s">
        <v>209</v>
      </c>
      <c r="C3719" s="5" t="s">
        <v>13</v>
      </c>
      <c r="D3719" s="5">
        <v>131</v>
      </c>
      <c r="E3719" t="str">
        <f>CONCATENATE(A3719,B3719,C3719)</f>
        <v>2013POLOat</v>
      </c>
      <c r="F3719" t="e">
        <f>VLOOKUP(E3719,Providers!D:E,2,FALSE)</f>
        <v>#N/A</v>
      </c>
      <c r="G3719" s="5">
        <v>131</v>
      </c>
    </row>
    <row r="3720" spans="1:7" x14ac:dyDescent="0.3">
      <c r="A3720">
        <v>2013</v>
      </c>
      <c r="B3720" s="5" t="s">
        <v>209</v>
      </c>
      <c r="C3720" s="5" t="s">
        <v>26</v>
      </c>
      <c r="D3720" s="5">
        <v>13</v>
      </c>
      <c r="E3720" t="str">
        <f>CONCATENATE(A3720,B3720,C3720)</f>
        <v>2013POLtomato</v>
      </c>
      <c r="F3720" t="e">
        <f>VLOOKUP(E3720,Providers!D:E,2,FALSE)</f>
        <v>#N/A</v>
      </c>
      <c r="G3720" s="5">
        <v>13</v>
      </c>
    </row>
    <row r="3721" spans="1:7" x14ac:dyDescent="0.3">
      <c r="A3721">
        <v>2013</v>
      </c>
      <c r="B3721" s="5" t="s">
        <v>209</v>
      </c>
      <c r="C3721" s="5" t="s">
        <v>5</v>
      </c>
      <c r="D3721" s="5">
        <v>361</v>
      </c>
      <c r="E3721" t="str">
        <f>CONCATENATE(A3721,B3721,C3721)</f>
        <v>2013POLWheat</v>
      </c>
      <c r="F3721" t="e">
        <f>VLOOKUP(E3721,Providers!D:E,2,FALSE)</f>
        <v>#N/A</v>
      </c>
      <c r="G3721" s="5">
        <v>361</v>
      </c>
    </row>
    <row r="3722" spans="1:7" x14ac:dyDescent="0.3">
      <c r="A3722">
        <v>2013</v>
      </c>
      <c r="B3722" s="5" t="s">
        <v>210</v>
      </c>
      <c r="C3722" s="5" t="s">
        <v>14</v>
      </c>
      <c r="D3722" s="5">
        <v>82</v>
      </c>
      <c r="E3722" t="str">
        <f>CONCATENATE(A3722,B3722,C3722)</f>
        <v>2013PRKRice</v>
      </c>
      <c r="F3722" t="e">
        <f>VLOOKUP(E3722,Providers!D:E,2,FALSE)</f>
        <v>#N/A</v>
      </c>
      <c r="G3722" s="5">
        <v>82</v>
      </c>
    </row>
    <row r="3723" spans="1:7" x14ac:dyDescent="0.3">
      <c r="A3723">
        <v>2013</v>
      </c>
      <c r="B3723" s="5" t="s">
        <v>210</v>
      </c>
      <c r="C3723" s="5" t="s">
        <v>5</v>
      </c>
      <c r="D3723" s="5">
        <v>762</v>
      </c>
      <c r="E3723" t="str">
        <f>CONCATENATE(A3723,B3723,C3723)</f>
        <v>2013PRKWheat</v>
      </c>
      <c r="F3723" t="e">
        <f>VLOOKUP(E3723,Providers!D:E,2,FALSE)</f>
        <v>#N/A</v>
      </c>
      <c r="G3723" s="5">
        <v>762</v>
      </c>
    </row>
    <row r="3724" spans="1:7" x14ac:dyDescent="0.3">
      <c r="A3724">
        <v>2013</v>
      </c>
      <c r="B3724" s="5" t="s">
        <v>211</v>
      </c>
      <c r="C3724" s="5" t="s">
        <v>9</v>
      </c>
      <c r="D3724" s="5">
        <v>170</v>
      </c>
      <c r="E3724" t="str">
        <f>CONCATENATE(A3724,B3724,C3724)</f>
        <v>2013PRTChickpea</v>
      </c>
      <c r="F3724" t="e">
        <f>VLOOKUP(E3724,Providers!D:E,2,FALSE)</f>
        <v>#N/A</v>
      </c>
      <c r="G3724" s="5">
        <v>170</v>
      </c>
    </row>
    <row r="3725" spans="1:7" x14ac:dyDescent="0.3">
      <c r="A3725">
        <v>2013</v>
      </c>
      <c r="B3725" s="5" t="s">
        <v>211</v>
      </c>
      <c r="C3725" s="5" t="s">
        <v>10</v>
      </c>
      <c r="D3725" s="5">
        <v>29</v>
      </c>
      <c r="E3725" t="str">
        <f>CONCATENATE(A3725,B3725,C3725)</f>
        <v>2013PRTFabaBeanVetch</v>
      </c>
      <c r="F3725" t="e">
        <f>VLOOKUP(E3725,Providers!D:E,2,FALSE)</f>
        <v>#N/A</v>
      </c>
      <c r="G3725" s="5">
        <v>29</v>
      </c>
    </row>
    <row r="3726" spans="1:7" x14ac:dyDescent="0.3">
      <c r="A3726">
        <v>2013</v>
      </c>
      <c r="B3726" s="5" t="s">
        <v>211</v>
      </c>
      <c r="C3726" s="5" t="s">
        <v>41</v>
      </c>
      <c r="D3726" s="5">
        <v>129</v>
      </c>
      <c r="E3726" t="str">
        <f>CONCATENATE(A3726,B3726,C3726)</f>
        <v>2013PRTGrasspea</v>
      </c>
      <c r="F3726" t="e">
        <f>VLOOKUP(E3726,Providers!D:E,2,FALSE)</f>
        <v>#N/A</v>
      </c>
      <c r="G3726" s="5">
        <v>129</v>
      </c>
    </row>
    <row r="3727" spans="1:7" x14ac:dyDescent="0.3">
      <c r="A3727">
        <v>2013</v>
      </c>
      <c r="B3727" s="5" t="s">
        <v>211</v>
      </c>
      <c r="C3727" s="5" t="s">
        <v>12</v>
      </c>
      <c r="D3727" s="5">
        <v>26</v>
      </c>
      <c r="E3727" t="str">
        <f>CONCATENATE(A3727,B3727,C3727)</f>
        <v>2013PRTLentil</v>
      </c>
      <c r="F3727" t="e">
        <f>VLOOKUP(E3727,Providers!D:E,2,FALSE)</f>
        <v>#N/A</v>
      </c>
      <c r="G3727" s="5">
        <v>26</v>
      </c>
    </row>
    <row r="3728" spans="1:7" x14ac:dyDescent="0.3">
      <c r="A3728">
        <v>2013</v>
      </c>
      <c r="B3728" s="5" t="s">
        <v>211</v>
      </c>
      <c r="C3728" s="5" t="s">
        <v>14</v>
      </c>
      <c r="D3728" s="5">
        <v>6</v>
      </c>
      <c r="E3728" t="str">
        <f>CONCATENATE(A3728,B3728,C3728)</f>
        <v>2013PRTRice</v>
      </c>
      <c r="F3728" t="e">
        <f>VLOOKUP(E3728,Providers!D:E,2,FALSE)</f>
        <v>#N/A</v>
      </c>
      <c r="G3728" s="5">
        <v>6</v>
      </c>
    </row>
    <row r="3729" spans="1:7" x14ac:dyDescent="0.3">
      <c r="A3729">
        <v>2013</v>
      </c>
      <c r="B3729" s="5" t="s">
        <v>211</v>
      </c>
      <c r="C3729" s="5" t="s">
        <v>5</v>
      </c>
      <c r="D3729" s="5">
        <v>2140</v>
      </c>
      <c r="E3729" t="str">
        <f>CONCATENATE(A3729,B3729,C3729)</f>
        <v>2013PRTWheat</v>
      </c>
      <c r="F3729" t="e">
        <f>VLOOKUP(E3729,Providers!D:E,2,FALSE)</f>
        <v>#N/A</v>
      </c>
      <c r="G3729" s="5">
        <v>2140</v>
      </c>
    </row>
    <row r="3730" spans="1:7" x14ac:dyDescent="0.3">
      <c r="A3730">
        <v>2013</v>
      </c>
      <c r="B3730" s="5" t="s">
        <v>212</v>
      </c>
      <c r="C3730" s="5" t="s">
        <v>3</v>
      </c>
      <c r="D3730" s="5">
        <v>410</v>
      </c>
      <c r="E3730" t="str">
        <f>CONCATENATE(A3730,B3730,C3730)</f>
        <v>2013PRYMaize</v>
      </c>
      <c r="F3730" t="e">
        <f>VLOOKUP(E3730,Providers!D:E,2,FALSE)</f>
        <v>#N/A</v>
      </c>
      <c r="G3730" s="5">
        <v>410</v>
      </c>
    </row>
    <row r="3731" spans="1:7" x14ac:dyDescent="0.3">
      <c r="A3731">
        <v>2013</v>
      </c>
      <c r="B3731" s="5" t="s">
        <v>212</v>
      </c>
      <c r="C3731" s="5" t="s">
        <v>5</v>
      </c>
      <c r="D3731" s="5">
        <v>2908</v>
      </c>
      <c r="E3731" t="str">
        <f>CONCATENATE(A3731,B3731,C3731)</f>
        <v>2013PRYWheat</v>
      </c>
      <c r="F3731" t="e">
        <f>VLOOKUP(E3731,Providers!D:E,2,FALSE)</f>
        <v>#N/A</v>
      </c>
      <c r="G3731" s="5">
        <v>2908</v>
      </c>
    </row>
    <row r="3732" spans="1:7" x14ac:dyDescent="0.3">
      <c r="A3732">
        <v>2013</v>
      </c>
      <c r="B3732" s="5" t="s">
        <v>213</v>
      </c>
      <c r="C3732" s="5" t="s">
        <v>76</v>
      </c>
      <c r="D3732" s="5">
        <v>10</v>
      </c>
      <c r="E3732" t="str">
        <f>CONCATENATE(A3732,B3732,C3732)</f>
        <v>2013ROUMedicago</v>
      </c>
      <c r="F3732" t="e">
        <f>VLOOKUP(E3732,Providers!D:E,2,FALSE)</f>
        <v>#N/A</v>
      </c>
      <c r="G3732" s="5">
        <v>10</v>
      </c>
    </row>
    <row r="3733" spans="1:7" x14ac:dyDescent="0.3">
      <c r="A3733">
        <v>2013</v>
      </c>
      <c r="B3733" s="5" t="s">
        <v>213</v>
      </c>
      <c r="C3733" s="5" t="s">
        <v>50</v>
      </c>
      <c r="D3733" s="5">
        <v>3</v>
      </c>
      <c r="E3733" t="str">
        <f>CONCATENATE(A3733,B3733,C3733)</f>
        <v>2013ROUPearlMillet</v>
      </c>
      <c r="F3733" t="e">
        <f>VLOOKUP(E3733,Providers!D:E,2,FALSE)</f>
        <v>#N/A</v>
      </c>
      <c r="G3733" s="5">
        <v>3</v>
      </c>
    </row>
    <row r="3734" spans="1:7" x14ac:dyDescent="0.3">
      <c r="A3734">
        <v>2013</v>
      </c>
      <c r="B3734" s="5" t="s">
        <v>213</v>
      </c>
      <c r="C3734" s="5" t="s">
        <v>27</v>
      </c>
      <c r="D3734" s="5">
        <v>52</v>
      </c>
      <c r="E3734" t="str">
        <f>CONCATENATE(A3734,B3734,C3734)</f>
        <v>2013ROUUnspecified non Annex 1 crop</v>
      </c>
      <c r="F3734" t="e">
        <f>VLOOKUP(E3734,Providers!D:E,2,FALSE)</f>
        <v>#N/A</v>
      </c>
      <c r="G3734" s="5">
        <v>52</v>
      </c>
    </row>
    <row r="3735" spans="1:7" x14ac:dyDescent="0.3">
      <c r="A3735">
        <v>2013</v>
      </c>
      <c r="B3735" s="5" t="s">
        <v>213</v>
      </c>
      <c r="C3735" s="5" t="s">
        <v>5</v>
      </c>
      <c r="D3735" s="5">
        <v>519</v>
      </c>
      <c r="E3735" t="str">
        <f>CONCATENATE(A3735,B3735,C3735)</f>
        <v>2013ROUWheat</v>
      </c>
      <c r="F3735" t="e">
        <f>VLOOKUP(E3735,Providers!D:E,2,FALSE)</f>
        <v>#N/A</v>
      </c>
      <c r="G3735" s="5">
        <v>519</v>
      </c>
    </row>
    <row r="3736" spans="1:7" x14ac:dyDescent="0.3">
      <c r="A3736">
        <v>2013</v>
      </c>
      <c r="B3736" s="5" t="s">
        <v>214</v>
      </c>
      <c r="C3736" s="5" t="s">
        <v>4</v>
      </c>
      <c r="D3736" s="5">
        <v>1</v>
      </c>
      <c r="E3736" t="str">
        <f>CONCATENATE(A3736,B3736,C3736)</f>
        <v>2013RUSPotato</v>
      </c>
      <c r="F3736" t="e">
        <f>VLOOKUP(E3736,Providers!D:E,2,FALSE)</f>
        <v>#N/A</v>
      </c>
      <c r="G3736" s="5">
        <v>1</v>
      </c>
    </row>
    <row r="3737" spans="1:7" x14ac:dyDescent="0.3">
      <c r="A3737">
        <v>2013</v>
      </c>
      <c r="B3737" s="5" t="s">
        <v>214</v>
      </c>
      <c r="C3737" s="5" t="s">
        <v>14</v>
      </c>
      <c r="D3737" s="5">
        <v>369</v>
      </c>
      <c r="E3737" t="str">
        <f>CONCATENATE(A3737,B3737,C3737)</f>
        <v>2013RUSRice</v>
      </c>
      <c r="F3737" t="e">
        <f>VLOOKUP(E3737,Providers!D:E,2,FALSE)</f>
        <v>#N/A</v>
      </c>
      <c r="G3737" s="5">
        <v>369</v>
      </c>
    </row>
    <row r="3738" spans="1:7" x14ac:dyDescent="0.3">
      <c r="A3738">
        <v>2013</v>
      </c>
      <c r="B3738" s="5" t="s">
        <v>214</v>
      </c>
      <c r="C3738" s="5" t="s">
        <v>27</v>
      </c>
      <c r="D3738" s="5">
        <v>5</v>
      </c>
      <c r="E3738" t="str">
        <f>CONCATENATE(A3738,B3738,C3738)</f>
        <v>2013RUSUnspecified non Annex 1 crop</v>
      </c>
      <c r="F3738" t="e">
        <f>VLOOKUP(E3738,Providers!D:E,2,FALSE)</f>
        <v>#N/A</v>
      </c>
      <c r="G3738" s="5">
        <v>5</v>
      </c>
    </row>
    <row r="3739" spans="1:7" x14ac:dyDescent="0.3">
      <c r="A3739">
        <v>2013</v>
      </c>
      <c r="B3739" s="5" t="s">
        <v>214</v>
      </c>
      <c r="C3739" s="5" t="s">
        <v>5</v>
      </c>
      <c r="D3739" s="5">
        <v>343</v>
      </c>
      <c r="E3739" t="str">
        <f>CONCATENATE(A3739,B3739,C3739)</f>
        <v>2013RUSWheat</v>
      </c>
      <c r="F3739" t="e">
        <f>VLOOKUP(E3739,Providers!D:E,2,FALSE)</f>
        <v>#N/A</v>
      </c>
      <c r="G3739" s="5">
        <v>343</v>
      </c>
    </row>
    <row r="3740" spans="1:7" x14ac:dyDescent="0.3">
      <c r="A3740">
        <v>2013</v>
      </c>
      <c r="B3740" s="5" t="s">
        <v>215</v>
      </c>
      <c r="C3740" s="5" t="s">
        <v>96</v>
      </c>
      <c r="D3740" s="5">
        <v>80</v>
      </c>
      <c r="E3740" t="str">
        <f>CONCATENATE(A3740,B3740,C3740)</f>
        <v>2013RWAForages</v>
      </c>
      <c r="F3740" t="e">
        <f>VLOOKUP(E3740,Providers!D:E,2,FALSE)</f>
        <v>#N/A</v>
      </c>
      <c r="G3740" s="5">
        <v>80</v>
      </c>
    </row>
    <row r="3741" spans="1:7" x14ac:dyDescent="0.3">
      <c r="A3741">
        <v>2013</v>
      </c>
      <c r="B3741" s="5" t="s">
        <v>215</v>
      </c>
      <c r="C3741" s="5" t="s">
        <v>3</v>
      </c>
      <c r="D3741" s="5">
        <v>193</v>
      </c>
      <c r="E3741" t="str">
        <f>CONCATENATE(A3741,B3741,C3741)</f>
        <v>2013RWAMaize</v>
      </c>
      <c r="F3741" t="e">
        <f>VLOOKUP(E3741,Providers!D:E,2,FALSE)</f>
        <v>#N/A</v>
      </c>
      <c r="G3741" s="5">
        <v>193</v>
      </c>
    </row>
    <row r="3742" spans="1:7" x14ac:dyDescent="0.3">
      <c r="A3742">
        <v>2013</v>
      </c>
      <c r="B3742" s="5" t="s">
        <v>215</v>
      </c>
      <c r="C3742" s="5" t="s">
        <v>14</v>
      </c>
      <c r="D3742" s="5">
        <v>527</v>
      </c>
      <c r="E3742" t="str">
        <f>CONCATENATE(A3742,B3742,C3742)</f>
        <v>2013RWARice</v>
      </c>
      <c r="F3742" t="e">
        <f>VLOOKUP(E3742,Providers!D:E,2,FALSE)</f>
        <v>#N/A</v>
      </c>
      <c r="G3742" s="5">
        <v>527</v>
      </c>
    </row>
    <row r="3743" spans="1:7" x14ac:dyDescent="0.3">
      <c r="A3743">
        <v>2013</v>
      </c>
      <c r="B3743" s="5" t="s">
        <v>215</v>
      </c>
      <c r="C3743" s="5" t="s">
        <v>5</v>
      </c>
      <c r="D3743" s="5">
        <v>374</v>
      </c>
      <c r="E3743" t="str">
        <f>CONCATENATE(A3743,B3743,C3743)</f>
        <v>2013RWAWheat</v>
      </c>
      <c r="F3743" t="e">
        <f>VLOOKUP(E3743,Providers!D:E,2,FALSE)</f>
        <v>#N/A</v>
      </c>
      <c r="G3743" s="5">
        <v>374</v>
      </c>
    </row>
    <row r="3744" spans="1:7" x14ac:dyDescent="0.3">
      <c r="A3744">
        <v>2013</v>
      </c>
      <c r="B3744" s="5" t="s">
        <v>217</v>
      </c>
      <c r="C3744" s="5" t="s">
        <v>33</v>
      </c>
      <c r="D3744" s="5">
        <v>5</v>
      </c>
      <c r="E3744" t="str">
        <f>CONCATENATE(A3744,B3744,C3744)</f>
        <v>2013SDNCowpeaEtAl</v>
      </c>
      <c r="F3744" t="e">
        <f>VLOOKUP(E3744,Providers!D:E,2,FALSE)</f>
        <v>#N/A</v>
      </c>
      <c r="G3744" s="5">
        <v>5</v>
      </c>
    </row>
    <row r="3745" spans="1:7" x14ac:dyDescent="0.3">
      <c r="A3745">
        <v>2013</v>
      </c>
      <c r="B3745" s="5" t="s">
        <v>217</v>
      </c>
      <c r="C3745" s="5" t="s">
        <v>3</v>
      </c>
      <c r="D3745" s="5">
        <v>16</v>
      </c>
      <c r="E3745" t="str">
        <f>CONCATENATE(A3745,B3745,C3745)</f>
        <v>2013SDNMaize</v>
      </c>
      <c r="F3745" t="e">
        <f>VLOOKUP(E3745,Providers!D:E,2,FALSE)</f>
        <v>#N/A</v>
      </c>
      <c r="G3745" s="5">
        <v>16</v>
      </c>
    </row>
    <row r="3746" spans="1:7" x14ac:dyDescent="0.3">
      <c r="A3746">
        <v>2013</v>
      </c>
      <c r="B3746" s="5" t="s">
        <v>217</v>
      </c>
      <c r="C3746" s="5" t="s">
        <v>15</v>
      </c>
      <c r="D3746" s="5">
        <v>39</v>
      </c>
      <c r="E3746" t="str">
        <f>CONCATENATE(A3746,B3746,C3746)</f>
        <v>2013SDNSorghum</v>
      </c>
      <c r="F3746" t="e">
        <f>VLOOKUP(E3746,Providers!D:E,2,FALSE)</f>
        <v>#N/A</v>
      </c>
      <c r="G3746" s="5">
        <v>39</v>
      </c>
    </row>
    <row r="3747" spans="1:7" x14ac:dyDescent="0.3">
      <c r="A3747">
        <v>2013</v>
      </c>
      <c r="B3747" s="5" t="s">
        <v>217</v>
      </c>
      <c r="C3747" s="5" t="s">
        <v>27</v>
      </c>
      <c r="D3747" s="5">
        <v>297</v>
      </c>
      <c r="E3747" t="str">
        <f>CONCATENATE(A3747,B3747,C3747)</f>
        <v>2013SDNUnspecified non Annex 1 crop</v>
      </c>
      <c r="F3747" t="e">
        <f>VLOOKUP(E3747,Providers!D:E,2,FALSE)</f>
        <v>#N/A</v>
      </c>
      <c r="G3747" s="5">
        <v>297</v>
      </c>
    </row>
    <row r="3748" spans="1:7" x14ac:dyDescent="0.3">
      <c r="A3748">
        <v>2013</v>
      </c>
      <c r="B3748" s="5" t="s">
        <v>217</v>
      </c>
      <c r="C3748" s="5" t="s">
        <v>5</v>
      </c>
      <c r="D3748" s="5">
        <v>4123</v>
      </c>
      <c r="E3748" t="str">
        <f>CONCATENATE(A3748,B3748,C3748)</f>
        <v>2013SDNWheat</v>
      </c>
      <c r="F3748" t="e">
        <f>VLOOKUP(E3748,Providers!D:E,2,FALSE)</f>
        <v>#N/A</v>
      </c>
      <c r="G3748" s="5">
        <v>4123</v>
      </c>
    </row>
    <row r="3749" spans="1:7" x14ac:dyDescent="0.3">
      <c r="A3749">
        <v>2013</v>
      </c>
      <c r="B3749" s="5" t="s">
        <v>218</v>
      </c>
      <c r="C3749" s="5" t="s">
        <v>11</v>
      </c>
      <c r="D3749" s="5">
        <v>3</v>
      </c>
      <c r="E3749" t="str">
        <f>CONCATENATE(A3749,B3749,C3749)</f>
        <v>2013SENGroundnut</v>
      </c>
      <c r="F3749" t="e">
        <f>VLOOKUP(E3749,Providers!D:E,2,FALSE)</f>
        <v>#N/A</v>
      </c>
      <c r="G3749" s="5">
        <v>3</v>
      </c>
    </row>
    <row r="3750" spans="1:7" x14ac:dyDescent="0.3">
      <c r="A3750">
        <v>2013</v>
      </c>
      <c r="B3750" s="5" t="s">
        <v>218</v>
      </c>
      <c r="C3750" s="5" t="s">
        <v>14</v>
      </c>
      <c r="D3750" s="5">
        <v>805</v>
      </c>
      <c r="E3750" t="str">
        <f>CONCATENATE(A3750,B3750,C3750)</f>
        <v>2013SENRice</v>
      </c>
      <c r="F3750" t="e">
        <f>VLOOKUP(E3750,Providers!D:E,2,FALSE)</f>
        <v>#N/A</v>
      </c>
      <c r="G3750" s="5">
        <v>805</v>
      </c>
    </row>
    <row r="3751" spans="1:7" x14ac:dyDescent="0.3">
      <c r="A3751">
        <v>2013</v>
      </c>
      <c r="B3751" s="5" t="s">
        <v>219</v>
      </c>
      <c r="C3751" s="5" t="s">
        <v>14</v>
      </c>
      <c r="D3751" s="5">
        <v>33</v>
      </c>
      <c r="E3751" t="str">
        <f>CONCATENATE(A3751,B3751,C3751)</f>
        <v>2013SGPRice</v>
      </c>
      <c r="F3751" t="e">
        <f>VLOOKUP(E3751,Providers!D:E,2,FALSE)</f>
        <v>#N/A</v>
      </c>
      <c r="G3751" s="5">
        <v>33</v>
      </c>
    </row>
    <row r="3752" spans="1:7" x14ac:dyDescent="0.3">
      <c r="A3752">
        <v>2013</v>
      </c>
      <c r="B3752" s="5" t="s">
        <v>220</v>
      </c>
      <c r="C3752" s="5" t="s">
        <v>30</v>
      </c>
      <c r="D3752" s="5">
        <v>2</v>
      </c>
      <c r="E3752" t="str">
        <f>CONCATENATE(A3752,B3752,C3752)</f>
        <v>2013SLBBananaPlantain</v>
      </c>
      <c r="F3752" t="e">
        <f>VLOOKUP(E3752,Providers!D:E,2,FALSE)</f>
        <v>#N/A</v>
      </c>
      <c r="G3752" s="5">
        <v>2</v>
      </c>
    </row>
    <row r="3753" spans="1:7" x14ac:dyDescent="0.3">
      <c r="A3753">
        <v>2013</v>
      </c>
      <c r="B3753" s="5" t="s">
        <v>220</v>
      </c>
      <c r="C3753" s="5" t="s">
        <v>95</v>
      </c>
      <c r="D3753" s="5">
        <v>4</v>
      </c>
      <c r="E3753" t="str">
        <f>CONCATENATE(A3753,B3753,C3753)</f>
        <v>2013SLBCassava</v>
      </c>
      <c r="F3753" t="e">
        <f>VLOOKUP(E3753,Providers!D:E,2,FALSE)</f>
        <v>#N/A</v>
      </c>
      <c r="G3753" s="5">
        <v>4</v>
      </c>
    </row>
    <row r="3754" spans="1:7" x14ac:dyDescent="0.3">
      <c r="A3754">
        <v>2013</v>
      </c>
      <c r="B3754" s="5" t="s">
        <v>220</v>
      </c>
      <c r="C3754" s="5" t="s">
        <v>324</v>
      </c>
      <c r="D3754" s="5">
        <v>22</v>
      </c>
      <c r="E3754" t="str">
        <f>CONCATENATE(A3754,B3754,C3754)</f>
        <v>2013SLBMajoraroids</v>
      </c>
      <c r="F3754" t="e">
        <f>VLOOKUP(E3754,Providers!D:E,2,FALSE)</f>
        <v>#N/A</v>
      </c>
      <c r="G3754" s="5">
        <v>22</v>
      </c>
    </row>
    <row r="3755" spans="1:7" x14ac:dyDescent="0.3">
      <c r="A3755">
        <v>2013</v>
      </c>
      <c r="B3755" s="5" t="s">
        <v>220</v>
      </c>
      <c r="C3755" s="5" t="s">
        <v>4</v>
      </c>
      <c r="D3755" s="5">
        <v>2</v>
      </c>
      <c r="E3755" t="str">
        <f>CONCATENATE(A3755,B3755,C3755)</f>
        <v>2013SLBPotato</v>
      </c>
      <c r="F3755" t="e">
        <f>VLOOKUP(E3755,Providers!D:E,2,FALSE)</f>
        <v>#N/A</v>
      </c>
      <c r="G3755" s="5">
        <v>2</v>
      </c>
    </row>
    <row r="3756" spans="1:7" x14ac:dyDescent="0.3">
      <c r="A3756">
        <v>2013</v>
      </c>
      <c r="B3756" s="5" t="s">
        <v>220</v>
      </c>
      <c r="C3756" s="5" t="s">
        <v>47</v>
      </c>
      <c r="D3756" s="5">
        <v>14</v>
      </c>
      <c r="E3756" t="str">
        <f>CONCATENATE(A3756,B3756,C3756)</f>
        <v>2013SLBSweetPotato</v>
      </c>
      <c r="F3756" t="e">
        <f>VLOOKUP(E3756,Providers!D:E,2,FALSE)</f>
        <v>#N/A</v>
      </c>
      <c r="G3756" s="5">
        <v>14</v>
      </c>
    </row>
    <row r="3757" spans="1:7" x14ac:dyDescent="0.3">
      <c r="A3757">
        <v>2013</v>
      </c>
      <c r="B3757" s="5" t="s">
        <v>220</v>
      </c>
      <c r="C3757" s="5" t="s">
        <v>138</v>
      </c>
      <c r="D3757" s="5">
        <v>1</v>
      </c>
      <c r="E3757" t="str">
        <f>CONCATENATE(A3757,B3757,C3757)</f>
        <v>2013SLBYams</v>
      </c>
      <c r="F3757" t="e">
        <f>VLOOKUP(E3757,Providers!D:E,2,FALSE)</f>
        <v>#N/A</v>
      </c>
      <c r="G3757" s="5">
        <v>1</v>
      </c>
    </row>
    <row r="3758" spans="1:7" x14ac:dyDescent="0.3">
      <c r="A3758">
        <v>2013</v>
      </c>
      <c r="B3758" s="5" t="s">
        <v>221</v>
      </c>
      <c r="C3758" s="5" t="s">
        <v>14</v>
      </c>
      <c r="D3758" s="5">
        <v>735</v>
      </c>
      <c r="E3758" t="str">
        <f>CONCATENATE(A3758,B3758,C3758)</f>
        <v>2013SLERice</v>
      </c>
      <c r="F3758" t="e">
        <f>VLOOKUP(E3758,Providers!D:E,2,FALSE)</f>
        <v>#N/A</v>
      </c>
      <c r="G3758" s="5">
        <v>735</v>
      </c>
    </row>
    <row r="3759" spans="1:7" x14ac:dyDescent="0.3">
      <c r="A3759">
        <v>2013</v>
      </c>
      <c r="B3759" s="5" t="s">
        <v>222</v>
      </c>
      <c r="C3759" s="5" t="s">
        <v>8</v>
      </c>
      <c r="D3759" s="5">
        <v>535</v>
      </c>
      <c r="E3759" t="str">
        <f>CONCATENATE(A3759,B3759,C3759)</f>
        <v>2013SLVBeans</v>
      </c>
      <c r="F3759" t="e">
        <f>VLOOKUP(E3759,Providers!D:E,2,FALSE)</f>
        <v>#N/A</v>
      </c>
      <c r="G3759" s="5">
        <v>535</v>
      </c>
    </row>
    <row r="3760" spans="1:7" x14ac:dyDescent="0.3">
      <c r="A3760">
        <v>2013</v>
      </c>
      <c r="B3760" s="5" t="s">
        <v>222</v>
      </c>
      <c r="C3760" s="5" t="s">
        <v>3</v>
      </c>
      <c r="D3760" s="5">
        <v>545</v>
      </c>
      <c r="E3760" t="str">
        <f>CONCATENATE(A3760,B3760,C3760)</f>
        <v>2013SLVMaize</v>
      </c>
      <c r="F3760" t="e">
        <f>VLOOKUP(E3760,Providers!D:E,2,FALSE)</f>
        <v>#N/A</v>
      </c>
      <c r="G3760" s="5">
        <v>545</v>
      </c>
    </row>
    <row r="3761" spans="1:7" x14ac:dyDescent="0.3">
      <c r="A3761">
        <v>2013</v>
      </c>
      <c r="B3761" s="5" t="s">
        <v>223</v>
      </c>
      <c r="C3761" s="5" t="s">
        <v>5</v>
      </c>
      <c r="D3761" s="5">
        <v>98</v>
      </c>
      <c r="E3761" t="str">
        <f>CONCATENATE(A3761,B3761,C3761)</f>
        <v>2013SOMWheat</v>
      </c>
      <c r="F3761" t="e">
        <f>VLOOKUP(E3761,Providers!D:E,2,FALSE)</f>
        <v>#N/A</v>
      </c>
      <c r="G3761" s="5">
        <v>98</v>
      </c>
    </row>
    <row r="3762" spans="1:7" x14ac:dyDescent="0.3">
      <c r="A3762">
        <v>2013</v>
      </c>
      <c r="B3762" s="5" t="s">
        <v>224</v>
      </c>
      <c r="C3762" s="5" t="s">
        <v>3</v>
      </c>
      <c r="D3762" s="5">
        <v>20</v>
      </c>
      <c r="E3762" t="str">
        <f>CONCATENATE(A3762,B3762,C3762)</f>
        <v>2013SRBMaize</v>
      </c>
      <c r="F3762" t="e">
        <f>VLOOKUP(E3762,Providers!D:E,2,FALSE)</f>
        <v>#N/A</v>
      </c>
      <c r="G3762" s="5">
        <v>20</v>
      </c>
    </row>
    <row r="3763" spans="1:7" x14ac:dyDescent="0.3">
      <c r="A3763">
        <v>2013</v>
      </c>
      <c r="B3763" s="5" t="s">
        <v>224</v>
      </c>
      <c r="C3763" s="5" t="s">
        <v>35</v>
      </c>
      <c r="D3763" s="5">
        <v>23</v>
      </c>
      <c r="E3763" t="str">
        <f>CONCATENATE(A3763,B3763,C3763)</f>
        <v>2013SRBRye</v>
      </c>
      <c r="F3763" t="e">
        <f>VLOOKUP(E3763,Providers!D:E,2,FALSE)</f>
        <v>#N/A</v>
      </c>
      <c r="G3763" s="5">
        <v>23</v>
      </c>
    </row>
    <row r="3764" spans="1:7" x14ac:dyDescent="0.3">
      <c r="A3764">
        <v>2013</v>
      </c>
      <c r="B3764" s="5" t="s">
        <v>224</v>
      </c>
      <c r="C3764" s="5" t="s">
        <v>46</v>
      </c>
      <c r="D3764" s="5">
        <v>10</v>
      </c>
      <c r="E3764" t="str">
        <f>CONCATENATE(A3764,B3764,C3764)</f>
        <v>2013SRBSunflower</v>
      </c>
      <c r="F3764" t="e">
        <f>VLOOKUP(E3764,Providers!D:E,2,FALSE)</f>
        <v>#N/A</v>
      </c>
      <c r="G3764" s="5">
        <v>10</v>
      </c>
    </row>
    <row r="3765" spans="1:7" x14ac:dyDescent="0.3">
      <c r="A3765">
        <v>2013</v>
      </c>
      <c r="B3765" s="5" t="s">
        <v>224</v>
      </c>
      <c r="C3765" s="5" t="s">
        <v>16</v>
      </c>
      <c r="D3765" s="5">
        <v>35</v>
      </c>
      <c r="E3765" t="str">
        <f>CONCATENATE(A3765,B3765,C3765)</f>
        <v>2013SRBTriticale</v>
      </c>
      <c r="F3765" t="e">
        <f>VLOOKUP(E3765,Providers!D:E,2,FALSE)</f>
        <v>#N/A</v>
      </c>
      <c r="G3765" s="5">
        <v>35</v>
      </c>
    </row>
    <row r="3766" spans="1:7" x14ac:dyDescent="0.3">
      <c r="A3766">
        <v>2013</v>
      </c>
      <c r="B3766" s="5" t="s">
        <v>224</v>
      </c>
      <c r="C3766" s="5" t="s">
        <v>5</v>
      </c>
      <c r="D3766" s="5">
        <v>787</v>
      </c>
      <c r="E3766" t="str">
        <f>CONCATENATE(A3766,B3766,C3766)</f>
        <v>2013SRBWheat</v>
      </c>
      <c r="F3766" t="e">
        <f>VLOOKUP(E3766,Providers!D:E,2,FALSE)</f>
        <v>#N/A</v>
      </c>
      <c r="G3766" s="5">
        <v>787</v>
      </c>
    </row>
    <row r="3767" spans="1:7" x14ac:dyDescent="0.3">
      <c r="A3767">
        <v>2013</v>
      </c>
      <c r="B3767" s="5" t="s">
        <v>225</v>
      </c>
      <c r="C3767" s="5" t="s">
        <v>14</v>
      </c>
      <c r="D3767" s="5">
        <v>274</v>
      </c>
      <c r="E3767" t="str">
        <f>CONCATENATE(A3767,B3767,C3767)</f>
        <v>2013SURRice</v>
      </c>
      <c r="F3767" t="e">
        <f>VLOOKUP(E3767,Providers!D:E,2,FALSE)</f>
        <v>#N/A</v>
      </c>
      <c r="G3767" s="5">
        <v>274</v>
      </c>
    </row>
    <row r="3768" spans="1:7" x14ac:dyDescent="0.3">
      <c r="A3768">
        <v>2013</v>
      </c>
      <c r="B3768" s="5" t="s">
        <v>226</v>
      </c>
      <c r="C3768" s="5" t="s">
        <v>18</v>
      </c>
      <c r="D3768" s="5">
        <v>45</v>
      </c>
      <c r="E3768" t="str">
        <f>CONCATENATE(A3768,B3768,C3768)</f>
        <v>2013SVKBarley</v>
      </c>
      <c r="F3768" t="e">
        <f>VLOOKUP(E3768,Providers!D:E,2,FALSE)</f>
        <v>#N/A</v>
      </c>
      <c r="G3768" s="5">
        <v>45</v>
      </c>
    </row>
    <row r="3769" spans="1:7" x14ac:dyDescent="0.3">
      <c r="A3769">
        <v>2013</v>
      </c>
      <c r="B3769" s="5" t="s">
        <v>226</v>
      </c>
      <c r="C3769" s="5" t="s">
        <v>19</v>
      </c>
      <c r="D3769" s="5">
        <v>605</v>
      </c>
      <c r="E3769" t="str">
        <f>CONCATENATE(A3769,B3769,C3769)</f>
        <v>2013SVKBrassicaComplex</v>
      </c>
      <c r="F3769" t="e">
        <f>VLOOKUP(E3769,Providers!D:E,2,FALSE)</f>
        <v>#N/A</v>
      </c>
      <c r="G3769" s="5">
        <v>605</v>
      </c>
    </row>
    <row r="3770" spans="1:7" x14ac:dyDescent="0.3">
      <c r="A3770">
        <v>2013</v>
      </c>
      <c r="B3770" s="5" t="s">
        <v>226</v>
      </c>
      <c r="C3770" s="5" t="s">
        <v>80</v>
      </c>
      <c r="D3770" s="5">
        <v>1</v>
      </c>
      <c r="E3770" t="str">
        <f>CONCATENATE(A3770,B3770,C3770)</f>
        <v>2013SVKPhalaris</v>
      </c>
      <c r="F3770" t="e">
        <f>VLOOKUP(E3770,Providers!D:E,2,FALSE)</f>
        <v>#N/A</v>
      </c>
      <c r="G3770" s="5">
        <v>1</v>
      </c>
    </row>
    <row r="3771" spans="1:7" x14ac:dyDescent="0.3">
      <c r="A3771">
        <v>2013</v>
      </c>
      <c r="B3771" s="5" t="s">
        <v>226</v>
      </c>
      <c r="C3771" s="5" t="s">
        <v>35</v>
      </c>
      <c r="D3771" s="5">
        <v>42</v>
      </c>
      <c r="E3771" t="str">
        <f>CONCATENATE(A3771,B3771,C3771)</f>
        <v>2013SVKRye</v>
      </c>
      <c r="F3771" t="e">
        <f>VLOOKUP(E3771,Providers!D:E,2,FALSE)</f>
        <v>#N/A</v>
      </c>
      <c r="G3771" s="5">
        <v>42</v>
      </c>
    </row>
    <row r="3772" spans="1:7" x14ac:dyDescent="0.3">
      <c r="A3772">
        <v>2013</v>
      </c>
      <c r="B3772" s="5" t="s">
        <v>226</v>
      </c>
      <c r="C3772" s="5" t="s">
        <v>15</v>
      </c>
      <c r="D3772" s="5">
        <v>1</v>
      </c>
      <c r="E3772" t="str">
        <f>CONCATENATE(A3772,B3772,C3772)</f>
        <v>2013SVKSorghum</v>
      </c>
      <c r="F3772" t="e">
        <f>VLOOKUP(E3772,Providers!D:E,2,FALSE)</f>
        <v>#N/A</v>
      </c>
      <c r="G3772" s="5">
        <v>1</v>
      </c>
    </row>
    <row r="3773" spans="1:7" x14ac:dyDescent="0.3">
      <c r="A3773">
        <v>2013</v>
      </c>
      <c r="B3773" s="5" t="s">
        <v>226</v>
      </c>
      <c r="C3773" s="5" t="s">
        <v>16</v>
      </c>
      <c r="D3773" s="5">
        <v>21</v>
      </c>
      <c r="E3773" t="str">
        <f>CONCATENATE(A3773,B3773,C3773)</f>
        <v>2013SVKTriticale</v>
      </c>
      <c r="F3773" t="e">
        <f>VLOOKUP(E3773,Providers!D:E,2,FALSE)</f>
        <v>#N/A</v>
      </c>
      <c r="G3773" s="5">
        <v>21</v>
      </c>
    </row>
    <row r="3774" spans="1:7" x14ac:dyDescent="0.3">
      <c r="A3774">
        <v>2013</v>
      </c>
      <c r="B3774" s="5" t="s">
        <v>226</v>
      </c>
      <c r="C3774" s="5" t="s">
        <v>27</v>
      </c>
      <c r="D3774" s="5">
        <v>1</v>
      </c>
      <c r="E3774" t="str">
        <f>CONCATENATE(A3774,B3774,C3774)</f>
        <v>2013SVKUnspecified non Annex 1 crop</v>
      </c>
      <c r="F3774" t="e">
        <f>VLOOKUP(E3774,Providers!D:E,2,FALSE)</f>
        <v>#N/A</v>
      </c>
      <c r="G3774" s="5">
        <v>1</v>
      </c>
    </row>
    <row r="3775" spans="1:7" x14ac:dyDescent="0.3">
      <c r="A3775">
        <v>2013</v>
      </c>
      <c r="B3775" s="5" t="s">
        <v>226</v>
      </c>
      <c r="C3775" s="5" t="s">
        <v>5</v>
      </c>
      <c r="D3775" s="5">
        <v>151</v>
      </c>
      <c r="E3775" t="str">
        <f>CONCATENATE(A3775,B3775,C3775)</f>
        <v>2013SVKWheat</v>
      </c>
      <c r="F3775" t="e">
        <f>VLOOKUP(E3775,Providers!D:E,2,FALSE)</f>
        <v>#N/A</v>
      </c>
      <c r="G3775" s="5">
        <v>151</v>
      </c>
    </row>
    <row r="3776" spans="1:7" x14ac:dyDescent="0.3">
      <c r="A3776">
        <v>2013</v>
      </c>
      <c r="B3776" s="5" t="s">
        <v>227</v>
      </c>
      <c r="C3776" s="5" t="s">
        <v>3</v>
      </c>
      <c r="D3776" s="5">
        <v>10</v>
      </c>
      <c r="E3776" t="str">
        <f>CONCATENATE(A3776,B3776,C3776)</f>
        <v>2013SVNMaize</v>
      </c>
      <c r="F3776" t="e">
        <f>VLOOKUP(E3776,Providers!D:E,2,FALSE)</f>
        <v>#N/A</v>
      </c>
      <c r="G3776" s="5">
        <v>10</v>
      </c>
    </row>
    <row r="3777" spans="1:7" x14ac:dyDescent="0.3">
      <c r="A3777">
        <v>2013</v>
      </c>
      <c r="B3777" s="5" t="s">
        <v>227</v>
      </c>
      <c r="C3777" s="5" t="s">
        <v>50</v>
      </c>
      <c r="D3777" s="5">
        <v>2</v>
      </c>
      <c r="E3777" t="str">
        <f>CONCATENATE(A3777,B3777,C3777)</f>
        <v>2013SVNPearlMillet</v>
      </c>
      <c r="F3777" t="e">
        <f>VLOOKUP(E3777,Providers!D:E,2,FALSE)</f>
        <v>#N/A</v>
      </c>
      <c r="G3777" s="5">
        <v>2</v>
      </c>
    </row>
    <row r="3778" spans="1:7" x14ac:dyDescent="0.3">
      <c r="A3778">
        <v>2013</v>
      </c>
      <c r="B3778" s="5" t="s">
        <v>227</v>
      </c>
      <c r="C3778" s="5" t="s">
        <v>27</v>
      </c>
      <c r="D3778" s="5">
        <v>3</v>
      </c>
      <c r="E3778" t="str">
        <f>CONCATENATE(A3778,B3778,C3778)</f>
        <v>2013SVNUnspecified non Annex 1 crop</v>
      </c>
      <c r="F3778" t="e">
        <f>VLOOKUP(E3778,Providers!D:E,2,FALSE)</f>
        <v>#N/A</v>
      </c>
      <c r="G3778" s="5">
        <v>3</v>
      </c>
    </row>
    <row r="3779" spans="1:7" x14ac:dyDescent="0.3">
      <c r="A3779">
        <v>2013</v>
      </c>
      <c r="B3779" s="5" t="s">
        <v>228</v>
      </c>
      <c r="C3779" s="5" t="s">
        <v>18</v>
      </c>
      <c r="D3779" s="5">
        <v>2</v>
      </c>
      <c r="E3779" t="str">
        <f>CONCATENATE(A3779,B3779,C3779)</f>
        <v>2013SWEBarley</v>
      </c>
      <c r="F3779" t="e">
        <f>VLOOKUP(E3779,Providers!D:E,2,FALSE)</f>
        <v>#N/A</v>
      </c>
      <c r="G3779" s="5">
        <v>2</v>
      </c>
    </row>
    <row r="3780" spans="1:7" x14ac:dyDescent="0.3">
      <c r="A3780">
        <v>2013</v>
      </c>
      <c r="B3780" s="5" t="s">
        <v>228</v>
      </c>
      <c r="C3780" s="5" t="s">
        <v>31</v>
      </c>
      <c r="D3780" s="5">
        <v>4</v>
      </c>
      <c r="E3780" t="str">
        <f>CONCATENATE(A3780,B3780,C3780)</f>
        <v>2013SWEBeet</v>
      </c>
      <c r="F3780" t="e">
        <f>VLOOKUP(E3780,Providers!D:E,2,FALSE)</f>
        <v>#N/A</v>
      </c>
      <c r="G3780" s="5">
        <v>4</v>
      </c>
    </row>
    <row r="3781" spans="1:7" x14ac:dyDescent="0.3">
      <c r="A3781">
        <v>2013</v>
      </c>
      <c r="B3781" s="5" t="s">
        <v>228</v>
      </c>
      <c r="C3781" s="5" t="s">
        <v>19</v>
      </c>
      <c r="D3781" s="5">
        <v>10</v>
      </c>
      <c r="E3781" t="str">
        <f>CONCATENATE(A3781,B3781,C3781)</f>
        <v>2013SWEBrassicaComplex</v>
      </c>
      <c r="F3781" t="e">
        <f>VLOOKUP(E3781,Providers!D:E,2,FALSE)</f>
        <v>#N/A</v>
      </c>
      <c r="G3781" s="5">
        <v>10</v>
      </c>
    </row>
    <row r="3782" spans="1:7" x14ac:dyDescent="0.3">
      <c r="A3782">
        <v>2013</v>
      </c>
      <c r="B3782" s="5" t="s">
        <v>228</v>
      </c>
      <c r="C3782" s="5" t="s">
        <v>21</v>
      </c>
      <c r="D3782" s="5">
        <v>5</v>
      </c>
      <c r="E3782" t="str">
        <f>CONCATENATE(A3782,B3782,C3782)</f>
        <v>2013SWECucumber</v>
      </c>
      <c r="F3782" t="e">
        <f>VLOOKUP(E3782,Providers!D:E,2,FALSE)</f>
        <v>#N/A</v>
      </c>
      <c r="G3782" s="5">
        <v>5</v>
      </c>
    </row>
    <row r="3783" spans="1:7" x14ac:dyDescent="0.3">
      <c r="A3783">
        <v>2013</v>
      </c>
      <c r="B3783" s="5" t="s">
        <v>228</v>
      </c>
      <c r="C3783" s="5" t="s">
        <v>10</v>
      </c>
      <c r="D3783" s="5">
        <v>1</v>
      </c>
      <c r="E3783" t="str">
        <f>CONCATENATE(A3783,B3783,C3783)</f>
        <v>2013SWEFabaBeanVetch</v>
      </c>
      <c r="F3783" t="e">
        <f>VLOOKUP(E3783,Providers!D:E,2,FALSE)</f>
        <v>#N/A</v>
      </c>
      <c r="G3783" s="5">
        <v>1</v>
      </c>
    </row>
    <row r="3784" spans="1:7" x14ac:dyDescent="0.3">
      <c r="A3784">
        <v>2013</v>
      </c>
      <c r="B3784" s="5" t="s">
        <v>228</v>
      </c>
      <c r="C3784" s="5" t="s">
        <v>4</v>
      </c>
      <c r="D3784" s="5">
        <v>1</v>
      </c>
      <c r="E3784" t="str">
        <f>CONCATENATE(A3784,B3784,C3784)</f>
        <v>2013SWEPotato</v>
      </c>
      <c r="F3784" t="e">
        <f>VLOOKUP(E3784,Providers!D:E,2,FALSE)</f>
        <v>#N/A</v>
      </c>
      <c r="G3784" s="5">
        <v>1</v>
      </c>
    </row>
    <row r="3785" spans="1:7" x14ac:dyDescent="0.3">
      <c r="A3785">
        <v>2013</v>
      </c>
      <c r="B3785" s="5" t="s">
        <v>228</v>
      </c>
      <c r="C3785" s="5" t="s">
        <v>35</v>
      </c>
      <c r="D3785" s="5">
        <v>12</v>
      </c>
      <c r="E3785" t="str">
        <f>CONCATENATE(A3785,B3785,C3785)</f>
        <v>2013SWERye</v>
      </c>
      <c r="F3785" t="e">
        <f>VLOOKUP(E3785,Providers!D:E,2,FALSE)</f>
        <v>#N/A</v>
      </c>
      <c r="G3785" s="5">
        <v>12</v>
      </c>
    </row>
    <row r="3786" spans="1:7" x14ac:dyDescent="0.3">
      <c r="A3786">
        <v>2013</v>
      </c>
      <c r="B3786" s="5" t="s">
        <v>228</v>
      </c>
      <c r="C3786" s="5" t="s">
        <v>27</v>
      </c>
      <c r="D3786" s="5">
        <v>6</v>
      </c>
      <c r="E3786" t="str">
        <f>CONCATENATE(A3786,B3786,C3786)</f>
        <v>2013SWEUnspecified non Annex 1 crop</v>
      </c>
      <c r="F3786" t="e">
        <f>VLOOKUP(E3786,Providers!D:E,2,FALSE)</f>
        <v>#N/A</v>
      </c>
      <c r="G3786" s="5">
        <v>6</v>
      </c>
    </row>
    <row r="3787" spans="1:7" x14ac:dyDescent="0.3">
      <c r="A3787">
        <v>2013</v>
      </c>
      <c r="B3787" s="5" t="s">
        <v>320</v>
      </c>
      <c r="C3787" s="5" t="s">
        <v>14</v>
      </c>
      <c r="D3787" s="5">
        <v>30</v>
      </c>
      <c r="E3787" t="str">
        <f>CONCATENATE(A3787,B3787,C3787)</f>
        <v>2013TCDRice</v>
      </c>
      <c r="F3787" t="e">
        <f>VLOOKUP(E3787,Providers!D:E,2,FALSE)</f>
        <v>#N/A</v>
      </c>
      <c r="G3787" s="5">
        <v>30</v>
      </c>
    </row>
    <row r="3788" spans="1:7" x14ac:dyDescent="0.3">
      <c r="A3788">
        <v>2013</v>
      </c>
      <c r="B3788" s="5" t="s">
        <v>321</v>
      </c>
      <c r="C3788" s="5" t="s">
        <v>14</v>
      </c>
      <c r="D3788" s="5">
        <v>637</v>
      </c>
      <c r="E3788" t="str">
        <f>CONCATENATE(A3788,B3788,C3788)</f>
        <v>2013TGORice</v>
      </c>
      <c r="F3788" t="e">
        <f>VLOOKUP(E3788,Providers!D:E,2,FALSE)</f>
        <v>#N/A</v>
      </c>
      <c r="G3788" s="5">
        <v>637</v>
      </c>
    </row>
    <row r="3789" spans="1:7" x14ac:dyDescent="0.3">
      <c r="A3789">
        <v>2013</v>
      </c>
      <c r="B3789" s="5" t="s">
        <v>230</v>
      </c>
      <c r="C3789" s="5" t="s">
        <v>95</v>
      </c>
      <c r="D3789" s="5">
        <v>17</v>
      </c>
      <c r="E3789" t="str">
        <f>CONCATENATE(A3789,B3789,C3789)</f>
        <v>2013THACassava</v>
      </c>
      <c r="F3789" t="e">
        <f>VLOOKUP(E3789,Providers!D:E,2,FALSE)</f>
        <v>#N/A</v>
      </c>
      <c r="G3789" s="5">
        <v>17</v>
      </c>
    </row>
    <row r="3790" spans="1:7" x14ac:dyDescent="0.3">
      <c r="A3790">
        <v>2013</v>
      </c>
      <c r="B3790" s="5" t="s">
        <v>230</v>
      </c>
      <c r="C3790" s="5" t="s">
        <v>9</v>
      </c>
      <c r="D3790" s="5">
        <v>10</v>
      </c>
      <c r="E3790" t="str">
        <f>CONCATENATE(A3790,B3790,C3790)</f>
        <v>2013THAChickpea</v>
      </c>
      <c r="F3790" t="e">
        <f>VLOOKUP(E3790,Providers!D:E,2,FALSE)</f>
        <v>#N/A</v>
      </c>
      <c r="G3790" s="5">
        <v>10</v>
      </c>
    </row>
    <row r="3791" spans="1:7" x14ac:dyDescent="0.3">
      <c r="A3791">
        <v>2013</v>
      </c>
      <c r="B3791" s="5" t="s">
        <v>230</v>
      </c>
      <c r="C3791" s="5" t="s">
        <v>11</v>
      </c>
      <c r="D3791" s="5">
        <v>10</v>
      </c>
      <c r="E3791" t="str">
        <f>CONCATENATE(A3791,B3791,C3791)</f>
        <v>2013THAGroundnut</v>
      </c>
      <c r="F3791" t="e">
        <f>VLOOKUP(E3791,Providers!D:E,2,FALSE)</f>
        <v>#N/A</v>
      </c>
      <c r="G3791" s="5">
        <v>10</v>
      </c>
    </row>
    <row r="3792" spans="1:7" x14ac:dyDescent="0.3">
      <c r="A3792">
        <v>2013</v>
      </c>
      <c r="B3792" s="5" t="s">
        <v>230</v>
      </c>
      <c r="C3792" s="5" t="s">
        <v>3</v>
      </c>
      <c r="D3792" s="5">
        <v>35</v>
      </c>
      <c r="E3792" t="str">
        <f>CONCATENATE(A3792,B3792,C3792)</f>
        <v>2013THAMaize</v>
      </c>
      <c r="F3792" t="e">
        <f>VLOOKUP(E3792,Providers!D:E,2,FALSE)</f>
        <v>#N/A</v>
      </c>
      <c r="G3792" s="5">
        <v>35</v>
      </c>
    </row>
    <row r="3793" spans="1:7" x14ac:dyDescent="0.3">
      <c r="A3793">
        <v>2013</v>
      </c>
      <c r="B3793" s="5" t="s">
        <v>230</v>
      </c>
      <c r="C3793" s="5" t="s">
        <v>101</v>
      </c>
      <c r="D3793" s="5">
        <v>10</v>
      </c>
      <c r="E3793" t="str">
        <f>CONCATENATE(A3793,B3793,C3793)</f>
        <v>2013THAPigeonpea</v>
      </c>
      <c r="F3793" t="e">
        <f>VLOOKUP(E3793,Providers!D:E,2,FALSE)</f>
        <v>#N/A</v>
      </c>
      <c r="G3793" s="5">
        <v>10</v>
      </c>
    </row>
    <row r="3794" spans="1:7" x14ac:dyDescent="0.3">
      <c r="A3794">
        <v>2013</v>
      </c>
      <c r="B3794" s="5" t="s">
        <v>230</v>
      </c>
      <c r="C3794" s="5" t="s">
        <v>14</v>
      </c>
      <c r="D3794" s="5">
        <v>193</v>
      </c>
      <c r="E3794" t="str">
        <f>CONCATENATE(A3794,B3794,C3794)</f>
        <v>2013THARice</v>
      </c>
      <c r="F3794" t="e">
        <f>VLOOKUP(E3794,Providers!D:E,2,FALSE)</f>
        <v>#N/A</v>
      </c>
      <c r="G3794" s="5">
        <v>193</v>
      </c>
    </row>
    <row r="3795" spans="1:7" x14ac:dyDescent="0.3">
      <c r="A3795">
        <v>2013</v>
      </c>
      <c r="B3795" s="5" t="s">
        <v>230</v>
      </c>
      <c r="C3795" s="5" t="s">
        <v>5</v>
      </c>
      <c r="D3795" s="5">
        <v>1114</v>
      </c>
      <c r="E3795" t="str">
        <f>CONCATENATE(A3795,B3795,C3795)</f>
        <v>2013THAWheat</v>
      </c>
      <c r="F3795" t="e">
        <f>VLOOKUP(E3795,Providers!D:E,2,FALSE)</f>
        <v>#N/A</v>
      </c>
      <c r="G3795" s="5">
        <v>1114</v>
      </c>
    </row>
    <row r="3796" spans="1:7" x14ac:dyDescent="0.3">
      <c r="A3796">
        <v>2013</v>
      </c>
      <c r="B3796" s="5" t="s">
        <v>232</v>
      </c>
      <c r="C3796" s="5" t="s">
        <v>5</v>
      </c>
      <c r="D3796" s="5">
        <v>803</v>
      </c>
      <c r="E3796" t="str">
        <f>CONCATENATE(A3796,B3796,C3796)</f>
        <v>2013TJKWheat</v>
      </c>
      <c r="F3796" t="e">
        <f>VLOOKUP(E3796,Providers!D:E,2,FALSE)</f>
        <v>#N/A</v>
      </c>
      <c r="G3796" s="5">
        <v>803</v>
      </c>
    </row>
    <row r="3797" spans="1:7" x14ac:dyDescent="0.3">
      <c r="A3797">
        <v>2013</v>
      </c>
      <c r="B3797" s="5" t="s">
        <v>233</v>
      </c>
      <c r="C3797" s="5" t="s">
        <v>9</v>
      </c>
      <c r="D3797" s="5">
        <v>131</v>
      </c>
      <c r="E3797" t="str">
        <f>CONCATENATE(A3797,B3797,C3797)</f>
        <v>2013TKMChickpea</v>
      </c>
      <c r="F3797" t="e">
        <f>VLOOKUP(E3797,Providers!D:E,2,FALSE)</f>
        <v>#N/A</v>
      </c>
      <c r="G3797" s="5">
        <v>131</v>
      </c>
    </row>
    <row r="3798" spans="1:7" x14ac:dyDescent="0.3">
      <c r="A3798">
        <v>2013</v>
      </c>
      <c r="B3798" s="5" t="s">
        <v>233</v>
      </c>
      <c r="C3798" s="5" t="s">
        <v>5</v>
      </c>
      <c r="D3798" s="5">
        <v>300</v>
      </c>
      <c r="E3798" t="str">
        <f>CONCATENATE(A3798,B3798,C3798)</f>
        <v>2013TKMWheat</v>
      </c>
      <c r="F3798" t="e">
        <f>VLOOKUP(E3798,Providers!D:E,2,FALSE)</f>
        <v>#N/A</v>
      </c>
      <c r="G3798" s="5">
        <v>300</v>
      </c>
    </row>
    <row r="3799" spans="1:7" x14ac:dyDescent="0.3">
      <c r="A3799">
        <v>2013</v>
      </c>
      <c r="B3799" s="5" t="s">
        <v>405</v>
      </c>
      <c r="C3799" s="5" t="s">
        <v>95</v>
      </c>
      <c r="D3799" s="5">
        <v>7</v>
      </c>
      <c r="E3799" t="str">
        <f>CONCATENATE(A3799,B3799,C3799)</f>
        <v>2013TTOCassava</v>
      </c>
      <c r="F3799" t="e">
        <f>VLOOKUP(E3799,Providers!D:E,2,FALSE)</f>
        <v>#N/A</v>
      </c>
      <c r="G3799" s="5">
        <v>7</v>
      </c>
    </row>
    <row r="3800" spans="1:7" x14ac:dyDescent="0.3">
      <c r="A3800">
        <v>2013</v>
      </c>
      <c r="B3800" s="5" t="s">
        <v>405</v>
      </c>
      <c r="C3800" s="5" t="s">
        <v>101</v>
      </c>
      <c r="D3800" s="5">
        <v>150</v>
      </c>
      <c r="E3800" t="str">
        <f>CONCATENATE(A3800,B3800,C3800)</f>
        <v>2013TTOPigeonpea</v>
      </c>
      <c r="F3800" t="e">
        <f>VLOOKUP(E3800,Providers!D:E,2,FALSE)</f>
        <v>#N/A</v>
      </c>
      <c r="G3800" s="5">
        <v>150</v>
      </c>
    </row>
    <row r="3801" spans="1:7" x14ac:dyDescent="0.3">
      <c r="A3801">
        <v>2013</v>
      </c>
      <c r="B3801" s="5" t="s">
        <v>240</v>
      </c>
      <c r="C3801" s="5" t="s">
        <v>257</v>
      </c>
      <c r="D3801" s="5">
        <v>2</v>
      </c>
      <c r="E3801" t="str">
        <f>CONCATENATE(A3801,B3801,C3801)</f>
        <v>2013TURAgropyron</v>
      </c>
      <c r="F3801" t="e">
        <f>VLOOKUP(E3801,Providers!D:E,2,FALSE)</f>
        <v>#N/A</v>
      </c>
      <c r="G3801" s="5">
        <v>2</v>
      </c>
    </row>
    <row r="3802" spans="1:7" x14ac:dyDescent="0.3">
      <c r="A3802">
        <v>2013</v>
      </c>
      <c r="B3802" s="5" t="s">
        <v>240</v>
      </c>
      <c r="C3802" s="5" t="s">
        <v>31</v>
      </c>
      <c r="D3802" s="5">
        <v>93</v>
      </c>
      <c r="E3802" t="str">
        <f>CONCATENATE(A3802,B3802,C3802)</f>
        <v>2013TURBeet</v>
      </c>
      <c r="F3802" t="e">
        <f>VLOOKUP(E3802,Providers!D:E,2,FALSE)</f>
        <v>#N/A</v>
      </c>
      <c r="G3802" s="5">
        <v>93</v>
      </c>
    </row>
    <row r="3803" spans="1:7" x14ac:dyDescent="0.3">
      <c r="A3803">
        <v>2013</v>
      </c>
      <c r="B3803" s="5" t="s">
        <v>240</v>
      </c>
      <c r="C3803" s="5" t="s">
        <v>19</v>
      </c>
      <c r="D3803" s="5">
        <v>77</v>
      </c>
      <c r="E3803" t="str">
        <f>CONCATENATE(A3803,B3803,C3803)</f>
        <v>2013TURBrassicaComplex</v>
      </c>
      <c r="F3803" t="e">
        <f>VLOOKUP(E3803,Providers!D:E,2,FALSE)</f>
        <v>#N/A</v>
      </c>
      <c r="G3803" s="5">
        <v>77</v>
      </c>
    </row>
    <row r="3804" spans="1:7" x14ac:dyDescent="0.3">
      <c r="A3804">
        <v>2013</v>
      </c>
      <c r="B3804" s="5" t="s">
        <v>240</v>
      </c>
      <c r="C3804" s="5" t="s">
        <v>21</v>
      </c>
      <c r="D3804" s="5">
        <v>2</v>
      </c>
      <c r="E3804" t="str">
        <f>CONCATENATE(A3804,B3804,C3804)</f>
        <v>2013TURCucumber</v>
      </c>
      <c r="F3804" t="e">
        <f>VLOOKUP(E3804,Providers!D:E,2,FALSE)</f>
        <v>#N/A</v>
      </c>
      <c r="G3804" s="5">
        <v>2</v>
      </c>
    </row>
    <row r="3805" spans="1:7" x14ac:dyDescent="0.3">
      <c r="A3805">
        <v>2013</v>
      </c>
      <c r="B3805" s="5" t="s">
        <v>240</v>
      </c>
      <c r="C3805" s="5" t="s">
        <v>134</v>
      </c>
      <c r="D3805" s="5">
        <v>6</v>
      </c>
      <c r="E3805" t="str">
        <f>CONCATENATE(A3805,B3805,C3805)</f>
        <v>2013TURDactylis</v>
      </c>
      <c r="F3805" t="e">
        <f>VLOOKUP(E3805,Providers!D:E,2,FALSE)</f>
        <v>#N/A</v>
      </c>
      <c r="G3805" s="5">
        <v>6</v>
      </c>
    </row>
    <row r="3806" spans="1:7" x14ac:dyDescent="0.3">
      <c r="A3806">
        <v>2013</v>
      </c>
      <c r="B3806" s="5" t="s">
        <v>240</v>
      </c>
      <c r="C3806" s="5" t="s">
        <v>10</v>
      </c>
      <c r="D3806" s="5">
        <v>138</v>
      </c>
      <c r="E3806" t="str">
        <f>CONCATENATE(A3806,B3806,C3806)</f>
        <v>2013TURFabaBeanVetch</v>
      </c>
      <c r="F3806" t="e">
        <f>VLOOKUP(E3806,Providers!D:E,2,FALSE)</f>
        <v>#N/A</v>
      </c>
      <c r="G3806" s="5">
        <v>138</v>
      </c>
    </row>
    <row r="3807" spans="1:7" x14ac:dyDescent="0.3">
      <c r="A3807">
        <v>2013</v>
      </c>
      <c r="B3807" s="5" t="s">
        <v>240</v>
      </c>
      <c r="C3807" s="5" t="s">
        <v>68</v>
      </c>
      <c r="D3807" s="5">
        <v>4</v>
      </c>
      <c r="E3807" t="str">
        <f>CONCATENATE(A3807,B3807,C3807)</f>
        <v>2013TURFestuca</v>
      </c>
      <c r="F3807" t="e">
        <f>VLOOKUP(E3807,Providers!D:E,2,FALSE)</f>
        <v>#N/A</v>
      </c>
      <c r="G3807" s="5">
        <v>4</v>
      </c>
    </row>
    <row r="3808" spans="1:7" x14ac:dyDescent="0.3">
      <c r="A3808">
        <v>2013</v>
      </c>
      <c r="B3808" s="5" t="s">
        <v>240</v>
      </c>
      <c r="C3808" s="5" t="s">
        <v>100</v>
      </c>
      <c r="D3808" s="5">
        <v>4</v>
      </c>
      <c r="E3808" t="str">
        <f>CONCATENATE(A3808,B3808,C3808)</f>
        <v>2013TURIn trust forage collection under ITPGRFA</v>
      </c>
      <c r="F3808" t="e">
        <f>VLOOKUP(E3808,Providers!D:E,2,FALSE)</f>
        <v>#N/A</v>
      </c>
      <c r="G3808" s="5">
        <v>4</v>
      </c>
    </row>
    <row r="3809" spans="1:7" x14ac:dyDescent="0.3">
      <c r="A3809">
        <v>2013</v>
      </c>
      <c r="B3809" s="5" t="s">
        <v>240</v>
      </c>
      <c r="C3809" s="5" t="s">
        <v>292</v>
      </c>
      <c r="D3809" s="5">
        <v>10</v>
      </c>
      <c r="E3809" t="str">
        <f>CONCATENATE(A3809,B3809,C3809)</f>
        <v>2013TURLolium</v>
      </c>
      <c r="F3809" t="e">
        <f>VLOOKUP(E3809,Providers!D:E,2,FALSE)</f>
        <v>#N/A</v>
      </c>
      <c r="G3809" s="5">
        <v>10</v>
      </c>
    </row>
    <row r="3810" spans="1:7" x14ac:dyDescent="0.3">
      <c r="A3810">
        <v>2013</v>
      </c>
      <c r="B3810" s="5" t="s">
        <v>240</v>
      </c>
      <c r="C3810" s="5" t="s">
        <v>113</v>
      </c>
      <c r="D3810" s="5">
        <v>1</v>
      </c>
      <c r="E3810" t="str">
        <f>CONCATENATE(A3810,B3810,C3810)</f>
        <v>2013TURLotus</v>
      </c>
      <c r="F3810" t="e">
        <f>VLOOKUP(E3810,Providers!D:E,2,FALSE)</f>
        <v>#N/A</v>
      </c>
      <c r="G3810" s="5">
        <v>1</v>
      </c>
    </row>
    <row r="3811" spans="1:7" x14ac:dyDescent="0.3">
      <c r="A3811">
        <v>2013</v>
      </c>
      <c r="B3811" s="5" t="s">
        <v>240</v>
      </c>
      <c r="C3811" s="5" t="s">
        <v>76</v>
      </c>
      <c r="D3811" s="5">
        <v>11</v>
      </c>
      <c r="E3811" t="str">
        <f>CONCATENATE(A3811,B3811,C3811)</f>
        <v>2013TURMedicago</v>
      </c>
      <c r="F3811" t="e">
        <f>VLOOKUP(E3811,Providers!D:E,2,FALSE)</f>
        <v>#N/A</v>
      </c>
      <c r="G3811" s="5">
        <v>11</v>
      </c>
    </row>
    <row r="3812" spans="1:7" x14ac:dyDescent="0.3">
      <c r="A3812">
        <v>2013</v>
      </c>
      <c r="B3812" s="5" t="s">
        <v>240</v>
      </c>
      <c r="C3812" s="5" t="s">
        <v>183</v>
      </c>
      <c r="D3812" s="5">
        <v>1</v>
      </c>
      <c r="E3812" t="str">
        <f>CONCATENATE(A3812,B3812,C3812)</f>
        <v>2013TURPhleum</v>
      </c>
      <c r="F3812" t="e">
        <f>VLOOKUP(E3812,Providers!D:E,2,FALSE)</f>
        <v>#N/A</v>
      </c>
      <c r="G3812" s="5">
        <v>1</v>
      </c>
    </row>
    <row r="3813" spans="1:7" x14ac:dyDescent="0.3">
      <c r="A3813">
        <v>2013</v>
      </c>
      <c r="B3813" s="5" t="s">
        <v>240</v>
      </c>
      <c r="C3813" s="5" t="s">
        <v>25</v>
      </c>
      <c r="D3813" s="5">
        <v>3</v>
      </c>
      <c r="E3813" t="str">
        <f>CONCATENATE(A3813,B3813,C3813)</f>
        <v>2013TURPoa</v>
      </c>
      <c r="F3813" t="e">
        <f>VLOOKUP(E3813,Providers!D:E,2,FALSE)</f>
        <v>#N/A</v>
      </c>
      <c r="G3813" s="5">
        <v>3</v>
      </c>
    </row>
    <row r="3814" spans="1:7" x14ac:dyDescent="0.3">
      <c r="A3814">
        <v>2013</v>
      </c>
      <c r="B3814" s="5" t="s">
        <v>240</v>
      </c>
      <c r="C3814" s="5" t="s">
        <v>14</v>
      </c>
      <c r="D3814" s="5">
        <v>38</v>
      </c>
      <c r="E3814" t="str">
        <f>CONCATENATE(A3814,B3814,C3814)</f>
        <v>2013TURRice</v>
      </c>
      <c r="F3814" t="e">
        <f>VLOOKUP(E3814,Providers!D:E,2,FALSE)</f>
        <v>#N/A</v>
      </c>
      <c r="G3814" s="5">
        <v>38</v>
      </c>
    </row>
    <row r="3815" spans="1:7" x14ac:dyDescent="0.3">
      <c r="A3815">
        <v>2013</v>
      </c>
      <c r="B3815" s="5" t="s">
        <v>240</v>
      </c>
      <c r="C3815" s="5" t="s">
        <v>15</v>
      </c>
      <c r="D3815" s="5">
        <v>18</v>
      </c>
      <c r="E3815" t="str">
        <f>CONCATENATE(A3815,B3815,C3815)</f>
        <v>2013TURSorghum</v>
      </c>
      <c r="F3815" t="e">
        <f>VLOOKUP(E3815,Providers!D:E,2,FALSE)</f>
        <v>#N/A</v>
      </c>
      <c r="G3815" s="5">
        <v>18</v>
      </c>
    </row>
    <row r="3816" spans="1:7" x14ac:dyDescent="0.3">
      <c r="A3816">
        <v>2013</v>
      </c>
      <c r="B3816" s="5" t="s">
        <v>240</v>
      </c>
      <c r="C3816" s="5" t="s">
        <v>46</v>
      </c>
      <c r="D3816" s="5">
        <v>10</v>
      </c>
      <c r="E3816" t="str">
        <f>CONCATENATE(A3816,B3816,C3816)</f>
        <v>2013TURSunflower</v>
      </c>
      <c r="F3816" t="e">
        <f>VLOOKUP(E3816,Providers!D:E,2,FALSE)</f>
        <v>#N/A</v>
      </c>
      <c r="G3816" s="5">
        <v>10</v>
      </c>
    </row>
    <row r="3817" spans="1:7" x14ac:dyDescent="0.3">
      <c r="A3817">
        <v>2013</v>
      </c>
      <c r="B3817" s="5" t="s">
        <v>240</v>
      </c>
      <c r="C3817" s="5" t="s">
        <v>104</v>
      </c>
      <c r="D3817" s="5">
        <v>14</v>
      </c>
      <c r="E3817" t="str">
        <f>CONCATENATE(A3817,B3817,C3817)</f>
        <v>2013TURTrifolium</v>
      </c>
      <c r="F3817" t="e">
        <f>VLOOKUP(E3817,Providers!D:E,2,FALSE)</f>
        <v>#N/A</v>
      </c>
      <c r="G3817" s="5">
        <v>14</v>
      </c>
    </row>
    <row r="3818" spans="1:7" x14ac:dyDescent="0.3">
      <c r="A3818">
        <v>2013</v>
      </c>
      <c r="B3818" s="5" t="s">
        <v>240</v>
      </c>
      <c r="C3818" s="5" t="s">
        <v>27</v>
      </c>
      <c r="D3818" s="5">
        <v>325</v>
      </c>
      <c r="E3818" t="str">
        <f>CONCATENATE(A3818,B3818,C3818)</f>
        <v>2013TURUnspecified non Annex 1 crop</v>
      </c>
      <c r="F3818" t="e">
        <f>VLOOKUP(E3818,Providers!D:E,2,FALSE)</f>
        <v>#N/A</v>
      </c>
      <c r="G3818" s="5">
        <v>325</v>
      </c>
    </row>
    <row r="3819" spans="1:7" x14ac:dyDescent="0.3">
      <c r="A3819">
        <v>2013</v>
      </c>
      <c r="B3819" s="5" t="s">
        <v>407</v>
      </c>
      <c r="C3819" s="5" t="s">
        <v>30</v>
      </c>
      <c r="D3819" s="5">
        <v>18</v>
      </c>
      <c r="E3819" t="str">
        <f>CONCATENATE(A3819,B3819,C3819)</f>
        <v>2013TUVBananaPlantain</v>
      </c>
      <c r="F3819" t="e">
        <f>VLOOKUP(E3819,Providers!D:E,2,FALSE)</f>
        <v>#N/A</v>
      </c>
      <c r="G3819" s="5">
        <v>18</v>
      </c>
    </row>
    <row r="3820" spans="1:7" x14ac:dyDescent="0.3">
      <c r="A3820">
        <v>2013</v>
      </c>
      <c r="B3820" s="5" t="s">
        <v>407</v>
      </c>
      <c r="C3820" s="5" t="s">
        <v>95</v>
      </c>
      <c r="D3820" s="5">
        <v>3</v>
      </c>
      <c r="E3820" t="str">
        <f>CONCATENATE(A3820,B3820,C3820)</f>
        <v>2013TUVCassava</v>
      </c>
      <c r="F3820" t="e">
        <f>VLOOKUP(E3820,Providers!D:E,2,FALSE)</f>
        <v>#N/A</v>
      </c>
      <c r="G3820" s="5">
        <v>3</v>
      </c>
    </row>
    <row r="3821" spans="1:7" x14ac:dyDescent="0.3">
      <c r="A3821">
        <v>2013</v>
      </c>
      <c r="B3821" s="5" t="s">
        <v>407</v>
      </c>
      <c r="C3821" s="5" t="s">
        <v>324</v>
      </c>
      <c r="D3821" s="5">
        <v>29</v>
      </c>
      <c r="E3821" t="str">
        <f>CONCATENATE(A3821,B3821,C3821)</f>
        <v>2013TUVMajoraroids</v>
      </c>
      <c r="F3821" t="e">
        <f>VLOOKUP(E3821,Providers!D:E,2,FALSE)</f>
        <v>#N/A</v>
      </c>
      <c r="G3821" s="5">
        <v>29</v>
      </c>
    </row>
    <row r="3822" spans="1:7" x14ac:dyDescent="0.3">
      <c r="A3822">
        <v>2013</v>
      </c>
      <c r="B3822" s="5" t="s">
        <v>407</v>
      </c>
      <c r="C3822" s="5" t="s">
        <v>4</v>
      </c>
      <c r="D3822" s="5">
        <v>2</v>
      </c>
      <c r="E3822" t="str">
        <f>CONCATENATE(A3822,B3822,C3822)</f>
        <v>2013TUVPotato</v>
      </c>
      <c r="F3822" t="e">
        <f>VLOOKUP(E3822,Providers!D:E,2,FALSE)</f>
        <v>#N/A</v>
      </c>
      <c r="G3822" s="5">
        <v>2</v>
      </c>
    </row>
    <row r="3823" spans="1:7" x14ac:dyDescent="0.3">
      <c r="A3823">
        <v>2013</v>
      </c>
      <c r="B3823" s="5" t="s">
        <v>407</v>
      </c>
      <c r="C3823" s="5" t="s">
        <v>47</v>
      </c>
      <c r="D3823" s="5">
        <v>12</v>
      </c>
      <c r="E3823" t="str">
        <f>CONCATENATE(A3823,B3823,C3823)</f>
        <v>2013TUVSweetPotato</v>
      </c>
      <c r="F3823" t="e">
        <f>VLOOKUP(E3823,Providers!D:E,2,FALSE)</f>
        <v>#N/A</v>
      </c>
      <c r="G3823" s="5">
        <v>12</v>
      </c>
    </row>
    <row r="3824" spans="1:7" x14ac:dyDescent="0.3">
      <c r="A3824">
        <v>2013</v>
      </c>
      <c r="B3824" s="5" t="s">
        <v>407</v>
      </c>
      <c r="C3824" s="5" t="s">
        <v>138</v>
      </c>
      <c r="D3824" s="5">
        <v>1</v>
      </c>
      <c r="E3824" t="str">
        <f>CONCATENATE(A3824,B3824,C3824)</f>
        <v>2013TUVYams</v>
      </c>
      <c r="F3824" t="e">
        <f>VLOOKUP(E3824,Providers!D:E,2,FALSE)</f>
        <v>#N/A</v>
      </c>
      <c r="G3824" s="5">
        <v>1</v>
      </c>
    </row>
    <row r="3825" spans="1:7" x14ac:dyDescent="0.3">
      <c r="A3825">
        <v>2013</v>
      </c>
      <c r="B3825" s="5" t="s">
        <v>241</v>
      </c>
      <c r="C3825" s="5" t="s">
        <v>30</v>
      </c>
      <c r="D3825" s="5">
        <v>18</v>
      </c>
      <c r="E3825" t="str">
        <f>CONCATENATE(A3825,B3825,C3825)</f>
        <v>2013TZABananaPlantain</v>
      </c>
      <c r="F3825" t="e">
        <f>VLOOKUP(E3825,Providers!D:E,2,FALSE)</f>
        <v>#N/A</v>
      </c>
      <c r="G3825" s="5">
        <v>18</v>
      </c>
    </row>
    <row r="3826" spans="1:7" x14ac:dyDescent="0.3">
      <c r="A3826">
        <v>2013</v>
      </c>
      <c r="B3826" s="5" t="s">
        <v>241</v>
      </c>
      <c r="C3826" s="5" t="s">
        <v>296</v>
      </c>
      <c r="D3826" s="5">
        <v>1</v>
      </c>
      <c r="E3826" t="str">
        <f>CONCATENATE(A3826,B3826,C3826)</f>
        <v>2013TZACalliandra calothyrsus</v>
      </c>
      <c r="F3826" t="e">
        <f>VLOOKUP(E3826,Providers!D:E,2,FALSE)</f>
        <v>#N/A</v>
      </c>
      <c r="G3826" s="5">
        <v>1</v>
      </c>
    </row>
    <row r="3827" spans="1:7" x14ac:dyDescent="0.3">
      <c r="A3827">
        <v>2013</v>
      </c>
      <c r="B3827" s="5" t="s">
        <v>241</v>
      </c>
      <c r="C3827" s="5" t="s">
        <v>9</v>
      </c>
      <c r="D3827" s="5">
        <v>10</v>
      </c>
      <c r="E3827" t="str">
        <f>CONCATENATE(A3827,B3827,C3827)</f>
        <v>2013TZAChickpea</v>
      </c>
      <c r="F3827" t="e">
        <f>VLOOKUP(E3827,Providers!D:E,2,FALSE)</f>
        <v>#N/A</v>
      </c>
      <c r="G3827" s="5">
        <v>10</v>
      </c>
    </row>
    <row r="3828" spans="1:7" x14ac:dyDescent="0.3">
      <c r="A3828">
        <v>2013</v>
      </c>
      <c r="B3828" s="5" t="s">
        <v>241</v>
      </c>
      <c r="C3828" s="5" t="s">
        <v>96</v>
      </c>
      <c r="D3828" s="5">
        <v>2</v>
      </c>
      <c r="E3828" t="str">
        <f>CONCATENATE(A3828,B3828,C3828)</f>
        <v>2013TZAForages</v>
      </c>
      <c r="F3828" t="e">
        <f>VLOOKUP(E3828,Providers!D:E,2,FALSE)</f>
        <v>#N/A</v>
      </c>
      <c r="G3828" s="5">
        <v>2</v>
      </c>
    </row>
    <row r="3829" spans="1:7" x14ac:dyDescent="0.3">
      <c r="A3829">
        <v>2013</v>
      </c>
      <c r="B3829" s="5" t="s">
        <v>241</v>
      </c>
      <c r="C3829" s="5" t="s">
        <v>3</v>
      </c>
      <c r="D3829" s="5">
        <v>113</v>
      </c>
      <c r="E3829" t="str">
        <f>CONCATENATE(A3829,B3829,C3829)</f>
        <v>2013TZAMaize</v>
      </c>
      <c r="F3829" t="e">
        <f>VLOOKUP(E3829,Providers!D:E,2,FALSE)</f>
        <v>#N/A</v>
      </c>
      <c r="G3829" s="5">
        <v>113</v>
      </c>
    </row>
    <row r="3830" spans="1:7" x14ac:dyDescent="0.3">
      <c r="A3830">
        <v>2013</v>
      </c>
      <c r="B3830" s="5" t="s">
        <v>241</v>
      </c>
      <c r="C3830" s="5" t="s">
        <v>101</v>
      </c>
      <c r="D3830" s="5">
        <v>120</v>
      </c>
      <c r="E3830" t="str">
        <f>CONCATENATE(A3830,B3830,C3830)</f>
        <v>2013TZAPigeonpea</v>
      </c>
      <c r="F3830" t="e">
        <f>VLOOKUP(E3830,Providers!D:E,2,FALSE)</f>
        <v>#N/A</v>
      </c>
      <c r="G3830" s="5">
        <v>120</v>
      </c>
    </row>
    <row r="3831" spans="1:7" x14ac:dyDescent="0.3">
      <c r="A3831">
        <v>2013</v>
      </c>
      <c r="B3831" s="5" t="s">
        <v>241</v>
      </c>
      <c r="C3831" s="5" t="s">
        <v>14</v>
      </c>
      <c r="D3831" s="5">
        <v>192</v>
      </c>
      <c r="E3831" t="str">
        <f>CONCATENATE(A3831,B3831,C3831)</f>
        <v>2013TZARice</v>
      </c>
      <c r="F3831" t="e">
        <f>VLOOKUP(E3831,Providers!D:E,2,FALSE)</f>
        <v>#N/A</v>
      </c>
      <c r="G3831" s="5">
        <v>192</v>
      </c>
    </row>
    <row r="3832" spans="1:7" x14ac:dyDescent="0.3">
      <c r="A3832">
        <v>2013</v>
      </c>
      <c r="B3832" s="5" t="s">
        <v>241</v>
      </c>
      <c r="C3832" s="5" t="s">
        <v>5</v>
      </c>
      <c r="D3832" s="5">
        <v>565</v>
      </c>
      <c r="E3832" t="str">
        <f>CONCATENATE(A3832,B3832,C3832)</f>
        <v>2013TZAWheat</v>
      </c>
      <c r="F3832" t="e">
        <f>VLOOKUP(E3832,Providers!D:E,2,FALSE)</f>
        <v>#N/A</v>
      </c>
      <c r="G3832" s="5">
        <v>565</v>
      </c>
    </row>
    <row r="3833" spans="1:7" x14ac:dyDescent="0.3">
      <c r="A3833">
        <v>2013</v>
      </c>
      <c r="B3833" s="5" t="s">
        <v>242</v>
      </c>
      <c r="C3833" s="5" t="s">
        <v>8</v>
      </c>
      <c r="D3833" s="5">
        <v>7</v>
      </c>
      <c r="E3833" t="str">
        <f>CONCATENATE(A3833,B3833,C3833)</f>
        <v>2013UGABeans</v>
      </c>
      <c r="F3833" t="e">
        <f>VLOOKUP(E3833,Providers!D:E,2,FALSE)</f>
        <v>#N/A</v>
      </c>
      <c r="G3833" s="5">
        <v>7</v>
      </c>
    </row>
    <row r="3834" spans="1:7" x14ac:dyDescent="0.3">
      <c r="A3834">
        <v>2013</v>
      </c>
      <c r="B3834" s="5" t="s">
        <v>242</v>
      </c>
      <c r="C3834" s="5" t="s">
        <v>385</v>
      </c>
      <c r="D3834" s="5">
        <v>1</v>
      </c>
      <c r="E3834" t="str">
        <f>CONCATENATE(A3834,B3834,C3834)</f>
        <v>2013UGABreadfruit</v>
      </c>
      <c r="F3834" t="e">
        <f>VLOOKUP(E3834,Providers!D:E,2,FALSE)</f>
        <v>#N/A</v>
      </c>
      <c r="G3834" s="5">
        <v>1</v>
      </c>
    </row>
    <row r="3835" spans="1:7" x14ac:dyDescent="0.3">
      <c r="A3835">
        <v>2013</v>
      </c>
      <c r="B3835" s="5" t="s">
        <v>242</v>
      </c>
      <c r="C3835" s="5" t="s">
        <v>95</v>
      </c>
      <c r="D3835" s="5">
        <v>11</v>
      </c>
      <c r="E3835" t="str">
        <f>CONCATENATE(A3835,B3835,C3835)</f>
        <v>2013UGACassava</v>
      </c>
      <c r="F3835" t="e">
        <f>VLOOKUP(E3835,Providers!D:E,2,FALSE)</f>
        <v>#N/A</v>
      </c>
      <c r="G3835" s="5">
        <v>11</v>
      </c>
    </row>
    <row r="3836" spans="1:7" x14ac:dyDescent="0.3">
      <c r="A3836">
        <v>2013</v>
      </c>
      <c r="B3836" s="5" t="s">
        <v>242</v>
      </c>
      <c r="C3836" s="5" t="s">
        <v>9</v>
      </c>
      <c r="D3836" s="5">
        <v>15</v>
      </c>
      <c r="E3836" t="str">
        <f>CONCATENATE(A3836,B3836,C3836)</f>
        <v>2013UGAChickpea</v>
      </c>
      <c r="F3836" t="e">
        <f>VLOOKUP(E3836,Providers!D:E,2,FALSE)</f>
        <v>#N/A</v>
      </c>
      <c r="G3836" s="5">
        <v>15</v>
      </c>
    </row>
    <row r="3837" spans="1:7" x14ac:dyDescent="0.3">
      <c r="A3837">
        <v>2013</v>
      </c>
      <c r="B3837" s="5" t="s">
        <v>242</v>
      </c>
      <c r="C3837" s="5" t="s">
        <v>11</v>
      </c>
      <c r="D3837" s="5">
        <v>110</v>
      </c>
      <c r="E3837" t="str">
        <f>CONCATENATE(A3837,B3837,C3837)</f>
        <v>2013UGAGroundnut</v>
      </c>
      <c r="F3837" t="e">
        <f>VLOOKUP(E3837,Providers!D:E,2,FALSE)</f>
        <v>#N/A</v>
      </c>
      <c r="G3837" s="5">
        <v>110</v>
      </c>
    </row>
    <row r="3838" spans="1:7" x14ac:dyDescent="0.3">
      <c r="A3838">
        <v>2013</v>
      </c>
      <c r="B3838" s="5" t="s">
        <v>242</v>
      </c>
      <c r="C3838" s="5" t="s">
        <v>3</v>
      </c>
      <c r="D3838" s="5">
        <v>146</v>
      </c>
      <c r="E3838" t="str">
        <f>CONCATENATE(A3838,B3838,C3838)</f>
        <v>2013UGAMaize</v>
      </c>
      <c r="F3838" t="e">
        <f>VLOOKUP(E3838,Providers!D:E,2,FALSE)</f>
        <v>#N/A</v>
      </c>
      <c r="G3838" s="5">
        <v>146</v>
      </c>
    </row>
    <row r="3839" spans="1:7" x14ac:dyDescent="0.3">
      <c r="A3839">
        <v>2013</v>
      </c>
      <c r="B3839" s="5" t="s">
        <v>242</v>
      </c>
      <c r="C3839" s="5" t="s">
        <v>101</v>
      </c>
      <c r="D3839" s="5">
        <v>10</v>
      </c>
      <c r="E3839" t="str">
        <f>CONCATENATE(A3839,B3839,C3839)</f>
        <v>2013UGAPigeonpea</v>
      </c>
      <c r="F3839" t="e">
        <f>VLOOKUP(E3839,Providers!D:E,2,FALSE)</f>
        <v>#N/A</v>
      </c>
      <c r="G3839" s="5">
        <v>10</v>
      </c>
    </row>
    <row r="3840" spans="1:7" x14ac:dyDescent="0.3">
      <c r="A3840">
        <v>2013</v>
      </c>
      <c r="B3840" s="5" t="s">
        <v>242</v>
      </c>
      <c r="C3840" s="5" t="s">
        <v>14</v>
      </c>
      <c r="D3840" s="5">
        <v>1721</v>
      </c>
      <c r="E3840" t="str">
        <f>CONCATENATE(A3840,B3840,C3840)</f>
        <v>2013UGARice</v>
      </c>
      <c r="F3840" t="e">
        <f>VLOOKUP(E3840,Providers!D:E,2,FALSE)</f>
        <v>#N/A</v>
      </c>
      <c r="G3840" s="5">
        <v>1721</v>
      </c>
    </row>
    <row r="3841" spans="1:7" x14ac:dyDescent="0.3">
      <c r="A3841">
        <v>2013</v>
      </c>
      <c r="B3841" s="5" t="s">
        <v>242</v>
      </c>
      <c r="C3841" s="5" t="s">
        <v>5</v>
      </c>
      <c r="D3841" s="5">
        <v>657</v>
      </c>
      <c r="E3841" t="str">
        <f>CONCATENATE(A3841,B3841,C3841)</f>
        <v>2013UGAWheat</v>
      </c>
      <c r="F3841" t="e">
        <f>VLOOKUP(E3841,Providers!D:E,2,FALSE)</f>
        <v>#N/A</v>
      </c>
      <c r="G3841" s="5">
        <v>657</v>
      </c>
    </row>
    <row r="3842" spans="1:7" x14ac:dyDescent="0.3">
      <c r="A3842">
        <v>2013</v>
      </c>
      <c r="B3842" s="5" t="s">
        <v>243</v>
      </c>
      <c r="C3842" s="5" t="s">
        <v>18</v>
      </c>
      <c r="D3842" s="5">
        <v>11</v>
      </c>
      <c r="E3842" t="str">
        <f>CONCATENATE(A3842,B3842,C3842)</f>
        <v>2013UKRBarley</v>
      </c>
      <c r="F3842" t="e">
        <f>VLOOKUP(E3842,Providers!D:E,2,FALSE)</f>
        <v>#N/A</v>
      </c>
      <c r="G3842" s="5">
        <v>11</v>
      </c>
    </row>
    <row r="3843" spans="1:7" x14ac:dyDescent="0.3">
      <c r="A3843">
        <v>2013</v>
      </c>
      <c r="B3843" s="5" t="s">
        <v>243</v>
      </c>
      <c r="C3843" s="5" t="s">
        <v>23</v>
      </c>
      <c r="D3843" s="5">
        <v>2</v>
      </c>
      <c r="E3843" t="str">
        <f>CONCATENATE(A3843,B3843,C3843)</f>
        <v>2013UKRPea</v>
      </c>
      <c r="F3843" t="e">
        <f>VLOOKUP(E3843,Providers!D:E,2,FALSE)</f>
        <v>#N/A</v>
      </c>
      <c r="G3843" s="5">
        <v>2</v>
      </c>
    </row>
    <row r="3844" spans="1:7" x14ac:dyDescent="0.3">
      <c r="A3844">
        <v>2013</v>
      </c>
      <c r="B3844" s="5" t="s">
        <v>243</v>
      </c>
      <c r="C3844" s="5" t="s">
        <v>5</v>
      </c>
      <c r="D3844" s="5">
        <v>1409</v>
      </c>
      <c r="E3844" t="str">
        <f>CONCATENATE(A3844,B3844,C3844)</f>
        <v>2013UKRWheat</v>
      </c>
      <c r="F3844" t="e">
        <f>VLOOKUP(E3844,Providers!D:E,2,FALSE)</f>
        <v>#N/A</v>
      </c>
      <c r="G3844" s="5">
        <v>1409</v>
      </c>
    </row>
    <row r="3845" spans="1:7" x14ac:dyDescent="0.3">
      <c r="A3845">
        <v>2013</v>
      </c>
      <c r="B3845" s="5" t="s">
        <v>244</v>
      </c>
      <c r="C3845" s="5" t="s">
        <v>3</v>
      </c>
      <c r="D3845" s="5">
        <v>7</v>
      </c>
      <c r="E3845" t="str">
        <f>CONCATENATE(A3845,B3845,C3845)</f>
        <v>2013URYMaize</v>
      </c>
      <c r="F3845" t="e">
        <f>VLOOKUP(E3845,Providers!D:E,2,FALSE)</f>
        <v>#N/A</v>
      </c>
      <c r="G3845" s="5">
        <v>7</v>
      </c>
    </row>
    <row r="3846" spans="1:7" x14ac:dyDescent="0.3">
      <c r="A3846">
        <v>2013</v>
      </c>
      <c r="B3846" s="5" t="s">
        <v>244</v>
      </c>
      <c r="C3846" s="5" t="s">
        <v>14</v>
      </c>
      <c r="D3846" s="5">
        <v>3743</v>
      </c>
      <c r="E3846" t="str">
        <f>CONCATENATE(A3846,B3846,C3846)</f>
        <v>2013URYRice</v>
      </c>
      <c r="F3846" t="e">
        <f>VLOOKUP(E3846,Providers!D:E,2,FALSE)</f>
        <v>#N/A</v>
      </c>
      <c r="G3846" s="5">
        <v>3743</v>
      </c>
    </row>
    <row r="3847" spans="1:7" x14ac:dyDescent="0.3">
      <c r="A3847">
        <v>2013</v>
      </c>
      <c r="B3847" s="5" t="s">
        <v>244</v>
      </c>
      <c r="C3847" s="5" t="s">
        <v>5</v>
      </c>
      <c r="D3847" s="5">
        <v>1304</v>
      </c>
      <c r="E3847" t="str">
        <f>CONCATENATE(A3847,B3847,C3847)</f>
        <v>2013URYWheat</v>
      </c>
      <c r="F3847" t="e">
        <f>VLOOKUP(E3847,Providers!D:E,2,FALSE)</f>
        <v>#N/A</v>
      </c>
      <c r="G3847" s="5">
        <v>1304</v>
      </c>
    </row>
    <row r="3848" spans="1:7" x14ac:dyDescent="0.3">
      <c r="A3848">
        <v>2013</v>
      </c>
      <c r="B3848" s="5" t="s">
        <v>245</v>
      </c>
      <c r="C3848" s="5" t="s">
        <v>408</v>
      </c>
      <c r="D3848" s="5">
        <v>1</v>
      </c>
      <c r="E3848" t="str">
        <f>CONCATENATE(A3848,B3848,C3848)</f>
        <v>2013USAAmaranthus</v>
      </c>
      <c r="F3848" t="e">
        <f>VLOOKUP(E3848,Providers!D:E,2,FALSE)</f>
        <v>#N/A</v>
      </c>
      <c r="G3848" s="5">
        <v>1</v>
      </c>
    </row>
    <row r="3849" spans="1:7" x14ac:dyDescent="0.3">
      <c r="A3849">
        <v>2013</v>
      </c>
      <c r="B3849" s="5" t="s">
        <v>245</v>
      </c>
      <c r="C3849" s="5" t="s">
        <v>29</v>
      </c>
      <c r="D3849" s="5">
        <v>2</v>
      </c>
      <c r="E3849" t="str">
        <f>CONCATENATE(A3849,B3849,C3849)</f>
        <v>2013USAAsparagus</v>
      </c>
      <c r="F3849" t="e">
        <f>VLOOKUP(E3849,Providers!D:E,2,FALSE)</f>
        <v>#N/A</v>
      </c>
      <c r="G3849" s="5">
        <v>2</v>
      </c>
    </row>
    <row r="3850" spans="1:7" x14ac:dyDescent="0.3">
      <c r="A3850">
        <v>2013</v>
      </c>
      <c r="B3850" s="5" t="s">
        <v>245</v>
      </c>
      <c r="C3850" s="5" t="s">
        <v>30</v>
      </c>
      <c r="D3850" s="5">
        <v>70</v>
      </c>
      <c r="E3850" t="str">
        <f>CONCATENATE(A3850,B3850,C3850)</f>
        <v>2013USABananaPlantain</v>
      </c>
      <c r="F3850" t="e">
        <f>VLOOKUP(E3850,Providers!D:E,2,FALSE)</f>
        <v>#N/A</v>
      </c>
      <c r="G3850" s="5">
        <v>70</v>
      </c>
    </row>
    <row r="3851" spans="1:7" x14ac:dyDescent="0.3">
      <c r="A3851">
        <v>2013</v>
      </c>
      <c r="B3851" s="5" t="s">
        <v>245</v>
      </c>
      <c r="C3851" s="5" t="s">
        <v>18</v>
      </c>
      <c r="D3851" s="5">
        <v>30</v>
      </c>
      <c r="E3851" t="str">
        <f>CONCATENATE(A3851,B3851,C3851)</f>
        <v>2013USABarley</v>
      </c>
      <c r="F3851" t="e">
        <f>VLOOKUP(E3851,Providers!D:E,2,FALSE)</f>
        <v>#N/A</v>
      </c>
      <c r="G3851" s="5">
        <v>30</v>
      </c>
    </row>
    <row r="3852" spans="1:7" x14ac:dyDescent="0.3">
      <c r="A3852">
        <v>2013</v>
      </c>
      <c r="B3852" s="5" t="s">
        <v>245</v>
      </c>
      <c r="C3852" s="5" t="s">
        <v>8</v>
      </c>
      <c r="D3852" s="5">
        <v>589</v>
      </c>
      <c r="E3852" t="str">
        <f>CONCATENATE(A3852,B3852,C3852)</f>
        <v>2013USABeans</v>
      </c>
      <c r="F3852" t="e">
        <f>VLOOKUP(E3852,Providers!D:E,2,FALSE)</f>
        <v>#N/A</v>
      </c>
      <c r="G3852" s="5">
        <v>589</v>
      </c>
    </row>
    <row r="3853" spans="1:7" x14ac:dyDescent="0.3">
      <c r="A3853">
        <v>2013</v>
      </c>
      <c r="B3853" s="5" t="s">
        <v>245</v>
      </c>
      <c r="C3853" s="5" t="s">
        <v>19</v>
      </c>
      <c r="D3853" s="5">
        <v>776</v>
      </c>
      <c r="E3853" t="str">
        <f>CONCATENATE(A3853,B3853,C3853)</f>
        <v>2013USABrassicaComplex</v>
      </c>
      <c r="F3853" t="e">
        <f>VLOOKUP(E3853,Providers!D:E,2,FALSE)</f>
        <v>#N/A</v>
      </c>
      <c r="G3853" s="5">
        <v>776</v>
      </c>
    </row>
    <row r="3854" spans="1:7" x14ac:dyDescent="0.3">
      <c r="A3854">
        <v>2013</v>
      </c>
      <c r="B3854" s="5" t="s">
        <v>245</v>
      </c>
      <c r="C3854" s="5" t="s">
        <v>385</v>
      </c>
      <c r="D3854" s="5">
        <v>4</v>
      </c>
      <c r="E3854" t="str">
        <f>CONCATENATE(A3854,B3854,C3854)</f>
        <v>2013USABreadfruit</v>
      </c>
      <c r="F3854" t="e">
        <f>VLOOKUP(E3854,Providers!D:E,2,FALSE)</f>
        <v>#N/A</v>
      </c>
      <c r="G3854" s="5">
        <v>4</v>
      </c>
    </row>
    <row r="3855" spans="1:7" x14ac:dyDescent="0.3">
      <c r="A3855">
        <v>2013</v>
      </c>
      <c r="B3855" s="5" t="s">
        <v>245</v>
      </c>
      <c r="C3855" s="5" t="s">
        <v>32</v>
      </c>
      <c r="D3855" s="5">
        <v>37</v>
      </c>
      <c r="E3855" t="str">
        <f>CONCATENATE(A3855,B3855,C3855)</f>
        <v>2013USACarrot</v>
      </c>
      <c r="F3855" t="e">
        <f>VLOOKUP(E3855,Providers!D:E,2,FALSE)</f>
        <v>#N/A</v>
      </c>
      <c r="G3855" s="5">
        <v>37</v>
      </c>
    </row>
    <row r="3856" spans="1:7" x14ac:dyDescent="0.3">
      <c r="A3856">
        <v>2013</v>
      </c>
      <c r="B3856" s="5" t="s">
        <v>245</v>
      </c>
      <c r="C3856" s="5" t="s">
        <v>95</v>
      </c>
      <c r="D3856" s="5">
        <v>22</v>
      </c>
      <c r="E3856" t="str">
        <f>CONCATENATE(A3856,B3856,C3856)</f>
        <v>2013USACassava</v>
      </c>
      <c r="F3856" t="e">
        <f>VLOOKUP(E3856,Providers!D:E,2,FALSE)</f>
        <v>#N/A</v>
      </c>
      <c r="G3856" s="5">
        <v>22</v>
      </c>
    </row>
    <row r="3857" spans="1:7" x14ac:dyDescent="0.3">
      <c r="A3857">
        <v>2013</v>
      </c>
      <c r="B3857" s="5" t="s">
        <v>245</v>
      </c>
      <c r="C3857" s="5" t="s">
        <v>134</v>
      </c>
      <c r="D3857" s="5">
        <v>1</v>
      </c>
      <c r="E3857" t="str">
        <f>CONCATENATE(A3857,B3857,C3857)</f>
        <v>2013USADactylis</v>
      </c>
      <c r="F3857" t="e">
        <f>VLOOKUP(E3857,Providers!D:E,2,FALSE)</f>
        <v>#N/A</v>
      </c>
      <c r="G3857" s="5">
        <v>1</v>
      </c>
    </row>
    <row r="3858" spans="1:7" x14ac:dyDescent="0.3">
      <c r="A3858">
        <v>2013</v>
      </c>
      <c r="B3858" s="5" t="s">
        <v>245</v>
      </c>
      <c r="C3858" s="5" t="s">
        <v>10</v>
      </c>
      <c r="D3858" s="5">
        <v>3</v>
      </c>
      <c r="E3858" t="str">
        <f>CONCATENATE(A3858,B3858,C3858)</f>
        <v>2013USAFabaBeanVetch</v>
      </c>
      <c r="F3858" t="e">
        <f>VLOOKUP(E3858,Providers!D:E,2,FALSE)</f>
        <v>#N/A</v>
      </c>
      <c r="G3858" s="5">
        <v>3</v>
      </c>
    </row>
    <row r="3859" spans="1:7" x14ac:dyDescent="0.3">
      <c r="A3859">
        <v>2013</v>
      </c>
      <c r="B3859" s="5" t="s">
        <v>245</v>
      </c>
      <c r="C3859" s="5" t="s">
        <v>68</v>
      </c>
      <c r="D3859" s="5">
        <v>1</v>
      </c>
      <c r="E3859" t="str">
        <f>CONCATENATE(A3859,B3859,C3859)</f>
        <v>2013USAFestuca</v>
      </c>
      <c r="F3859" t="e">
        <f>VLOOKUP(E3859,Providers!D:E,2,FALSE)</f>
        <v>#N/A</v>
      </c>
      <c r="G3859" s="5">
        <v>1</v>
      </c>
    </row>
    <row r="3860" spans="1:7" x14ac:dyDescent="0.3">
      <c r="A3860">
        <v>2013</v>
      </c>
      <c r="B3860" s="5" t="s">
        <v>245</v>
      </c>
      <c r="C3860" s="5" t="s">
        <v>99</v>
      </c>
      <c r="D3860" s="5">
        <v>16</v>
      </c>
      <c r="E3860" t="str">
        <f>CONCATENATE(A3860,B3860,C3860)</f>
        <v>2013USAFingerMillet</v>
      </c>
      <c r="F3860" t="e">
        <f>VLOOKUP(E3860,Providers!D:E,2,FALSE)</f>
        <v>#N/A</v>
      </c>
      <c r="G3860" s="5">
        <v>16</v>
      </c>
    </row>
    <row r="3861" spans="1:7" x14ac:dyDescent="0.3">
      <c r="A3861">
        <v>2013</v>
      </c>
      <c r="B3861" s="5" t="s">
        <v>245</v>
      </c>
      <c r="C3861" s="5" t="s">
        <v>246</v>
      </c>
      <c r="D3861" s="5">
        <v>14</v>
      </c>
      <c r="E3861" t="str">
        <f>CONCATENATE(A3861,B3861,C3861)</f>
        <v>2013USAGoatgrass</v>
      </c>
      <c r="F3861" t="e">
        <f>VLOOKUP(E3861,Providers!D:E,2,FALSE)</f>
        <v>#N/A</v>
      </c>
      <c r="G3861" s="5">
        <v>14</v>
      </c>
    </row>
    <row r="3862" spans="1:7" x14ac:dyDescent="0.3">
      <c r="A3862">
        <v>2013</v>
      </c>
      <c r="B3862" s="5" t="s">
        <v>245</v>
      </c>
      <c r="C3862" s="5" t="s">
        <v>11</v>
      </c>
      <c r="D3862" s="5">
        <v>363</v>
      </c>
      <c r="E3862" t="str">
        <f>CONCATENATE(A3862,B3862,C3862)</f>
        <v>2013USAGroundnut</v>
      </c>
      <c r="F3862" t="e">
        <f>VLOOKUP(E3862,Providers!D:E,2,FALSE)</f>
        <v>#N/A</v>
      </c>
      <c r="G3862" s="5">
        <v>363</v>
      </c>
    </row>
    <row r="3863" spans="1:7" x14ac:dyDescent="0.3">
      <c r="A3863">
        <v>2013</v>
      </c>
      <c r="B3863" s="5" t="s">
        <v>245</v>
      </c>
      <c r="C3863" s="5" t="s">
        <v>100</v>
      </c>
      <c r="D3863" s="5">
        <v>169</v>
      </c>
      <c r="E3863" t="str">
        <f>CONCATENATE(A3863,B3863,C3863)</f>
        <v>2013USAIn trust forage collection under ITPGRFA</v>
      </c>
      <c r="F3863" t="e">
        <f>VLOOKUP(E3863,Providers!D:E,2,FALSE)</f>
        <v>#N/A</v>
      </c>
      <c r="G3863" s="5">
        <v>169</v>
      </c>
    </row>
    <row r="3864" spans="1:7" x14ac:dyDescent="0.3">
      <c r="A3864">
        <v>2013</v>
      </c>
      <c r="B3864" s="5" t="s">
        <v>245</v>
      </c>
      <c r="C3864" s="5" t="s">
        <v>121</v>
      </c>
      <c r="D3864" s="5">
        <v>1</v>
      </c>
      <c r="E3864" t="str">
        <f>CONCATENATE(A3864,B3864,C3864)</f>
        <v>2013USALathyrus</v>
      </c>
      <c r="F3864" t="e">
        <f>VLOOKUP(E3864,Providers!D:E,2,FALSE)</f>
        <v>#N/A</v>
      </c>
      <c r="G3864" s="5">
        <v>1</v>
      </c>
    </row>
    <row r="3865" spans="1:7" x14ac:dyDescent="0.3">
      <c r="A3865">
        <v>2013</v>
      </c>
      <c r="B3865" s="5" t="s">
        <v>245</v>
      </c>
      <c r="C3865" s="5" t="s">
        <v>292</v>
      </c>
      <c r="D3865" s="5">
        <v>2</v>
      </c>
      <c r="E3865" t="str">
        <f>CONCATENATE(A3865,B3865,C3865)</f>
        <v>2013USALolium</v>
      </c>
      <c r="F3865" t="e">
        <f>VLOOKUP(E3865,Providers!D:E,2,FALSE)</f>
        <v>#N/A</v>
      </c>
      <c r="G3865" s="5">
        <v>2</v>
      </c>
    </row>
    <row r="3866" spans="1:7" x14ac:dyDescent="0.3">
      <c r="A3866">
        <v>2013</v>
      </c>
      <c r="B3866" s="5" t="s">
        <v>245</v>
      </c>
      <c r="C3866" s="5" t="s">
        <v>3</v>
      </c>
      <c r="D3866" s="5">
        <v>2302</v>
      </c>
      <c r="E3866" t="str">
        <f>CONCATENATE(A3866,B3866,C3866)</f>
        <v>2013USAMaize</v>
      </c>
      <c r="F3866" t="e">
        <f>VLOOKUP(E3866,Providers!D:E,2,FALSE)</f>
        <v>#N/A</v>
      </c>
      <c r="G3866" s="5">
        <v>2302</v>
      </c>
    </row>
    <row r="3867" spans="1:7" x14ac:dyDescent="0.3">
      <c r="A3867">
        <v>2013</v>
      </c>
      <c r="B3867" s="5" t="s">
        <v>245</v>
      </c>
      <c r="C3867" s="5" t="s">
        <v>324</v>
      </c>
      <c r="D3867" s="5">
        <v>24</v>
      </c>
      <c r="E3867" t="str">
        <f>CONCATENATE(A3867,B3867,C3867)</f>
        <v>2013USAMajoraroids</v>
      </c>
      <c r="F3867" t="e">
        <f>VLOOKUP(E3867,Providers!D:E,2,FALSE)</f>
        <v>#N/A</v>
      </c>
      <c r="G3867" s="5">
        <v>24</v>
      </c>
    </row>
    <row r="3868" spans="1:7" x14ac:dyDescent="0.3">
      <c r="A3868">
        <v>2013</v>
      </c>
      <c r="B3868" s="5" t="s">
        <v>245</v>
      </c>
      <c r="C3868" s="5" t="s">
        <v>57</v>
      </c>
      <c r="D3868" s="5">
        <v>70</v>
      </c>
      <c r="E3868" t="str">
        <f>CONCATENATE(A3868,B3868,C3868)</f>
        <v>2013USAmelon</v>
      </c>
      <c r="F3868" t="e">
        <f>VLOOKUP(E3868,Providers!D:E,2,FALSE)</f>
        <v>#N/A</v>
      </c>
      <c r="G3868" s="5">
        <v>70</v>
      </c>
    </row>
    <row r="3869" spans="1:7" x14ac:dyDescent="0.3">
      <c r="A3869">
        <v>2013</v>
      </c>
      <c r="B3869" s="5" t="s">
        <v>245</v>
      </c>
      <c r="C3869" s="5" t="s">
        <v>13</v>
      </c>
      <c r="D3869" s="5">
        <v>12</v>
      </c>
      <c r="E3869" t="str">
        <f>CONCATENATE(A3869,B3869,C3869)</f>
        <v>2013USAOat</v>
      </c>
      <c r="F3869" t="e">
        <f>VLOOKUP(E3869,Providers!D:E,2,FALSE)</f>
        <v>#N/A</v>
      </c>
      <c r="G3869" s="5">
        <v>12</v>
      </c>
    </row>
    <row r="3870" spans="1:7" x14ac:dyDescent="0.3">
      <c r="A3870">
        <v>2013</v>
      </c>
      <c r="B3870" s="5" t="s">
        <v>245</v>
      </c>
      <c r="C3870" s="5" t="s">
        <v>23</v>
      </c>
      <c r="D3870" s="5">
        <v>25</v>
      </c>
      <c r="E3870" t="str">
        <f>CONCATENATE(A3870,B3870,C3870)</f>
        <v>2013USAPea</v>
      </c>
      <c r="F3870" t="e">
        <f>VLOOKUP(E3870,Providers!D:E,2,FALSE)</f>
        <v>#N/A</v>
      </c>
      <c r="G3870" s="5">
        <v>25</v>
      </c>
    </row>
    <row r="3871" spans="1:7" x14ac:dyDescent="0.3">
      <c r="A3871">
        <v>2013</v>
      </c>
      <c r="B3871" s="5" t="s">
        <v>245</v>
      </c>
      <c r="C3871" s="5" t="s">
        <v>50</v>
      </c>
      <c r="D3871" s="5">
        <v>5</v>
      </c>
      <c r="E3871" t="str">
        <f>CONCATENATE(A3871,B3871,C3871)</f>
        <v>2013USAPearlMillet</v>
      </c>
      <c r="F3871" t="e">
        <f>VLOOKUP(E3871,Providers!D:E,2,FALSE)</f>
        <v>#N/A</v>
      </c>
      <c r="G3871" s="5">
        <v>5</v>
      </c>
    </row>
    <row r="3872" spans="1:7" x14ac:dyDescent="0.3">
      <c r="A3872">
        <v>2013</v>
      </c>
      <c r="B3872" s="5" t="s">
        <v>245</v>
      </c>
      <c r="C3872" s="5" t="s">
        <v>24</v>
      </c>
      <c r="D3872" s="5">
        <v>59</v>
      </c>
      <c r="E3872" t="str">
        <f>CONCATENATE(A3872,B3872,C3872)</f>
        <v>2013USAPepper</v>
      </c>
      <c r="F3872" t="e">
        <f>VLOOKUP(E3872,Providers!D:E,2,FALSE)</f>
        <v>#N/A</v>
      </c>
      <c r="G3872" s="5">
        <v>59</v>
      </c>
    </row>
    <row r="3873" spans="1:7" x14ac:dyDescent="0.3">
      <c r="A3873">
        <v>2013</v>
      </c>
      <c r="B3873" s="5" t="s">
        <v>245</v>
      </c>
      <c r="C3873" s="5" t="s">
        <v>183</v>
      </c>
      <c r="D3873" s="5">
        <v>1</v>
      </c>
      <c r="E3873" t="str">
        <f>CONCATENATE(A3873,B3873,C3873)</f>
        <v>2013USAPhleum</v>
      </c>
      <c r="F3873" t="e">
        <f>VLOOKUP(E3873,Providers!D:E,2,FALSE)</f>
        <v>#N/A</v>
      </c>
      <c r="G3873" s="5">
        <v>1</v>
      </c>
    </row>
    <row r="3874" spans="1:7" x14ac:dyDescent="0.3">
      <c r="A3874">
        <v>2013</v>
      </c>
      <c r="B3874" s="5" t="s">
        <v>245</v>
      </c>
      <c r="C3874" s="5" t="s">
        <v>44</v>
      </c>
      <c r="D3874" s="5">
        <v>6</v>
      </c>
      <c r="E3874" t="str">
        <f>CONCATENATE(A3874,B3874,C3874)</f>
        <v>2013USAPigeonPea</v>
      </c>
      <c r="F3874" t="e">
        <f>VLOOKUP(E3874,Providers!D:E,2,FALSE)</f>
        <v>#N/A</v>
      </c>
      <c r="G3874" s="5">
        <v>6</v>
      </c>
    </row>
    <row r="3875" spans="1:7" x14ac:dyDescent="0.3">
      <c r="A3875">
        <v>2013</v>
      </c>
      <c r="B3875" s="5" t="s">
        <v>245</v>
      </c>
      <c r="C3875" s="5" t="s">
        <v>25</v>
      </c>
      <c r="D3875" s="5">
        <v>1</v>
      </c>
      <c r="E3875" t="str">
        <f>CONCATENATE(A3875,B3875,C3875)</f>
        <v>2013USAPoa</v>
      </c>
      <c r="F3875" t="e">
        <f>VLOOKUP(E3875,Providers!D:E,2,FALSE)</f>
        <v>#N/A</v>
      </c>
      <c r="G3875" s="5">
        <v>1</v>
      </c>
    </row>
    <row r="3876" spans="1:7" x14ac:dyDescent="0.3">
      <c r="A3876">
        <v>2013</v>
      </c>
      <c r="B3876" s="5" t="s">
        <v>245</v>
      </c>
      <c r="C3876" s="5" t="s">
        <v>4</v>
      </c>
      <c r="D3876" s="5">
        <v>9</v>
      </c>
      <c r="E3876" t="str">
        <f>CONCATENATE(A3876,B3876,C3876)</f>
        <v>2013USAPotato</v>
      </c>
      <c r="F3876" t="e">
        <f>VLOOKUP(E3876,Providers!D:E,2,FALSE)</f>
        <v>#N/A</v>
      </c>
      <c r="G3876" s="5">
        <v>9</v>
      </c>
    </row>
    <row r="3877" spans="1:7" x14ac:dyDescent="0.3">
      <c r="A3877">
        <v>2013</v>
      </c>
      <c r="B3877" s="5" t="s">
        <v>245</v>
      </c>
      <c r="C3877" s="5" t="s">
        <v>15</v>
      </c>
      <c r="D3877" s="5">
        <v>30</v>
      </c>
      <c r="E3877" t="str">
        <f>CONCATENATE(A3877,B3877,C3877)</f>
        <v>2013USASorghum</v>
      </c>
      <c r="F3877" t="e">
        <f>VLOOKUP(E3877,Providers!D:E,2,FALSE)</f>
        <v>#N/A</v>
      </c>
      <c r="G3877" s="5">
        <v>30</v>
      </c>
    </row>
    <row r="3878" spans="1:7" x14ac:dyDescent="0.3">
      <c r="A3878">
        <v>2013</v>
      </c>
      <c r="B3878" s="5" t="s">
        <v>245</v>
      </c>
      <c r="C3878" s="5" t="s">
        <v>46</v>
      </c>
      <c r="D3878" s="5">
        <v>1</v>
      </c>
      <c r="E3878" t="str">
        <f>CONCATENATE(A3878,B3878,C3878)</f>
        <v>2013USASunflower</v>
      </c>
      <c r="F3878" t="e">
        <f>VLOOKUP(E3878,Providers!D:E,2,FALSE)</f>
        <v>#N/A</v>
      </c>
      <c r="G3878" s="5">
        <v>1</v>
      </c>
    </row>
    <row r="3879" spans="1:7" x14ac:dyDescent="0.3">
      <c r="A3879">
        <v>2013</v>
      </c>
      <c r="B3879" s="5" t="s">
        <v>245</v>
      </c>
      <c r="C3879" s="5" t="s">
        <v>104</v>
      </c>
      <c r="D3879" s="5">
        <v>30</v>
      </c>
      <c r="E3879" t="str">
        <f>CONCATENATE(A3879,B3879,C3879)</f>
        <v>2013USATrifolium</v>
      </c>
      <c r="F3879" t="e">
        <f>VLOOKUP(E3879,Providers!D:E,2,FALSE)</f>
        <v>#N/A</v>
      </c>
      <c r="G3879" s="5">
        <v>30</v>
      </c>
    </row>
    <row r="3880" spans="1:7" x14ac:dyDescent="0.3">
      <c r="A3880">
        <v>2013</v>
      </c>
      <c r="B3880" s="5" t="s">
        <v>245</v>
      </c>
      <c r="C3880" s="5" t="s">
        <v>16</v>
      </c>
      <c r="D3880" s="5">
        <v>2</v>
      </c>
      <c r="E3880" t="str">
        <f>CONCATENATE(A3880,B3880,C3880)</f>
        <v>2013USATriticale</v>
      </c>
      <c r="F3880" t="e">
        <f>VLOOKUP(E3880,Providers!D:E,2,FALSE)</f>
        <v>#N/A</v>
      </c>
      <c r="G3880" s="5">
        <v>2</v>
      </c>
    </row>
    <row r="3881" spans="1:7" x14ac:dyDescent="0.3">
      <c r="A3881">
        <v>2013</v>
      </c>
      <c r="B3881" s="5" t="s">
        <v>245</v>
      </c>
      <c r="C3881" s="5" t="s">
        <v>27</v>
      </c>
      <c r="D3881" s="5">
        <v>871</v>
      </c>
      <c r="E3881" t="str">
        <f>CONCATENATE(A3881,B3881,C3881)</f>
        <v>2013USAUnspecified non Annex 1 crop</v>
      </c>
      <c r="F3881" t="e">
        <f>VLOOKUP(E3881,Providers!D:E,2,FALSE)</f>
        <v>#N/A</v>
      </c>
      <c r="G3881" s="5">
        <v>871</v>
      </c>
    </row>
    <row r="3882" spans="1:7" x14ac:dyDescent="0.3">
      <c r="A3882">
        <v>2013</v>
      </c>
      <c r="B3882" s="5" t="s">
        <v>245</v>
      </c>
      <c r="C3882" s="5" t="s">
        <v>397</v>
      </c>
      <c r="D3882" s="5">
        <v>22</v>
      </c>
      <c r="E3882" t="str">
        <f>CONCATENATE(A3882,B3882,C3882)</f>
        <v>2013USAVigna (wild type)</v>
      </c>
      <c r="F3882" t="e">
        <f>VLOOKUP(E3882,Providers!D:E,2,FALSE)</f>
        <v>#N/A</v>
      </c>
      <c r="G3882" s="5">
        <v>22</v>
      </c>
    </row>
    <row r="3883" spans="1:7" x14ac:dyDescent="0.3">
      <c r="A3883">
        <v>2013</v>
      </c>
      <c r="B3883" s="5" t="s">
        <v>245</v>
      </c>
      <c r="C3883" s="5" t="s">
        <v>5</v>
      </c>
      <c r="D3883" s="5">
        <v>10300</v>
      </c>
      <c r="E3883" t="str">
        <f>CONCATENATE(A3883,B3883,C3883)</f>
        <v>2013USAWheat</v>
      </c>
      <c r="F3883" t="e">
        <f>VLOOKUP(E3883,Providers!D:E,2,FALSE)</f>
        <v>#N/A</v>
      </c>
      <c r="G3883" s="5">
        <v>10300</v>
      </c>
    </row>
    <row r="3884" spans="1:7" x14ac:dyDescent="0.3">
      <c r="A3884">
        <v>2013</v>
      </c>
      <c r="B3884" s="5" t="s">
        <v>245</v>
      </c>
      <c r="C3884" s="5" t="s">
        <v>138</v>
      </c>
      <c r="D3884" s="5">
        <v>2</v>
      </c>
      <c r="E3884" t="str">
        <f>CONCATENATE(A3884,B3884,C3884)</f>
        <v>2013USAYams</v>
      </c>
      <c r="F3884" t="e">
        <f>VLOOKUP(E3884,Providers!D:E,2,FALSE)</f>
        <v>#N/A</v>
      </c>
      <c r="G3884" s="5">
        <v>2</v>
      </c>
    </row>
    <row r="3885" spans="1:7" x14ac:dyDescent="0.3">
      <c r="A3885">
        <v>2013</v>
      </c>
      <c r="B3885" s="5" t="s">
        <v>247</v>
      </c>
      <c r="C3885" s="5" t="s">
        <v>15</v>
      </c>
      <c r="D3885" s="5">
        <v>9</v>
      </c>
      <c r="E3885" t="str">
        <f>CONCATENATE(A3885,B3885,C3885)</f>
        <v>2013UZBSorghum</v>
      </c>
      <c r="F3885" t="e">
        <f>VLOOKUP(E3885,Providers!D:E,2,FALSE)</f>
        <v>#N/A</v>
      </c>
      <c r="G3885" s="5">
        <v>9</v>
      </c>
    </row>
    <row r="3886" spans="1:7" x14ac:dyDescent="0.3">
      <c r="A3886">
        <v>2013</v>
      </c>
      <c r="B3886" s="5" t="s">
        <v>247</v>
      </c>
      <c r="C3886" s="5" t="s">
        <v>5</v>
      </c>
      <c r="D3886" s="5">
        <v>1289</v>
      </c>
      <c r="E3886" t="str">
        <f>CONCATENATE(A3886,B3886,C3886)</f>
        <v>2013UZBWheat</v>
      </c>
      <c r="F3886" t="e">
        <f>VLOOKUP(E3886,Providers!D:E,2,FALSE)</f>
        <v>#N/A</v>
      </c>
      <c r="G3886" s="5">
        <v>1289</v>
      </c>
    </row>
    <row r="3887" spans="1:7" x14ac:dyDescent="0.3">
      <c r="A3887">
        <v>2013</v>
      </c>
      <c r="B3887" s="5" t="s">
        <v>248</v>
      </c>
      <c r="C3887" s="5" t="s">
        <v>3</v>
      </c>
      <c r="D3887" s="5">
        <v>111</v>
      </c>
      <c r="E3887" t="str">
        <f>CONCATENATE(A3887,B3887,C3887)</f>
        <v>2013VENMaize</v>
      </c>
      <c r="F3887" t="e">
        <f>VLOOKUP(E3887,Providers!D:E,2,FALSE)</f>
        <v>#N/A</v>
      </c>
      <c r="G3887" s="5">
        <v>111</v>
      </c>
    </row>
    <row r="3888" spans="1:7" x14ac:dyDescent="0.3">
      <c r="A3888">
        <v>2013</v>
      </c>
      <c r="B3888" s="5" t="s">
        <v>248</v>
      </c>
      <c r="C3888" s="5" t="s">
        <v>16</v>
      </c>
      <c r="D3888" s="5">
        <v>13</v>
      </c>
      <c r="E3888" t="str">
        <f>CONCATENATE(A3888,B3888,C3888)</f>
        <v>2013VENTriticale</v>
      </c>
      <c r="F3888" t="e">
        <f>VLOOKUP(E3888,Providers!D:E,2,FALSE)</f>
        <v>#N/A</v>
      </c>
      <c r="G3888" s="5">
        <v>13</v>
      </c>
    </row>
    <row r="3889" spans="1:7" x14ac:dyDescent="0.3">
      <c r="A3889">
        <v>2013</v>
      </c>
      <c r="B3889" s="5" t="s">
        <v>248</v>
      </c>
      <c r="C3889" s="5" t="s">
        <v>5</v>
      </c>
      <c r="D3889" s="5">
        <v>422</v>
      </c>
      <c r="E3889" t="str">
        <f>CONCATENATE(A3889,B3889,C3889)</f>
        <v>2013VENWheat</v>
      </c>
      <c r="F3889" t="e">
        <f>VLOOKUP(E3889,Providers!D:E,2,FALSE)</f>
        <v>#N/A</v>
      </c>
      <c r="G3889" s="5">
        <v>422</v>
      </c>
    </row>
    <row r="3890" spans="1:7" x14ac:dyDescent="0.3">
      <c r="A3890">
        <v>2013</v>
      </c>
      <c r="B3890" s="5" t="s">
        <v>249</v>
      </c>
      <c r="C3890" s="5" t="s">
        <v>3</v>
      </c>
      <c r="D3890" s="5">
        <v>92</v>
      </c>
      <c r="E3890" t="str">
        <f>CONCATENATE(A3890,B3890,C3890)</f>
        <v>2013VNMMaize</v>
      </c>
      <c r="F3890" t="e">
        <f>VLOOKUP(E3890,Providers!D:E,2,FALSE)</f>
        <v>#N/A</v>
      </c>
      <c r="G3890" s="5">
        <v>92</v>
      </c>
    </row>
    <row r="3891" spans="1:7" x14ac:dyDescent="0.3">
      <c r="A3891">
        <v>2013</v>
      </c>
      <c r="B3891" s="5" t="s">
        <v>249</v>
      </c>
      <c r="C3891" s="5" t="s">
        <v>4</v>
      </c>
      <c r="D3891" s="5">
        <v>30</v>
      </c>
      <c r="E3891" t="str">
        <f>CONCATENATE(A3891,B3891,C3891)</f>
        <v>2013VNMPotato</v>
      </c>
      <c r="F3891" t="e">
        <f>VLOOKUP(E3891,Providers!D:E,2,FALSE)</f>
        <v>#N/A</v>
      </c>
      <c r="G3891" s="5">
        <v>30</v>
      </c>
    </row>
    <row r="3892" spans="1:7" x14ac:dyDescent="0.3">
      <c r="A3892">
        <v>2013</v>
      </c>
      <c r="B3892" s="5" t="s">
        <v>249</v>
      </c>
      <c r="C3892" s="5" t="s">
        <v>14</v>
      </c>
      <c r="D3892" s="5">
        <v>2139</v>
      </c>
      <c r="E3892" t="str">
        <f>CONCATENATE(A3892,B3892,C3892)</f>
        <v>2013VNMRice</v>
      </c>
      <c r="F3892" t="e">
        <f>VLOOKUP(E3892,Providers!D:E,2,FALSE)</f>
        <v>#N/A</v>
      </c>
      <c r="G3892" s="5">
        <v>2139</v>
      </c>
    </row>
    <row r="3893" spans="1:7" x14ac:dyDescent="0.3">
      <c r="A3893">
        <v>2013</v>
      </c>
      <c r="B3893" s="5" t="s">
        <v>409</v>
      </c>
      <c r="C3893" s="5" t="s">
        <v>30</v>
      </c>
      <c r="D3893" s="5">
        <v>2</v>
      </c>
      <c r="E3893" t="str">
        <f>CONCATENATE(A3893,B3893,C3893)</f>
        <v>2013VUTBananaPlantain</v>
      </c>
      <c r="F3893" t="e">
        <f>VLOOKUP(E3893,Providers!D:E,2,FALSE)</f>
        <v>#N/A</v>
      </c>
      <c r="G3893" s="5">
        <v>2</v>
      </c>
    </row>
    <row r="3894" spans="1:7" x14ac:dyDescent="0.3">
      <c r="A3894">
        <v>2013</v>
      </c>
      <c r="B3894" s="5" t="s">
        <v>409</v>
      </c>
      <c r="C3894" s="5" t="s">
        <v>95</v>
      </c>
      <c r="D3894" s="5">
        <v>4</v>
      </c>
      <c r="E3894" t="str">
        <f>CONCATENATE(A3894,B3894,C3894)</f>
        <v>2013VUTCassava</v>
      </c>
      <c r="F3894" t="e">
        <f>VLOOKUP(E3894,Providers!D:E,2,FALSE)</f>
        <v>#N/A</v>
      </c>
      <c r="G3894" s="5">
        <v>4</v>
      </c>
    </row>
    <row r="3895" spans="1:7" x14ac:dyDescent="0.3">
      <c r="A3895">
        <v>2013</v>
      </c>
      <c r="B3895" s="5" t="s">
        <v>409</v>
      </c>
      <c r="C3895" s="5" t="s">
        <v>324</v>
      </c>
      <c r="D3895" s="5">
        <v>24</v>
      </c>
      <c r="E3895" t="str">
        <f>CONCATENATE(A3895,B3895,C3895)</f>
        <v>2013VUTMajoraroids</v>
      </c>
      <c r="F3895" t="e">
        <f>VLOOKUP(E3895,Providers!D:E,2,FALSE)</f>
        <v>#N/A</v>
      </c>
      <c r="G3895" s="5">
        <v>24</v>
      </c>
    </row>
    <row r="3896" spans="1:7" x14ac:dyDescent="0.3">
      <c r="A3896">
        <v>2013</v>
      </c>
      <c r="B3896" s="5" t="s">
        <v>409</v>
      </c>
      <c r="C3896" s="5" t="s">
        <v>4</v>
      </c>
      <c r="D3896" s="5">
        <v>2</v>
      </c>
      <c r="E3896" t="str">
        <f>CONCATENATE(A3896,B3896,C3896)</f>
        <v>2013VUTPotato</v>
      </c>
      <c r="F3896" t="e">
        <f>VLOOKUP(E3896,Providers!D:E,2,FALSE)</f>
        <v>#N/A</v>
      </c>
      <c r="G3896" s="5">
        <v>2</v>
      </c>
    </row>
    <row r="3897" spans="1:7" x14ac:dyDescent="0.3">
      <c r="A3897">
        <v>2013</v>
      </c>
      <c r="B3897" s="5" t="s">
        <v>409</v>
      </c>
      <c r="C3897" s="5" t="s">
        <v>47</v>
      </c>
      <c r="D3897" s="5">
        <v>16</v>
      </c>
      <c r="E3897" t="str">
        <f>CONCATENATE(A3897,B3897,C3897)</f>
        <v>2013VUTSweetPotato</v>
      </c>
      <c r="F3897" t="e">
        <f>VLOOKUP(E3897,Providers!D:E,2,FALSE)</f>
        <v>#N/A</v>
      </c>
      <c r="G3897" s="5">
        <v>16</v>
      </c>
    </row>
    <row r="3898" spans="1:7" x14ac:dyDescent="0.3">
      <c r="A3898">
        <v>2013</v>
      </c>
      <c r="B3898" s="5" t="s">
        <v>409</v>
      </c>
      <c r="C3898" s="5" t="s">
        <v>138</v>
      </c>
      <c r="D3898" s="5">
        <v>1</v>
      </c>
      <c r="E3898" t="str">
        <f>CONCATENATE(A3898,B3898,C3898)</f>
        <v>2013VUTYams</v>
      </c>
      <c r="F3898" t="e">
        <f>VLOOKUP(E3898,Providers!D:E,2,FALSE)</f>
        <v>#N/A</v>
      </c>
      <c r="G3898" s="5">
        <v>1</v>
      </c>
    </row>
    <row r="3899" spans="1:7" x14ac:dyDescent="0.3">
      <c r="A3899">
        <v>2013</v>
      </c>
      <c r="B3899" s="5" t="s">
        <v>410</v>
      </c>
      <c r="C3899" s="5" t="s">
        <v>30</v>
      </c>
      <c r="D3899" s="5">
        <v>2</v>
      </c>
      <c r="E3899" t="str">
        <f>CONCATENATE(A3899,B3899,C3899)</f>
        <v>2013WSMBananaPlantain</v>
      </c>
      <c r="F3899" t="e">
        <f>VLOOKUP(E3899,Providers!D:E,2,FALSE)</f>
        <v>#N/A</v>
      </c>
      <c r="G3899" s="5">
        <v>2</v>
      </c>
    </row>
    <row r="3900" spans="1:7" x14ac:dyDescent="0.3">
      <c r="A3900">
        <v>2013</v>
      </c>
      <c r="B3900" s="5" t="s">
        <v>410</v>
      </c>
      <c r="C3900" s="5" t="s">
        <v>95</v>
      </c>
      <c r="D3900" s="5">
        <v>11</v>
      </c>
      <c r="E3900" t="str">
        <f>CONCATENATE(A3900,B3900,C3900)</f>
        <v>2013WSMCassava</v>
      </c>
      <c r="F3900" t="e">
        <f>VLOOKUP(E3900,Providers!D:E,2,FALSE)</f>
        <v>#N/A</v>
      </c>
      <c r="G3900" s="5">
        <v>11</v>
      </c>
    </row>
    <row r="3901" spans="1:7" x14ac:dyDescent="0.3">
      <c r="A3901">
        <v>2013</v>
      </c>
      <c r="B3901" s="5" t="s">
        <v>410</v>
      </c>
      <c r="C3901" s="5" t="s">
        <v>4</v>
      </c>
      <c r="D3901" s="5">
        <v>13</v>
      </c>
      <c r="E3901" t="str">
        <f>CONCATENATE(A3901,B3901,C3901)</f>
        <v>2013WSMPotato</v>
      </c>
      <c r="F3901" t="e">
        <f>VLOOKUP(E3901,Providers!D:E,2,FALSE)</f>
        <v>#N/A</v>
      </c>
      <c r="G3901" s="5">
        <v>13</v>
      </c>
    </row>
    <row r="3902" spans="1:7" x14ac:dyDescent="0.3">
      <c r="A3902">
        <v>2013</v>
      </c>
      <c r="B3902" s="5" t="s">
        <v>410</v>
      </c>
      <c r="C3902" s="5" t="s">
        <v>47</v>
      </c>
      <c r="D3902" s="5">
        <v>23</v>
      </c>
      <c r="E3902" t="str">
        <f>CONCATENATE(A3902,B3902,C3902)</f>
        <v>2013WSMSweetPotato</v>
      </c>
      <c r="F3902" t="e">
        <f>VLOOKUP(E3902,Providers!D:E,2,FALSE)</f>
        <v>#N/A</v>
      </c>
      <c r="G3902" s="5">
        <v>23</v>
      </c>
    </row>
    <row r="3903" spans="1:7" x14ac:dyDescent="0.3">
      <c r="A3903">
        <v>2013</v>
      </c>
      <c r="B3903" s="5" t="s">
        <v>250</v>
      </c>
      <c r="C3903" s="5" t="s">
        <v>5</v>
      </c>
      <c r="D3903" s="5">
        <v>419</v>
      </c>
      <c r="E3903" t="str">
        <f>CONCATENATE(A3903,B3903,C3903)</f>
        <v>2013YEMWheat</v>
      </c>
      <c r="F3903" t="e">
        <f>VLOOKUP(E3903,Providers!D:E,2,FALSE)</f>
        <v>#N/A</v>
      </c>
      <c r="G3903" s="5">
        <v>419</v>
      </c>
    </row>
    <row r="3904" spans="1:7" x14ac:dyDescent="0.3">
      <c r="A3904">
        <v>2013</v>
      </c>
      <c r="B3904" s="5" t="s">
        <v>251</v>
      </c>
      <c r="C3904" s="5" t="s">
        <v>30</v>
      </c>
      <c r="D3904" s="5">
        <v>28</v>
      </c>
      <c r="E3904" t="str">
        <f>CONCATENATE(A3904,B3904,C3904)</f>
        <v>2013ZAFBananaPlantain</v>
      </c>
      <c r="F3904" t="e">
        <f>VLOOKUP(E3904,Providers!D:E,2,FALSE)</f>
        <v>#N/A</v>
      </c>
      <c r="G3904" s="5">
        <v>28</v>
      </c>
    </row>
    <row r="3905" spans="1:7" x14ac:dyDescent="0.3">
      <c r="A3905">
        <v>2013</v>
      </c>
      <c r="B3905" s="5" t="s">
        <v>251</v>
      </c>
      <c r="C3905" s="5" t="s">
        <v>8</v>
      </c>
      <c r="D3905" s="5">
        <v>50</v>
      </c>
      <c r="E3905" t="str">
        <f>CONCATENATE(A3905,B3905,C3905)</f>
        <v>2013ZAFBeans</v>
      </c>
      <c r="F3905" t="e">
        <f>VLOOKUP(E3905,Providers!D:E,2,FALSE)</f>
        <v>#N/A</v>
      </c>
      <c r="G3905" s="5">
        <v>50</v>
      </c>
    </row>
    <row r="3906" spans="1:7" x14ac:dyDescent="0.3">
      <c r="A3906">
        <v>2013</v>
      </c>
      <c r="B3906" s="5" t="s">
        <v>251</v>
      </c>
      <c r="C3906" s="5" t="s">
        <v>11</v>
      </c>
      <c r="D3906" s="5">
        <v>289</v>
      </c>
      <c r="E3906" t="str">
        <f>CONCATENATE(A3906,B3906,C3906)</f>
        <v>2013ZAFGroundnut</v>
      </c>
      <c r="F3906" t="e">
        <f>VLOOKUP(E3906,Providers!D:E,2,FALSE)</f>
        <v>#N/A</v>
      </c>
      <c r="G3906" s="5">
        <v>289</v>
      </c>
    </row>
    <row r="3907" spans="1:7" x14ac:dyDescent="0.3">
      <c r="A3907">
        <v>2013</v>
      </c>
      <c r="B3907" s="5" t="s">
        <v>251</v>
      </c>
      <c r="C3907" s="5" t="s">
        <v>3</v>
      </c>
      <c r="D3907" s="5">
        <v>44</v>
      </c>
      <c r="E3907" t="str">
        <f>CONCATENATE(A3907,B3907,C3907)</f>
        <v>2013ZAFMaize</v>
      </c>
      <c r="F3907" t="e">
        <f>VLOOKUP(E3907,Providers!D:E,2,FALSE)</f>
        <v>#N/A</v>
      </c>
      <c r="G3907" s="5">
        <v>44</v>
      </c>
    </row>
    <row r="3908" spans="1:7" x14ac:dyDescent="0.3">
      <c r="A3908">
        <v>2013</v>
      </c>
      <c r="B3908" s="5" t="s">
        <v>251</v>
      </c>
      <c r="C3908" s="5" t="s">
        <v>44</v>
      </c>
      <c r="D3908" s="5">
        <v>5</v>
      </c>
      <c r="E3908" t="str">
        <f>CONCATENATE(A3908,B3908,C3908)</f>
        <v>2013ZAFPigeonPea</v>
      </c>
      <c r="F3908" t="e">
        <f>VLOOKUP(E3908,Providers!D:E,2,FALSE)</f>
        <v>#N/A</v>
      </c>
      <c r="G3908" s="5">
        <v>5</v>
      </c>
    </row>
    <row r="3909" spans="1:7" x14ac:dyDescent="0.3">
      <c r="A3909">
        <v>2013</v>
      </c>
      <c r="B3909" s="5" t="s">
        <v>251</v>
      </c>
      <c r="C3909" s="5" t="s">
        <v>14</v>
      </c>
      <c r="D3909" s="5">
        <v>15</v>
      </c>
      <c r="E3909" t="str">
        <f>CONCATENATE(A3909,B3909,C3909)</f>
        <v>2013ZAFRice</v>
      </c>
      <c r="F3909" t="e">
        <f>VLOOKUP(E3909,Providers!D:E,2,FALSE)</f>
        <v>#N/A</v>
      </c>
      <c r="G3909" s="5">
        <v>15</v>
      </c>
    </row>
    <row r="3910" spans="1:7" x14ac:dyDescent="0.3">
      <c r="A3910">
        <v>2013</v>
      </c>
      <c r="B3910" s="5" t="s">
        <v>251</v>
      </c>
      <c r="C3910" s="5" t="s">
        <v>15</v>
      </c>
      <c r="D3910" s="5">
        <v>20</v>
      </c>
      <c r="E3910" t="str">
        <f>CONCATENATE(A3910,B3910,C3910)</f>
        <v>2013ZAFSorghum</v>
      </c>
      <c r="F3910" t="e">
        <f>VLOOKUP(E3910,Providers!D:E,2,FALSE)</f>
        <v>#N/A</v>
      </c>
      <c r="G3910" s="5">
        <v>20</v>
      </c>
    </row>
    <row r="3911" spans="1:7" x14ac:dyDescent="0.3">
      <c r="A3911">
        <v>2013</v>
      </c>
      <c r="B3911" s="5" t="s">
        <v>251</v>
      </c>
      <c r="C3911" s="5" t="s">
        <v>5</v>
      </c>
      <c r="D3911" s="5">
        <v>3848</v>
      </c>
      <c r="E3911" t="str">
        <f>CONCATENATE(A3911,B3911,C3911)</f>
        <v>2013ZAFWheat</v>
      </c>
      <c r="F3911" t="e">
        <f>VLOOKUP(E3911,Providers!D:E,2,FALSE)</f>
        <v>#N/A</v>
      </c>
      <c r="G3911" s="5">
        <v>3848</v>
      </c>
    </row>
    <row r="3912" spans="1:7" x14ac:dyDescent="0.3">
      <c r="A3912">
        <v>2013</v>
      </c>
      <c r="B3912" s="5" t="s">
        <v>252</v>
      </c>
      <c r="C3912" s="5" t="s">
        <v>11</v>
      </c>
      <c r="D3912" s="5">
        <v>109</v>
      </c>
      <c r="E3912" t="str">
        <f>CONCATENATE(A3912,B3912,C3912)</f>
        <v>2013ZMBGroundnut</v>
      </c>
      <c r="F3912" t="e">
        <f>VLOOKUP(E3912,Providers!D:E,2,FALSE)</f>
        <v>#N/A</v>
      </c>
      <c r="G3912" s="5">
        <v>109</v>
      </c>
    </row>
    <row r="3913" spans="1:7" x14ac:dyDescent="0.3">
      <c r="A3913">
        <v>2013</v>
      </c>
      <c r="B3913" s="5" t="s">
        <v>252</v>
      </c>
      <c r="C3913" s="5" t="s">
        <v>3</v>
      </c>
      <c r="D3913" s="5">
        <v>626</v>
      </c>
      <c r="E3913" t="str">
        <f>CONCATENATE(A3913,B3913,C3913)</f>
        <v>2013ZMBMaize</v>
      </c>
      <c r="F3913" t="e">
        <f>VLOOKUP(E3913,Providers!D:E,2,FALSE)</f>
        <v>#N/A</v>
      </c>
      <c r="G3913" s="5">
        <v>626</v>
      </c>
    </row>
    <row r="3914" spans="1:7" x14ac:dyDescent="0.3">
      <c r="A3914">
        <v>2013</v>
      </c>
      <c r="B3914" s="5" t="s">
        <v>252</v>
      </c>
      <c r="C3914" s="5" t="s">
        <v>44</v>
      </c>
      <c r="D3914" s="5">
        <v>40</v>
      </c>
      <c r="E3914" t="str">
        <f>CONCATENATE(A3914,B3914,C3914)</f>
        <v>2013ZMBPigeonPea</v>
      </c>
      <c r="F3914" t="e">
        <f>VLOOKUP(E3914,Providers!D:E,2,FALSE)</f>
        <v>#N/A</v>
      </c>
      <c r="G3914" s="5">
        <v>40</v>
      </c>
    </row>
    <row r="3915" spans="1:7" x14ac:dyDescent="0.3">
      <c r="A3915">
        <v>2013</v>
      </c>
      <c r="B3915" s="5" t="s">
        <v>252</v>
      </c>
      <c r="C3915" s="5" t="s">
        <v>14</v>
      </c>
      <c r="D3915" s="5">
        <v>84</v>
      </c>
      <c r="E3915" t="str">
        <f>CONCATENATE(A3915,B3915,C3915)</f>
        <v>2013ZMBRice</v>
      </c>
      <c r="F3915" t="e">
        <f>VLOOKUP(E3915,Providers!D:E,2,FALSE)</f>
        <v>#N/A</v>
      </c>
      <c r="G3915" s="5">
        <v>84</v>
      </c>
    </row>
    <row r="3916" spans="1:7" x14ac:dyDescent="0.3">
      <c r="A3916">
        <v>2013</v>
      </c>
      <c r="B3916" s="5" t="s">
        <v>252</v>
      </c>
      <c r="C3916" s="5" t="s">
        <v>5</v>
      </c>
      <c r="D3916" s="5">
        <v>1585</v>
      </c>
      <c r="E3916" t="str">
        <f>CONCATENATE(A3916,B3916,C3916)</f>
        <v>2013ZMBWheat</v>
      </c>
      <c r="F3916" t="e">
        <f>VLOOKUP(E3916,Providers!D:E,2,FALSE)</f>
        <v>#N/A</v>
      </c>
      <c r="G3916" s="5">
        <v>1585</v>
      </c>
    </row>
    <row r="3917" spans="1:7" x14ac:dyDescent="0.3">
      <c r="A3917">
        <v>2013</v>
      </c>
      <c r="B3917" s="5" t="s">
        <v>253</v>
      </c>
      <c r="C3917" s="5" t="s">
        <v>8</v>
      </c>
      <c r="D3917" s="5">
        <v>45</v>
      </c>
      <c r="E3917" t="str">
        <f>CONCATENATE(A3917,B3917,C3917)</f>
        <v>2013ZWEBeans</v>
      </c>
      <c r="F3917" t="e">
        <f>VLOOKUP(E3917,Providers!D:E,2,FALSE)</f>
        <v>#N/A</v>
      </c>
      <c r="G3917" s="5">
        <v>45</v>
      </c>
    </row>
    <row r="3918" spans="1:7" x14ac:dyDescent="0.3">
      <c r="A3918">
        <v>2013</v>
      </c>
      <c r="B3918" s="5" t="s">
        <v>253</v>
      </c>
      <c r="C3918" s="5" t="s">
        <v>11</v>
      </c>
      <c r="D3918" s="5">
        <v>18</v>
      </c>
      <c r="E3918" t="str">
        <f>CONCATENATE(A3918,B3918,C3918)</f>
        <v>2013ZWEGroundnut</v>
      </c>
      <c r="F3918" t="e">
        <f>VLOOKUP(E3918,Providers!D:E,2,FALSE)</f>
        <v>#N/A</v>
      </c>
      <c r="G3918" s="5">
        <v>18</v>
      </c>
    </row>
    <row r="3919" spans="1:7" x14ac:dyDescent="0.3">
      <c r="A3919">
        <v>2013</v>
      </c>
      <c r="B3919" s="5" t="s">
        <v>253</v>
      </c>
      <c r="C3919" s="5" t="s">
        <v>5</v>
      </c>
      <c r="D3919" s="5">
        <v>1928</v>
      </c>
      <c r="E3919" t="str">
        <f>CONCATENATE(A3919,B3919,C3919)</f>
        <v>2013ZWEWheat</v>
      </c>
      <c r="F3919" t="e">
        <f>VLOOKUP(E3919,Providers!D:E,2,FALSE)</f>
        <v>#N/A</v>
      </c>
      <c r="G3919" s="5">
        <v>1928</v>
      </c>
    </row>
  </sheetData>
  <sortState ref="A2:G3919">
    <sortCondition ref="F2:F39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topLeftCell="A966" workbookViewId="0">
      <selection activeCell="D993" sqref="D993"/>
    </sheetView>
  </sheetViews>
  <sheetFormatPr defaultRowHeight="14.4" x14ac:dyDescent="0.3"/>
  <cols>
    <col min="4" max="4" width="41.44140625" bestFit="1" customWidth="1"/>
    <col min="5" max="5" width="18.21875" bestFit="1" customWidth="1"/>
  </cols>
  <sheetData>
    <row r="1" spans="1:6" ht="15.6" x14ac:dyDescent="0.3">
      <c r="A1" t="s">
        <v>254</v>
      </c>
      <c r="B1" s="6" t="s">
        <v>0</v>
      </c>
      <c r="C1" s="6" t="s">
        <v>1</v>
      </c>
      <c r="D1" s="6" t="s">
        <v>411</v>
      </c>
      <c r="E1" s="7" t="s">
        <v>322</v>
      </c>
      <c r="F1" s="8" t="s">
        <v>3531</v>
      </c>
    </row>
    <row r="2" spans="1:6" x14ac:dyDescent="0.3">
      <c r="A2">
        <v>2010</v>
      </c>
      <c r="B2" s="3" t="s">
        <v>60</v>
      </c>
      <c r="C2" s="3" t="s">
        <v>63</v>
      </c>
      <c r="D2" s="3" t="str">
        <f>CONCATENATE(A2,B2,C2)</f>
        <v>2010CANBall Mustard</v>
      </c>
      <c r="E2" s="4">
        <v>1</v>
      </c>
      <c r="F2" t="e">
        <f>VLOOKUP(D2,PendingRecipients!E:G,3,FALSE)</f>
        <v>#N/A</v>
      </c>
    </row>
    <row r="3" spans="1:6" x14ac:dyDescent="0.3">
      <c r="A3">
        <v>2010</v>
      </c>
      <c r="B3" s="3" t="s">
        <v>60</v>
      </c>
      <c r="C3" s="3" t="s">
        <v>65</v>
      </c>
      <c r="D3" s="3" t="str">
        <f>CONCATENATE(A3,B3,C3)</f>
        <v>2010CANCanadian Plum</v>
      </c>
      <c r="E3" s="4">
        <v>1</v>
      </c>
      <c r="F3" t="e">
        <f>VLOOKUP(D3,PendingRecipients!E:G,3,FALSE)</f>
        <v>#N/A</v>
      </c>
    </row>
    <row r="4" spans="1:6" x14ac:dyDescent="0.3">
      <c r="A4">
        <v>2010</v>
      </c>
      <c r="B4" s="3" t="s">
        <v>60</v>
      </c>
      <c r="C4" s="3" t="s">
        <v>182</v>
      </c>
      <c r="D4" s="3" t="str">
        <f>CONCATENATE(A4,B4,C4)</f>
        <v>2010CANCaragana</v>
      </c>
      <c r="E4" s="4">
        <v>1</v>
      </c>
      <c r="F4" t="e">
        <f>VLOOKUP(D4,PendingRecipients!E:G,3,FALSE)</f>
        <v>#N/A</v>
      </c>
    </row>
    <row r="5" spans="1:6" x14ac:dyDescent="0.3">
      <c r="A5">
        <v>2010</v>
      </c>
      <c r="B5" s="3" t="s">
        <v>60</v>
      </c>
      <c r="C5" s="3" t="s">
        <v>67</v>
      </c>
      <c r="D5" s="3" t="str">
        <f>CONCATENATE(A5,B5,C5)</f>
        <v>2010CANFendler's Bladderpod</v>
      </c>
      <c r="E5" s="4">
        <v>1</v>
      </c>
      <c r="F5" t="e">
        <f>VLOOKUP(D5,PendingRecipients!E:G,3,FALSE)</f>
        <v>#N/A</v>
      </c>
    </row>
    <row r="6" spans="1:6" x14ac:dyDescent="0.3">
      <c r="A6">
        <v>2010</v>
      </c>
      <c r="B6" s="3" t="s">
        <v>60</v>
      </c>
      <c r="C6" s="3" t="s">
        <v>70</v>
      </c>
      <c r="D6" s="3" t="str">
        <f>CONCATENATE(A6,B6,C6)</f>
        <v>2010CANFlixweed</v>
      </c>
      <c r="E6" s="4">
        <v>1</v>
      </c>
      <c r="F6" t="e">
        <f>VLOOKUP(D6,PendingRecipients!E:G,3,FALSE)</f>
        <v>#N/A</v>
      </c>
    </row>
    <row r="7" spans="1:6" x14ac:dyDescent="0.3">
      <c r="A7">
        <v>2010</v>
      </c>
      <c r="B7" s="3" t="s">
        <v>60</v>
      </c>
      <c r="C7" s="3" t="s">
        <v>71</v>
      </c>
      <c r="D7" s="3" t="str">
        <f>CONCATENATE(A7,B7,C7)</f>
        <v>2010CANHedge Mustard</v>
      </c>
      <c r="E7" s="4">
        <v>1</v>
      </c>
      <c r="F7" t="e">
        <f>VLOOKUP(D7,PendingRecipients!E:G,3,FALSE)</f>
        <v>#N/A</v>
      </c>
    </row>
    <row r="8" spans="1:6" x14ac:dyDescent="0.3">
      <c r="A8">
        <v>2010</v>
      </c>
      <c r="B8" s="3" t="s">
        <v>60</v>
      </c>
      <c r="C8" s="3" t="s">
        <v>74</v>
      </c>
      <c r="D8" s="3" t="str">
        <f>CONCATENATE(A8,B8,C8)</f>
        <v>2010CANJointed Goatgrass</v>
      </c>
      <c r="E8" s="4">
        <v>1</v>
      </c>
      <c r="F8" t="e">
        <f>VLOOKUP(D8,PendingRecipients!E:G,3,FALSE)</f>
        <v>#N/A</v>
      </c>
    </row>
    <row r="9" spans="1:6" x14ac:dyDescent="0.3">
      <c r="A9">
        <v>2010</v>
      </c>
      <c r="B9" s="3" t="s">
        <v>60</v>
      </c>
      <c r="C9" s="3" t="s">
        <v>75</v>
      </c>
      <c r="D9" s="3" t="str">
        <f>CONCATENATE(A9,B9,C9)</f>
        <v>2010CANMatthiola odoratissima</v>
      </c>
      <c r="E9" s="4">
        <v>1</v>
      </c>
      <c r="F9" t="e">
        <f>VLOOKUP(D9,PendingRecipients!E:G,3,FALSE)</f>
        <v>#N/A</v>
      </c>
    </row>
    <row r="10" spans="1:6" x14ac:dyDescent="0.3">
      <c r="A10">
        <v>2010</v>
      </c>
      <c r="B10" s="3" t="s">
        <v>60</v>
      </c>
      <c r="C10" s="3" t="s">
        <v>14</v>
      </c>
      <c r="D10" s="3" t="str">
        <f>CONCATENATE(A10,B10,C10)</f>
        <v>2010CANRice</v>
      </c>
      <c r="E10" s="4">
        <v>1</v>
      </c>
      <c r="F10" t="e">
        <f>VLOOKUP(D10,PendingRecipients!E:G,3,FALSE)</f>
        <v>#N/A</v>
      </c>
    </row>
    <row r="11" spans="1:6" x14ac:dyDescent="0.3">
      <c r="A11">
        <v>2010</v>
      </c>
      <c r="B11" s="3" t="s">
        <v>60</v>
      </c>
      <c r="C11" s="3" t="s">
        <v>86</v>
      </c>
      <c r="D11" s="3" t="str">
        <f>CONCATENATE(A11,B11,C11)</f>
        <v>2010CANShepherd's Purse</v>
      </c>
      <c r="E11" s="4">
        <v>1</v>
      </c>
      <c r="F11" t="e">
        <f>VLOOKUP(D11,PendingRecipients!E:G,3,FALSE)</f>
        <v>#N/A</v>
      </c>
    </row>
    <row r="12" spans="1:6" x14ac:dyDescent="0.3">
      <c r="A12">
        <v>2010</v>
      </c>
      <c r="B12" s="3" t="s">
        <v>60</v>
      </c>
      <c r="C12" s="3" t="s">
        <v>87</v>
      </c>
      <c r="D12" s="3" t="str">
        <f>CONCATENATE(A12,B12,C12)</f>
        <v>2010CANSoybean</v>
      </c>
      <c r="E12" s="4">
        <v>1</v>
      </c>
      <c r="F12" t="e">
        <f>VLOOKUP(D12,PendingRecipients!E:G,3,FALSE)</f>
        <v>#N/A</v>
      </c>
    </row>
    <row r="13" spans="1:6" x14ac:dyDescent="0.3">
      <c r="A13">
        <v>2010</v>
      </c>
      <c r="B13" s="3" t="s">
        <v>60</v>
      </c>
      <c r="C13" s="3" t="s">
        <v>89</v>
      </c>
      <c r="D13" s="3" t="str">
        <f>CONCATENATE(A13,B13,C13)</f>
        <v>2010CANTausch's Goatgrass</v>
      </c>
      <c r="E13" s="4">
        <v>1</v>
      </c>
      <c r="F13" t="e">
        <f>VLOOKUP(D13,PendingRecipients!E:G,3,FALSE)</f>
        <v>#N/A</v>
      </c>
    </row>
    <row r="14" spans="1:6" x14ac:dyDescent="0.3">
      <c r="A14">
        <v>2010</v>
      </c>
      <c r="B14" s="3" t="s">
        <v>60</v>
      </c>
      <c r="C14" s="3" t="s">
        <v>91</v>
      </c>
      <c r="D14" s="3" t="str">
        <f>CONCATENATE(A14,B14,C14)</f>
        <v>2010CANTreacle mustard</v>
      </c>
      <c r="E14" s="4">
        <v>1</v>
      </c>
      <c r="F14" t="e">
        <f>VLOOKUP(D14,PendingRecipients!E:G,3,FALSE)</f>
        <v>#N/A</v>
      </c>
    </row>
    <row r="15" spans="1:6" x14ac:dyDescent="0.3">
      <c r="A15">
        <v>2010</v>
      </c>
      <c r="B15" s="3" t="s">
        <v>125</v>
      </c>
      <c r="C15" s="3" t="s">
        <v>13</v>
      </c>
      <c r="D15" s="3" t="str">
        <f>CONCATENATE(A15,B15,C15)</f>
        <v>2010ESPOat</v>
      </c>
      <c r="E15" s="4">
        <v>1</v>
      </c>
      <c r="F15" t="e">
        <f>VLOOKUP(D15,PendingRecipients!E:G,3,FALSE)</f>
        <v>#N/A</v>
      </c>
    </row>
    <row r="16" spans="1:6" x14ac:dyDescent="0.3">
      <c r="A16">
        <v>2010</v>
      </c>
      <c r="B16" s="3" t="s">
        <v>162</v>
      </c>
      <c r="C16" s="3" t="s">
        <v>99</v>
      </c>
      <c r="D16" s="3" t="str">
        <f>CONCATENATE(A16,B16,C16)</f>
        <v>2010KENFingerMillet</v>
      </c>
      <c r="E16" s="4">
        <v>1</v>
      </c>
      <c r="F16" t="e">
        <f>VLOOKUP(D16,PendingRecipients!E:G,3,FALSE)</f>
        <v>#N/A</v>
      </c>
    </row>
    <row r="17" spans="1:6" x14ac:dyDescent="0.3">
      <c r="A17">
        <v>2010</v>
      </c>
      <c r="B17" s="3" t="s">
        <v>162</v>
      </c>
      <c r="C17" s="3" t="s">
        <v>50</v>
      </c>
      <c r="D17" s="3" t="str">
        <f>CONCATENATE(A17,B17,C17)</f>
        <v>2010KENPearlMillet</v>
      </c>
      <c r="E17" s="4">
        <v>1</v>
      </c>
      <c r="F17" t="e">
        <f>VLOOKUP(D17,PendingRecipients!E:G,3,FALSE)</f>
        <v>#N/A</v>
      </c>
    </row>
    <row r="18" spans="1:6" x14ac:dyDescent="0.3">
      <c r="A18">
        <v>2010</v>
      </c>
      <c r="B18" s="3" t="s">
        <v>199</v>
      </c>
      <c r="C18" s="3" t="s">
        <v>25</v>
      </c>
      <c r="D18" s="3" t="str">
        <f>CONCATENATE(A18,B18,C18)</f>
        <v>2010NLDPoa</v>
      </c>
      <c r="E18" s="4">
        <v>1</v>
      </c>
      <c r="F18" t="e">
        <f>VLOOKUP(D18,PendingRecipients!E:G,3,FALSE)</f>
        <v>#N/A</v>
      </c>
    </row>
    <row r="19" spans="1:6" x14ac:dyDescent="0.3">
      <c r="A19">
        <v>2010</v>
      </c>
      <c r="B19" s="3" t="s">
        <v>253</v>
      </c>
      <c r="C19" s="3" t="s">
        <v>11</v>
      </c>
      <c r="D19" s="3" t="str">
        <f>CONCATENATE(A19,B19,C19)</f>
        <v>2010ZWEGroundnut</v>
      </c>
      <c r="E19" s="4">
        <v>1</v>
      </c>
      <c r="F19" t="e">
        <f>VLOOKUP(D19,PendingRecipients!E:G,3,FALSE)</f>
        <v>#N/A</v>
      </c>
    </row>
    <row r="20" spans="1:6" x14ac:dyDescent="0.3">
      <c r="A20">
        <v>2011</v>
      </c>
      <c r="B20" s="5" t="s">
        <v>60</v>
      </c>
      <c r="C20" s="5" t="s">
        <v>262</v>
      </c>
      <c r="D20" s="3" t="str">
        <f>CONCATENATE(A20,B20,C20)</f>
        <v>2011CANAmerican Vetch</v>
      </c>
      <c r="E20" s="5">
        <v>1</v>
      </c>
      <c r="F20" t="e">
        <f>VLOOKUP(D20,PendingRecipients!E:G,3,FALSE)</f>
        <v>#N/A</v>
      </c>
    </row>
    <row r="21" spans="1:6" x14ac:dyDescent="0.3">
      <c r="A21">
        <v>2011</v>
      </c>
      <c r="B21" s="5" t="s">
        <v>60</v>
      </c>
      <c r="C21" s="5" t="s">
        <v>263</v>
      </c>
      <c r="D21" s="3" t="str">
        <f>CONCATENATE(A21,B21,C21)</f>
        <v>2011CANAzuki Bean</v>
      </c>
      <c r="E21" s="5">
        <v>1</v>
      </c>
      <c r="F21" t="e">
        <f>VLOOKUP(D21,PendingRecipients!E:G,3,FALSE)</f>
        <v>#N/A</v>
      </c>
    </row>
    <row r="22" spans="1:6" x14ac:dyDescent="0.3">
      <c r="A22">
        <v>2011</v>
      </c>
      <c r="B22" s="5" t="s">
        <v>60</v>
      </c>
      <c r="C22" s="5" t="s">
        <v>63</v>
      </c>
      <c r="D22" s="3" t="str">
        <f>CONCATENATE(A22,B22,C22)</f>
        <v>2011CANBall Mustard</v>
      </c>
      <c r="E22" s="5">
        <v>1</v>
      </c>
      <c r="F22" t="e">
        <f>VLOOKUP(D22,PendingRecipients!E:G,3,FALSE)</f>
        <v>#N/A</v>
      </c>
    </row>
    <row r="23" spans="1:6" x14ac:dyDescent="0.3">
      <c r="A23">
        <v>2011</v>
      </c>
      <c r="B23" s="5" t="s">
        <v>60</v>
      </c>
      <c r="C23" s="5" t="s">
        <v>64</v>
      </c>
      <c r="D23" s="3" t="str">
        <f>CONCATENATE(A23,B23,C23)</f>
        <v>2011CANBlackcurrant</v>
      </c>
      <c r="E23" s="5">
        <v>1</v>
      </c>
      <c r="F23" t="e">
        <f>VLOOKUP(D23,PendingRecipients!E:G,3,FALSE)</f>
        <v>#N/A</v>
      </c>
    </row>
    <row r="24" spans="1:6" x14ac:dyDescent="0.3">
      <c r="A24">
        <v>2011</v>
      </c>
      <c r="B24" s="5" t="s">
        <v>60</v>
      </c>
      <c r="C24" s="5" t="s">
        <v>291</v>
      </c>
      <c r="D24" s="3" t="str">
        <f>CONCATENATE(A24,B24,C24)</f>
        <v>2011CANBorage / Starfish</v>
      </c>
      <c r="E24" s="5">
        <v>1</v>
      </c>
      <c r="F24" t="e">
        <f>VLOOKUP(D24,PendingRecipients!E:G,3,FALSE)</f>
        <v>#N/A</v>
      </c>
    </row>
    <row r="25" spans="1:6" x14ac:dyDescent="0.3">
      <c r="A25">
        <v>2011</v>
      </c>
      <c r="B25" s="5" t="s">
        <v>60</v>
      </c>
      <c r="C25" s="5" t="s">
        <v>32</v>
      </c>
      <c r="D25" s="3" t="str">
        <f>CONCATENATE(A25,B25,C25)</f>
        <v>2011CANCarrot</v>
      </c>
      <c r="E25" s="5">
        <v>1</v>
      </c>
      <c r="F25" t="e">
        <f>VLOOKUP(D25,PendingRecipients!E:G,3,FALSE)</f>
        <v>#N/A</v>
      </c>
    </row>
    <row r="26" spans="1:6" x14ac:dyDescent="0.3">
      <c r="A26">
        <v>2011</v>
      </c>
      <c r="B26" s="5" t="s">
        <v>60</v>
      </c>
      <c r="C26" s="5" t="s">
        <v>266</v>
      </c>
      <c r="D26" s="3" t="str">
        <f>CONCATENATE(A26,B26,C26)</f>
        <v>2011CANChinese Dodder</v>
      </c>
      <c r="E26" s="5">
        <v>1</v>
      </c>
      <c r="F26" t="e">
        <f>VLOOKUP(D26,PendingRecipients!E:G,3,FALSE)</f>
        <v>#N/A</v>
      </c>
    </row>
    <row r="27" spans="1:6" x14ac:dyDescent="0.3">
      <c r="A27">
        <v>2011</v>
      </c>
      <c r="B27" s="5" t="s">
        <v>60</v>
      </c>
      <c r="C27" s="5" t="s">
        <v>267</v>
      </c>
      <c r="D27" s="3" t="str">
        <f>CONCATENATE(A27,B27,C27)</f>
        <v>2011CANCurrant</v>
      </c>
      <c r="E27" s="5">
        <v>1</v>
      </c>
      <c r="F27" t="e">
        <f>VLOOKUP(D27,PendingRecipients!E:G,3,FALSE)</f>
        <v>#N/A</v>
      </c>
    </row>
    <row r="28" spans="1:6" x14ac:dyDescent="0.3">
      <c r="A28">
        <v>2011</v>
      </c>
      <c r="B28" s="5" t="s">
        <v>60</v>
      </c>
      <c r="C28" s="5" t="s">
        <v>134</v>
      </c>
      <c r="D28" s="3" t="str">
        <f>CONCATENATE(A28,B28,C28)</f>
        <v>2011CANDactylis</v>
      </c>
      <c r="E28" s="5">
        <v>1</v>
      </c>
      <c r="F28" t="e">
        <f>VLOOKUP(D28,PendingRecipients!E:G,3,FALSE)</f>
        <v>#N/A</v>
      </c>
    </row>
    <row r="29" spans="1:6" x14ac:dyDescent="0.3">
      <c r="A29">
        <v>2011</v>
      </c>
      <c r="B29" s="5" t="s">
        <v>60</v>
      </c>
      <c r="C29" s="5" t="s">
        <v>66</v>
      </c>
      <c r="D29" s="3" t="str">
        <f>CONCATENATE(A29,B29,C29)</f>
        <v>2011CANEuropean Pear</v>
      </c>
      <c r="E29" s="5">
        <v>1</v>
      </c>
      <c r="F29" t="e">
        <f>VLOOKUP(D29,PendingRecipients!E:G,3,FALSE)</f>
        <v>#N/A</v>
      </c>
    </row>
    <row r="30" spans="1:6" x14ac:dyDescent="0.3">
      <c r="A30">
        <v>2011</v>
      </c>
      <c r="B30" s="5" t="s">
        <v>60</v>
      </c>
      <c r="C30" s="5" t="s">
        <v>269</v>
      </c>
      <c r="D30" s="3" t="str">
        <f>CONCATENATE(A30,B30,C30)</f>
        <v>2011CANGalega</v>
      </c>
      <c r="E30" s="5">
        <v>1</v>
      </c>
      <c r="F30" t="e">
        <f>VLOOKUP(D30,PendingRecipients!E:G,3,FALSE)</f>
        <v>#N/A</v>
      </c>
    </row>
    <row r="31" spans="1:6" x14ac:dyDescent="0.3">
      <c r="A31">
        <v>2011</v>
      </c>
      <c r="B31" s="5" t="s">
        <v>60</v>
      </c>
      <c r="C31" s="5" t="s">
        <v>271</v>
      </c>
      <c r="D31" s="3" t="str">
        <f>CONCATENATE(A31,B31,C31)</f>
        <v>2011CANGuar</v>
      </c>
      <c r="E31" s="5">
        <v>1</v>
      </c>
      <c r="F31" t="e">
        <f>VLOOKUP(D31,PendingRecipients!E:G,3,FALSE)</f>
        <v>#N/A</v>
      </c>
    </row>
    <row r="32" spans="1:6" x14ac:dyDescent="0.3">
      <c r="A32">
        <v>2011</v>
      </c>
      <c r="B32" s="5" t="s">
        <v>60</v>
      </c>
      <c r="C32" s="5" t="s">
        <v>272</v>
      </c>
      <c r="D32" s="3" t="str">
        <f>CONCATENATE(A32,B32,C32)</f>
        <v>2011CANHairy / Fodder / Winter Vetch</v>
      </c>
      <c r="E32" s="5">
        <v>1</v>
      </c>
      <c r="F32" t="e">
        <f>VLOOKUP(D32,PendingRecipients!E:G,3,FALSE)</f>
        <v>#N/A</v>
      </c>
    </row>
    <row r="33" spans="1:6" x14ac:dyDescent="0.3">
      <c r="A33">
        <v>2011</v>
      </c>
      <c r="B33" s="5" t="s">
        <v>60</v>
      </c>
      <c r="C33" s="5" t="s">
        <v>121</v>
      </c>
      <c r="D33" s="3" t="str">
        <f>CONCATENATE(A33,B33,C33)</f>
        <v>2011CANLathyrus</v>
      </c>
      <c r="E33" s="5">
        <v>1</v>
      </c>
      <c r="F33" t="e">
        <f>VLOOKUP(D33,PendingRecipients!E:G,3,FALSE)</f>
        <v>#N/A</v>
      </c>
    </row>
    <row r="34" spans="1:6" x14ac:dyDescent="0.3">
      <c r="A34">
        <v>2011</v>
      </c>
      <c r="B34" s="5" t="s">
        <v>60</v>
      </c>
      <c r="C34" s="5" t="s">
        <v>274</v>
      </c>
      <c r="D34" s="3" t="str">
        <f>CONCATENATE(A34,B34,C34)</f>
        <v>2011CANLettuce</v>
      </c>
      <c r="E34" s="5">
        <v>1</v>
      </c>
      <c r="F34" t="e">
        <f>VLOOKUP(D34,PendingRecipients!E:G,3,FALSE)</f>
        <v>#N/A</v>
      </c>
    </row>
    <row r="35" spans="1:6" x14ac:dyDescent="0.3">
      <c r="A35">
        <v>2011</v>
      </c>
      <c r="B35" s="5" t="s">
        <v>60</v>
      </c>
      <c r="C35" s="5" t="s">
        <v>113</v>
      </c>
      <c r="D35" s="3" t="str">
        <f>CONCATENATE(A35,B35,C35)</f>
        <v>2011CANLotus</v>
      </c>
      <c r="E35" s="5">
        <v>1</v>
      </c>
      <c r="F35" t="e">
        <f>VLOOKUP(D35,PendingRecipients!E:G,3,FALSE)</f>
        <v>#N/A</v>
      </c>
    </row>
    <row r="36" spans="1:6" x14ac:dyDescent="0.3">
      <c r="A36">
        <v>2011</v>
      </c>
      <c r="B36" s="5" t="s">
        <v>60</v>
      </c>
      <c r="C36" s="5" t="s">
        <v>276</v>
      </c>
      <c r="D36" s="3" t="str">
        <f>CONCATENATE(A36,B36,C36)</f>
        <v>2011CANMountain Kidney Vetch</v>
      </c>
      <c r="E36" s="5">
        <v>1</v>
      </c>
      <c r="F36" t="e">
        <f>VLOOKUP(D36,PendingRecipients!E:G,3,FALSE)</f>
        <v>#N/A</v>
      </c>
    </row>
    <row r="37" spans="1:6" x14ac:dyDescent="0.3">
      <c r="A37">
        <v>2011</v>
      </c>
      <c r="B37" s="5" t="s">
        <v>60</v>
      </c>
      <c r="C37" s="5" t="s">
        <v>277</v>
      </c>
      <c r="D37" s="3" t="str">
        <f>CONCATENATE(A37,B37,C37)</f>
        <v>2011CANPale Vetchling Peavine</v>
      </c>
      <c r="E37" s="5">
        <v>1</v>
      </c>
      <c r="F37" t="e">
        <f>VLOOKUP(D37,PendingRecipients!E:G,3,FALSE)</f>
        <v>#N/A</v>
      </c>
    </row>
    <row r="38" spans="1:6" x14ac:dyDescent="0.3">
      <c r="A38">
        <v>2011</v>
      </c>
      <c r="B38" s="5" t="s">
        <v>60</v>
      </c>
      <c r="C38" s="5" t="s">
        <v>278</v>
      </c>
      <c r="D38" s="3" t="str">
        <f>CONCATENATE(A38,B38,C38)</f>
        <v>2011CANQuince</v>
      </c>
      <c r="E38" s="5">
        <v>1</v>
      </c>
      <c r="F38" t="e">
        <f>VLOOKUP(D38,PendingRecipients!E:G,3,FALSE)</f>
        <v>#N/A</v>
      </c>
    </row>
    <row r="39" spans="1:6" x14ac:dyDescent="0.3">
      <c r="A39">
        <v>2011</v>
      </c>
      <c r="B39" s="5" t="s">
        <v>60</v>
      </c>
      <c r="C39" s="5" t="s">
        <v>280</v>
      </c>
      <c r="D39" s="3" t="str">
        <f>CONCATENATE(A39,B39,C39)</f>
        <v>2011CANShowy / Canadian Tick-trefoil</v>
      </c>
      <c r="E39" s="5">
        <v>1</v>
      </c>
      <c r="F39" t="e">
        <f>VLOOKUP(D39,PendingRecipients!E:G,3,FALSE)</f>
        <v>#N/A</v>
      </c>
    </row>
    <row r="40" spans="1:6" x14ac:dyDescent="0.3">
      <c r="A40">
        <v>2011</v>
      </c>
      <c r="B40" s="5" t="s">
        <v>60</v>
      </c>
      <c r="C40" s="5" t="s">
        <v>15</v>
      </c>
      <c r="D40" s="3" t="str">
        <f>CONCATENATE(A40,B40,C40)</f>
        <v>2011CANSorghum</v>
      </c>
      <c r="E40" s="5">
        <v>1</v>
      </c>
      <c r="F40" t="e">
        <f>VLOOKUP(D40,PendingRecipients!E:G,3,FALSE)</f>
        <v>#N/A</v>
      </c>
    </row>
    <row r="41" spans="1:6" x14ac:dyDescent="0.3">
      <c r="A41">
        <v>2011</v>
      </c>
      <c r="B41" s="5" t="s">
        <v>60</v>
      </c>
      <c r="C41" s="5" t="s">
        <v>282</v>
      </c>
      <c r="D41" s="3" t="str">
        <f>CONCATENATE(A41,B41,C41)</f>
        <v>2011CANSweetvetch</v>
      </c>
      <c r="E41" s="5">
        <v>1</v>
      </c>
      <c r="F41" t="e">
        <f>VLOOKUP(D41,PendingRecipients!E:G,3,FALSE)</f>
        <v>#N/A</v>
      </c>
    </row>
    <row r="42" spans="1:6" x14ac:dyDescent="0.3">
      <c r="A42">
        <v>2011</v>
      </c>
      <c r="B42" s="5" t="s">
        <v>60</v>
      </c>
      <c r="C42" s="5" t="s">
        <v>104</v>
      </c>
      <c r="D42" s="3" t="str">
        <f>CONCATENATE(A42,B42,C42)</f>
        <v>2011CANTrifolium</v>
      </c>
      <c r="E42" s="5">
        <v>1</v>
      </c>
      <c r="F42" t="e">
        <f>VLOOKUP(D42,PendingRecipients!E:G,3,FALSE)</f>
        <v>#N/A</v>
      </c>
    </row>
    <row r="43" spans="1:6" x14ac:dyDescent="0.3">
      <c r="A43">
        <v>2011</v>
      </c>
      <c r="B43" s="5" t="s">
        <v>60</v>
      </c>
      <c r="C43" s="5" t="s">
        <v>284</v>
      </c>
      <c r="D43" s="3" t="str">
        <f>CONCATENATE(A43,B43,C43)</f>
        <v>2011CANWhite Prairie Clover</v>
      </c>
      <c r="E43" s="5">
        <v>1</v>
      </c>
      <c r="F43" t="e">
        <f>VLOOKUP(D43,PendingRecipients!E:G,3,FALSE)</f>
        <v>#N/A</v>
      </c>
    </row>
    <row r="44" spans="1:6" x14ac:dyDescent="0.3">
      <c r="A44">
        <v>2011</v>
      </c>
      <c r="B44" s="5" t="s">
        <v>60</v>
      </c>
      <c r="C44" s="5" t="s">
        <v>285</v>
      </c>
      <c r="D44" s="3" t="str">
        <f>CONCATENATE(A44,B44,C44)</f>
        <v>2011CANWild Liquorice</v>
      </c>
      <c r="E44" s="5">
        <v>1</v>
      </c>
      <c r="F44" t="e">
        <f>VLOOKUP(D44,PendingRecipients!E:G,3,FALSE)</f>
        <v>#N/A</v>
      </c>
    </row>
    <row r="45" spans="1:6" x14ac:dyDescent="0.3">
      <c r="A45">
        <v>2011</v>
      </c>
      <c r="B45" s="5" t="s">
        <v>116</v>
      </c>
      <c r="C45" s="5" t="s">
        <v>112</v>
      </c>
      <c r="D45" s="3" t="str">
        <f>CONCATENATE(A45,B45,C45)</f>
        <v>2011DEUAstragalus</v>
      </c>
      <c r="E45" s="5">
        <v>1</v>
      </c>
      <c r="F45" t="e">
        <f>VLOOKUP(D45,PendingRecipients!E:G,3,FALSE)</f>
        <v>#N/A</v>
      </c>
    </row>
    <row r="46" spans="1:6" x14ac:dyDescent="0.3">
      <c r="A46">
        <v>2011</v>
      </c>
      <c r="B46" s="5" t="s">
        <v>116</v>
      </c>
      <c r="C46" s="5" t="s">
        <v>114</v>
      </c>
      <c r="D46" s="3" t="str">
        <f>CONCATENATE(A46,B46,C46)</f>
        <v>2011DEUMelilotus</v>
      </c>
      <c r="E46" s="5">
        <v>1</v>
      </c>
      <c r="F46" t="e">
        <f>VLOOKUP(D46,PendingRecipients!E:G,3,FALSE)</f>
        <v>#N/A</v>
      </c>
    </row>
    <row r="47" spans="1:6" x14ac:dyDescent="0.3">
      <c r="A47">
        <v>2011</v>
      </c>
      <c r="B47" s="5" t="s">
        <v>116</v>
      </c>
      <c r="C47" s="5" t="s">
        <v>115</v>
      </c>
      <c r="D47" s="3" t="str">
        <f>CONCATENATE(A47,B47,C47)</f>
        <v>2011DEUOnobrychis</v>
      </c>
      <c r="E47" s="5">
        <v>1</v>
      </c>
      <c r="F47" t="e">
        <f>VLOOKUP(D47,PendingRecipients!E:G,3,FALSE)</f>
        <v>#N/A</v>
      </c>
    </row>
    <row r="48" spans="1:6" x14ac:dyDescent="0.3">
      <c r="A48">
        <v>2011</v>
      </c>
      <c r="B48" s="5" t="s">
        <v>116</v>
      </c>
      <c r="C48" s="5" t="s">
        <v>16</v>
      </c>
      <c r="D48" s="3" t="str">
        <f>CONCATENATE(A48,B48,C48)</f>
        <v>2011DEUTriticale</v>
      </c>
      <c r="E48" s="5">
        <v>1</v>
      </c>
      <c r="F48" t="e">
        <f>VLOOKUP(D48,PendingRecipients!E:G,3,FALSE)</f>
        <v>#N/A</v>
      </c>
    </row>
    <row r="49" spans="1:6" x14ac:dyDescent="0.3">
      <c r="A49">
        <v>2011</v>
      </c>
      <c r="B49" s="5" t="s">
        <v>128</v>
      </c>
      <c r="C49" s="5" t="s">
        <v>129</v>
      </c>
      <c r="D49" s="3" t="str">
        <f>CONCATENATE(A49,B49,C49)</f>
        <v>2011ETHAtriplex</v>
      </c>
      <c r="E49" s="5">
        <v>1</v>
      </c>
      <c r="F49" t="e">
        <f>VLOOKUP(D49,PendingRecipients!E:G,3,FALSE)</f>
        <v>#N/A</v>
      </c>
    </row>
    <row r="50" spans="1:6" x14ac:dyDescent="0.3">
      <c r="A50">
        <v>2011</v>
      </c>
      <c r="B50" s="5" t="s">
        <v>128</v>
      </c>
      <c r="C50" s="5" t="s">
        <v>9</v>
      </c>
      <c r="D50" s="3" t="str">
        <f>CONCATENATE(A50,B50,C50)</f>
        <v>2011ETHChickpea</v>
      </c>
      <c r="E50" s="5">
        <v>1</v>
      </c>
      <c r="F50" t="e">
        <f>VLOOKUP(D50,PendingRecipients!E:G,3,FALSE)</f>
        <v>#N/A</v>
      </c>
    </row>
    <row r="51" spans="1:6" x14ac:dyDescent="0.3">
      <c r="A51">
        <v>2011</v>
      </c>
      <c r="B51" s="5" t="s">
        <v>128</v>
      </c>
      <c r="C51" s="5" t="s">
        <v>292</v>
      </c>
      <c r="D51" s="3" t="str">
        <f>CONCATENATE(A51,B51,C51)</f>
        <v>2011ETHLolium</v>
      </c>
      <c r="E51" s="5">
        <v>1</v>
      </c>
      <c r="F51" t="e">
        <f>VLOOKUP(D51,PendingRecipients!E:G,3,FALSE)</f>
        <v>#N/A</v>
      </c>
    </row>
    <row r="52" spans="1:6" x14ac:dyDescent="0.3">
      <c r="A52">
        <v>2011</v>
      </c>
      <c r="B52" s="5" t="s">
        <v>128</v>
      </c>
      <c r="C52" s="5" t="s">
        <v>113</v>
      </c>
      <c r="D52" s="3" t="str">
        <f>CONCATENATE(A52,B52,C52)</f>
        <v>2011ETHLotus</v>
      </c>
      <c r="E52" s="5">
        <v>1</v>
      </c>
      <c r="F52" t="e">
        <f>VLOOKUP(D52,PendingRecipients!E:G,3,FALSE)</f>
        <v>#N/A</v>
      </c>
    </row>
    <row r="53" spans="1:6" x14ac:dyDescent="0.3">
      <c r="A53">
        <v>2011</v>
      </c>
      <c r="B53" s="5" t="s">
        <v>128</v>
      </c>
      <c r="C53" s="5" t="s">
        <v>115</v>
      </c>
      <c r="D53" s="3" t="str">
        <f>CONCATENATE(A53,B53,C53)</f>
        <v>2011ETHOnobrychis</v>
      </c>
      <c r="E53" s="5">
        <v>1</v>
      </c>
      <c r="F53" t="e">
        <f>VLOOKUP(D53,PendingRecipients!E:G,3,FALSE)</f>
        <v>#N/A</v>
      </c>
    </row>
    <row r="54" spans="1:6" x14ac:dyDescent="0.3">
      <c r="A54">
        <v>2011</v>
      </c>
      <c r="B54" s="5" t="s">
        <v>128</v>
      </c>
      <c r="C54" s="5" t="s">
        <v>47</v>
      </c>
      <c r="D54" s="3" t="str">
        <f>CONCATENATE(A54,B54,C54)</f>
        <v>2011ETHSweetPotato</v>
      </c>
      <c r="E54" s="5">
        <v>1</v>
      </c>
      <c r="F54" t="e">
        <f>VLOOKUP(D54,PendingRecipients!E:G,3,FALSE)</f>
        <v>#N/A</v>
      </c>
    </row>
    <row r="55" spans="1:6" x14ac:dyDescent="0.3">
      <c r="A55">
        <v>2011</v>
      </c>
      <c r="B55" s="5" t="s">
        <v>162</v>
      </c>
      <c r="C55" s="5" t="s">
        <v>294</v>
      </c>
      <c r="D55" s="3" t="str">
        <f>CONCATENATE(A55,B55,C55)</f>
        <v>2011KENAcacia senegal</v>
      </c>
      <c r="E55" s="5">
        <v>1</v>
      </c>
      <c r="F55" t="e">
        <f>VLOOKUP(D55,PendingRecipients!E:G,3,FALSE)</f>
        <v>#N/A</v>
      </c>
    </row>
    <row r="56" spans="1:6" x14ac:dyDescent="0.3">
      <c r="A56">
        <v>2011</v>
      </c>
      <c r="B56" s="5" t="s">
        <v>162</v>
      </c>
      <c r="C56" s="5" t="s">
        <v>295</v>
      </c>
      <c r="D56" s="3" t="str">
        <f>CONCATENATE(A56,B56,C56)</f>
        <v>2011KENAdansonia digitata</v>
      </c>
      <c r="E56" s="5">
        <v>1</v>
      </c>
      <c r="F56" t="e">
        <f>VLOOKUP(D56,PendingRecipients!E:G,3,FALSE)</f>
        <v>#N/A</v>
      </c>
    </row>
    <row r="57" spans="1:6" x14ac:dyDescent="0.3">
      <c r="A57">
        <v>2011</v>
      </c>
      <c r="B57" s="5" t="s">
        <v>162</v>
      </c>
      <c r="C57" s="5" t="s">
        <v>296</v>
      </c>
      <c r="D57" s="3" t="str">
        <f>CONCATENATE(A57,B57,C57)</f>
        <v>2011KENCalliandra calothyrsus</v>
      </c>
      <c r="E57" s="5">
        <v>1</v>
      </c>
      <c r="F57" t="e">
        <f>VLOOKUP(D57,PendingRecipients!E:G,3,FALSE)</f>
        <v>#N/A</v>
      </c>
    </row>
    <row r="58" spans="1:6" x14ac:dyDescent="0.3">
      <c r="A58">
        <v>2011</v>
      </c>
      <c r="B58" s="5" t="s">
        <v>162</v>
      </c>
      <c r="C58" s="5" t="s">
        <v>298</v>
      </c>
      <c r="D58" s="3" t="str">
        <f>CONCATENATE(A58,B58,C58)</f>
        <v>2011KENFaidherbia albida</v>
      </c>
      <c r="E58" s="5">
        <v>1</v>
      </c>
      <c r="F58" t="e">
        <f>VLOOKUP(D58,PendingRecipients!E:G,3,FALSE)</f>
        <v>#N/A</v>
      </c>
    </row>
    <row r="59" spans="1:6" x14ac:dyDescent="0.3">
      <c r="A59">
        <v>2011</v>
      </c>
      <c r="B59" s="5" t="s">
        <v>162</v>
      </c>
      <c r="C59" s="5" t="s">
        <v>299</v>
      </c>
      <c r="D59" s="3" t="str">
        <f>CONCATENATE(A59,B59,C59)</f>
        <v>2011KENGliricidia sepium</v>
      </c>
      <c r="E59" s="5">
        <v>1</v>
      </c>
      <c r="F59" t="e">
        <f>VLOOKUP(D59,PendingRecipients!E:G,3,FALSE)</f>
        <v>#N/A</v>
      </c>
    </row>
    <row r="60" spans="1:6" x14ac:dyDescent="0.3">
      <c r="A60">
        <v>2011</v>
      </c>
      <c r="B60" s="5" t="s">
        <v>162</v>
      </c>
      <c r="C60" s="5" t="s">
        <v>300</v>
      </c>
      <c r="D60" s="3" t="str">
        <f>CONCATENATE(A60,B60,C60)</f>
        <v>2011KENJatropha curcas</v>
      </c>
      <c r="E60" s="5">
        <v>1</v>
      </c>
      <c r="F60" t="e">
        <f>VLOOKUP(D60,PendingRecipients!E:G,3,FALSE)</f>
        <v>#N/A</v>
      </c>
    </row>
    <row r="61" spans="1:6" x14ac:dyDescent="0.3">
      <c r="A61">
        <v>2011</v>
      </c>
      <c r="B61" s="5" t="s">
        <v>162</v>
      </c>
      <c r="C61" s="5" t="s">
        <v>302</v>
      </c>
      <c r="D61" s="3" t="str">
        <f>CONCATENATE(A61,B61,C61)</f>
        <v>2011KENPrunus africana</v>
      </c>
      <c r="E61" s="5">
        <v>1</v>
      </c>
      <c r="F61" t="e">
        <f>VLOOKUP(D61,PendingRecipients!E:G,3,FALSE)</f>
        <v>#N/A</v>
      </c>
    </row>
    <row r="62" spans="1:6" x14ac:dyDescent="0.3">
      <c r="A62">
        <v>2011</v>
      </c>
      <c r="B62" s="5" t="s">
        <v>162</v>
      </c>
      <c r="C62" s="5" t="s">
        <v>303</v>
      </c>
      <c r="D62" s="3" t="str">
        <f>CONCATENATE(A62,B62,C62)</f>
        <v>2011KENTephrosia candida</v>
      </c>
      <c r="E62" s="5">
        <v>1</v>
      </c>
      <c r="F62" t="e">
        <f>VLOOKUP(D62,PendingRecipients!E:G,3,FALSE)</f>
        <v>#N/A</v>
      </c>
    </row>
    <row r="63" spans="1:6" x14ac:dyDescent="0.3">
      <c r="A63">
        <v>2011</v>
      </c>
      <c r="B63" s="5" t="s">
        <v>162</v>
      </c>
      <c r="C63" s="5" t="s">
        <v>304</v>
      </c>
      <c r="D63" s="3" t="str">
        <f>CONCATENATE(A63,B63,C63)</f>
        <v>2011KENWarburgia ugandensis</v>
      </c>
      <c r="E63" s="5">
        <v>1</v>
      </c>
      <c r="F63" t="e">
        <f>VLOOKUP(D63,PendingRecipients!E:G,3,FALSE)</f>
        <v>#N/A</v>
      </c>
    </row>
    <row r="64" spans="1:6" x14ac:dyDescent="0.3">
      <c r="A64">
        <v>2011</v>
      </c>
      <c r="B64" s="5" t="s">
        <v>162</v>
      </c>
      <c r="C64" s="5" t="s">
        <v>305</v>
      </c>
      <c r="D64" s="3" t="str">
        <f>CONCATENATE(A64,B64,C64)</f>
        <v>2011KENZiziphus mauritiana</v>
      </c>
      <c r="E64" s="5">
        <v>1</v>
      </c>
      <c r="F64" t="e">
        <f>VLOOKUP(D64,PendingRecipients!E:G,3,FALSE)</f>
        <v>#N/A</v>
      </c>
    </row>
    <row r="65" spans="1:6" x14ac:dyDescent="0.3">
      <c r="A65">
        <v>2011</v>
      </c>
      <c r="B65" s="5" t="s">
        <v>189</v>
      </c>
      <c r="C65" s="5" t="s">
        <v>3</v>
      </c>
      <c r="D65" s="3" t="str">
        <f>CONCATENATE(A65,B65,C65)</f>
        <v>2011NGAMaize</v>
      </c>
      <c r="E65" s="5">
        <v>1</v>
      </c>
      <c r="F65" t="e">
        <f>VLOOKUP(D65,PendingRecipients!E:G,3,FALSE)</f>
        <v>#N/A</v>
      </c>
    </row>
    <row r="66" spans="1:6" x14ac:dyDescent="0.3">
      <c r="A66">
        <v>2011</v>
      </c>
      <c r="B66" s="5" t="s">
        <v>189</v>
      </c>
      <c r="C66" s="5" t="s">
        <v>195</v>
      </c>
      <c r="D66" s="3" t="str">
        <f>CONCATENATE(A66,B66,C66)</f>
        <v>2011NGASword bean</v>
      </c>
      <c r="E66" s="5">
        <v>1</v>
      </c>
      <c r="F66" t="e">
        <f>VLOOKUP(D66,PendingRecipients!E:G,3,FALSE)</f>
        <v>#N/A</v>
      </c>
    </row>
    <row r="67" spans="1:6" x14ac:dyDescent="0.3">
      <c r="A67">
        <v>2011</v>
      </c>
      <c r="B67" s="5" t="s">
        <v>253</v>
      </c>
      <c r="C67" s="5" t="s">
        <v>11</v>
      </c>
      <c r="D67" s="3" t="str">
        <f>CONCATENATE(A67,B67,C67)</f>
        <v>2011ZWEGroundnut</v>
      </c>
      <c r="E67" s="5">
        <v>1</v>
      </c>
      <c r="F67" t="e">
        <f>VLOOKUP(D67,PendingRecipients!E:G,3,FALSE)</f>
        <v>#N/A</v>
      </c>
    </row>
    <row r="68" spans="1:6" x14ac:dyDescent="0.3">
      <c r="A68">
        <v>2012</v>
      </c>
      <c r="B68" s="3" t="s">
        <v>60</v>
      </c>
      <c r="C68" s="3" t="s">
        <v>327</v>
      </c>
      <c r="D68" s="3" t="str">
        <f>CONCATENATE(A68,B68,C68)</f>
        <v>2012CANAlpine Penny Cress</v>
      </c>
      <c r="E68" s="4">
        <v>1</v>
      </c>
      <c r="F68" t="e">
        <f>VLOOKUP(D68,PendingRecipients!E:G,3,FALSE)</f>
        <v>#N/A</v>
      </c>
    </row>
    <row r="69" spans="1:6" x14ac:dyDescent="0.3">
      <c r="A69">
        <v>2012</v>
      </c>
      <c r="B69" s="3" t="s">
        <v>60</v>
      </c>
      <c r="C69" s="3" t="s">
        <v>8</v>
      </c>
      <c r="D69" s="3" t="str">
        <f>CONCATENATE(A69,B69,C69)</f>
        <v>2012CANBeans</v>
      </c>
      <c r="E69" s="4">
        <v>1</v>
      </c>
      <c r="F69" t="e">
        <f>VLOOKUP(D69,PendingRecipients!E:G,3,FALSE)</f>
        <v>#N/A</v>
      </c>
    </row>
    <row r="70" spans="1:6" x14ac:dyDescent="0.3">
      <c r="A70">
        <v>2012</v>
      </c>
      <c r="B70" s="3" t="s">
        <v>60</v>
      </c>
      <c r="C70" s="3" t="s">
        <v>328</v>
      </c>
      <c r="D70" s="3" t="str">
        <f>CONCATENATE(A70,B70,C70)</f>
        <v>2012CANBladderpod</v>
      </c>
      <c r="E70" s="4">
        <v>1</v>
      </c>
      <c r="F70" t="e">
        <f>VLOOKUP(D70,PendingRecipients!E:G,3,FALSE)</f>
        <v>#N/A</v>
      </c>
    </row>
    <row r="71" spans="1:6" x14ac:dyDescent="0.3">
      <c r="A71">
        <v>2012</v>
      </c>
      <c r="B71" s="3" t="s">
        <v>60</v>
      </c>
      <c r="C71" s="3" t="s">
        <v>329</v>
      </c>
      <c r="D71" s="3" t="str">
        <f>CONCATENATE(A71,B71,C71)</f>
        <v>2012CANDanish Scurvy-grass</v>
      </c>
      <c r="E71" s="4">
        <v>1</v>
      </c>
      <c r="F71" t="e">
        <f>VLOOKUP(D71,PendingRecipients!E:G,3,FALSE)</f>
        <v>#N/A</v>
      </c>
    </row>
    <row r="72" spans="1:6" x14ac:dyDescent="0.3">
      <c r="A72">
        <v>2012</v>
      </c>
      <c r="B72" s="3" t="s">
        <v>60</v>
      </c>
      <c r="C72" s="3" t="s">
        <v>330</v>
      </c>
      <c r="D72" s="3" t="str">
        <f>CONCATENATE(A72,B72,C72)</f>
        <v>2012CANDecumbent Treacle-mustard</v>
      </c>
      <c r="E72" s="4">
        <v>1</v>
      </c>
      <c r="F72" t="e">
        <f>VLOOKUP(D72,PendingRecipients!E:G,3,FALSE)</f>
        <v>#N/A</v>
      </c>
    </row>
    <row r="73" spans="1:6" x14ac:dyDescent="0.3">
      <c r="A73">
        <v>2012</v>
      </c>
      <c r="B73" s="3" t="s">
        <v>60</v>
      </c>
      <c r="C73" s="3" t="s">
        <v>331</v>
      </c>
      <c r="D73" s="3" t="str">
        <f>CONCATENATE(A73,B73,C73)</f>
        <v>2012CANErucastrum</v>
      </c>
      <c r="E73" s="4">
        <v>1</v>
      </c>
      <c r="F73" t="e">
        <f>VLOOKUP(D73,PendingRecipients!E:G,3,FALSE)</f>
        <v>#N/A</v>
      </c>
    </row>
    <row r="74" spans="1:6" x14ac:dyDescent="0.3">
      <c r="A74">
        <v>2012</v>
      </c>
      <c r="B74" s="3" t="s">
        <v>60</v>
      </c>
      <c r="C74" s="3" t="s">
        <v>332</v>
      </c>
      <c r="D74" s="3" t="str">
        <f>CONCATENATE(A74,B74,C74)</f>
        <v>2012CANErysimum</v>
      </c>
      <c r="E74" s="4">
        <v>1</v>
      </c>
      <c r="F74" t="e">
        <f>VLOOKUP(D74,PendingRecipients!E:G,3,FALSE)</f>
        <v>#N/A</v>
      </c>
    </row>
    <row r="75" spans="1:6" x14ac:dyDescent="0.3">
      <c r="A75">
        <v>2012</v>
      </c>
      <c r="B75" s="3" t="s">
        <v>60</v>
      </c>
      <c r="C75" s="3" t="s">
        <v>334</v>
      </c>
      <c r="D75" s="3" t="str">
        <f>CONCATENATE(A75,B75,C75)</f>
        <v>2012CANField Penny-cress</v>
      </c>
      <c r="E75" s="4">
        <v>1</v>
      </c>
      <c r="F75" t="e">
        <f>VLOOKUP(D75,PendingRecipients!E:G,3,FALSE)</f>
        <v>#N/A</v>
      </c>
    </row>
    <row r="76" spans="1:6" x14ac:dyDescent="0.3">
      <c r="A76">
        <v>2012</v>
      </c>
      <c r="B76" s="3" t="s">
        <v>60</v>
      </c>
      <c r="C76" s="3" t="s">
        <v>70</v>
      </c>
      <c r="D76" s="3" t="str">
        <f>CONCATENATE(A76,B76,C76)</f>
        <v>2012CANFlixweed</v>
      </c>
      <c r="E76" s="4">
        <v>1</v>
      </c>
      <c r="F76" t="e">
        <f>VLOOKUP(D76,PendingRecipients!E:G,3,FALSE)</f>
        <v>#N/A</v>
      </c>
    </row>
    <row r="77" spans="1:6" x14ac:dyDescent="0.3">
      <c r="A77">
        <v>2012</v>
      </c>
      <c r="B77" s="3" t="s">
        <v>60</v>
      </c>
      <c r="C77" s="3" t="s">
        <v>335</v>
      </c>
      <c r="D77" s="3" t="str">
        <f>CONCATENATE(A77,B77,C77)</f>
        <v>2012CANGarlic Mustard</v>
      </c>
      <c r="E77" s="4">
        <v>1</v>
      </c>
      <c r="F77" t="e">
        <f>VLOOKUP(D77,PendingRecipients!E:G,3,FALSE)</f>
        <v>#N/A</v>
      </c>
    </row>
    <row r="78" spans="1:6" x14ac:dyDescent="0.3">
      <c r="A78">
        <v>2012</v>
      </c>
      <c r="B78" s="3" t="s">
        <v>60</v>
      </c>
      <c r="C78" s="3" t="s">
        <v>336</v>
      </c>
      <c r="D78" s="3" t="str">
        <f>CONCATENATE(A78,B78,C78)</f>
        <v>2012CANGreater Swinecress</v>
      </c>
      <c r="E78" s="4">
        <v>1</v>
      </c>
      <c r="F78" t="e">
        <f>VLOOKUP(D78,PendingRecipients!E:G,3,FALSE)</f>
        <v>#N/A</v>
      </c>
    </row>
    <row r="79" spans="1:6" x14ac:dyDescent="0.3">
      <c r="A79">
        <v>2012</v>
      </c>
      <c r="B79" s="3" t="s">
        <v>60</v>
      </c>
      <c r="C79" s="3" t="s">
        <v>337</v>
      </c>
      <c r="D79" s="3" t="str">
        <f>CONCATENATE(A79,B79,C79)</f>
        <v>2012CANHairy Rockcress</v>
      </c>
      <c r="E79" s="4">
        <v>1</v>
      </c>
      <c r="F79" t="e">
        <f>VLOOKUP(D79,PendingRecipients!E:G,3,FALSE)</f>
        <v>#N/A</v>
      </c>
    </row>
    <row r="80" spans="1:6" x14ac:dyDescent="0.3">
      <c r="A80">
        <v>2012</v>
      </c>
      <c r="B80" s="3" t="s">
        <v>60</v>
      </c>
      <c r="C80" s="3" t="s">
        <v>338</v>
      </c>
      <c r="D80" s="3" t="str">
        <f>CONCATENATE(A80,B80,C80)</f>
        <v>2012CANHedge mustard</v>
      </c>
      <c r="E80" s="4">
        <v>1</v>
      </c>
      <c r="F80" t="e">
        <f>VLOOKUP(D80,PendingRecipients!E:G,3,FALSE)</f>
        <v>#N/A</v>
      </c>
    </row>
    <row r="81" spans="1:6" x14ac:dyDescent="0.3">
      <c r="A81">
        <v>2012</v>
      </c>
      <c r="B81" s="3" t="s">
        <v>60</v>
      </c>
      <c r="C81" s="3" t="s">
        <v>339</v>
      </c>
      <c r="D81" s="3" t="str">
        <f>CONCATENATE(A81,B81,C81)</f>
        <v>2012CANHoary cress</v>
      </c>
      <c r="E81" s="4">
        <v>1</v>
      </c>
      <c r="F81" t="e">
        <f>VLOOKUP(D81,PendingRecipients!E:G,3,FALSE)</f>
        <v>#N/A</v>
      </c>
    </row>
    <row r="82" spans="1:6" x14ac:dyDescent="0.3">
      <c r="A82">
        <v>2012</v>
      </c>
      <c r="B82" s="3" t="s">
        <v>60</v>
      </c>
      <c r="C82" s="3" t="s">
        <v>341</v>
      </c>
      <c r="D82" s="3" t="str">
        <f>CONCATENATE(A82,B82,C82)</f>
        <v>2012CANLesquerella</v>
      </c>
      <c r="E82" s="4">
        <v>1</v>
      </c>
      <c r="F82" t="e">
        <f>VLOOKUP(D82,PendingRecipients!E:G,3,FALSE)</f>
        <v>#N/A</v>
      </c>
    </row>
    <row r="83" spans="1:6" x14ac:dyDescent="0.3">
      <c r="A83">
        <v>2012</v>
      </c>
      <c r="B83" s="3" t="s">
        <v>60</v>
      </c>
      <c r="C83" s="3" t="s">
        <v>342</v>
      </c>
      <c r="D83" s="3" t="str">
        <f>CONCATENATE(A83,B83,C83)</f>
        <v>2012CANLesser Swine-cress</v>
      </c>
      <c r="E83" s="4">
        <v>1</v>
      </c>
      <c r="F83" t="e">
        <f>VLOOKUP(D83,PendingRecipients!E:G,3,FALSE)</f>
        <v>#N/A</v>
      </c>
    </row>
    <row r="84" spans="1:6" x14ac:dyDescent="0.3">
      <c r="A84">
        <v>2012</v>
      </c>
      <c r="B84" s="3" t="s">
        <v>60</v>
      </c>
      <c r="C84" s="3" t="s">
        <v>343</v>
      </c>
      <c r="D84" s="3" t="str">
        <f>CONCATENATE(A84,B84,C84)</f>
        <v>2012CANMother-of-the-evening</v>
      </c>
      <c r="E84" s="4">
        <v>1</v>
      </c>
      <c r="F84" t="e">
        <f>VLOOKUP(D84,PendingRecipients!E:G,3,FALSE)</f>
        <v>#N/A</v>
      </c>
    </row>
    <row r="85" spans="1:6" x14ac:dyDescent="0.3">
      <c r="A85">
        <v>2012</v>
      </c>
      <c r="B85" s="3" t="s">
        <v>60</v>
      </c>
      <c r="C85" s="3" t="s">
        <v>344</v>
      </c>
      <c r="D85" s="3" t="str">
        <f>CONCATENATE(A85,B85,C85)</f>
        <v>2012CANMountain Gold</v>
      </c>
      <c r="E85" s="4">
        <v>1</v>
      </c>
      <c r="F85" t="e">
        <f>VLOOKUP(D85,PendingRecipients!E:G,3,FALSE)</f>
        <v>#N/A</v>
      </c>
    </row>
    <row r="86" spans="1:6" x14ac:dyDescent="0.3">
      <c r="A86">
        <v>2012</v>
      </c>
      <c r="B86" s="3" t="s">
        <v>60</v>
      </c>
      <c r="C86" s="3" t="s">
        <v>345</v>
      </c>
      <c r="D86" s="3" t="str">
        <f>CONCATENATE(A86,B86,C86)</f>
        <v>2012CANNeslia</v>
      </c>
      <c r="E86" s="4">
        <v>1</v>
      </c>
      <c r="F86" t="e">
        <f>VLOOKUP(D86,PendingRecipients!E:G,3,FALSE)</f>
        <v>#N/A</v>
      </c>
    </row>
    <row r="87" spans="1:6" x14ac:dyDescent="0.3">
      <c r="A87">
        <v>2012</v>
      </c>
      <c r="B87" s="3" t="s">
        <v>60</v>
      </c>
      <c r="C87" s="3" t="s">
        <v>91</v>
      </c>
      <c r="D87" s="3" t="str">
        <f>CONCATENATE(A87,B87,C87)</f>
        <v>2012CANTreacle mustard</v>
      </c>
      <c r="E87" s="4">
        <v>1</v>
      </c>
      <c r="F87" t="e">
        <f>VLOOKUP(D87,PendingRecipients!E:G,3,FALSE)</f>
        <v>#N/A</v>
      </c>
    </row>
    <row r="88" spans="1:6" x14ac:dyDescent="0.3">
      <c r="A88">
        <v>2012</v>
      </c>
      <c r="B88" s="3" t="s">
        <v>60</v>
      </c>
      <c r="C88" s="3" t="s">
        <v>348</v>
      </c>
      <c r="D88" s="3" t="str">
        <f>CONCATENATE(A88,B88,C88)</f>
        <v>2012CANWallflower</v>
      </c>
      <c r="E88" s="4">
        <v>1</v>
      </c>
      <c r="F88" t="e">
        <f>VLOOKUP(D88,PendingRecipients!E:G,3,FALSE)</f>
        <v>#N/A</v>
      </c>
    </row>
    <row r="89" spans="1:6" x14ac:dyDescent="0.3">
      <c r="A89">
        <v>2012</v>
      </c>
      <c r="B89" s="3" t="s">
        <v>60</v>
      </c>
      <c r="C89" s="3" t="s">
        <v>349</v>
      </c>
      <c r="D89" s="3" t="str">
        <f>CONCATENATE(A89,B89,C89)</f>
        <v>2012CANWhitlow Grass</v>
      </c>
      <c r="E89" s="4">
        <v>1</v>
      </c>
      <c r="F89" t="e">
        <f>VLOOKUP(D89,PendingRecipients!E:G,3,FALSE)</f>
        <v>#N/A</v>
      </c>
    </row>
    <row r="90" spans="1:6" x14ac:dyDescent="0.3">
      <c r="A90">
        <v>2012</v>
      </c>
      <c r="B90" s="3" t="s">
        <v>108</v>
      </c>
      <c r="C90" s="3" t="s">
        <v>365</v>
      </c>
      <c r="D90" s="3" t="str">
        <f>CONCATENATE(A90,B90,C90)</f>
        <v>2012CRIGuandú</v>
      </c>
      <c r="E90" s="4">
        <v>1</v>
      </c>
      <c r="F90" t="e">
        <f>VLOOKUP(D90,PendingRecipients!E:G,3,FALSE)</f>
        <v>#N/A</v>
      </c>
    </row>
    <row r="91" spans="1:6" x14ac:dyDescent="0.3">
      <c r="A91">
        <v>2012</v>
      </c>
      <c r="B91" s="3" t="s">
        <v>108</v>
      </c>
      <c r="C91" s="3" t="s">
        <v>352</v>
      </c>
      <c r="D91" s="3" t="str">
        <f>CONCATENATE(A91,B91,C91)</f>
        <v>2012CRIJicama</v>
      </c>
      <c r="E91" s="4">
        <v>1</v>
      </c>
      <c r="F91" t="e">
        <f>VLOOKUP(D91,PendingRecipients!E:G,3,FALSE)</f>
        <v>#N/A</v>
      </c>
    </row>
    <row r="92" spans="1:6" x14ac:dyDescent="0.3">
      <c r="A92">
        <v>2012</v>
      </c>
      <c r="B92" s="3" t="s">
        <v>108</v>
      </c>
      <c r="C92" s="3" t="s">
        <v>194</v>
      </c>
      <c r="D92" s="3" t="str">
        <f>CONCATENATE(A92,B92,C92)</f>
        <v>2012CRILablab</v>
      </c>
      <c r="E92" s="4">
        <v>1</v>
      </c>
      <c r="F92" t="e">
        <f>VLOOKUP(D92,PendingRecipients!E:G,3,FALSE)</f>
        <v>#N/A</v>
      </c>
    </row>
    <row r="93" spans="1:6" x14ac:dyDescent="0.3">
      <c r="A93">
        <v>2012</v>
      </c>
      <c r="B93" s="3" t="s">
        <v>108</v>
      </c>
      <c r="C93" s="3" t="s">
        <v>366</v>
      </c>
      <c r="D93" s="3" t="str">
        <f>CONCATENATE(A93,B93,C93)</f>
        <v>2012CRIMiltomate</v>
      </c>
      <c r="E93" s="4">
        <v>1</v>
      </c>
      <c r="F93" t="e">
        <f>VLOOKUP(D93,PendingRecipients!E:G,3,FALSE)</f>
        <v>#N/A</v>
      </c>
    </row>
    <row r="94" spans="1:6" x14ac:dyDescent="0.3">
      <c r="A94">
        <v>2012</v>
      </c>
      <c r="B94" s="3" t="s">
        <v>108</v>
      </c>
      <c r="C94" s="3" t="s">
        <v>367</v>
      </c>
      <c r="D94" s="3" t="str">
        <f>CONCATENATE(A94,B94,C94)</f>
        <v>2012CRIPhysalis</v>
      </c>
      <c r="E94" s="4">
        <v>1</v>
      </c>
      <c r="F94" t="e">
        <f>VLOOKUP(D94,PendingRecipients!E:G,3,FALSE)</f>
        <v>#N/A</v>
      </c>
    </row>
    <row r="95" spans="1:6" x14ac:dyDescent="0.3">
      <c r="A95">
        <v>2012</v>
      </c>
      <c r="B95" s="3" t="s">
        <v>108</v>
      </c>
      <c r="C95" s="3" t="s">
        <v>368</v>
      </c>
      <c r="D95" s="3" t="str">
        <f>CONCATENATE(A95,B95,C95)</f>
        <v>2012CRITomate de cáscara</v>
      </c>
      <c r="E95" s="4">
        <v>1</v>
      </c>
      <c r="F95" t="e">
        <f>VLOOKUP(D95,PendingRecipients!E:G,3,FALSE)</f>
        <v>#N/A</v>
      </c>
    </row>
    <row r="96" spans="1:6" x14ac:dyDescent="0.3">
      <c r="A96">
        <v>2012</v>
      </c>
      <c r="B96" s="3" t="s">
        <v>111</v>
      </c>
      <c r="C96" s="3" t="s">
        <v>353</v>
      </c>
      <c r="D96" s="3" t="str">
        <f>CONCATENATE(A96,B96,C96)</f>
        <v>2012CZEArrhenatherum</v>
      </c>
      <c r="E96" s="4">
        <v>1</v>
      </c>
      <c r="F96" t="e">
        <f>VLOOKUP(D96,PendingRecipients!E:G,3,FALSE)</f>
        <v>#N/A</v>
      </c>
    </row>
    <row r="97" spans="1:6" x14ac:dyDescent="0.3">
      <c r="A97">
        <v>2012</v>
      </c>
      <c r="B97" s="3" t="s">
        <v>111</v>
      </c>
      <c r="C97" s="3" t="s">
        <v>10</v>
      </c>
      <c r="D97" s="3" t="str">
        <f>CONCATENATE(A97,B97,C97)</f>
        <v>2012CZEFabaBeanVetch</v>
      </c>
      <c r="E97" s="4">
        <v>1</v>
      </c>
      <c r="F97" t="e">
        <f>VLOOKUP(D97,PendingRecipients!E:G,3,FALSE)</f>
        <v>#N/A</v>
      </c>
    </row>
    <row r="98" spans="1:6" x14ac:dyDescent="0.3">
      <c r="A98">
        <v>2012</v>
      </c>
      <c r="B98" s="3" t="s">
        <v>111</v>
      </c>
      <c r="C98" s="3" t="s">
        <v>46</v>
      </c>
      <c r="D98" s="3" t="str">
        <f>CONCATENATE(A98,B98,C98)</f>
        <v>2012CZESunflower</v>
      </c>
      <c r="E98" s="4">
        <v>1</v>
      </c>
      <c r="F98" t="e">
        <f>VLOOKUP(D98,PendingRecipients!E:G,3,FALSE)</f>
        <v>#N/A</v>
      </c>
    </row>
    <row r="99" spans="1:6" x14ac:dyDescent="0.3">
      <c r="A99">
        <v>2012</v>
      </c>
      <c r="B99" s="3" t="s">
        <v>116</v>
      </c>
      <c r="C99" s="3" t="s">
        <v>355</v>
      </c>
      <c r="D99" s="3" t="str">
        <f>CONCATENATE(A99,B99,C99)</f>
        <v>2012DEUCoronilla</v>
      </c>
      <c r="E99" s="4">
        <v>1</v>
      </c>
      <c r="F99" t="e">
        <f>VLOOKUP(D99,PendingRecipients!E:G,3,FALSE)</f>
        <v>#N/A</v>
      </c>
    </row>
    <row r="100" spans="1:6" x14ac:dyDescent="0.3">
      <c r="A100">
        <v>2012</v>
      </c>
      <c r="B100" s="3" t="s">
        <v>116</v>
      </c>
      <c r="C100" s="3" t="s">
        <v>44</v>
      </c>
      <c r="D100" s="3" t="str">
        <f>CONCATENATE(A100,B100,C100)</f>
        <v>2012DEUPigeonPea</v>
      </c>
      <c r="E100" s="4">
        <v>1</v>
      </c>
      <c r="F100" t="e">
        <f>VLOOKUP(D100,PendingRecipients!E:G,3,FALSE)</f>
        <v>#N/A</v>
      </c>
    </row>
    <row r="101" spans="1:6" x14ac:dyDescent="0.3">
      <c r="A101">
        <v>2012</v>
      </c>
      <c r="B101" s="3" t="s">
        <v>128</v>
      </c>
      <c r="C101" s="3" t="s">
        <v>357</v>
      </c>
      <c r="D101" s="3" t="str">
        <f>CONCATENATE(A101,B101,C101)</f>
        <v>2012ETHAndropogon</v>
      </c>
      <c r="E101" s="4">
        <v>1</v>
      </c>
      <c r="F101" t="e">
        <f>VLOOKUP(D101,PendingRecipients!E:G,3,FALSE)</f>
        <v>#N/A</v>
      </c>
    </row>
    <row r="102" spans="1:6" x14ac:dyDescent="0.3">
      <c r="A102">
        <v>2012</v>
      </c>
      <c r="B102" s="3" t="s">
        <v>128</v>
      </c>
      <c r="C102" s="3" t="s">
        <v>19</v>
      </c>
      <c r="D102" s="3" t="str">
        <f>CONCATENATE(A102,B102,C102)</f>
        <v>2012ETHBrassicaComplex</v>
      </c>
      <c r="E102" s="4">
        <v>1</v>
      </c>
      <c r="F102" t="e">
        <f>VLOOKUP(D102,PendingRecipients!E:G,3,FALSE)</f>
        <v>#N/A</v>
      </c>
    </row>
    <row r="103" spans="1:6" x14ac:dyDescent="0.3">
      <c r="A103">
        <v>2012</v>
      </c>
      <c r="B103" s="3" t="s">
        <v>128</v>
      </c>
      <c r="C103" s="3" t="s">
        <v>358</v>
      </c>
      <c r="D103" s="3" t="str">
        <f>CONCATENATE(A103,B103,C103)</f>
        <v>2012ETHCommercial cultivar</v>
      </c>
      <c r="E103" s="4">
        <v>1</v>
      </c>
      <c r="F103" t="e">
        <f>VLOOKUP(D103,PendingRecipients!E:G,3,FALSE)</f>
        <v>#N/A</v>
      </c>
    </row>
    <row r="104" spans="1:6" x14ac:dyDescent="0.3">
      <c r="A104">
        <v>2012</v>
      </c>
      <c r="B104" s="3" t="s">
        <v>132</v>
      </c>
      <c r="C104" s="3" t="s">
        <v>18</v>
      </c>
      <c r="D104" s="3" t="str">
        <f>CONCATENATE(A104,B104,C104)</f>
        <v>2012FRABarley</v>
      </c>
      <c r="E104" s="4">
        <v>1</v>
      </c>
      <c r="F104" t="e">
        <f>VLOOKUP(D104,PendingRecipients!E:G,3,FALSE)</f>
        <v>#N/A</v>
      </c>
    </row>
    <row r="105" spans="1:6" x14ac:dyDescent="0.3">
      <c r="A105">
        <v>2012</v>
      </c>
      <c r="B105" s="3" t="s">
        <v>157</v>
      </c>
      <c r="C105" s="3" t="s">
        <v>3</v>
      </c>
      <c r="D105" s="3" t="str">
        <f>CONCATENATE(A105,B105,C105)</f>
        <v>2012ITAMaize</v>
      </c>
      <c r="E105" s="4">
        <v>1</v>
      </c>
      <c r="F105" t="e">
        <f>VLOOKUP(D105,PendingRecipients!E:G,3,FALSE)</f>
        <v>#N/A</v>
      </c>
    </row>
    <row r="106" spans="1:6" x14ac:dyDescent="0.3">
      <c r="A106">
        <v>2012</v>
      </c>
      <c r="B106" s="3" t="s">
        <v>189</v>
      </c>
      <c r="C106" s="3" t="s">
        <v>360</v>
      </c>
      <c r="D106" s="3" t="str">
        <f>CONCATENATE(A106,B106,C106)</f>
        <v>2012NGAKidney bean</v>
      </c>
      <c r="E106" s="4">
        <v>1</v>
      </c>
      <c r="F106" t="e">
        <f>VLOOKUP(D106,PendingRecipients!E:G,3,FALSE)</f>
        <v>#N/A</v>
      </c>
    </row>
    <row r="107" spans="1:6" x14ac:dyDescent="0.3">
      <c r="A107">
        <v>2012</v>
      </c>
      <c r="B107" s="3" t="s">
        <v>189</v>
      </c>
      <c r="C107" s="3" t="s">
        <v>315</v>
      </c>
      <c r="D107" s="3" t="str">
        <f>CONCATENATE(A107,B107,C107)</f>
        <v>2012NGALima bean</v>
      </c>
      <c r="E107" s="4">
        <v>1</v>
      </c>
      <c r="F107" t="e">
        <f>VLOOKUP(D107,PendingRecipients!E:G,3,FALSE)</f>
        <v>#N/A</v>
      </c>
    </row>
    <row r="108" spans="1:6" x14ac:dyDescent="0.3">
      <c r="A108">
        <v>2012</v>
      </c>
      <c r="B108" s="3" t="s">
        <v>189</v>
      </c>
      <c r="C108" s="3" t="s">
        <v>361</v>
      </c>
      <c r="D108" s="3" t="str">
        <f>CONCATENATE(A108,B108,C108)</f>
        <v>2012NGAMucuna Preta</v>
      </c>
      <c r="E108" s="4">
        <v>1</v>
      </c>
      <c r="F108" t="e">
        <f>VLOOKUP(D108,PendingRecipients!E:G,3,FALSE)</f>
        <v>#N/A</v>
      </c>
    </row>
    <row r="109" spans="1:6" x14ac:dyDescent="0.3">
      <c r="A109">
        <v>2012</v>
      </c>
      <c r="B109" s="3" t="s">
        <v>199</v>
      </c>
      <c r="C109" s="3" t="s">
        <v>292</v>
      </c>
      <c r="D109" s="3" t="str">
        <f>CONCATENATE(A109,B109,C109)</f>
        <v>2012NLDLolium</v>
      </c>
      <c r="E109" s="4">
        <v>1</v>
      </c>
      <c r="F109" t="e">
        <f>VLOOKUP(D109,PendingRecipients!E:G,3,FALSE)</f>
        <v>#N/A</v>
      </c>
    </row>
    <row r="110" spans="1:6" x14ac:dyDescent="0.3">
      <c r="A110">
        <v>2012</v>
      </c>
      <c r="B110" s="3" t="s">
        <v>199</v>
      </c>
      <c r="C110" s="3" t="s">
        <v>25</v>
      </c>
      <c r="D110" s="3" t="str">
        <f>CONCATENATE(A110,B110,C110)</f>
        <v>2012NLDPoa</v>
      </c>
      <c r="E110" s="4">
        <v>1</v>
      </c>
      <c r="F110" t="e">
        <f>VLOOKUP(D110,PendingRecipients!E:G,3,FALSE)</f>
        <v>#N/A</v>
      </c>
    </row>
    <row r="111" spans="1:6" x14ac:dyDescent="0.3">
      <c r="A111">
        <v>2013</v>
      </c>
      <c r="B111" s="5" t="s">
        <v>56</v>
      </c>
      <c r="C111" s="5" t="s">
        <v>385</v>
      </c>
      <c r="D111" s="3" t="str">
        <f>CONCATENATE(A111,B111,C111)</f>
        <v>2013BRABreadfruit</v>
      </c>
      <c r="E111" s="5">
        <v>1</v>
      </c>
      <c r="F111" t="e">
        <f>VLOOKUP(D111,PendingRecipients!E:G,3,FALSE)</f>
        <v>#N/A</v>
      </c>
    </row>
    <row r="112" spans="1:6" x14ac:dyDescent="0.3">
      <c r="A112">
        <v>2013</v>
      </c>
      <c r="B112" s="5" t="s">
        <v>56</v>
      </c>
      <c r="C112" s="5" t="s">
        <v>88</v>
      </c>
      <c r="D112" s="3" t="str">
        <f>CONCATENATE(A112,B112,C112)</f>
        <v>2013BRAStrawberry</v>
      </c>
      <c r="E112" s="5">
        <v>1</v>
      </c>
      <c r="F112" t="e">
        <f>VLOOKUP(D112,PendingRecipients!E:G,3,FALSE)</f>
        <v>#N/A</v>
      </c>
    </row>
    <row r="113" spans="1:6" x14ac:dyDescent="0.3">
      <c r="A113">
        <v>2013</v>
      </c>
      <c r="B113" s="5" t="s">
        <v>60</v>
      </c>
      <c r="C113" s="5" t="s">
        <v>372</v>
      </c>
      <c r="D113" s="3" t="str">
        <f>CONCATENATE(A113,B113,C113)</f>
        <v>2013CANAlpine Currant</v>
      </c>
      <c r="E113" s="5">
        <v>1</v>
      </c>
      <c r="F113" t="e">
        <f>VLOOKUP(D113,PendingRecipients!E:G,3,FALSE)</f>
        <v>#N/A</v>
      </c>
    </row>
    <row r="114" spans="1:6" x14ac:dyDescent="0.3">
      <c r="A114">
        <v>2013</v>
      </c>
      <c r="B114" s="5" t="s">
        <v>60</v>
      </c>
      <c r="C114" s="5" t="s">
        <v>408</v>
      </c>
      <c r="D114" s="3" t="str">
        <f>CONCATENATE(A114,B114,C114)</f>
        <v>2013CANAmaranthus</v>
      </c>
      <c r="E114" s="5">
        <v>1</v>
      </c>
      <c r="F114" t="e">
        <f>VLOOKUP(D114,PendingRecipients!E:G,3,FALSE)</f>
        <v>#N/A</v>
      </c>
    </row>
    <row r="115" spans="1:6" x14ac:dyDescent="0.3">
      <c r="A115">
        <v>2013</v>
      </c>
      <c r="B115" s="5" t="s">
        <v>60</v>
      </c>
      <c r="C115" s="5" t="s">
        <v>373</v>
      </c>
      <c r="D115" s="3" t="str">
        <f>CONCATENATE(A115,B115,C115)</f>
        <v>2013CANArabidopsis</v>
      </c>
      <c r="E115" s="5">
        <v>1</v>
      </c>
      <c r="F115" t="e">
        <f>VLOOKUP(D115,PendingRecipients!E:G,3,FALSE)</f>
        <v>#N/A</v>
      </c>
    </row>
    <row r="116" spans="1:6" x14ac:dyDescent="0.3">
      <c r="A116">
        <v>2013</v>
      </c>
      <c r="B116" s="5" t="s">
        <v>60</v>
      </c>
      <c r="C116" s="5" t="s">
        <v>9</v>
      </c>
      <c r="D116" s="3" t="str">
        <f>CONCATENATE(A116,B116,C116)</f>
        <v>2013CANChickpea</v>
      </c>
      <c r="E116" s="5">
        <v>1</v>
      </c>
      <c r="F116" t="e">
        <f>VLOOKUP(D116,PendingRecipients!E:G,3,FALSE)</f>
        <v>#N/A</v>
      </c>
    </row>
    <row r="117" spans="1:6" x14ac:dyDescent="0.3">
      <c r="A117">
        <v>2013</v>
      </c>
      <c r="B117" s="5" t="s">
        <v>60</v>
      </c>
      <c r="C117" s="5" t="s">
        <v>374</v>
      </c>
      <c r="D117" s="3" t="str">
        <f>CONCATENATE(A117,B117,C117)</f>
        <v>2013CANChokecherry</v>
      </c>
      <c r="E117" s="5">
        <v>1</v>
      </c>
      <c r="F117" t="e">
        <f>VLOOKUP(D117,PendingRecipients!E:G,3,FALSE)</f>
        <v>#N/A</v>
      </c>
    </row>
    <row r="118" spans="1:6" x14ac:dyDescent="0.3">
      <c r="A118">
        <v>2013</v>
      </c>
      <c r="B118" s="5" t="s">
        <v>60</v>
      </c>
      <c r="C118" s="5" t="s">
        <v>258</v>
      </c>
      <c r="D118" s="3" t="str">
        <f>CONCATENATE(A118,B118,C118)</f>
        <v>2013CANCoriander</v>
      </c>
      <c r="E118" s="5">
        <v>1</v>
      </c>
      <c r="F118" t="e">
        <f>VLOOKUP(D118,PendingRecipients!E:G,3,FALSE)</f>
        <v>#N/A</v>
      </c>
    </row>
    <row r="119" spans="1:6" x14ac:dyDescent="0.3">
      <c r="A119">
        <v>2013</v>
      </c>
      <c r="B119" s="5" t="s">
        <v>60</v>
      </c>
      <c r="C119" s="5" t="s">
        <v>376</v>
      </c>
      <c r="D119" s="3" t="str">
        <f>CONCATENATE(A119,B119,C119)</f>
        <v>2013CANGrass</v>
      </c>
      <c r="E119" s="5">
        <v>1</v>
      </c>
      <c r="F119" t="e">
        <f>VLOOKUP(D119,PendingRecipients!E:G,3,FALSE)</f>
        <v>#N/A</v>
      </c>
    </row>
    <row r="120" spans="1:6" x14ac:dyDescent="0.3">
      <c r="A120">
        <v>2013</v>
      </c>
      <c r="B120" s="5" t="s">
        <v>60</v>
      </c>
      <c r="C120" s="5" t="s">
        <v>113</v>
      </c>
      <c r="D120" s="3" t="str">
        <f>CONCATENATE(A120,B120,C120)</f>
        <v>2013CANLotus</v>
      </c>
      <c r="E120" s="5">
        <v>1</v>
      </c>
      <c r="F120" t="e">
        <f>VLOOKUP(D120,PendingRecipients!E:G,3,FALSE)</f>
        <v>#N/A</v>
      </c>
    </row>
    <row r="121" spans="1:6" x14ac:dyDescent="0.3">
      <c r="A121">
        <v>2013</v>
      </c>
      <c r="B121" s="5" t="s">
        <v>60</v>
      </c>
      <c r="C121" s="5" t="s">
        <v>115</v>
      </c>
      <c r="D121" s="3" t="str">
        <f>CONCATENATE(A121,B121,C121)</f>
        <v>2013CANOnobrychis</v>
      </c>
      <c r="E121" s="5">
        <v>1</v>
      </c>
      <c r="F121" t="e">
        <f>VLOOKUP(D121,PendingRecipients!E:G,3,FALSE)</f>
        <v>#N/A</v>
      </c>
    </row>
    <row r="122" spans="1:6" x14ac:dyDescent="0.3">
      <c r="A122">
        <v>2013</v>
      </c>
      <c r="B122" s="5" t="s">
        <v>60</v>
      </c>
      <c r="C122" s="5" t="s">
        <v>377</v>
      </c>
      <c r="D122" s="3" t="str">
        <f>CONCATENATE(A122,B122,C122)</f>
        <v>2013CANPanicum</v>
      </c>
      <c r="E122" s="5">
        <v>1</v>
      </c>
      <c r="F122" t="e">
        <f>VLOOKUP(D122,PendingRecipients!E:G,3,FALSE)</f>
        <v>#N/A</v>
      </c>
    </row>
    <row r="123" spans="1:6" x14ac:dyDescent="0.3">
      <c r="A123">
        <v>2013</v>
      </c>
      <c r="B123" s="5" t="s">
        <v>60</v>
      </c>
      <c r="C123" s="5" t="s">
        <v>378</v>
      </c>
      <c r="D123" s="3" t="str">
        <f>CONCATENATE(A123,B123,C123)</f>
        <v>2013CANPascopyrum</v>
      </c>
      <c r="E123" s="5">
        <v>1</v>
      </c>
      <c r="F123" t="e">
        <f>VLOOKUP(D123,PendingRecipients!E:G,3,FALSE)</f>
        <v>#N/A</v>
      </c>
    </row>
    <row r="124" spans="1:6" x14ac:dyDescent="0.3">
      <c r="A124">
        <v>2013</v>
      </c>
      <c r="B124" s="5" t="s">
        <v>60</v>
      </c>
      <c r="C124" s="5" t="s">
        <v>183</v>
      </c>
      <c r="D124" s="3" t="str">
        <f>CONCATENATE(A124,B124,C124)</f>
        <v>2013CANPhleum</v>
      </c>
      <c r="E124" s="5">
        <v>1</v>
      </c>
      <c r="F124" t="e">
        <f>VLOOKUP(D124,PendingRecipients!E:G,3,FALSE)</f>
        <v>#N/A</v>
      </c>
    </row>
    <row r="125" spans="1:6" x14ac:dyDescent="0.3">
      <c r="A125">
        <v>2013</v>
      </c>
      <c r="B125" s="5" t="s">
        <v>60</v>
      </c>
      <c r="C125" s="5" t="s">
        <v>25</v>
      </c>
      <c r="D125" s="3" t="str">
        <f>CONCATENATE(A125,B125,C125)</f>
        <v>2013CANPoa</v>
      </c>
      <c r="E125" s="5">
        <v>1</v>
      </c>
      <c r="F125" t="e">
        <f>VLOOKUP(D125,PendingRecipients!E:G,3,FALSE)</f>
        <v>#N/A</v>
      </c>
    </row>
    <row r="126" spans="1:6" x14ac:dyDescent="0.3">
      <c r="A126">
        <v>2013</v>
      </c>
      <c r="B126" s="5" t="s">
        <v>60</v>
      </c>
      <c r="C126" s="5" t="s">
        <v>380</v>
      </c>
      <c r="D126" s="3" t="str">
        <f>CONCATENATE(A126,B126,C126)</f>
        <v>2013CANRose</v>
      </c>
      <c r="E126" s="5">
        <v>1</v>
      </c>
      <c r="F126" t="e">
        <f>VLOOKUP(D126,PendingRecipients!E:G,3,FALSE)</f>
        <v>#N/A</v>
      </c>
    </row>
    <row r="127" spans="1:6" x14ac:dyDescent="0.3">
      <c r="A127">
        <v>2013</v>
      </c>
      <c r="B127" s="5" t="s">
        <v>60</v>
      </c>
      <c r="C127" s="5" t="s">
        <v>104</v>
      </c>
      <c r="D127" s="3" t="str">
        <f>CONCATENATE(A127,B127,C127)</f>
        <v>2013CANTrifolium</v>
      </c>
      <c r="E127" s="5">
        <v>1</v>
      </c>
      <c r="F127" t="e">
        <f>VLOOKUP(D127,PendingRecipients!E:G,3,FALSE)</f>
        <v>#N/A</v>
      </c>
    </row>
    <row r="128" spans="1:6" x14ac:dyDescent="0.3">
      <c r="A128">
        <v>2013</v>
      </c>
      <c r="B128" s="5" t="s">
        <v>108</v>
      </c>
      <c r="C128" s="5" t="s">
        <v>365</v>
      </c>
      <c r="D128" s="3" t="str">
        <f>CONCATENATE(A128,B128,C128)</f>
        <v>2013CRIGuandú</v>
      </c>
      <c r="E128" s="5">
        <v>1</v>
      </c>
      <c r="F128" t="e">
        <f>VLOOKUP(D128,PendingRecipients!E:G,3,FALSE)</f>
        <v>#N/A</v>
      </c>
    </row>
    <row r="129" spans="1:6" x14ac:dyDescent="0.3">
      <c r="A129">
        <v>2013</v>
      </c>
      <c r="B129" s="5" t="s">
        <v>108</v>
      </c>
      <c r="C129" s="5" t="s">
        <v>352</v>
      </c>
      <c r="D129" s="3" t="str">
        <f>CONCATENATE(A129,B129,C129)</f>
        <v>2013CRIJicama</v>
      </c>
      <c r="E129" s="5">
        <v>1</v>
      </c>
      <c r="F129" t="e">
        <f>VLOOKUP(D129,PendingRecipients!E:G,3,FALSE)</f>
        <v>#N/A</v>
      </c>
    </row>
    <row r="130" spans="1:6" x14ac:dyDescent="0.3">
      <c r="A130">
        <v>2013</v>
      </c>
      <c r="B130" s="5" t="s">
        <v>108</v>
      </c>
      <c r="C130" s="5" t="s">
        <v>384</v>
      </c>
      <c r="D130" s="3" t="str">
        <f>CONCATENATE(A130,B130,C130)</f>
        <v>2013CRIMucuna</v>
      </c>
      <c r="E130" s="5">
        <v>1</v>
      </c>
      <c r="F130" t="e">
        <f>VLOOKUP(D130,PendingRecipients!E:G,3,FALSE)</f>
        <v>#N/A</v>
      </c>
    </row>
    <row r="131" spans="1:6" x14ac:dyDescent="0.3">
      <c r="A131">
        <v>2013</v>
      </c>
      <c r="B131" s="5" t="s">
        <v>111</v>
      </c>
      <c r="C131" s="5" t="s">
        <v>8</v>
      </c>
      <c r="D131" s="3" t="str">
        <f>CONCATENATE(A131,B131,C131)</f>
        <v>2013CZEBeans</v>
      </c>
      <c r="E131" s="5">
        <v>1</v>
      </c>
      <c r="F131" t="e">
        <f>VLOOKUP(D131,PendingRecipients!E:G,3,FALSE)</f>
        <v>#N/A</v>
      </c>
    </row>
    <row r="132" spans="1:6" x14ac:dyDescent="0.3">
      <c r="A132">
        <v>2013</v>
      </c>
      <c r="B132" s="5" t="s">
        <v>111</v>
      </c>
      <c r="C132" s="5" t="s">
        <v>370</v>
      </c>
      <c r="D132" s="3" t="str">
        <f>CONCATENATE(A132,B132,C132)</f>
        <v>2013CZEcarrot</v>
      </c>
      <c r="E132" s="5">
        <v>1</v>
      </c>
      <c r="F132" t="e">
        <f>VLOOKUP(D132,PendingRecipients!E:G,3,FALSE)</f>
        <v>#N/A</v>
      </c>
    </row>
    <row r="133" spans="1:6" x14ac:dyDescent="0.3">
      <c r="A133">
        <v>2013</v>
      </c>
      <c r="B133" s="5" t="s">
        <v>111</v>
      </c>
      <c r="C133" s="5" t="s">
        <v>3</v>
      </c>
      <c r="D133" s="3" t="str">
        <f>CONCATENATE(A133,B133,C133)</f>
        <v>2013CZEMaize</v>
      </c>
      <c r="E133" s="5">
        <v>1</v>
      </c>
      <c r="F133" t="e">
        <f>VLOOKUP(D133,PendingRecipients!E:G,3,FALSE)</f>
        <v>#N/A</v>
      </c>
    </row>
    <row r="134" spans="1:6" x14ac:dyDescent="0.3">
      <c r="A134">
        <v>2013</v>
      </c>
      <c r="B134" s="5" t="s">
        <v>111</v>
      </c>
      <c r="C134" s="5" t="s">
        <v>80</v>
      </c>
      <c r="D134" s="3" t="str">
        <f>CONCATENATE(A134,B134,C134)</f>
        <v>2013CZEPhalaris</v>
      </c>
      <c r="E134" s="5">
        <v>1</v>
      </c>
      <c r="F134" t="e">
        <f>VLOOKUP(D134,PendingRecipients!E:G,3,FALSE)</f>
        <v>#N/A</v>
      </c>
    </row>
    <row r="135" spans="1:6" x14ac:dyDescent="0.3">
      <c r="A135">
        <v>2013</v>
      </c>
      <c r="B135" s="5" t="s">
        <v>116</v>
      </c>
      <c r="C135" s="5" t="s">
        <v>354</v>
      </c>
      <c r="D135" s="3" t="str">
        <f>CONCATENATE(A135,B135,C135)</f>
        <v>2013DEUAlopecurus</v>
      </c>
      <c r="E135" s="5">
        <v>1</v>
      </c>
      <c r="F135" t="e">
        <f>VLOOKUP(D135,PendingRecipients!E:G,3,FALSE)</f>
        <v>#N/A</v>
      </c>
    </row>
    <row r="136" spans="1:6" x14ac:dyDescent="0.3">
      <c r="A136">
        <v>2013</v>
      </c>
      <c r="B136" s="5" t="s">
        <v>116</v>
      </c>
      <c r="C136" s="5" t="s">
        <v>353</v>
      </c>
      <c r="D136" s="3" t="str">
        <f>CONCATENATE(A136,B136,C136)</f>
        <v>2013DEUArrhenatherum</v>
      </c>
      <c r="E136" s="5">
        <v>1</v>
      </c>
      <c r="F136" t="e">
        <f>VLOOKUP(D136,PendingRecipients!E:G,3,FALSE)</f>
        <v>#N/A</v>
      </c>
    </row>
    <row r="137" spans="1:6" x14ac:dyDescent="0.3">
      <c r="A137">
        <v>2013</v>
      </c>
      <c r="B137" s="5" t="s">
        <v>116</v>
      </c>
      <c r="C137" s="5" t="s">
        <v>297</v>
      </c>
      <c r="D137" s="3" t="str">
        <f>CONCATENATE(A137,B137,C137)</f>
        <v>2013DEUCanavalia</v>
      </c>
      <c r="E137" s="5">
        <v>1</v>
      </c>
      <c r="F137" t="e">
        <f>VLOOKUP(D137,PendingRecipients!E:G,3,FALSE)</f>
        <v>#N/A</v>
      </c>
    </row>
    <row r="138" spans="1:6" x14ac:dyDescent="0.3">
      <c r="A138">
        <v>2013</v>
      </c>
      <c r="B138" s="5" t="s">
        <v>116</v>
      </c>
      <c r="C138" s="5" t="s">
        <v>371</v>
      </c>
      <c r="D138" s="3" t="str">
        <f>CONCATENATE(A138,B138,C138)</f>
        <v>2013DEUHedysarum</v>
      </c>
      <c r="E138" s="5">
        <v>1</v>
      </c>
      <c r="F138" t="e">
        <f>VLOOKUP(D138,PendingRecipients!E:G,3,FALSE)</f>
        <v>#N/A</v>
      </c>
    </row>
    <row r="139" spans="1:6" x14ac:dyDescent="0.3">
      <c r="A139">
        <v>2013</v>
      </c>
      <c r="B139" s="5" t="s">
        <v>125</v>
      </c>
      <c r="C139" s="5" t="s">
        <v>10</v>
      </c>
      <c r="D139" s="3" t="str">
        <f>CONCATENATE(A139,B139,C139)</f>
        <v>2013ESPFabaBeanVetch</v>
      </c>
      <c r="E139" s="5">
        <v>1</v>
      </c>
      <c r="F139" t="e">
        <f>VLOOKUP(D139,PendingRecipients!E:G,3,FALSE)</f>
        <v>#N/A</v>
      </c>
    </row>
    <row r="140" spans="1:6" x14ac:dyDescent="0.3">
      <c r="A140">
        <v>2013</v>
      </c>
      <c r="B140" s="5" t="s">
        <v>125</v>
      </c>
      <c r="C140" s="5" t="s">
        <v>46</v>
      </c>
      <c r="D140" s="3" t="str">
        <f>CONCATENATE(A140,B140,C140)</f>
        <v>2013ESPSunflower</v>
      </c>
      <c r="E140" s="5">
        <v>1</v>
      </c>
      <c r="F140" t="e">
        <f>VLOOKUP(D140,PendingRecipients!E:G,3,FALSE)</f>
        <v>#N/A</v>
      </c>
    </row>
    <row r="141" spans="1:6" x14ac:dyDescent="0.3">
      <c r="A141">
        <v>2013</v>
      </c>
      <c r="B141" s="5" t="s">
        <v>128</v>
      </c>
      <c r="C141" s="5" t="s">
        <v>183</v>
      </c>
      <c r="D141" s="3" t="str">
        <f>CONCATENATE(A141,B141,C141)</f>
        <v>2013ETHPhleum</v>
      </c>
      <c r="E141" s="5">
        <v>1</v>
      </c>
      <c r="F141" t="e">
        <f>VLOOKUP(D141,PendingRecipients!E:G,3,FALSE)</f>
        <v>#N/A</v>
      </c>
    </row>
    <row r="142" spans="1:6" x14ac:dyDescent="0.3">
      <c r="A142">
        <v>2013</v>
      </c>
      <c r="B142" s="5" t="s">
        <v>162</v>
      </c>
      <c r="C142" s="5" t="s">
        <v>391</v>
      </c>
      <c r="D142" s="3" t="str">
        <f>CONCATENATE(A142,B142,C142)</f>
        <v>2013KENAcacia nilotica</v>
      </c>
      <c r="E142" s="5">
        <v>1</v>
      </c>
      <c r="F142" t="e">
        <f>VLOOKUP(D142,PendingRecipients!E:G,3,FALSE)</f>
        <v>#N/A</v>
      </c>
    </row>
    <row r="143" spans="1:6" x14ac:dyDescent="0.3">
      <c r="A143">
        <v>2013</v>
      </c>
      <c r="B143" s="5" t="s">
        <v>162</v>
      </c>
      <c r="C143" s="5" t="s">
        <v>99</v>
      </c>
      <c r="D143" s="3" t="str">
        <f>CONCATENATE(A143,B143,C143)</f>
        <v>2013KENFingerMillet</v>
      </c>
      <c r="E143" s="5">
        <v>1</v>
      </c>
      <c r="F143" t="e">
        <f>VLOOKUP(D143,PendingRecipients!E:G,3,FALSE)</f>
        <v>#N/A</v>
      </c>
    </row>
    <row r="144" spans="1:6" x14ac:dyDescent="0.3">
      <c r="A144">
        <v>2013</v>
      </c>
      <c r="B144" s="5" t="s">
        <v>162</v>
      </c>
      <c r="C144" s="5" t="s">
        <v>299</v>
      </c>
      <c r="D144" s="3" t="str">
        <f>CONCATENATE(A144,B144,C144)</f>
        <v>2013KENGliricidia sepium</v>
      </c>
      <c r="E144" s="5">
        <v>1</v>
      </c>
      <c r="F144" t="e">
        <f>VLOOKUP(D144,PendingRecipients!E:G,3,FALSE)</f>
        <v>#N/A</v>
      </c>
    </row>
    <row r="145" spans="1:6" x14ac:dyDescent="0.3">
      <c r="A145">
        <v>2013</v>
      </c>
      <c r="B145" s="5" t="s">
        <v>162</v>
      </c>
      <c r="C145" s="5" t="s">
        <v>393</v>
      </c>
      <c r="D145" s="3" t="str">
        <f>CONCATENATE(A145,B145,C145)</f>
        <v>2013KENLeucaena trichandra</v>
      </c>
      <c r="E145" s="5">
        <v>1</v>
      </c>
      <c r="F145" t="e">
        <f>VLOOKUP(D145,PendingRecipients!E:G,3,FALSE)</f>
        <v>#N/A</v>
      </c>
    </row>
    <row r="146" spans="1:6" x14ac:dyDescent="0.3">
      <c r="A146">
        <v>2013</v>
      </c>
      <c r="B146" s="5" t="s">
        <v>162</v>
      </c>
      <c r="C146" s="5" t="s">
        <v>394</v>
      </c>
      <c r="D146" s="3" t="str">
        <f>CONCATENATE(A146,B146,C146)</f>
        <v>2013KENPassiflora edulis</v>
      </c>
      <c r="E146" s="5">
        <v>1</v>
      </c>
      <c r="F146" t="e">
        <f>VLOOKUP(D146,PendingRecipients!E:G,3,FALSE)</f>
        <v>#N/A</v>
      </c>
    </row>
    <row r="147" spans="1:6" x14ac:dyDescent="0.3">
      <c r="A147">
        <v>2013</v>
      </c>
      <c r="B147" s="5" t="s">
        <v>162</v>
      </c>
      <c r="C147" s="5" t="s">
        <v>382</v>
      </c>
      <c r="D147" s="3" t="str">
        <f>CONCATENATE(A147,B147,C147)</f>
        <v>2013KENPodocarpus falcatus</v>
      </c>
      <c r="E147" s="5">
        <v>1</v>
      </c>
      <c r="F147" t="e">
        <f>VLOOKUP(D147,PendingRecipients!E:G,3,FALSE)</f>
        <v>#N/A</v>
      </c>
    </row>
    <row r="148" spans="1:6" x14ac:dyDescent="0.3">
      <c r="A148">
        <v>2013</v>
      </c>
      <c r="B148" s="5" t="s">
        <v>162</v>
      </c>
      <c r="C148" s="5" t="s">
        <v>395</v>
      </c>
      <c r="D148" s="3" t="str">
        <f>CONCATENATE(A148,B148,C148)</f>
        <v>2013KENSesbania sesban</v>
      </c>
      <c r="E148" s="5">
        <v>1</v>
      </c>
      <c r="F148" t="e">
        <f>VLOOKUP(D148,PendingRecipients!E:G,3,FALSE)</f>
        <v>#N/A</v>
      </c>
    </row>
    <row r="149" spans="1:6" x14ac:dyDescent="0.3">
      <c r="A149">
        <v>2013</v>
      </c>
      <c r="B149" s="5" t="s">
        <v>199</v>
      </c>
      <c r="C149" s="5" t="s">
        <v>3</v>
      </c>
      <c r="D149" s="3" t="str">
        <f>CONCATENATE(A149,B149,C149)</f>
        <v>2013NLDMaize</v>
      </c>
      <c r="E149" s="5">
        <v>1</v>
      </c>
      <c r="F149" t="e">
        <f>VLOOKUP(D149,PendingRecipients!E:G,3,FALSE)</f>
        <v>#N/A</v>
      </c>
    </row>
    <row r="150" spans="1:6" x14ac:dyDescent="0.3">
      <c r="A150">
        <v>2013</v>
      </c>
      <c r="B150" s="5" t="s">
        <v>199</v>
      </c>
      <c r="C150" s="5" t="s">
        <v>25</v>
      </c>
      <c r="D150" s="3" t="str">
        <f>CONCATENATE(A150,B150,C150)</f>
        <v>2013NLDPoa</v>
      </c>
      <c r="E150" s="5">
        <v>1</v>
      </c>
      <c r="F150" t="e">
        <f>VLOOKUP(D150,PendingRecipients!E:G,3,FALSE)</f>
        <v>#N/A</v>
      </c>
    </row>
    <row r="151" spans="1:6" x14ac:dyDescent="0.3">
      <c r="A151">
        <v>2013</v>
      </c>
      <c r="B151" s="5" t="s">
        <v>239</v>
      </c>
      <c r="C151" s="5" t="s">
        <v>76</v>
      </c>
      <c r="D151" s="3" t="str">
        <f>CONCATENATE(A151,B151,C151)</f>
        <v>2013TUNMedicago</v>
      </c>
      <c r="E151" s="5">
        <v>1</v>
      </c>
      <c r="F151" t="e">
        <f>VLOOKUP(D151,PendingRecipients!E:G,3,FALSE)</f>
        <v>#N/A</v>
      </c>
    </row>
    <row r="152" spans="1:6" x14ac:dyDescent="0.3">
      <c r="A152">
        <v>2010</v>
      </c>
      <c r="B152" s="3" t="s">
        <v>60</v>
      </c>
      <c r="C152" s="3" t="s">
        <v>32</v>
      </c>
      <c r="D152" s="3" t="str">
        <f>CONCATENATE(A152,B152,C152)</f>
        <v>2010CANCarrot</v>
      </c>
      <c r="E152" s="4">
        <v>2</v>
      </c>
      <c r="F152" t="e">
        <f>VLOOKUP(D152,PendingRecipients!E:G,3,FALSE)</f>
        <v>#N/A</v>
      </c>
    </row>
    <row r="153" spans="1:6" x14ac:dyDescent="0.3">
      <c r="A153">
        <v>2010</v>
      </c>
      <c r="B153" s="3" t="s">
        <v>60</v>
      </c>
      <c r="C153" s="3" t="s">
        <v>9</v>
      </c>
      <c r="D153" s="3" t="str">
        <f>CONCATENATE(A153,B153,C153)</f>
        <v>2010CANChickpea</v>
      </c>
      <c r="E153" s="4">
        <v>2</v>
      </c>
      <c r="F153" t="e">
        <f>VLOOKUP(D153,PendingRecipients!E:G,3,FALSE)</f>
        <v>#N/A</v>
      </c>
    </row>
    <row r="154" spans="1:6" x14ac:dyDescent="0.3">
      <c r="A154">
        <v>2010</v>
      </c>
      <c r="B154" s="3" t="s">
        <v>60</v>
      </c>
      <c r="C154" s="3" t="s">
        <v>134</v>
      </c>
      <c r="D154" s="3" t="str">
        <f>CONCATENATE(A154,B154,C154)</f>
        <v>2010CANDactylis</v>
      </c>
      <c r="E154" s="4">
        <v>2</v>
      </c>
      <c r="F154" t="e">
        <f>VLOOKUP(D154,PendingRecipients!E:G,3,FALSE)</f>
        <v>#N/A</v>
      </c>
    </row>
    <row r="155" spans="1:6" x14ac:dyDescent="0.3">
      <c r="A155">
        <v>2010</v>
      </c>
      <c r="B155" s="3" t="s">
        <v>60</v>
      </c>
      <c r="C155" s="3" t="s">
        <v>115</v>
      </c>
      <c r="D155" s="3" t="str">
        <f>CONCATENATE(A155,B155,C155)</f>
        <v>2010CANOnobrychis</v>
      </c>
      <c r="E155" s="4">
        <v>2</v>
      </c>
      <c r="F155" t="e">
        <f>VLOOKUP(D155,PendingRecipients!E:G,3,FALSE)</f>
        <v>#N/A</v>
      </c>
    </row>
    <row r="156" spans="1:6" x14ac:dyDescent="0.3">
      <c r="A156">
        <v>2010</v>
      </c>
      <c r="B156" s="3" t="s">
        <v>60</v>
      </c>
      <c r="C156" s="3" t="s">
        <v>81</v>
      </c>
      <c r="D156" s="3" t="str">
        <f>CONCATENATE(A156,B156,C156)</f>
        <v>2010CANPlum</v>
      </c>
      <c r="E156" s="4">
        <v>2</v>
      </c>
      <c r="F156" t="e">
        <f>VLOOKUP(D156,PendingRecipients!E:G,3,FALSE)</f>
        <v>#N/A</v>
      </c>
    </row>
    <row r="157" spans="1:6" x14ac:dyDescent="0.3">
      <c r="A157">
        <v>2010</v>
      </c>
      <c r="B157" s="3" t="s">
        <v>60</v>
      </c>
      <c r="C157" s="3" t="s">
        <v>85</v>
      </c>
      <c r="D157" s="3" t="str">
        <f>CONCATENATE(A157,B157,C157)</f>
        <v>2010CANRedcurrent</v>
      </c>
      <c r="E157" s="4">
        <v>2</v>
      </c>
      <c r="F157" t="e">
        <f>VLOOKUP(D157,PendingRecipients!E:G,3,FALSE)</f>
        <v>#N/A</v>
      </c>
    </row>
    <row r="158" spans="1:6" x14ac:dyDescent="0.3">
      <c r="A158">
        <v>2010</v>
      </c>
      <c r="B158" s="3" t="s">
        <v>60</v>
      </c>
      <c r="C158" s="3" t="s">
        <v>92</v>
      </c>
      <c r="D158" s="3" t="str">
        <f>CONCATENATE(A158,B158,C158)</f>
        <v>2010CANWild Cherry</v>
      </c>
      <c r="E158" s="4">
        <v>2</v>
      </c>
      <c r="F158" t="e">
        <f>VLOOKUP(D158,PendingRecipients!E:G,3,FALSE)</f>
        <v>#N/A</v>
      </c>
    </row>
    <row r="159" spans="1:6" x14ac:dyDescent="0.3">
      <c r="A159">
        <v>2010</v>
      </c>
      <c r="B159" s="3" t="s">
        <v>125</v>
      </c>
      <c r="C159" s="3" t="s">
        <v>9</v>
      </c>
      <c r="D159" s="3" t="str">
        <f>CONCATENATE(A159,B159,C159)</f>
        <v>2010ESPChickpea</v>
      </c>
      <c r="E159" s="4">
        <v>2</v>
      </c>
      <c r="F159" t="e">
        <f>VLOOKUP(D159,PendingRecipients!E:G,3,FALSE)</f>
        <v>#N/A</v>
      </c>
    </row>
    <row r="160" spans="1:6" x14ac:dyDescent="0.3">
      <c r="A160">
        <v>2010</v>
      </c>
      <c r="B160" s="3" t="s">
        <v>125</v>
      </c>
      <c r="C160" s="3" t="s">
        <v>12</v>
      </c>
      <c r="D160" s="3" t="str">
        <f>CONCATENATE(A160,B160,C160)</f>
        <v>2010ESPLentil</v>
      </c>
      <c r="E160" s="4">
        <v>2</v>
      </c>
      <c r="F160" t="e">
        <f>VLOOKUP(D160,PendingRecipients!E:G,3,FALSE)</f>
        <v>#N/A</v>
      </c>
    </row>
    <row r="161" spans="1:6" x14ac:dyDescent="0.3">
      <c r="A161">
        <v>2010</v>
      </c>
      <c r="B161" s="3" t="s">
        <v>128</v>
      </c>
      <c r="C161" s="3" t="s">
        <v>129</v>
      </c>
      <c r="D161" s="3" t="str">
        <f>CONCATENATE(A161,B161,C161)</f>
        <v>2010ETHAtriplex</v>
      </c>
      <c r="E161" s="4">
        <v>2</v>
      </c>
      <c r="F161" t="e">
        <f>VLOOKUP(D161,PendingRecipients!E:G,3,FALSE)</f>
        <v>#N/A</v>
      </c>
    </row>
    <row r="162" spans="1:6" x14ac:dyDescent="0.3">
      <c r="A162">
        <v>2010</v>
      </c>
      <c r="B162" s="3" t="s">
        <v>128</v>
      </c>
      <c r="C162" s="3" t="s">
        <v>134</v>
      </c>
      <c r="D162" s="3" t="str">
        <f>CONCATENATE(A162,B162,C162)</f>
        <v>2010ETHDactylis</v>
      </c>
      <c r="E162" s="4">
        <v>2</v>
      </c>
      <c r="F162" t="e">
        <f>VLOOKUP(D162,PendingRecipients!E:G,3,FALSE)</f>
        <v>#N/A</v>
      </c>
    </row>
    <row r="163" spans="1:6" x14ac:dyDescent="0.3">
      <c r="A163">
        <v>2010</v>
      </c>
      <c r="B163" s="3" t="s">
        <v>128</v>
      </c>
      <c r="C163" s="3" t="s">
        <v>114</v>
      </c>
      <c r="D163" s="3" t="str">
        <f>CONCATENATE(A163,B163,C163)</f>
        <v>2010ETHMelilotus</v>
      </c>
      <c r="E163" s="4">
        <v>2</v>
      </c>
      <c r="F163" t="e">
        <f>VLOOKUP(D163,PendingRecipients!E:G,3,FALSE)</f>
        <v>#N/A</v>
      </c>
    </row>
    <row r="164" spans="1:6" x14ac:dyDescent="0.3">
      <c r="A164">
        <v>2010</v>
      </c>
      <c r="B164" s="3" t="s">
        <v>179</v>
      </c>
      <c r="C164" s="3" t="s">
        <v>50</v>
      </c>
      <c r="D164" s="3" t="str">
        <f>CONCATENATE(A164,B164,C164)</f>
        <v>2010MLIPearlMillet</v>
      </c>
      <c r="E164" s="4">
        <v>2</v>
      </c>
      <c r="F164" t="e">
        <f>VLOOKUP(D164,PendingRecipients!E:G,3,FALSE)</f>
        <v>#N/A</v>
      </c>
    </row>
    <row r="165" spans="1:6" x14ac:dyDescent="0.3">
      <c r="A165">
        <v>2010</v>
      </c>
      <c r="B165" s="3" t="s">
        <v>239</v>
      </c>
      <c r="C165" s="3" t="s">
        <v>104</v>
      </c>
      <c r="D165" s="3" t="str">
        <f>CONCATENATE(A165,B165,C165)</f>
        <v>2010TUNTrifolium</v>
      </c>
      <c r="E165" s="4">
        <v>2</v>
      </c>
      <c r="F165" t="e">
        <f>VLOOKUP(D165,PendingRecipients!E:G,3,FALSE)</f>
        <v>#N/A</v>
      </c>
    </row>
    <row r="166" spans="1:6" x14ac:dyDescent="0.3">
      <c r="A166">
        <v>2011</v>
      </c>
      <c r="B166" s="5" t="s">
        <v>60</v>
      </c>
      <c r="C166" s="5" t="s">
        <v>31</v>
      </c>
      <c r="D166" s="3" t="str">
        <f>CONCATENATE(A166,B166,C166)</f>
        <v>2011CANBeet</v>
      </c>
      <c r="E166" s="5">
        <v>2</v>
      </c>
      <c r="F166" t="e">
        <f>VLOOKUP(D166,PendingRecipients!E:G,3,FALSE)</f>
        <v>#N/A</v>
      </c>
    </row>
    <row r="167" spans="1:6" x14ac:dyDescent="0.3">
      <c r="A167">
        <v>2011</v>
      </c>
      <c r="B167" s="5" t="s">
        <v>60</v>
      </c>
      <c r="C167" s="5" t="s">
        <v>318</v>
      </c>
      <c r="D167" s="3" t="str">
        <f>CONCATENATE(A167,B167,C167)</f>
        <v>2011CANBunchrass</v>
      </c>
      <c r="E167" s="5">
        <v>2</v>
      </c>
      <c r="F167" t="e">
        <f>VLOOKUP(D167,PendingRecipients!E:G,3,FALSE)</f>
        <v>#N/A</v>
      </c>
    </row>
    <row r="168" spans="1:6" x14ac:dyDescent="0.3">
      <c r="A168">
        <v>2011</v>
      </c>
      <c r="B168" s="5" t="s">
        <v>60</v>
      </c>
      <c r="C168" s="5" t="s">
        <v>9</v>
      </c>
      <c r="D168" s="3" t="str">
        <f>CONCATENATE(A168,B168,C168)</f>
        <v>2011CANChickpea</v>
      </c>
      <c r="E168" s="5">
        <v>2</v>
      </c>
      <c r="F168" t="e">
        <f>VLOOKUP(D168,PendingRecipients!E:G,3,FALSE)</f>
        <v>#N/A</v>
      </c>
    </row>
    <row r="169" spans="1:6" x14ac:dyDescent="0.3">
      <c r="A169">
        <v>2011</v>
      </c>
      <c r="B169" s="5" t="s">
        <v>60</v>
      </c>
      <c r="C169" s="5" t="s">
        <v>288</v>
      </c>
      <c r="D169" s="3" t="str">
        <f>CONCATENATE(A169,B169,C169)</f>
        <v>2011CANCurrant Tomato</v>
      </c>
      <c r="E169" s="5">
        <v>2</v>
      </c>
      <c r="F169" t="e">
        <f>VLOOKUP(D169,PendingRecipients!E:G,3,FALSE)</f>
        <v>#N/A</v>
      </c>
    </row>
    <row r="170" spans="1:6" x14ac:dyDescent="0.3">
      <c r="A170">
        <v>2011</v>
      </c>
      <c r="B170" s="5" t="s">
        <v>60</v>
      </c>
      <c r="C170" s="5" t="s">
        <v>68</v>
      </c>
      <c r="D170" s="3" t="str">
        <f>CONCATENATE(A170,B170,C170)</f>
        <v>2011CANFestuca</v>
      </c>
      <c r="E170" s="5">
        <v>2</v>
      </c>
      <c r="F170" t="e">
        <f>VLOOKUP(D170,PendingRecipients!E:G,3,FALSE)</f>
        <v>#N/A</v>
      </c>
    </row>
    <row r="171" spans="1:6" x14ac:dyDescent="0.3">
      <c r="A171">
        <v>2011</v>
      </c>
      <c r="B171" s="5" t="s">
        <v>60</v>
      </c>
      <c r="C171" s="5" t="s">
        <v>41</v>
      </c>
      <c r="D171" s="3" t="str">
        <f>CONCATENATE(A171,B171,C171)</f>
        <v>2011CANGrasspea</v>
      </c>
      <c r="E171" s="5">
        <v>2</v>
      </c>
      <c r="F171" t="e">
        <f>VLOOKUP(D171,PendingRecipients!E:G,3,FALSE)</f>
        <v>#N/A</v>
      </c>
    </row>
    <row r="172" spans="1:6" x14ac:dyDescent="0.3">
      <c r="A172">
        <v>2011</v>
      </c>
      <c r="B172" s="5" t="s">
        <v>60</v>
      </c>
      <c r="C172" s="5" t="s">
        <v>273</v>
      </c>
      <c r="D172" s="3" t="str">
        <f>CONCATENATE(A172,B172,C172)</f>
        <v>2011CANKidney Vetch</v>
      </c>
      <c r="E172" s="5">
        <v>2</v>
      </c>
      <c r="F172" t="e">
        <f>VLOOKUP(D172,PendingRecipients!E:G,3,FALSE)</f>
        <v>#N/A</v>
      </c>
    </row>
    <row r="173" spans="1:6" x14ac:dyDescent="0.3">
      <c r="A173">
        <v>2011</v>
      </c>
      <c r="B173" s="5" t="s">
        <v>60</v>
      </c>
      <c r="C173" s="5" t="s">
        <v>275</v>
      </c>
      <c r="D173" s="3" t="str">
        <f>CONCATENATE(A173,B173,C173)</f>
        <v>2011CANLiquorice</v>
      </c>
      <c r="E173" s="5">
        <v>2</v>
      </c>
      <c r="F173" t="e">
        <f>VLOOKUP(D173,PendingRecipients!E:G,3,FALSE)</f>
        <v>#N/A</v>
      </c>
    </row>
    <row r="174" spans="1:6" x14ac:dyDescent="0.3">
      <c r="A174">
        <v>2011</v>
      </c>
      <c r="B174" s="5" t="s">
        <v>60</v>
      </c>
      <c r="C174" s="5" t="s">
        <v>50</v>
      </c>
      <c r="D174" s="3" t="str">
        <f>CONCATENATE(A174,B174,C174)</f>
        <v>2011CANPearlMillet</v>
      </c>
      <c r="E174" s="5">
        <v>2</v>
      </c>
      <c r="F174" t="e">
        <f>VLOOKUP(D174,PendingRecipients!E:G,3,FALSE)</f>
        <v>#N/A</v>
      </c>
    </row>
    <row r="175" spans="1:6" x14ac:dyDescent="0.3">
      <c r="A175">
        <v>2011</v>
      </c>
      <c r="B175" s="5" t="s">
        <v>60</v>
      </c>
      <c r="C175" s="5" t="s">
        <v>14</v>
      </c>
      <c r="D175" s="3" t="str">
        <f>CONCATENATE(A175,B175,C175)</f>
        <v>2011CANRice</v>
      </c>
      <c r="E175" s="5">
        <v>2</v>
      </c>
      <c r="F175" t="e">
        <f>VLOOKUP(D175,PendingRecipients!E:G,3,FALSE)</f>
        <v>#N/A</v>
      </c>
    </row>
    <row r="176" spans="1:6" x14ac:dyDescent="0.3">
      <c r="A176">
        <v>2011</v>
      </c>
      <c r="B176" s="5" t="s">
        <v>60</v>
      </c>
      <c r="C176" s="5" t="s">
        <v>281</v>
      </c>
      <c r="D176" s="3" t="str">
        <f>CONCATENATE(A176,B176,C176)</f>
        <v>2011CANSpinach</v>
      </c>
      <c r="E176" s="5">
        <v>2</v>
      </c>
      <c r="F176" t="e">
        <f>VLOOKUP(D176,PendingRecipients!E:G,3,FALSE)</f>
        <v>#N/A</v>
      </c>
    </row>
    <row r="177" spans="1:6" x14ac:dyDescent="0.3">
      <c r="A177">
        <v>2011</v>
      </c>
      <c r="B177" s="5" t="s">
        <v>60</v>
      </c>
      <c r="C177" s="5" t="s">
        <v>16</v>
      </c>
      <c r="D177" s="3" t="str">
        <f>CONCATENATE(A177,B177,C177)</f>
        <v>2011CANTriticale</v>
      </c>
      <c r="E177" s="5">
        <v>2</v>
      </c>
      <c r="F177" t="e">
        <f>VLOOKUP(D177,PendingRecipients!E:G,3,FALSE)</f>
        <v>#N/A</v>
      </c>
    </row>
    <row r="178" spans="1:6" x14ac:dyDescent="0.3">
      <c r="A178">
        <v>2011</v>
      </c>
      <c r="B178" s="5" t="s">
        <v>60</v>
      </c>
      <c r="C178" s="5" t="s">
        <v>286</v>
      </c>
      <c r="D178" s="3" t="str">
        <f>CONCATENATE(A178,B178,C178)</f>
        <v>2011CANWild Soybean</v>
      </c>
      <c r="E178" s="5">
        <v>2</v>
      </c>
      <c r="F178" t="e">
        <f>VLOOKUP(D178,PendingRecipients!E:G,3,FALSE)</f>
        <v>#N/A</v>
      </c>
    </row>
    <row r="179" spans="1:6" x14ac:dyDescent="0.3">
      <c r="A179">
        <v>2011</v>
      </c>
      <c r="B179" s="5" t="s">
        <v>116</v>
      </c>
      <c r="C179" s="5" t="s">
        <v>257</v>
      </c>
      <c r="D179" s="3" t="str">
        <f>CONCATENATE(A179,B179,C179)</f>
        <v>2011DEUAgropyron</v>
      </c>
      <c r="E179" s="5">
        <v>2</v>
      </c>
      <c r="F179" t="e">
        <f>VLOOKUP(D179,PendingRecipients!E:G,3,FALSE)</f>
        <v>#N/A</v>
      </c>
    </row>
    <row r="180" spans="1:6" x14ac:dyDescent="0.3">
      <c r="A180">
        <v>2011</v>
      </c>
      <c r="B180" s="5" t="s">
        <v>116</v>
      </c>
      <c r="C180" s="5" t="s">
        <v>290</v>
      </c>
      <c r="D180" s="3" t="str">
        <f>CONCATENATE(A180,B180,C180)</f>
        <v>2011DEUAgrostis</v>
      </c>
      <c r="E180" s="5">
        <v>2</v>
      </c>
      <c r="F180" t="e">
        <f>VLOOKUP(D180,PendingRecipients!E:G,3,FALSE)</f>
        <v>#N/A</v>
      </c>
    </row>
    <row r="181" spans="1:6" x14ac:dyDescent="0.3">
      <c r="A181">
        <v>2011</v>
      </c>
      <c r="B181" s="5" t="s">
        <v>116</v>
      </c>
      <c r="C181" s="5" t="s">
        <v>80</v>
      </c>
      <c r="D181" s="3" t="str">
        <f>CONCATENATE(A181,B181,C181)</f>
        <v>2011DEUPhalaris</v>
      </c>
      <c r="E181" s="5">
        <v>2</v>
      </c>
      <c r="F181" t="e">
        <f>VLOOKUP(D181,PendingRecipients!E:G,3,FALSE)</f>
        <v>#N/A</v>
      </c>
    </row>
    <row r="182" spans="1:6" x14ac:dyDescent="0.3">
      <c r="A182">
        <v>2011</v>
      </c>
      <c r="B182" s="5" t="s">
        <v>116</v>
      </c>
      <c r="C182" s="5" t="s">
        <v>47</v>
      </c>
      <c r="D182" s="3" t="str">
        <f>CONCATENATE(A182,B182,C182)</f>
        <v>2011DEUSweetPotato</v>
      </c>
      <c r="E182" s="5">
        <v>2</v>
      </c>
      <c r="F182" t="e">
        <f>VLOOKUP(D182,PendingRecipients!E:G,3,FALSE)</f>
        <v>#N/A</v>
      </c>
    </row>
    <row r="183" spans="1:6" x14ac:dyDescent="0.3">
      <c r="A183">
        <v>2011</v>
      </c>
      <c r="B183" s="5" t="s">
        <v>128</v>
      </c>
      <c r="C183" s="5" t="s">
        <v>68</v>
      </c>
      <c r="D183" s="3" t="str">
        <f>CONCATENATE(A183,B183,C183)</f>
        <v>2011ETHFestuca</v>
      </c>
      <c r="E183" s="5">
        <v>2</v>
      </c>
      <c r="F183" t="e">
        <f>VLOOKUP(D183,PendingRecipients!E:G,3,FALSE)</f>
        <v>#N/A</v>
      </c>
    </row>
    <row r="184" spans="1:6" x14ac:dyDescent="0.3">
      <c r="A184">
        <v>2011</v>
      </c>
      <c r="B184" s="5" t="s">
        <v>128</v>
      </c>
      <c r="C184" s="5" t="s">
        <v>301</v>
      </c>
      <c r="D184" s="3" t="str">
        <f>CONCATENATE(A184,B184,C184)</f>
        <v>2011ETHProsopis</v>
      </c>
      <c r="E184" s="5">
        <v>2</v>
      </c>
      <c r="F184" t="e">
        <f>VLOOKUP(D184,PendingRecipients!E:G,3,FALSE)</f>
        <v>#N/A</v>
      </c>
    </row>
    <row r="185" spans="1:6" x14ac:dyDescent="0.3">
      <c r="A185">
        <v>2011</v>
      </c>
      <c r="B185" s="5" t="s">
        <v>157</v>
      </c>
      <c r="C185" s="5" t="s">
        <v>13</v>
      </c>
      <c r="D185" s="3" t="str">
        <f>CONCATENATE(A185,B185,C185)</f>
        <v>2011ITAOat</v>
      </c>
      <c r="E185" s="5">
        <v>2</v>
      </c>
      <c r="F185" t="e">
        <f>VLOOKUP(D185,PendingRecipients!E:G,3,FALSE)</f>
        <v>#N/A</v>
      </c>
    </row>
    <row r="186" spans="1:6" x14ac:dyDescent="0.3">
      <c r="A186">
        <v>2011</v>
      </c>
      <c r="B186" s="5" t="s">
        <v>199</v>
      </c>
      <c r="C186" s="5" t="s">
        <v>10</v>
      </c>
      <c r="D186" s="3" t="str">
        <f>CONCATENATE(A186,B186,C186)</f>
        <v>2011NLDFabaBeanVetch</v>
      </c>
      <c r="E186" s="5">
        <v>2</v>
      </c>
      <c r="F186" t="e">
        <f>VLOOKUP(D186,PendingRecipients!E:G,3,FALSE)</f>
        <v>#N/A</v>
      </c>
    </row>
    <row r="187" spans="1:6" x14ac:dyDescent="0.3">
      <c r="A187">
        <v>2012</v>
      </c>
      <c r="B187" s="3" t="s">
        <v>60</v>
      </c>
      <c r="C187" s="3" t="s">
        <v>32</v>
      </c>
      <c r="D187" s="3" t="str">
        <f>CONCATENATE(A187,B187,C187)</f>
        <v>2012CANCarrot</v>
      </c>
      <c r="E187" s="4">
        <v>2</v>
      </c>
      <c r="F187" t="e">
        <f>VLOOKUP(D187,PendingRecipients!E:G,3,FALSE)</f>
        <v>#N/A</v>
      </c>
    </row>
    <row r="188" spans="1:6" x14ac:dyDescent="0.3">
      <c r="A188">
        <v>2012</v>
      </c>
      <c r="B188" s="3" t="s">
        <v>60</v>
      </c>
      <c r="C188" s="3" t="s">
        <v>333</v>
      </c>
      <c r="D188" s="3" t="str">
        <f>CONCATENATE(A188,B188,C188)</f>
        <v>2012CANEuropean Searocket</v>
      </c>
      <c r="E188" s="4">
        <v>2</v>
      </c>
      <c r="F188" t="e">
        <f>VLOOKUP(D188,PendingRecipients!E:G,3,FALSE)</f>
        <v>#N/A</v>
      </c>
    </row>
    <row r="189" spans="1:6" x14ac:dyDescent="0.3">
      <c r="A189">
        <v>2012</v>
      </c>
      <c r="B189" s="3" t="s">
        <v>60</v>
      </c>
      <c r="C189" s="3" t="s">
        <v>3</v>
      </c>
      <c r="D189" s="3" t="str">
        <f>CONCATENATE(A189,B189,C189)</f>
        <v>2012CANMaize</v>
      </c>
      <c r="E189" s="4">
        <v>2</v>
      </c>
      <c r="F189" t="e">
        <f>VLOOKUP(D189,PendingRecipients!E:G,3,FALSE)</f>
        <v>#N/A</v>
      </c>
    </row>
    <row r="190" spans="1:6" x14ac:dyDescent="0.3">
      <c r="A190">
        <v>2012</v>
      </c>
      <c r="B190" s="3" t="s">
        <v>60</v>
      </c>
      <c r="C190" s="3" t="s">
        <v>14</v>
      </c>
      <c r="D190" s="3" t="str">
        <f>CONCATENATE(A190,B190,C190)</f>
        <v>2012CANRice</v>
      </c>
      <c r="E190" s="4">
        <v>2</v>
      </c>
      <c r="F190" t="e">
        <f>VLOOKUP(D190,PendingRecipients!E:G,3,FALSE)</f>
        <v>#N/A</v>
      </c>
    </row>
    <row r="191" spans="1:6" x14ac:dyDescent="0.3">
      <c r="A191">
        <v>2012</v>
      </c>
      <c r="B191" s="3" t="s">
        <v>60</v>
      </c>
      <c r="C191" s="3" t="s">
        <v>346</v>
      </c>
      <c r="D191" s="3" t="str">
        <f>CONCATENATE(A191,B191,C191)</f>
        <v>2012CANSquash</v>
      </c>
      <c r="E191" s="4">
        <v>2</v>
      </c>
      <c r="F191" t="e">
        <f>VLOOKUP(D191,PendingRecipients!E:G,3,FALSE)</f>
        <v>#N/A</v>
      </c>
    </row>
    <row r="192" spans="1:6" x14ac:dyDescent="0.3">
      <c r="A192">
        <v>2012</v>
      </c>
      <c r="B192" s="3" t="s">
        <v>60</v>
      </c>
      <c r="C192" s="3" t="s">
        <v>347</v>
      </c>
      <c r="D192" s="3" t="str">
        <f>CONCATENATE(A192,B192,C192)</f>
        <v>2012CANTall Wheatgrass</v>
      </c>
      <c r="E192" s="4">
        <v>2</v>
      </c>
      <c r="F192" t="e">
        <f>VLOOKUP(D192,PendingRecipients!E:G,3,FALSE)</f>
        <v>#N/A</v>
      </c>
    </row>
    <row r="193" spans="1:6" x14ac:dyDescent="0.3">
      <c r="A193">
        <v>2012</v>
      </c>
      <c r="B193" s="3" t="s">
        <v>108</v>
      </c>
      <c r="C193" s="3" t="s">
        <v>364</v>
      </c>
      <c r="D193" s="3" t="str">
        <f>CONCATENATE(A193,B193,C193)</f>
        <v>2012CRICrotalaria</v>
      </c>
      <c r="E193" s="4">
        <v>2</v>
      </c>
      <c r="F193" t="e">
        <f>VLOOKUP(D193,PendingRecipients!E:G,3,FALSE)</f>
        <v>#N/A</v>
      </c>
    </row>
    <row r="194" spans="1:6" x14ac:dyDescent="0.3">
      <c r="A194">
        <v>2012</v>
      </c>
      <c r="B194" s="3" t="s">
        <v>108</v>
      </c>
      <c r="C194" s="3" t="s">
        <v>4</v>
      </c>
      <c r="D194" s="3" t="str">
        <f>CONCATENATE(A194,B194,C194)</f>
        <v>2012CRIPotato</v>
      </c>
      <c r="E194" s="4">
        <v>2</v>
      </c>
      <c r="F194" t="e">
        <f>VLOOKUP(D194,PendingRecipients!E:G,3,FALSE)</f>
        <v>#N/A</v>
      </c>
    </row>
    <row r="195" spans="1:6" x14ac:dyDescent="0.3">
      <c r="A195">
        <v>2012</v>
      </c>
      <c r="B195" s="3" t="s">
        <v>111</v>
      </c>
      <c r="C195" s="3" t="s">
        <v>183</v>
      </c>
      <c r="D195" s="3" t="str">
        <f>CONCATENATE(A195,B195,C195)</f>
        <v>2012CZEPhleum</v>
      </c>
      <c r="E195" s="4">
        <v>2</v>
      </c>
      <c r="F195" t="e">
        <f>VLOOKUP(D195,PendingRecipients!E:G,3,FALSE)</f>
        <v>#N/A</v>
      </c>
    </row>
    <row r="196" spans="1:6" x14ac:dyDescent="0.3">
      <c r="A196">
        <v>2012</v>
      </c>
      <c r="B196" s="3" t="s">
        <v>111</v>
      </c>
      <c r="C196" s="3" t="s">
        <v>25</v>
      </c>
      <c r="D196" s="3" t="str">
        <f>CONCATENATE(A196,B196,C196)</f>
        <v>2012CZEPoa</v>
      </c>
      <c r="E196" s="4">
        <v>2</v>
      </c>
      <c r="F196" t="e">
        <f>VLOOKUP(D196,PendingRecipients!E:G,3,FALSE)</f>
        <v>#N/A</v>
      </c>
    </row>
    <row r="197" spans="1:6" x14ac:dyDescent="0.3">
      <c r="A197">
        <v>2012</v>
      </c>
      <c r="B197" s="3" t="s">
        <v>111</v>
      </c>
      <c r="C197" s="3" t="s">
        <v>4</v>
      </c>
      <c r="D197" s="3" t="str">
        <f>CONCATENATE(A197,B197,C197)</f>
        <v>2012CZEPotato</v>
      </c>
      <c r="E197" s="4">
        <v>2</v>
      </c>
      <c r="F197" t="e">
        <f>VLOOKUP(D197,PendingRecipients!E:G,3,FALSE)</f>
        <v>#N/A</v>
      </c>
    </row>
    <row r="198" spans="1:6" x14ac:dyDescent="0.3">
      <c r="A198">
        <v>2012</v>
      </c>
      <c r="B198" s="3" t="s">
        <v>111</v>
      </c>
      <c r="C198" s="3" t="s">
        <v>15</v>
      </c>
      <c r="D198" s="3" t="str">
        <f>CONCATENATE(A198,B198,C198)</f>
        <v>2012CZESorghum</v>
      </c>
      <c r="E198" s="4">
        <v>2</v>
      </c>
      <c r="F198" t="e">
        <f>VLOOKUP(D198,PendingRecipients!E:G,3,FALSE)</f>
        <v>#N/A</v>
      </c>
    </row>
    <row r="199" spans="1:6" x14ac:dyDescent="0.3">
      <c r="A199">
        <v>2012</v>
      </c>
      <c r="B199" s="3" t="s">
        <v>111</v>
      </c>
      <c r="C199" s="3" t="s">
        <v>104</v>
      </c>
      <c r="D199" s="3" t="str">
        <f>CONCATENATE(A199,B199,C199)</f>
        <v>2012CZETrifolium</v>
      </c>
      <c r="E199" s="4">
        <v>2</v>
      </c>
      <c r="F199" t="e">
        <f>VLOOKUP(D199,PendingRecipients!E:G,3,FALSE)</f>
        <v>#N/A</v>
      </c>
    </row>
    <row r="200" spans="1:6" x14ac:dyDescent="0.3">
      <c r="A200">
        <v>2012</v>
      </c>
      <c r="B200" s="3" t="s">
        <v>116</v>
      </c>
      <c r="C200" s="3" t="s">
        <v>354</v>
      </c>
      <c r="D200" s="3" t="str">
        <f>CONCATENATE(A200,B200,C200)</f>
        <v>2012DEUAlopecurus</v>
      </c>
      <c r="E200" s="4">
        <v>2</v>
      </c>
      <c r="F200" t="e">
        <f>VLOOKUP(D200,PendingRecipients!E:G,3,FALSE)</f>
        <v>#N/A</v>
      </c>
    </row>
    <row r="201" spans="1:6" x14ac:dyDescent="0.3">
      <c r="A201">
        <v>2012</v>
      </c>
      <c r="B201" s="3" t="s">
        <v>116</v>
      </c>
      <c r="C201" s="3" t="s">
        <v>112</v>
      </c>
      <c r="D201" s="3" t="str">
        <f>CONCATENATE(A201,B201,C201)</f>
        <v>2012DEUAstragalus</v>
      </c>
      <c r="E201" s="4">
        <v>2</v>
      </c>
      <c r="F201" t="e">
        <f>VLOOKUP(D201,PendingRecipients!E:G,3,FALSE)</f>
        <v>#N/A</v>
      </c>
    </row>
    <row r="202" spans="1:6" x14ac:dyDescent="0.3">
      <c r="A202">
        <v>2012</v>
      </c>
      <c r="B202" s="3" t="s">
        <v>116</v>
      </c>
      <c r="C202" s="3" t="s">
        <v>80</v>
      </c>
      <c r="D202" s="3" t="str">
        <f>CONCATENATE(A202,B202,C202)</f>
        <v>2012DEUPhalaris</v>
      </c>
      <c r="E202" s="4">
        <v>2</v>
      </c>
      <c r="F202" t="e">
        <f>VLOOKUP(D202,PendingRecipients!E:G,3,FALSE)</f>
        <v>#N/A</v>
      </c>
    </row>
    <row r="203" spans="1:6" x14ac:dyDescent="0.3">
      <c r="A203">
        <v>2012</v>
      </c>
      <c r="B203" s="3" t="s">
        <v>116</v>
      </c>
      <c r="C203" s="3" t="s">
        <v>138</v>
      </c>
      <c r="D203" s="3" t="str">
        <f>CONCATENATE(A203,B203,C203)</f>
        <v>2012DEUYams</v>
      </c>
      <c r="E203" s="4">
        <v>2</v>
      </c>
      <c r="F203" t="e">
        <f>VLOOKUP(D203,PendingRecipients!E:G,3,FALSE)</f>
        <v>#N/A</v>
      </c>
    </row>
    <row r="204" spans="1:6" x14ac:dyDescent="0.3">
      <c r="A204">
        <v>2012</v>
      </c>
      <c r="B204" s="3" t="s">
        <v>128</v>
      </c>
      <c r="C204" s="3" t="s">
        <v>9</v>
      </c>
      <c r="D204" s="3" t="str">
        <f>CONCATENATE(A204,B204,C204)</f>
        <v>2012ETHChickpea</v>
      </c>
      <c r="E204" s="4">
        <v>2</v>
      </c>
      <c r="F204" t="e">
        <f>VLOOKUP(D204,PendingRecipients!E:G,3,FALSE)</f>
        <v>#N/A</v>
      </c>
    </row>
    <row r="205" spans="1:6" x14ac:dyDescent="0.3">
      <c r="A205">
        <v>2012</v>
      </c>
      <c r="B205" s="3" t="s">
        <v>128</v>
      </c>
      <c r="C205" s="3" t="s">
        <v>80</v>
      </c>
      <c r="D205" s="3" t="str">
        <f>CONCATENATE(A205,B205,C205)</f>
        <v>2012ETHPhalaris</v>
      </c>
      <c r="E205" s="4">
        <v>2</v>
      </c>
      <c r="F205" t="e">
        <f>VLOOKUP(D205,PendingRecipients!E:G,3,FALSE)</f>
        <v>#N/A</v>
      </c>
    </row>
    <row r="206" spans="1:6" x14ac:dyDescent="0.3">
      <c r="A206">
        <v>2012</v>
      </c>
      <c r="B206" s="3" t="s">
        <v>189</v>
      </c>
      <c r="C206" s="3" t="s">
        <v>3</v>
      </c>
      <c r="D206" s="3" t="str">
        <f>CONCATENATE(A206,B206,C206)</f>
        <v>2012NGAMaize</v>
      </c>
      <c r="E206" s="4">
        <v>2</v>
      </c>
      <c r="F206" t="e">
        <f>VLOOKUP(D206,PendingRecipients!E:G,3,FALSE)</f>
        <v>#N/A</v>
      </c>
    </row>
    <row r="207" spans="1:6" x14ac:dyDescent="0.3">
      <c r="A207">
        <v>2013</v>
      </c>
      <c r="B207" s="5" t="s">
        <v>60</v>
      </c>
      <c r="C207" s="5" t="s">
        <v>112</v>
      </c>
      <c r="D207" s="3" t="str">
        <f>CONCATENATE(A207,B207,C207)</f>
        <v>2013CANAstragalus</v>
      </c>
      <c r="E207" s="5">
        <v>2</v>
      </c>
      <c r="F207" t="e">
        <f>VLOOKUP(D207,PendingRecipients!E:G,3,FALSE)</f>
        <v>#N/A</v>
      </c>
    </row>
    <row r="208" spans="1:6" x14ac:dyDescent="0.3">
      <c r="A208">
        <v>2013</v>
      </c>
      <c r="B208" s="5" t="s">
        <v>60</v>
      </c>
      <c r="C208" s="5" t="s">
        <v>8</v>
      </c>
      <c r="D208" s="3" t="str">
        <f>CONCATENATE(A208,B208,C208)</f>
        <v>2013CANBeans</v>
      </c>
      <c r="E208" s="5">
        <v>2</v>
      </c>
      <c r="F208" t="e">
        <f>VLOOKUP(D208,PendingRecipients!E:G,3,FALSE)</f>
        <v>#N/A</v>
      </c>
    </row>
    <row r="209" spans="1:6" x14ac:dyDescent="0.3">
      <c r="A209">
        <v>2013</v>
      </c>
      <c r="B209" s="5" t="s">
        <v>60</v>
      </c>
      <c r="C209" s="5" t="s">
        <v>12</v>
      </c>
      <c r="D209" s="3" t="str">
        <f>CONCATENATE(A209,B209,C209)</f>
        <v>2013CANLentil</v>
      </c>
      <c r="E209" s="5">
        <v>2</v>
      </c>
      <c r="F209" t="e">
        <f>VLOOKUP(D209,PendingRecipients!E:G,3,FALSE)</f>
        <v>#N/A</v>
      </c>
    </row>
    <row r="210" spans="1:6" x14ac:dyDescent="0.3">
      <c r="A210">
        <v>2013</v>
      </c>
      <c r="B210" s="5" t="s">
        <v>60</v>
      </c>
      <c r="C210" s="5" t="s">
        <v>292</v>
      </c>
      <c r="D210" s="3" t="str">
        <f>CONCATENATE(A210,B210,C210)</f>
        <v>2013CANLolium</v>
      </c>
      <c r="E210" s="5">
        <v>2</v>
      </c>
      <c r="F210" t="e">
        <f>VLOOKUP(D210,PendingRecipients!E:G,3,FALSE)</f>
        <v>#N/A</v>
      </c>
    </row>
    <row r="211" spans="1:6" x14ac:dyDescent="0.3">
      <c r="A211">
        <v>2013</v>
      </c>
      <c r="B211" s="5" t="s">
        <v>60</v>
      </c>
      <c r="C211" s="5" t="s">
        <v>379</v>
      </c>
      <c r="D211" s="3" t="str">
        <f>CONCATENATE(A211,B211,C211)</f>
        <v>2013CANPoppy</v>
      </c>
      <c r="E211" s="5">
        <v>2</v>
      </c>
      <c r="F211" t="e">
        <f>VLOOKUP(D211,PendingRecipients!E:G,3,FALSE)</f>
        <v>#N/A</v>
      </c>
    </row>
    <row r="212" spans="1:6" x14ac:dyDescent="0.3">
      <c r="A212">
        <v>2013</v>
      </c>
      <c r="B212" s="5" t="s">
        <v>60</v>
      </c>
      <c r="C212" s="5" t="s">
        <v>88</v>
      </c>
      <c r="D212" s="3" t="str">
        <f>CONCATENATE(A212,B212,C212)</f>
        <v>2013CANStrawberry</v>
      </c>
      <c r="E212" s="5">
        <v>2</v>
      </c>
      <c r="F212" t="e">
        <f>VLOOKUP(D212,PendingRecipients!E:G,3,FALSE)</f>
        <v>#N/A</v>
      </c>
    </row>
    <row r="213" spans="1:6" x14ac:dyDescent="0.3">
      <c r="A213">
        <v>2013</v>
      </c>
      <c r="B213" s="5" t="s">
        <v>108</v>
      </c>
      <c r="C213" s="5" t="s">
        <v>297</v>
      </c>
      <c r="D213" s="3" t="str">
        <f>CONCATENATE(A213,B213,C213)</f>
        <v>2013CRICanavalia</v>
      </c>
      <c r="E213" s="5">
        <v>2</v>
      </c>
      <c r="F213" t="e">
        <f>VLOOKUP(D213,PendingRecipients!E:G,3,FALSE)</f>
        <v>#N/A</v>
      </c>
    </row>
    <row r="214" spans="1:6" x14ac:dyDescent="0.3">
      <c r="A214">
        <v>2013</v>
      </c>
      <c r="B214" s="5" t="s">
        <v>108</v>
      </c>
      <c r="C214" s="5" t="s">
        <v>33</v>
      </c>
      <c r="D214" s="3" t="str">
        <f>CONCATENATE(A214,B214,C214)</f>
        <v>2013CRICowpeaEtAl</v>
      </c>
      <c r="E214" s="5">
        <v>2</v>
      </c>
      <c r="F214" t="e">
        <f>VLOOKUP(D214,PendingRecipients!E:G,3,FALSE)</f>
        <v>#N/A</v>
      </c>
    </row>
    <row r="215" spans="1:6" x14ac:dyDescent="0.3">
      <c r="A215">
        <v>2013</v>
      </c>
      <c r="B215" s="5" t="s">
        <v>111</v>
      </c>
      <c r="C215" s="5" t="s">
        <v>99</v>
      </c>
      <c r="D215" s="3" t="str">
        <f>CONCATENATE(A215,B215,C215)</f>
        <v>2013CZEFingerMillet</v>
      </c>
      <c r="E215" s="5">
        <v>2</v>
      </c>
      <c r="F215" t="e">
        <f>VLOOKUP(D215,PendingRecipients!E:G,3,FALSE)</f>
        <v>#N/A</v>
      </c>
    </row>
    <row r="216" spans="1:6" x14ac:dyDescent="0.3">
      <c r="A216">
        <v>2013</v>
      </c>
      <c r="B216" s="5" t="s">
        <v>111</v>
      </c>
      <c r="C216" s="5" t="s">
        <v>23</v>
      </c>
      <c r="D216" s="3" t="str">
        <f>CONCATENATE(A216,B216,C216)</f>
        <v>2013CZEPea</v>
      </c>
      <c r="E216" s="5">
        <v>2</v>
      </c>
      <c r="F216" t="e">
        <f>VLOOKUP(D216,PendingRecipients!E:G,3,FALSE)</f>
        <v>#N/A</v>
      </c>
    </row>
    <row r="217" spans="1:6" x14ac:dyDescent="0.3">
      <c r="A217">
        <v>2013</v>
      </c>
      <c r="B217" s="5" t="s">
        <v>116</v>
      </c>
      <c r="C217" s="5" t="s">
        <v>290</v>
      </c>
      <c r="D217" s="3" t="str">
        <f>CONCATENATE(A217,B217,C217)</f>
        <v>2013DEUAgrostis</v>
      </c>
      <c r="E217" s="5">
        <v>2</v>
      </c>
      <c r="F217" t="e">
        <f>VLOOKUP(D217,PendingRecipients!E:G,3,FALSE)</f>
        <v>#N/A</v>
      </c>
    </row>
    <row r="218" spans="1:6" x14ac:dyDescent="0.3">
      <c r="A218">
        <v>2013</v>
      </c>
      <c r="B218" s="5" t="s">
        <v>116</v>
      </c>
      <c r="C218" s="5" t="s">
        <v>80</v>
      </c>
      <c r="D218" s="3" t="str">
        <f>CONCATENATE(A218,B218,C218)</f>
        <v>2013DEUPhalaris</v>
      </c>
      <c r="E218" s="5">
        <v>2</v>
      </c>
      <c r="F218" t="e">
        <f>VLOOKUP(D218,PendingRecipients!E:G,3,FALSE)</f>
        <v>#N/A</v>
      </c>
    </row>
    <row r="219" spans="1:6" x14ac:dyDescent="0.3">
      <c r="A219">
        <v>2013</v>
      </c>
      <c r="B219" s="5" t="s">
        <v>125</v>
      </c>
      <c r="C219" s="5" t="s">
        <v>18</v>
      </c>
      <c r="D219" s="3" t="str">
        <f>CONCATENATE(A219,B219,C219)</f>
        <v>2013ESPBarley</v>
      </c>
      <c r="E219" s="5">
        <v>2</v>
      </c>
      <c r="F219" t="e">
        <f>VLOOKUP(D219,PendingRecipients!E:G,3,FALSE)</f>
        <v>#N/A</v>
      </c>
    </row>
    <row r="220" spans="1:6" x14ac:dyDescent="0.3">
      <c r="A220">
        <v>2013</v>
      </c>
      <c r="B220" s="5" t="s">
        <v>125</v>
      </c>
      <c r="C220" s="5" t="s">
        <v>8</v>
      </c>
      <c r="D220" s="3" t="str">
        <f>CONCATENATE(A220,B220,C220)</f>
        <v>2013ESPBeans</v>
      </c>
      <c r="E220" s="5">
        <v>2</v>
      </c>
      <c r="F220" t="e">
        <f>VLOOKUP(D220,PendingRecipients!E:G,3,FALSE)</f>
        <v>#N/A</v>
      </c>
    </row>
    <row r="221" spans="1:6" x14ac:dyDescent="0.3">
      <c r="A221">
        <v>2013</v>
      </c>
      <c r="B221" s="5" t="s">
        <v>125</v>
      </c>
      <c r="C221" s="5" t="s">
        <v>12</v>
      </c>
      <c r="D221" s="3" t="str">
        <f>CONCATENATE(A221,B221,C221)</f>
        <v>2013ESPLentil</v>
      </c>
      <c r="E221" s="5">
        <v>2</v>
      </c>
      <c r="F221" t="e">
        <f>VLOOKUP(D221,PendingRecipients!E:G,3,FALSE)</f>
        <v>#N/A</v>
      </c>
    </row>
    <row r="222" spans="1:6" x14ac:dyDescent="0.3">
      <c r="A222">
        <v>2013</v>
      </c>
      <c r="B222" s="5" t="s">
        <v>128</v>
      </c>
      <c r="C222" s="5" t="s">
        <v>257</v>
      </c>
      <c r="D222" s="3" t="str">
        <f>CONCATENATE(A222,B222,C222)</f>
        <v>2013ETHAgropyron</v>
      </c>
      <c r="E222" s="5">
        <v>2</v>
      </c>
      <c r="F222" t="e">
        <f>VLOOKUP(D222,PendingRecipients!E:G,3,FALSE)</f>
        <v>#N/A</v>
      </c>
    </row>
    <row r="223" spans="1:6" x14ac:dyDescent="0.3">
      <c r="A223">
        <v>2013</v>
      </c>
      <c r="B223" s="5" t="s">
        <v>128</v>
      </c>
      <c r="C223" s="5" t="s">
        <v>357</v>
      </c>
      <c r="D223" s="3" t="str">
        <f>CONCATENATE(A223,B223,C223)</f>
        <v>2013ETHAndropogon</v>
      </c>
      <c r="E223" s="5">
        <v>2</v>
      </c>
      <c r="F223" t="e">
        <f>VLOOKUP(D223,PendingRecipients!E:G,3,FALSE)</f>
        <v>#N/A</v>
      </c>
    </row>
    <row r="224" spans="1:6" x14ac:dyDescent="0.3">
      <c r="A224">
        <v>2013</v>
      </c>
      <c r="B224" s="5" t="s">
        <v>162</v>
      </c>
      <c r="C224" s="5" t="s">
        <v>296</v>
      </c>
      <c r="D224" s="3" t="str">
        <f>CONCATENATE(A224,B224,C224)</f>
        <v>2013KENCalliandra calothyrsus</v>
      </c>
      <c r="E224" s="5">
        <v>2</v>
      </c>
      <c r="F224" t="e">
        <f>VLOOKUP(D224,PendingRecipients!E:G,3,FALSE)</f>
        <v>#N/A</v>
      </c>
    </row>
    <row r="225" spans="1:6" x14ac:dyDescent="0.3">
      <c r="A225">
        <v>2013</v>
      </c>
      <c r="B225" s="5" t="s">
        <v>162</v>
      </c>
      <c r="C225" s="5" t="s">
        <v>392</v>
      </c>
      <c r="D225" s="3" t="str">
        <f>CONCATENATE(A225,B225,C225)</f>
        <v>2013KENCasuarina equisetifolia</v>
      </c>
      <c r="E225" s="5">
        <v>2</v>
      </c>
      <c r="F225" t="e">
        <f>VLOOKUP(D225,PendingRecipients!E:G,3,FALSE)</f>
        <v>#N/A</v>
      </c>
    </row>
    <row r="226" spans="1:6" x14ac:dyDescent="0.3">
      <c r="A226">
        <v>2013</v>
      </c>
      <c r="B226" s="5" t="s">
        <v>162</v>
      </c>
      <c r="C226" s="5" t="s">
        <v>396</v>
      </c>
      <c r="D226" s="3" t="str">
        <f>CONCATENATE(A226,B226,C226)</f>
        <v>2013KENTamarindus indica</v>
      </c>
      <c r="E226" s="5">
        <v>2</v>
      </c>
      <c r="F226" t="e">
        <f>VLOOKUP(D226,PendingRecipients!E:G,3,FALSE)</f>
        <v>#N/A</v>
      </c>
    </row>
    <row r="227" spans="1:6" x14ac:dyDescent="0.3">
      <c r="A227">
        <v>2010</v>
      </c>
      <c r="B227" s="3" t="s">
        <v>60</v>
      </c>
      <c r="C227" s="3" t="s">
        <v>112</v>
      </c>
      <c r="D227" s="3" t="str">
        <f>CONCATENATE(A227,B227,C227)</f>
        <v>2010CANAstragalus</v>
      </c>
      <c r="E227" s="4">
        <v>3</v>
      </c>
      <c r="F227" t="e">
        <f>VLOOKUP(D227,PendingRecipients!E:G,3,FALSE)</f>
        <v>#N/A</v>
      </c>
    </row>
    <row r="228" spans="1:6" x14ac:dyDescent="0.3">
      <c r="A228">
        <v>2010</v>
      </c>
      <c r="B228" s="3" t="s">
        <v>60</v>
      </c>
      <c r="C228" s="3" t="s">
        <v>64</v>
      </c>
      <c r="D228" s="3" t="str">
        <f>CONCATENATE(A228,B228,C228)</f>
        <v>2010CANBlackcurrant</v>
      </c>
      <c r="E228" s="4">
        <v>3</v>
      </c>
      <c r="F228" t="e">
        <f>VLOOKUP(D228,PendingRecipients!E:G,3,FALSE)</f>
        <v>#N/A</v>
      </c>
    </row>
    <row r="229" spans="1:6" x14ac:dyDescent="0.3">
      <c r="A229">
        <v>2010</v>
      </c>
      <c r="B229" s="3" t="s">
        <v>60</v>
      </c>
      <c r="C229" s="3" t="s">
        <v>68</v>
      </c>
      <c r="D229" s="3" t="str">
        <f>CONCATENATE(A229,B229,C229)</f>
        <v>2010CANFestuca</v>
      </c>
      <c r="E229" s="4">
        <v>3</v>
      </c>
      <c r="F229" t="e">
        <f>VLOOKUP(D229,PendingRecipients!E:G,3,FALSE)</f>
        <v>#N/A</v>
      </c>
    </row>
    <row r="230" spans="1:6" x14ac:dyDescent="0.3">
      <c r="A230">
        <v>2010</v>
      </c>
      <c r="B230" s="3" t="s">
        <v>60</v>
      </c>
      <c r="C230" s="3" t="s">
        <v>78</v>
      </c>
      <c r="D230" s="3" t="str">
        <f>CONCATENATE(A230,B230,C230)</f>
        <v>2010CANPeanut</v>
      </c>
      <c r="E230" s="4">
        <v>3</v>
      </c>
      <c r="F230" t="e">
        <f>VLOOKUP(D230,PendingRecipients!E:G,3,FALSE)</f>
        <v>#N/A</v>
      </c>
    </row>
    <row r="231" spans="1:6" x14ac:dyDescent="0.3">
      <c r="A231">
        <v>2010</v>
      </c>
      <c r="B231" s="3" t="s">
        <v>60</v>
      </c>
      <c r="C231" s="3" t="s">
        <v>80</v>
      </c>
      <c r="D231" s="3" t="str">
        <f>CONCATENATE(A231,B231,C231)</f>
        <v>2010CANPhalaris</v>
      </c>
      <c r="E231" s="4">
        <v>3</v>
      </c>
      <c r="F231" t="e">
        <f>VLOOKUP(D231,PendingRecipients!E:G,3,FALSE)</f>
        <v>#N/A</v>
      </c>
    </row>
    <row r="232" spans="1:6" x14ac:dyDescent="0.3">
      <c r="A232">
        <v>2010</v>
      </c>
      <c r="B232" s="3" t="s">
        <v>128</v>
      </c>
      <c r="C232" s="3" t="s">
        <v>99</v>
      </c>
      <c r="D232" s="3" t="str">
        <f>CONCATENATE(A232,B232,C232)</f>
        <v>2010ETHFingerMillet</v>
      </c>
      <c r="E232" s="4">
        <v>3</v>
      </c>
      <c r="F232" t="e">
        <f>VLOOKUP(D232,PendingRecipients!E:G,3,FALSE)</f>
        <v>#N/A</v>
      </c>
    </row>
    <row r="233" spans="1:6" x14ac:dyDescent="0.3">
      <c r="A233">
        <v>2011</v>
      </c>
      <c r="B233" s="5" t="s">
        <v>60</v>
      </c>
      <c r="C233" s="5" t="s">
        <v>261</v>
      </c>
      <c r="D233" s="3" t="str">
        <f>CONCATENATE(A233,B233,C233)</f>
        <v>2011CANAlpine Sweetvetch</v>
      </c>
      <c r="E233" s="5">
        <v>3</v>
      </c>
      <c r="F233" t="e">
        <f>VLOOKUP(D233,PendingRecipients!E:G,3,FALSE)</f>
        <v>#N/A</v>
      </c>
    </row>
    <row r="234" spans="1:6" x14ac:dyDescent="0.3">
      <c r="A234">
        <v>2011</v>
      </c>
      <c r="B234" s="5" t="s">
        <v>60</v>
      </c>
      <c r="C234" s="5" t="s">
        <v>62</v>
      </c>
      <c r="D234" s="3" t="str">
        <f>CONCATENATE(A234,B234,C234)</f>
        <v>2011CANApricot</v>
      </c>
      <c r="E234" s="5">
        <v>3</v>
      </c>
      <c r="F234" t="e">
        <f>VLOOKUP(D234,PendingRecipients!E:G,3,FALSE)</f>
        <v>#N/A</v>
      </c>
    </row>
    <row r="235" spans="1:6" x14ac:dyDescent="0.3">
      <c r="A235">
        <v>2011</v>
      </c>
      <c r="B235" s="5" t="s">
        <v>60</v>
      </c>
      <c r="C235" s="5" t="s">
        <v>265</v>
      </c>
      <c r="D235" s="3" t="str">
        <f>CONCATENATE(A235,B235,C235)</f>
        <v>2011CANButternut squash</v>
      </c>
      <c r="E235" s="5">
        <v>3</v>
      </c>
      <c r="F235" t="e">
        <f>VLOOKUP(D235,PendingRecipients!E:G,3,FALSE)</f>
        <v>#N/A</v>
      </c>
    </row>
    <row r="236" spans="1:6" x14ac:dyDescent="0.3">
      <c r="A236">
        <v>2011</v>
      </c>
      <c r="B236" s="5" t="s">
        <v>60</v>
      </c>
      <c r="C236" s="5" t="s">
        <v>268</v>
      </c>
      <c r="D236" s="3" t="str">
        <f>CONCATENATE(A236,B236,C236)</f>
        <v>2011CANFenugreek</v>
      </c>
      <c r="E236" s="5">
        <v>3</v>
      </c>
      <c r="F236" t="e">
        <f>VLOOKUP(D236,PendingRecipients!E:G,3,FALSE)</f>
        <v>#N/A</v>
      </c>
    </row>
    <row r="237" spans="1:6" x14ac:dyDescent="0.3">
      <c r="A237">
        <v>2011</v>
      </c>
      <c r="B237" s="5" t="s">
        <v>60</v>
      </c>
      <c r="C237" s="5" t="s">
        <v>3</v>
      </c>
      <c r="D237" s="3" t="str">
        <f>CONCATENATE(A237,B237,C237)</f>
        <v>2011CANMaize</v>
      </c>
      <c r="E237" s="5">
        <v>3</v>
      </c>
      <c r="F237" t="e">
        <f>VLOOKUP(D237,PendingRecipients!E:G,3,FALSE)</f>
        <v>#N/A</v>
      </c>
    </row>
    <row r="238" spans="1:6" x14ac:dyDescent="0.3">
      <c r="A238">
        <v>2011</v>
      </c>
      <c r="B238" s="5" t="s">
        <v>60</v>
      </c>
      <c r="C238" s="5" t="s">
        <v>83</v>
      </c>
      <c r="D238" s="3" t="str">
        <f>CONCATENATE(A238,B238,C238)</f>
        <v>2011CANPyrus hybrid</v>
      </c>
      <c r="E238" s="5">
        <v>3</v>
      </c>
      <c r="F238" t="e">
        <f>VLOOKUP(D238,PendingRecipients!E:G,3,FALSE)</f>
        <v>#N/A</v>
      </c>
    </row>
    <row r="239" spans="1:6" x14ac:dyDescent="0.3">
      <c r="A239">
        <v>2011</v>
      </c>
      <c r="B239" s="5" t="s">
        <v>116</v>
      </c>
      <c r="C239" s="5" t="s">
        <v>99</v>
      </c>
      <c r="D239" s="3" t="str">
        <f>CONCATENATE(A239,B239,C239)</f>
        <v>2011DEUFingerMillet</v>
      </c>
      <c r="E239" s="5">
        <v>3</v>
      </c>
      <c r="F239" t="e">
        <f>VLOOKUP(D239,PendingRecipients!E:G,3,FALSE)</f>
        <v>#N/A</v>
      </c>
    </row>
    <row r="240" spans="1:6" x14ac:dyDescent="0.3">
      <c r="A240">
        <v>2011</v>
      </c>
      <c r="B240" s="5" t="s">
        <v>116</v>
      </c>
      <c r="C240" s="5" t="s">
        <v>44</v>
      </c>
      <c r="D240" s="3" t="str">
        <f>CONCATENATE(A240,B240,C240)</f>
        <v>2011DEUPigeonPea</v>
      </c>
      <c r="E240" s="5">
        <v>3</v>
      </c>
      <c r="F240" t="e">
        <f>VLOOKUP(D240,PendingRecipients!E:G,3,FALSE)</f>
        <v>#N/A</v>
      </c>
    </row>
    <row r="241" spans="1:6" x14ac:dyDescent="0.3">
      <c r="A241">
        <v>2011</v>
      </c>
      <c r="B241" s="5" t="s">
        <v>128</v>
      </c>
      <c r="C241" s="5" t="s">
        <v>137</v>
      </c>
      <c r="D241" s="3" t="str">
        <f>CONCATENATE(A241,B241,C241)</f>
        <v>2011ETHLupinus</v>
      </c>
      <c r="E241" s="5">
        <v>3</v>
      </c>
      <c r="F241" t="e">
        <f>VLOOKUP(D241,PendingRecipients!E:G,3,FALSE)</f>
        <v>#N/A</v>
      </c>
    </row>
    <row r="242" spans="1:6" x14ac:dyDescent="0.3">
      <c r="A242">
        <v>2011</v>
      </c>
      <c r="B242" s="5" t="s">
        <v>128</v>
      </c>
      <c r="C242" s="5" t="s">
        <v>25</v>
      </c>
      <c r="D242" s="3" t="str">
        <f>CONCATENATE(A242,B242,C242)</f>
        <v>2011ETHPoa</v>
      </c>
      <c r="E242" s="5">
        <v>3</v>
      </c>
      <c r="F242" t="e">
        <f>VLOOKUP(D242,PendingRecipients!E:G,3,FALSE)</f>
        <v>#N/A</v>
      </c>
    </row>
    <row r="243" spans="1:6" x14ac:dyDescent="0.3">
      <c r="A243">
        <v>2011</v>
      </c>
      <c r="B243" s="5" t="s">
        <v>179</v>
      </c>
      <c r="C243" s="5" t="s">
        <v>15</v>
      </c>
      <c r="D243" s="3" t="str">
        <f>CONCATENATE(A243,B243,C243)</f>
        <v>2011MLISorghum</v>
      </c>
      <c r="E243" s="5">
        <v>3</v>
      </c>
      <c r="F243" t="e">
        <f>VLOOKUP(D243,PendingRecipients!E:G,3,FALSE)</f>
        <v>#N/A</v>
      </c>
    </row>
    <row r="244" spans="1:6" x14ac:dyDescent="0.3">
      <c r="A244">
        <v>2011</v>
      </c>
      <c r="B244" s="5" t="s">
        <v>189</v>
      </c>
      <c r="C244" s="5" t="s">
        <v>95</v>
      </c>
      <c r="D244" s="3" t="str">
        <f>CONCATENATE(A244,B244,C244)</f>
        <v>2011NGACassava</v>
      </c>
      <c r="E244" s="5">
        <v>3</v>
      </c>
      <c r="F244" t="e">
        <f>VLOOKUP(D244,PendingRecipients!E:G,3,FALSE)</f>
        <v>#N/A</v>
      </c>
    </row>
    <row r="245" spans="1:6" x14ac:dyDescent="0.3">
      <c r="A245">
        <v>2012</v>
      </c>
      <c r="B245" s="3" t="s">
        <v>60</v>
      </c>
      <c r="C245" s="3" t="s">
        <v>350</v>
      </c>
      <c r="D245" s="3" t="str">
        <f>CONCATENATE(A245,B245,C245)</f>
        <v>2012CANWild Tobacco</v>
      </c>
      <c r="E245" s="4">
        <v>3</v>
      </c>
      <c r="F245" t="e">
        <f>VLOOKUP(D245,PendingRecipients!E:G,3,FALSE)</f>
        <v>#N/A</v>
      </c>
    </row>
    <row r="246" spans="1:6" x14ac:dyDescent="0.3">
      <c r="A246">
        <v>2012</v>
      </c>
      <c r="B246" s="3" t="s">
        <v>111</v>
      </c>
      <c r="C246" s="3" t="s">
        <v>290</v>
      </c>
      <c r="D246" s="3" t="str">
        <f>CONCATENATE(A246,B246,C246)</f>
        <v>2012CZEAgrostis</v>
      </c>
      <c r="E246" s="4">
        <v>3</v>
      </c>
      <c r="F246" t="e">
        <f>VLOOKUP(D246,PendingRecipients!E:G,3,FALSE)</f>
        <v>#N/A</v>
      </c>
    </row>
    <row r="247" spans="1:6" x14ac:dyDescent="0.3">
      <c r="A247">
        <v>2012</v>
      </c>
      <c r="B247" s="3" t="s">
        <v>111</v>
      </c>
      <c r="C247" s="3" t="s">
        <v>112</v>
      </c>
      <c r="D247" s="3" t="str">
        <f>CONCATENATE(A247,B247,C247)</f>
        <v>2012CZEAstragalus</v>
      </c>
      <c r="E247" s="4">
        <v>3</v>
      </c>
      <c r="F247" t="e">
        <f>VLOOKUP(D247,PendingRecipients!E:G,3,FALSE)</f>
        <v>#N/A</v>
      </c>
    </row>
    <row r="248" spans="1:6" x14ac:dyDescent="0.3">
      <c r="A248">
        <v>2012</v>
      </c>
      <c r="B248" s="3" t="s">
        <v>111</v>
      </c>
      <c r="C248" s="3" t="s">
        <v>76</v>
      </c>
      <c r="D248" s="3" t="str">
        <f>CONCATENATE(A248,B248,C248)</f>
        <v>2012CZEMedicago</v>
      </c>
      <c r="E248" s="4">
        <v>3</v>
      </c>
      <c r="F248" t="e">
        <f>VLOOKUP(D248,PendingRecipients!E:G,3,FALSE)</f>
        <v>#N/A</v>
      </c>
    </row>
    <row r="249" spans="1:6" x14ac:dyDescent="0.3">
      <c r="A249">
        <v>2012</v>
      </c>
      <c r="B249" s="3" t="s">
        <v>116</v>
      </c>
      <c r="C249" s="3" t="s">
        <v>290</v>
      </c>
      <c r="D249" s="3" t="str">
        <f>CONCATENATE(A249,B249,C249)</f>
        <v>2012DEUAgrostis</v>
      </c>
      <c r="E249" s="4">
        <v>3</v>
      </c>
      <c r="F249" t="e">
        <f>VLOOKUP(D249,PendingRecipients!E:G,3,FALSE)</f>
        <v>#N/A</v>
      </c>
    </row>
    <row r="250" spans="1:6" x14ac:dyDescent="0.3">
      <c r="A250">
        <v>2012</v>
      </c>
      <c r="B250" s="3" t="s">
        <v>116</v>
      </c>
      <c r="C250" s="3" t="s">
        <v>259</v>
      </c>
      <c r="D250" s="3" t="str">
        <f>CONCATENATE(A250,B250,C250)</f>
        <v>2012DEUOrnithopus</v>
      </c>
      <c r="E250" s="4">
        <v>3</v>
      </c>
      <c r="F250" t="e">
        <f>VLOOKUP(D250,PendingRecipients!E:G,3,FALSE)</f>
        <v>#N/A</v>
      </c>
    </row>
    <row r="251" spans="1:6" x14ac:dyDescent="0.3">
      <c r="A251">
        <v>2012</v>
      </c>
      <c r="B251" s="3" t="s">
        <v>116</v>
      </c>
      <c r="C251" s="3" t="s">
        <v>16</v>
      </c>
      <c r="D251" s="3" t="str">
        <f>CONCATENATE(A251,B251,C251)</f>
        <v>2012DEUTriticale</v>
      </c>
      <c r="E251" s="4">
        <v>3</v>
      </c>
      <c r="F251" t="e">
        <f>VLOOKUP(D251,PendingRecipients!E:G,3,FALSE)</f>
        <v>#N/A</v>
      </c>
    </row>
    <row r="252" spans="1:6" x14ac:dyDescent="0.3">
      <c r="A252">
        <v>2012</v>
      </c>
      <c r="B252" s="3" t="s">
        <v>128</v>
      </c>
      <c r="C252" s="3" t="s">
        <v>114</v>
      </c>
      <c r="D252" s="3" t="str">
        <f>CONCATENATE(A252,B252,C252)</f>
        <v>2012ETHMelilotus</v>
      </c>
      <c r="E252" s="4">
        <v>3</v>
      </c>
      <c r="F252" t="e">
        <f>VLOOKUP(D252,PendingRecipients!E:G,3,FALSE)</f>
        <v>#N/A</v>
      </c>
    </row>
    <row r="253" spans="1:6" x14ac:dyDescent="0.3">
      <c r="A253">
        <v>2013</v>
      </c>
      <c r="B253" s="5" t="s">
        <v>60</v>
      </c>
      <c r="C253" s="5" t="s">
        <v>68</v>
      </c>
      <c r="D253" s="3" t="str">
        <f>CONCATENATE(A253,B253,C253)</f>
        <v>2013CANFestuca</v>
      </c>
      <c r="E253" s="5">
        <v>3</v>
      </c>
      <c r="F253" t="e">
        <f>VLOOKUP(D253,PendingRecipients!E:G,3,FALSE)</f>
        <v>#N/A</v>
      </c>
    </row>
    <row r="254" spans="1:6" x14ac:dyDescent="0.3">
      <c r="A254">
        <v>2013</v>
      </c>
      <c r="B254" s="5" t="s">
        <v>60</v>
      </c>
      <c r="C254" s="5" t="s">
        <v>76</v>
      </c>
      <c r="D254" s="3" t="str">
        <f>CONCATENATE(A254,B254,C254)</f>
        <v>2013CANMedicago</v>
      </c>
      <c r="E254" s="5">
        <v>3</v>
      </c>
      <c r="F254" t="e">
        <f>VLOOKUP(D254,PendingRecipients!E:G,3,FALSE)</f>
        <v>#N/A</v>
      </c>
    </row>
    <row r="255" spans="1:6" x14ac:dyDescent="0.3">
      <c r="A255">
        <v>2013</v>
      </c>
      <c r="B255" s="5" t="s">
        <v>60</v>
      </c>
      <c r="C255" s="5" t="s">
        <v>80</v>
      </c>
      <c r="D255" s="3" t="str">
        <f>CONCATENATE(A255,B255,C255)</f>
        <v>2013CANPhalaris</v>
      </c>
      <c r="E255" s="5">
        <v>3</v>
      </c>
      <c r="F255" t="e">
        <f>VLOOKUP(D255,PendingRecipients!E:G,3,FALSE)</f>
        <v>#N/A</v>
      </c>
    </row>
    <row r="256" spans="1:6" x14ac:dyDescent="0.3">
      <c r="A256">
        <v>2013</v>
      </c>
      <c r="B256" s="5" t="s">
        <v>108</v>
      </c>
      <c r="C256" s="5" t="s">
        <v>364</v>
      </c>
      <c r="D256" s="3" t="str">
        <f>CONCATENATE(A256,B256,C256)</f>
        <v>2013CRICrotalaria</v>
      </c>
      <c r="E256" s="5">
        <v>3</v>
      </c>
      <c r="F256" t="e">
        <f>VLOOKUP(D256,PendingRecipients!E:G,3,FALSE)</f>
        <v>#N/A</v>
      </c>
    </row>
    <row r="257" spans="1:6" x14ac:dyDescent="0.3">
      <c r="A257">
        <v>2013</v>
      </c>
      <c r="B257" s="5" t="s">
        <v>116</v>
      </c>
      <c r="C257" s="5" t="s">
        <v>257</v>
      </c>
      <c r="D257" s="3" t="str">
        <f>CONCATENATE(A257,B257,C257)</f>
        <v>2013DEUAgropyron</v>
      </c>
      <c r="E257" s="5">
        <v>3</v>
      </c>
      <c r="F257" t="e">
        <f>VLOOKUP(D257,PendingRecipients!E:G,3,FALSE)</f>
        <v>#N/A</v>
      </c>
    </row>
    <row r="258" spans="1:6" x14ac:dyDescent="0.3">
      <c r="A258">
        <v>2013</v>
      </c>
      <c r="B258" s="5" t="s">
        <v>128</v>
      </c>
      <c r="C258" s="5" t="s">
        <v>25</v>
      </c>
      <c r="D258" s="3" t="str">
        <f>CONCATENATE(A258,B258,C258)</f>
        <v>2013ETHPoa</v>
      </c>
      <c r="E258" s="5">
        <v>3</v>
      </c>
      <c r="F258" t="e">
        <f>VLOOKUP(D258,PendingRecipients!E:G,3,FALSE)</f>
        <v>#N/A</v>
      </c>
    </row>
    <row r="259" spans="1:6" x14ac:dyDescent="0.3">
      <c r="A259">
        <v>2013</v>
      </c>
      <c r="B259" s="5" t="s">
        <v>132</v>
      </c>
      <c r="C259" s="5" t="s">
        <v>386</v>
      </c>
      <c r="D259" s="3" t="str">
        <f>CONCATENATE(A259,B259,C259)</f>
        <v>2013FRAAegilops</v>
      </c>
      <c r="E259" s="5">
        <v>3</v>
      </c>
      <c r="F259" t="e">
        <f>VLOOKUP(D259,PendingRecipients!E:G,3,FALSE)</f>
        <v>#N/A</v>
      </c>
    </row>
    <row r="260" spans="1:6" x14ac:dyDescent="0.3">
      <c r="A260">
        <v>2013</v>
      </c>
      <c r="B260" s="5" t="s">
        <v>162</v>
      </c>
      <c r="C260" s="5" t="s">
        <v>294</v>
      </c>
      <c r="D260" s="3" t="str">
        <f>CONCATENATE(A260,B260,C260)</f>
        <v>2013KENAcacia senegal</v>
      </c>
      <c r="E260" s="5">
        <v>3</v>
      </c>
      <c r="F260" t="e">
        <f>VLOOKUP(D260,PendingRecipients!E:G,3,FALSE)</f>
        <v>#N/A</v>
      </c>
    </row>
    <row r="261" spans="1:6" x14ac:dyDescent="0.3">
      <c r="A261">
        <v>2013</v>
      </c>
      <c r="B261" s="5" t="s">
        <v>189</v>
      </c>
      <c r="C261" s="5" t="s">
        <v>193</v>
      </c>
      <c r="D261" s="3" t="str">
        <f>CONCATENATE(A261,B261,C261)</f>
        <v>2013NGAJack bean</v>
      </c>
      <c r="E261" s="5">
        <v>3</v>
      </c>
      <c r="F261" t="e">
        <f>VLOOKUP(D261,PendingRecipients!E:G,3,FALSE)</f>
        <v>#N/A</v>
      </c>
    </row>
    <row r="262" spans="1:6" x14ac:dyDescent="0.3">
      <c r="A262">
        <v>2013</v>
      </c>
      <c r="B262" s="5" t="s">
        <v>189</v>
      </c>
      <c r="C262" s="5" t="s">
        <v>194</v>
      </c>
      <c r="D262" s="3" t="str">
        <f>CONCATENATE(A262,B262,C262)</f>
        <v>2013NGALablab</v>
      </c>
      <c r="E262" s="5">
        <v>3</v>
      </c>
      <c r="F262" t="e">
        <f>VLOOKUP(D262,PendingRecipients!E:G,3,FALSE)</f>
        <v>#N/A</v>
      </c>
    </row>
    <row r="263" spans="1:6" x14ac:dyDescent="0.3">
      <c r="A263">
        <v>2013</v>
      </c>
      <c r="B263" s="5" t="s">
        <v>189</v>
      </c>
      <c r="C263" s="5" t="s">
        <v>315</v>
      </c>
      <c r="D263" s="3" t="str">
        <f>CONCATENATE(A263,B263,C263)</f>
        <v>2013NGALima bean</v>
      </c>
      <c r="E263" s="5">
        <v>3</v>
      </c>
      <c r="F263" t="e">
        <f>VLOOKUP(D263,PendingRecipients!E:G,3,FALSE)</f>
        <v>#N/A</v>
      </c>
    </row>
    <row r="264" spans="1:6" x14ac:dyDescent="0.3">
      <c r="A264">
        <v>2013</v>
      </c>
      <c r="B264" s="5" t="s">
        <v>239</v>
      </c>
      <c r="C264" s="5" t="s">
        <v>406</v>
      </c>
      <c r="D264" s="3" t="str">
        <f>CONCATENATE(A264,B264,C264)</f>
        <v>2013TUNAegilotriticum</v>
      </c>
      <c r="E264" s="5">
        <v>3</v>
      </c>
      <c r="F264" t="e">
        <f>VLOOKUP(D264,PendingRecipients!E:G,3,FALSE)</f>
        <v>#N/A</v>
      </c>
    </row>
    <row r="265" spans="1:6" x14ac:dyDescent="0.3">
      <c r="A265">
        <v>2010</v>
      </c>
      <c r="B265" s="3" t="s">
        <v>60</v>
      </c>
      <c r="C265" s="3" t="s">
        <v>73</v>
      </c>
      <c r="D265" s="3" t="str">
        <f>CONCATENATE(A265,B265,C265)</f>
        <v>2010CANJapanese Plum</v>
      </c>
      <c r="E265" s="4">
        <v>4</v>
      </c>
      <c r="F265" t="e">
        <f>VLOOKUP(D265,PendingRecipients!E:G,3,FALSE)</f>
        <v>#N/A</v>
      </c>
    </row>
    <row r="266" spans="1:6" x14ac:dyDescent="0.3">
      <c r="A266">
        <v>2010</v>
      </c>
      <c r="B266" s="3" t="s">
        <v>60</v>
      </c>
      <c r="C266" s="3" t="s">
        <v>183</v>
      </c>
      <c r="D266" s="3" t="str">
        <f>CONCATENATE(A266,B266,C266)</f>
        <v>2010CANPhleum</v>
      </c>
      <c r="E266" s="4">
        <v>4</v>
      </c>
      <c r="F266" t="e">
        <f>VLOOKUP(D266,PendingRecipients!E:G,3,FALSE)</f>
        <v>#N/A</v>
      </c>
    </row>
    <row r="267" spans="1:6" x14ac:dyDescent="0.3">
      <c r="A267">
        <v>2010</v>
      </c>
      <c r="B267" s="3" t="s">
        <v>60</v>
      </c>
      <c r="C267" s="3" t="s">
        <v>83</v>
      </c>
      <c r="D267" s="3" t="str">
        <f>CONCATENATE(A267,B267,C267)</f>
        <v>2010CANPyrus hybrid</v>
      </c>
      <c r="E267" s="4">
        <v>4</v>
      </c>
      <c r="F267" t="e">
        <f>VLOOKUP(D267,PendingRecipients!E:G,3,FALSE)</f>
        <v>#N/A</v>
      </c>
    </row>
    <row r="268" spans="1:6" x14ac:dyDescent="0.3">
      <c r="A268">
        <v>2010</v>
      </c>
      <c r="B268" s="3" t="s">
        <v>125</v>
      </c>
      <c r="C268" s="3" t="s">
        <v>41</v>
      </c>
      <c r="D268" s="3" t="str">
        <f>CONCATENATE(A268,B268,C268)</f>
        <v>2010ESPGrasspea</v>
      </c>
      <c r="E268" s="4">
        <v>4</v>
      </c>
      <c r="F268" t="e">
        <f>VLOOKUP(D268,PendingRecipients!E:G,3,FALSE)</f>
        <v>#N/A</v>
      </c>
    </row>
    <row r="269" spans="1:6" x14ac:dyDescent="0.3">
      <c r="A269">
        <v>2010</v>
      </c>
      <c r="B269" s="3" t="s">
        <v>189</v>
      </c>
      <c r="C269" s="3" t="s">
        <v>30</v>
      </c>
      <c r="D269" s="3" t="str">
        <f>CONCATENATE(A269,B269,C269)</f>
        <v>2010NGABananaPlantain</v>
      </c>
      <c r="E269" s="4">
        <v>4</v>
      </c>
      <c r="F269" t="e">
        <f>VLOOKUP(D269,PendingRecipients!E:G,3,FALSE)</f>
        <v>#N/A</v>
      </c>
    </row>
    <row r="270" spans="1:6" x14ac:dyDescent="0.3">
      <c r="A270">
        <v>2010</v>
      </c>
      <c r="B270" s="3" t="s">
        <v>239</v>
      </c>
      <c r="C270" s="3" t="s">
        <v>76</v>
      </c>
      <c r="D270" s="3" t="str">
        <f>CONCATENATE(A270,B270,C270)</f>
        <v>2010TUNMedicago</v>
      </c>
      <c r="E270" s="4">
        <v>4</v>
      </c>
      <c r="F270" t="e">
        <f>VLOOKUP(D270,PendingRecipients!E:G,3,FALSE)</f>
        <v>#N/A</v>
      </c>
    </row>
    <row r="271" spans="1:6" x14ac:dyDescent="0.3">
      <c r="A271">
        <v>2011</v>
      </c>
      <c r="B271" s="5" t="s">
        <v>60</v>
      </c>
      <c r="C271" s="5" t="s">
        <v>112</v>
      </c>
      <c r="D271" s="3" t="str">
        <f>CONCATENATE(A271,B271,C271)</f>
        <v>2011CANAstragalus</v>
      </c>
      <c r="E271" s="5">
        <v>4</v>
      </c>
      <c r="F271" t="e">
        <f>VLOOKUP(D271,PendingRecipients!E:G,3,FALSE)</f>
        <v>#N/A</v>
      </c>
    </row>
    <row r="272" spans="1:6" x14ac:dyDescent="0.3">
      <c r="A272">
        <v>2011</v>
      </c>
      <c r="B272" s="5" t="s">
        <v>60</v>
      </c>
      <c r="C272" s="5" t="s">
        <v>279</v>
      </c>
      <c r="D272" s="3" t="str">
        <f>CONCATENATE(A272,B272,C272)</f>
        <v>2011CANSafflower</v>
      </c>
      <c r="E272" s="5">
        <v>4</v>
      </c>
      <c r="F272" t="e">
        <f>VLOOKUP(D272,PendingRecipients!E:G,3,FALSE)</f>
        <v>#N/A</v>
      </c>
    </row>
    <row r="273" spans="1:6" x14ac:dyDescent="0.3">
      <c r="A273">
        <v>2011</v>
      </c>
      <c r="B273" s="5" t="s">
        <v>116</v>
      </c>
      <c r="C273" s="5" t="s">
        <v>113</v>
      </c>
      <c r="D273" s="3" t="str">
        <f>CONCATENATE(A273,B273,C273)</f>
        <v>2011DEULotus</v>
      </c>
      <c r="E273" s="5">
        <v>4</v>
      </c>
      <c r="F273" t="e">
        <f>VLOOKUP(D273,PendingRecipients!E:G,3,FALSE)</f>
        <v>#N/A</v>
      </c>
    </row>
    <row r="274" spans="1:6" x14ac:dyDescent="0.3">
      <c r="A274">
        <v>2011</v>
      </c>
      <c r="B274" s="5" t="s">
        <v>116</v>
      </c>
      <c r="C274" s="5" t="s">
        <v>138</v>
      </c>
      <c r="D274" s="3" t="str">
        <f>CONCATENATE(A274,B274,C274)</f>
        <v>2011DEUYams</v>
      </c>
      <c r="E274" s="5">
        <v>4</v>
      </c>
      <c r="F274" t="e">
        <f>VLOOKUP(D274,PendingRecipients!E:G,3,FALSE)</f>
        <v>#N/A</v>
      </c>
    </row>
    <row r="275" spans="1:6" x14ac:dyDescent="0.3">
      <c r="A275">
        <v>2011</v>
      </c>
      <c r="B275" s="5" t="s">
        <v>128</v>
      </c>
      <c r="C275" s="5" t="s">
        <v>99</v>
      </c>
      <c r="D275" s="3" t="str">
        <f>CONCATENATE(A275,B275,C275)</f>
        <v>2011ETHFingerMillet</v>
      </c>
      <c r="E275" s="5">
        <v>4</v>
      </c>
      <c r="F275" t="e">
        <f>VLOOKUP(D275,PendingRecipients!E:G,3,FALSE)</f>
        <v>#N/A</v>
      </c>
    </row>
    <row r="276" spans="1:6" x14ac:dyDescent="0.3">
      <c r="A276">
        <v>2011</v>
      </c>
      <c r="B276" s="5" t="s">
        <v>128</v>
      </c>
      <c r="C276" s="5" t="s">
        <v>23</v>
      </c>
      <c r="D276" s="3" t="str">
        <f>CONCATENATE(A276,B276,C276)</f>
        <v>2011ETHPea</v>
      </c>
      <c r="E276" s="5">
        <v>4</v>
      </c>
      <c r="F276" t="e">
        <f>VLOOKUP(D276,PendingRecipients!E:G,3,FALSE)</f>
        <v>#N/A</v>
      </c>
    </row>
    <row r="277" spans="1:6" x14ac:dyDescent="0.3">
      <c r="A277">
        <v>2011</v>
      </c>
      <c r="B277" s="5" t="s">
        <v>189</v>
      </c>
      <c r="C277" s="5" t="s">
        <v>313</v>
      </c>
      <c r="D277" s="3" t="str">
        <f>CONCATENATE(A277,B277,C277)</f>
        <v>2011NGABulbifera</v>
      </c>
      <c r="E277" s="5">
        <v>4</v>
      </c>
      <c r="F277" t="e">
        <f>VLOOKUP(D277,PendingRecipients!E:G,3,FALSE)</f>
        <v>#N/A</v>
      </c>
    </row>
    <row r="278" spans="1:6" x14ac:dyDescent="0.3">
      <c r="A278">
        <v>2012</v>
      </c>
      <c r="B278" s="3" t="s">
        <v>60</v>
      </c>
      <c r="C278" s="3" t="s">
        <v>93</v>
      </c>
      <c r="D278" s="3" t="str">
        <f>CONCATENATE(A278,B278,C278)</f>
        <v>2012CANWild Flax</v>
      </c>
      <c r="E278" s="4">
        <v>4</v>
      </c>
      <c r="F278" t="e">
        <f>VLOOKUP(D278,PendingRecipients!E:G,3,FALSE)</f>
        <v>#N/A</v>
      </c>
    </row>
    <row r="279" spans="1:6" x14ac:dyDescent="0.3">
      <c r="A279">
        <v>2012</v>
      </c>
      <c r="B279" s="3" t="s">
        <v>108</v>
      </c>
      <c r="C279" s="3" t="s">
        <v>297</v>
      </c>
      <c r="D279" s="3" t="str">
        <f>CONCATENATE(A279,B279,C279)</f>
        <v>2012CRICanavalia</v>
      </c>
      <c r="E279" s="4">
        <v>4</v>
      </c>
      <c r="F279" t="e">
        <f>VLOOKUP(D279,PendingRecipients!E:G,3,FALSE)</f>
        <v>#N/A</v>
      </c>
    </row>
    <row r="280" spans="1:6" x14ac:dyDescent="0.3">
      <c r="A280">
        <v>2012</v>
      </c>
      <c r="B280" s="3" t="s">
        <v>111</v>
      </c>
      <c r="C280" s="3" t="s">
        <v>32</v>
      </c>
      <c r="D280" s="3" t="str">
        <f>CONCATENATE(A280,B280,C280)</f>
        <v>2012CZECarrot</v>
      </c>
      <c r="E280" s="4">
        <v>4</v>
      </c>
      <c r="F280" t="e">
        <f>VLOOKUP(D280,PendingRecipients!E:G,3,FALSE)</f>
        <v>#N/A</v>
      </c>
    </row>
    <row r="281" spans="1:6" x14ac:dyDescent="0.3">
      <c r="A281">
        <v>2012</v>
      </c>
      <c r="B281" s="3" t="s">
        <v>116</v>
      </c>
      <c r="C281" s="3" t="s">
        <v>50</v>
      </c>
      <c r="D281" s="3" t="str">
        <f>CONCATENATE(A281,B281,C281)</f>
        <v>2012DEUPearlMillet</v>
      </c>
      <c r="E281" s="4">
        <v>4</v>
      </c>
      <c r="F281" t="e">
        <f>VLOOKUP(D281,PendingRecipients!E:G,3,FALSE)</f>
        <v>#N/A</v>
      </c>
    </row>
    <row r="282" spans="1:6" x14ac:dyDescent="0.3">
      <c r="A282">
        <v>2012</v>
      </c>
      <c r="B282" s="3" t="s">
        <v>188</v>
      </c>
      <c r="C282" s="3" t="s">
        <v>11</v>
      </c>
      <c r="D282" s="3" t="str">
        <f>CONCATENATE(A282,B282,C282)</f>
        <v>2012NERGroundnut</v>
      </c>
      <c r="E282" s="4">
        <v>4</v>
      </c>
      <c r="F282" t="e">
        <f>VLOOKUP(D282,PendingRecipients!E:G,3,FALSE)</f>
        <v>#N/A</v>
      </c>
    </row>
    <row r="283" spans="1:6" x14ac:dyDescent="0.3">
      <c r="A283">
        <v>2012</v>
      </c>
      <c r="B283" s="3" t="s">
        <v>199</v>
      </c>
      <c r="C283" s="3" t="s">
        <v>57</v>
      </c>
      <c r="D283" s="3" t="str">
        <f>CONCATENATE(A283,B283,C283)</f>
        <v>2012NLDmelon</v>
      </c>
      <c r="E283" s="4">
        <v>4</v>
      </c>
      <c r="F283" t="e">
        <f>VLOOKUP(D283,PendingRecipients!E:G,3,FALSE)</f>
        <v>#N/A</v>
      </c>
    </row>
    <row r="284" spans="1:6" x14ac:dyDescent="0.3">
      <c r="A284">
        <v>2012</v>
      </c>
      <c r="B284" s="3" t="s">
        <v>242</v>
      </c>
      <c r="C284" s="3" t="s">
        <v>99</v>
      </c>
      <c r="D284" s="3" t="str">
        <f>CONCATENATE(A284,B284,C284)</f>
        <v>2012UGAFingerMillet</v>
      </c>
      <c r="E284" s="4">
        <v>4</v>
      </c>
      <c r="F284" t="e">
        <f>VLOOKUP(D284,PendingRecipients!E:G,3,FALSE)</f>
        <v>#N/A</v>
      </c>
    </row>
    <row r="285" spans="1:6" x14ac:dyDescent="0.3">
      <c r="A285">
        <v>2013</v>
      </c>
      <c r="B285" s="5" t="s">
        <v>60</v>
      </c>
      <c r="C285" s="5" t="s">
        <v>23</v>
      </c>
      <c r="D285" s="3" t="str">
        <f>CONCATENATE(A285,B285,C285)</f>
        <v>2013CANPea</v>
      </c>
      <c r="E285" s="5">
        <v>4</v>
      </c>
      <c r="F285" t="e">
        <f>VLOOKUP(D285,PendingRecipients!E:G,3,FALSE)</f>
        <v>#N/A</v>
      </c>
    </row>
    <row r="286" spans="1:6" x14ac:dyDescent="0.3">
      <c r="A286">
        <v>2013</v>
      </c>
      <c r="B286" s="5" t="s">
        <v>60</v>
      </c>
      <c r="C286" s="5" t="s">
        <v>347</v>
      </c>
      <c r="D286" s="3" t="str">
        <f>CONCATENATE(A286,B286,C286)</f>
        <v>2013CANTall Wheatgrass</v>
      </c>
      <c r="E286" s="5">
        <v>4</v>
      </c>
      <c r="F286" t="e">
        <f>VLOOKUP(D286,PendingRecipients!E:G,3,FALSE)</f>
        <v>#N/A</v>
      </c>
    </row>
    <row r="287" spans="1:6" x14ac:dyDescent="0.3">
      <c r="A287">
        <v>2013</v>
      </c>
      <c r="B287" s="5" t="s">
        <v>111</v>
      </c>
      <c r="C287" s="5" t="s">
        <v>15</v>
      </c>
      <c r="D287" s="3" t="str">
        <f>CONCATENATE(A287,B287,C287)</f>
        <v>2013CZESorghum</v>
      </c>
      <c r="E287" s="5">
        <v>4</v>
      </c>
      <c r="F287" t="e">
        <f>VLOOKUP(D287,PendingRecipients!E:G,3,FALSE)</f>
        <v>#N/A</v>
      </c>
    </row>
    <row r="288" spans="1:6" x14ac:dyDescent="0.3">
      <c r="A288">
        <v>2013</v>
      </c>
      <c r="B288" s="5" t="s">
        <v>116</v>
      </c>
      <c r="C288" s="5" t="s">
        <v>47</v>
      </c>
      <c r="D288" s="3" t="str">
        <f>CONCATENATE(A288,B288,C288)</f>
        <v>2013DEUSweetPotato</v>
      </c>
      <c r="E288" s="5">
        <v>4</v>
      </c>
      <c r="F288" t="e">
        <f>VLOOKUP(D288,PendingRecipients!E:G,3,FALSE)</f>
        <v>#N/A</v>
      </c>
    </row>
    <row r="289" spans="1:6" x14ac:dyDescent="0.3">
      <c r="A289">
        <v>2013</v>
      </c>
      <c r="B289" s="5" t="s">
        <v>157</v>
      </c>
      <c r="C289" s="5" t="s">
        <v>3</v>
      </c>
      <c r="D289" s="3" t="str">
        <f>CONCATENATE(A289,B289,C289)</f>
        <v>2013ITAMaize</v>
      </c>
      <c r="E289" s="5">
        <v>4</v>
      </c>
      <c r="F289" t="e">
        <f>VLOOKUP(D289,PendingRecipients!E:G,3,FALSE)</f>
        <v>#N/A</v>
      </c>
    </row>
    <row r="290" spans="1:6" x14ac:dyDescent="0.3">
      <c r="A290">
        <v>2013</v>
      </c>
      <c r="B290" s="5" t="s">
        <v>162</v>
      </c>
      <c r="C290" s="5" t="s">
        <v>381</v>
      </c>
      <c r="D290" s="3" t="str">
        <f>CONCATENATE(A290,B290,C290)</f>
        <v>2013KENMoringa</v>
      </c>
      <c r="E290" s="5">
        <v>4</v>
      </c>
      <c r="F290" t="e">
        <f>VLOOKUP(D290,PendingRecipients!E:G,3,FALSE)</f>
        <v>#N/A</v>
      </c>
    </row>
    <row r="291" spans="1:6" x14ac:dyDescent="0.3">
      <c r="A291">
        <v>2013</v>
      </c>
      <c r="B291" s="5" t="s">
        <v>189</v>
      </c>
      <c r="C291" s="5" t="s">
        <v>95</v>
      </c>
      <c r="D291" s="3" t="str">
        <f>CONCATENATE(A291,B291,C291)</f>
        <v>2013NGACassava</v>
      </c>
      <c r="E291" s="5">
        <v>4</v>
      </c>
      <c r="F291" t="e">
        <f>VLOOKUP(D291,PendingRecipients!E:G,3,FALSE)</f>
        <v>#N/A</v>
      </c>
    </row>
    <row r="292" spans="1:6" x14ac:dyDescent="0.3">
      <c r="A292">
        <v>2010</v>
      </c>
      <c r="B292" s="3" t="s">
        <v>60</v>
      </c>
      <c r="C292" s="3" t="s">
        <v>133</v>
      </c>
      <c r="D292" s="3" t="str">
        <f>CONCATENATE(A292,B292,C292)</f>
        <v>2010CANBrome Grass</v>
      </c>
      <c r="E292" s="4">
        <v>5</v>
      </c>
      <c r="F292" t="e">
        <f>VLOOKUP(D292,PendingRecipients!E:G,3,FALSE)</f>
        <v>#N/A</v>
      </c>
    </row>
    <row r="293" spans="1:6" x14ac:dyDescent="0.3">
      <c r="A293">
        <v>2010</v>
      </c>
      <c r="B293" s="3" t="s">
        <v>60</v>
      </c>
      <c r="C293" s="3" t="s">
        <v>113</v>
      </c>
      <c r="D293" s="3" t="str">
        <f>CONCATENATE(A293,B293,C293)</f>
        <v>2010CANLotus</v>
      </c>
      <c r="E293" s="4">
        <v>5</v>
      </c>
      <c r="F293" t="e">
        <f>VLOOKUP(D293,PendingRecipients!E:G,3,FALSE)</f>
        <v>#N/A</v>
      </c>
    </row>
    <row r="294" spans="1:6" x14ac:dyDescent="0.3">
      <c r="A294">
        <v>2010</v>
      </c>
      <c r="B294" s="3" t="s">
        <v>60</v>
      </c>
      <c r="C294" s="3" t="s">
        <v>114</v>
      </c>
      <c r="D294" s="3" t="str">
        <f>CONCATENATE(A294,B294,C294)</f>
        <v>2010CANMelilotus</v>
      </c>
      <c r="E294" s="4">
        <v>5</v>
      </c>
      <c r="F294" t="e">
        <f>VLOOKUP(D294,PendingRecipients!E:G,3,FALSE)</f>
        <v>#N/A</v>
      </c>
    </row>
    <row r="295" spans="1:6" x14ac:dyDescent="0.3">
      <c r="A295">
        <v>2010</v>
      </c>
      <c r="B295" s="3" t="s">
        <v>128</v>
      </c>
      <c r="C295" s="3" t="s">
        <v>104</v>
      </c>
      <c r="D295" s="3" t="str">
        <f>CONCATENATE(A295,B295,C295)</f>
        <v>2010ETHTrifolium</v>
      </c>
      <c r="E295" s="4">
        <v>5</v>
      </c>
      <c r="F295" t="e">
        <f>VLOOKUP(D295,PendingRecipients!E:G,3,FALSE)</f>
        <v>#N/A</v>
      </c>
    </row>
    <row r="296" spans="1:6" x14ac:dyDescent="0.3">
      <c r="A296">
        <v>2010</v>
      </c>
      <c r="B296" s="3" t="s">
        <v>189</v>
      </c>
      <c r="C296" s="3" t="s">
        <v>235</v>
      </c>
      <c r="D296" s="3" t="str">
        <f>CONCATENATE(A296,B296,C296)</f>
        <v>2010NGAKerstingeilla geocarpa</v>
      </c>
      <c r="E296" s="4">
        <v>5</v>
      </c>
      <c r="F296" t="e">
        <f>VLOOKUP(D296,PendingRecipients!E:G,3,FALSE)</f>
        <v>#N/A</v>
      </c>
    </row>
    <row r="297" spans="1:6" x14ac:dyDescent="0.3">
      <c r="A297">
        <v>2010</v>
      </c>
      <c r="B297" s="3" t="s">
        <v>189</v>
      </c>
      <c r="C297" s="3" t="s">
        <v>236</v>
      </c>
      <c r="D297" s="3" t="str">
        <f>CONCATENATE(A297,B297,C297)</f>
        <v>2010NGAMexican yam bean</v>
      </c>
      <c r="E297" s="4">
        <v>5</v>
      </c>
      <c r="F297" t="e">
        <f>VLOOKUP(D297,PendingRecipients!E:G,3,FALSE)</f>
        <v>#N/A</v>
      </c>
    </row>
    <row r="298" spans="1:6" x14ac:dyDescent="0.3">
      <c r="A298">
        <v>2010</v>
      </c>
      <c r="B298" s="3" t="s">
        <v>189</v>
      </c>
      <c r="C298" s="3" t="s">
        <v>237</v>
      </c>
      <c r="D298" s="3" t="str">
        <f>CONCATENATE(A298,B298,C298)</f>
        <v>2010NGAMung bean</v>
      </c>
      <c r="E298" s="4">
        <v>5</v>
      </c>
      <c r="F298" t="e">
        <f>VLOOKUP(D298,PendingRecipients!E:G,3,FALSE)</f>
        <v>#N/A</v>
      </c>
    </row>
    <row r="299" spans="1:6" x14ac:dyDescent="0.3">
      <c r="A299">
        <v>2010</v>
      </c>
      <c r="B299" s="3" t="s">
        <v>189</v>
      </c>
      <c r="C299" s="3" t="s">
        <v>238</v>
      </c>
      <c r="D299" s="3" t="str">
        <f>CONCATENATE(A299,B299,C299)</f>
        <v>2010NGARice bean</v>
      </c>
      <c r="E299" s="4">
        <v>5</v>
      </c>
      <c r="F299" t="e">
        <f>VLOOKUP(D299,PendingRecipients!E:G,3,FALSE)</f>
        <v>#N/A</v>
      </c>
    </row>
    <row r="300" spans="1:6" x14ac:dyDescent="0.3">
      <c r="A300">
        <v>2010</v>
      </c>
      <c r="B300" s="3" t="s">
        <v>199</v>
      </c>
      <c r="C300" s="3" t="s">
        <v>104</v>
      </c>
      <c r="D300" s="3" t="str">
        <f>CONCATENATE(A300,B300,C300)</f>
        <v>2010NLDTrifolium</v>
      </c>
      <c r="E300" s="4">
        <v>5</v>
      </c>
      <c r="F300" t="e">
        <f>VLOOKUP(D300,PendingRecipients!E:G,3,FALSE)</f>
        <v>#N/A</v>
      </c>
    </row>
    <row r="301" spans="1:6" x14ac:dyDescent="0.3">
      <c r="A301">
        <v>2011</v>
      </c>
      <c r="B301" s="5" t="s">
        <v>60</v>
      </c>
      <c r="C301" s="5" t="s">
        <v>8</v>
      </c>
      <c r="D301" s="3" t="str">
        <f>CONCATENATE(A301,B301,C301)</f>
        <v>2011CANBeans</v>
      </c>
      <c r="E301" s="5">
        <v>5</v>
      </c>
      <c r="F301" t="e">
        <f>VLOOKUP(D301,PendingRecipients!E:G,3,FALSE)</f>
        <v>#N/A</v>
      </c>
    </row>
    <row r="302" spans="1:6" x14ac:dyDescent="0.3">
      <c r="A302">
        <v>2011</v>
      </c>
      <c r="B302" s="5" t="s">
        <v>60</v>
      </c>
      <c r="C302" s="5" t="s">
        <v>270</v>
      </c>
      <c r="D302" s="3" t="str">
        <f>CONCATENATE(A302,B302,C302)</f>
        <v>2011CANGooseberry</v>
      </c>
      <c r="E302" s="5">
        <v>5</v>
      </c>
      <c r="F302" t="e">
        <f>VLOOKUP(D302,PendingRecipients!E:G,3,FALSE)</f>
        <v>#N/A</v>
      </c>
    </row>
    <row r="303" spans="1:6" x14ac:dyDescent="0.3">
      <c r="A303">
        <v>2011</v>
      </c>
      <c r="B303" s="5" t="s">
        <v>60</v>
      </c>
      <c r="C303" s="5" t="s">
        <v>183</v>
      </c>
      <c r="D303" s="3" t="str">
        <f>CONCATENATE(A303,B303,C303)</f>
        <v>2011CANPhleum</v>
      </c>
      <c r="E303" s="5">
        <v>5</v>
      </c>
      <c r="F303" t="e">
        <f>VLOOKUP(D303,PendingRecipients!E:G,3,FALSE)</f>
        <v>#N/A</v>
      </c>
    </row>
    <row r="304" spans="1:6" x14ac:dyDescent="0.3">
      <c r="A304">
        <v>2011</v>
      </c>
      <c r="B304" s="5" t="s">
        <v>116</v>
      </c>
      <c r="C304" s="5" t="s">
        <v>259</v>
      </c>
      <c r="D304" s="3" t="str">
        <f>CONCATENATE(A304,B304,C304)</f>
        <v>2011DEUOrnithopus</v>
      </c>
      <c r="E304" s="5">
        <v>5</v>
      </c>
      <c r="F304" t="e">
        <f>VLOOKUP(D304,PendingRecipients!E:G,3,FALSE)</f>
        <v>#N/A</v>
      </c>
    </row>
    <row r="305" spans="1:6" x14ac:dyDescent="0.3">
      <c r="A305">
        <v>2011</v>
      </c>
      <c r="B305" s="5" t="s">
        <v>128</v>
      </c>
      <c r="C305" s="5" t="s">
        <v>8</v>
      </c>
      <c r="D305" s="3" t="str">
        <f>CONCATENATE(A305,B305,C305)</f>
        <v>2011ETHBeans</v>
      </c>
      <c r="E305" s="5">
        <v>5</v>
      </c>
      <c r="F305" t="e">
        <f>VLOOKUP(D305,PendingRecipients!E:G,3,FALSE)</f>
        <v>#N/A</v>
      </c>
    </row>
    <row r="306" spans="1:6" x14ac:dyDescent="0.3">
      <c r="A306">
        <v>2011</v>
      </c>
      <c r="B306" s="5" t="s">
        <v>128</v>
      </c>
      <c r="C306" s="5" t="s">
        <v>80</v>
      </c>
      <c r="D306" s="3" t="str">
        <f>CONCATENATE(A306,B306,C306)</f>
        <v>2011ETHPhalaris</v>
      </c>
      <c r="E306" s="5">
        <v>5</v>
      </c>
      <c r="F306" t="e">
        <f>VLOOKUP(D306,PendingRecipients!E:G,3,FALSE)</f>
        <v>#N/A</v>
      </c>
    </row>
    <row r="307" spans="1:6" x14ac:dyDescent="0.3">
      <c r="A307">
        <v>2011</v>
      </c>
      <c r="B307" s="5" t="s">
        <v>128</v>
      </c>
      <c r="C307" s="5" t="s">
        <v>309</v>
      </c>
      <c r="D307" s="3" t="str">
        <f>CONCATENATE(A307,B307,C307)</f>
        <v>2011ETHPueraria</v>
      </c>
      <c r="E307" s="5">
        <v>5</v>
      </c>
      <c r="F307" t="e">
        <f>VLOOKUP(D307,PendingRecipients!E:G,3,FALSE)</f>
        <v>#N/A</v>
      </c>
    </row>
    <row r="308" spans="1:6" x14ac:dyDescent="0.3">
      <c r="A308">
        <v>2011</v>
      </c>
      <c r="B308" s="5" t="s">
        <v>188</v>
      </c>
      <c r="C308" s="5" t="s">
        <v>50</v>
      </c>
      <c r="D308" s="3" t="str">
        <f>CONCATENATE(A308,B308,C308)</f>
        <v>2011NERPearlMillet</v>
      </c>
      <c r="E308" s="5">
        <v>5</v>
      </c>
      <c r="F308" t="e">
        <f>VLOOKUP(D308,PendingRecipients!E:G,3,FALSE)</f>
        <v>#N/A</v>
      </c>
    </row>
    <row r="309" spans="1:6" x14ac:dyDescent="0.3">
      <c r="A309">
        <v>2011</v>
      </c>
      <c r="B309" s="5" t="s">
        <v>188</v>
      </c>
      <c r="C309" s="5" t="s">
        <v>44</v>
      </c>
      <c r="D309" s="3" t="str">
        <f>CONCATENATE(A309,B309,C309)</f>
        <v>2011NERPigeonPea</v>
      </c>
      <c r="E309" s="5">
        <v>5</v>
      </c>
      <c r="F309" t="e">
        <f>VLOOKUP(D309,PendingRecipients!E:G,3,FALSE)</f>
        <v>#N/A</v>
      </c>
    </row>
    <row r="310" spans="1:6" x14ac:dyDescent="0.3">
      <c r="A310">
        <v>2011</v>
      </c>
      <c r="B310" s="5" t="s">
        <v>189</v>
      </c>
      <c r="C310" s="5" t="s">
        <v>44</v>
      </c>
      <c r="D310" s="3" t="str">
        <f>CONCATENATE(A310,B310,C310)</f>
        <v>2011NGAPigeonPea</v>
      </c>
      <c r="E310" s="5">
        <v>5</v>
      </c>
      <c r="F310" t="e">
        <f>VLOOKUP(D310,PendingRecipients!E:G,3,FALSE)</f>
        <v>#N/A</v>
      </c>
    </row>
    <row r="311" spans="1:6" x14ac:dyDescent="0.3">
      <c r="A311">
        <v>2012</v>
      </c>
      <c r="B311" s="3" t="s">
        <v>60</v>
      </c>
      <c r="C311" s="3" t="s">
        <v>9</v>
      </c>
      <c r="D311" s="3" t="str">
        <f>CONCATENATE(A311,B311,C311)</f>
        <v>2012CANChickpea</v>
      </c>
      <c r="E311" s="4">
        <v>5</v>
      </c>
      <c r="F311" t="e">
        <f>VLOOKUP(D311,PendingRecipients!E:G,3,FALSE)</f>
        <v>#N/A</v>
      </c>
    </row>
    <row r="312" spans="1:6" x14ac:dyDescent="0.3">
      <c r="A312">
        <v>2012</v>
      </c>
      <c r="B312" s="3" t="s">
        <v>60</v>
      </c>
      <c r="C312" s="3" t="s">
        <v>246</v>
      </c>
      <c r="D312" s="3" t="str">
        <f>CONCATENATE(A312,B312,C312)</f>
        <v>2012CANGoatgrass</v>
      </c>
      <c r="E312" s="4">
        <v>5</v>
      </c>
      <c r="F312" t="e">
        <f>VLOOKUP(D312,PendingRecipients!E:G,3,FALSE)</f>
        <v>#N/A</v>
      </c>
    </row>
    <row r="313" spans="1:6" x14ac:dyDescent="0.3">
      <c r="A313">
        <v>2012</v>
      </c>
      <c r="B313" s="3" t="s">
        <v>60</v>
      </c>
      <c r="C313" s="3" t="s">
        <v>12</v>
      </c>
      <c r="D313" s="3" t="str">
        <f>CONCATENATE(A313,B313,C313)</f>
        <v>2012CANLentil</v>
      </c>
      <c r="E313" s="4">
        <v>5</v>
      </c>
      <c r="F313" t="e">
        <f>VLOOKUP(D313,PendingRecipients!E:G,3,FALSE)</f>
        <v>#N/A</v>
      </c>
    </row>
    <row r="314" spans="1:6" x14ac:dyDescent="0.3">
      <c r="A314">
        <v>2012</v>
      </c>
      <c r="B314" s="3" t="s">
        <v>60</v>
      </c>
      <c r="C314" s="3" t="s">
        <v>16</v>
      </c>
      <c r="D314" s="3" t="str">
        <f>CONCATENATE(A314,B314,C314)</f>
        <v>2012CANTriticale</v>
      </c>
      <c r="E314" s="4">
        <v>5</v>
      </c>
      <c r="F314" t="e">
        <f>VLOOKUP(D314,PendingRecipients!E:G,3,FALSE)</f>
        <v>#N/A</v>
      </c>
    </row>
    <row r="315" spans="1:6" x14ac:dyDescent="0.3">
      <c r="A315">
        <v>2012</v>
      </c>
      <c r="B315" s="3" t="s">
        <v>111</v>
      </c>
      <c r="C315" s="3" t="s">
        <v>137</v>
      </c>
      <c r="D315" s="3" t="str">
        <f>CONCATENATE(A315,B315,C315)</f>
        <v>2012CZELupinus</v>
      </c>
      <c r="E315" s="4">
        <v>5</v>
      </c>
      <c r="F315" t="e">
        <f>VLOOKUP(D315,PendingRecipients!E:G,3,FALSE)</f>
        <v>#N/A</v>
      </c>
    </row>
    <row r="316" spans="1:6" x14ac:dyDescent="0.3">
      <c r="A316">
        <v>2012</v>
      </c>
      <c r="B316" s="3" t="s">
        <v>128</v>
      </c>
      <c r="C316" s="3" t="s">
        <v>3</v>
      </c>
      <c r="D316" s="3" t="str">
        <f>CONCATENATE(A316,B316,C316)</f>
        <v>2012ETHMaize</v>
      </c>
      <c r="E316" s="4">
        <v>5</v>
      </c>
      <c r="F316" t="e">
        <f>VLOOKUP(D316,PendingRecipients!E:G,3,FALSE)</f>
        <v>#N/A</v>
      </c>
    </row>
    <row r="317" spans="1:6" x14ac:dyDescent="0.3">
      <c r="A317">
        <v>2013</v>
      </c>
      <c r="B317" s="5" t="s">
        <v>39</v>
      </c>
      <c r="C317" s="5" t="s">
        <v>389</v>
      </c>
      <c r="D317" s="3" t="str">
        <f>CONCATENATE(A317,B317,C317)</f>
        <v>2013BELBeans (wild type)</v>
      </c>
      <c r="E317" s="5">
        <v>5</v>
      </c>
      <c r="F317" t="e">
        <f>VLOOKUP(D317,PendingRecipients!E:G,3,FALSE)</f>
        <v>#N/A</v>
      </c>
    </row>
    <row r="318" spans="1:6" x14ac:dyDescent="0.3">
      <c r="A318">
        <v>2013</v>
      </c>
      <c r="B318" s="5" t="s">
        <v>111</v>
      </c>
      <c r="C318" s="5" t="s">
        <v>292</v>
      </c>
      <c r="D318" s="3" t="str">
        <f>CONCATENATE(A318,B318,C318)</f>
        <v>2013CZELolium</v>
      </c>
      <c r="E318" s="5">
        <v>5</v>
      </c>
      <c r="F318" t="e">
        <f>VLOOKUP(D318,PendingRecipients!E:G,3,FALSE)</f>
        <v>#N/A</v>
      </c>
    </row>
    <row r="319" spans="1:6" x14ac:dyDescent="0.3">
      <c r="A319">
        <v>2013</v>
      </c>
      <c r="B319" s="5" t="s">
        <v>128</v>
      </c>
      <c r="C319" s="5" t="s">
        <v>113</v>
      </c>
      <c r="D319" s="3" t="str">
        <f>CONCATENATE(A319,B319,C319)</f>
        <v>2013ETHLotus</v>
      </c>
      <c r="E319" s="5">
        <v>5</v>
      </c>
      <c r="F319" t="e">
        <f>VLOOKUP(D319,PendingRecipients!E:G,3,FALSE)</f>
        <v>#N/A</v>
      </c>
    </row>
    <row r="320" spans="1:6" x14ac:dyDescent="0.3">
      <c r="A320">
        <v>2013</v>
      </c>
      <c r="B320" s="5" t="s">
        <v>150</v>
      </c>
      <c r="C320" s="5" t="s">
        <v>308</v>
      </c>
      <c r="D320" s="3" t="str">
        <f>CONCATENATE(A320,B320,C320)</f>
        <v>2013INDKodo millet</v>
      </c>
      <c r="E320" s="5">
        <v>5</v>
      </c>
      <c r="F320" t="e">
        <f>VLOOKUP(D320,PendingRecipients!E:G,3,FALSE)</f>
        <v>#N/A</v>
      </c>
    </row>
    <row r="321" spans="1:6" x14ac:dyDescent="0.3">
      <c r="A321">
        <v>2013</v>
      </c>
      <c r="B321" s="5" t="s">
        <v>189</v>
      </c>
      <c r="C321" s="5" t="s">
        <v>401</v>
      </c>
      <c r="D321" s="3" t="str">
        <f>CONCATENATE(A321,B321,C321)</f>
        <v>2013NGAKersting's groundnut</v>
      </c>
      <c r="E321" s="5">
        <v>5</v>
      </c>
      <c r="F321" t="e">
        <f>VLOOKUP(D321,PendingRecipients!E:G,3,FALSE)</f>
        <v>#N/A</v>
      </c>
    </row>
    <row r="322" spans="1:6" x14ac:dyDescent="0.3">
      <c r="A322">
        <v>2013</v>
      </c>
      <c r="B322" s="5" t="s">
        <v>189</v>
      </c>
      <c r="C322" s="5" t="s">
        <v>195</v>
      </c>
      <c r="D322" s="3" t="str">
        <f>CONCATENATE(A322,B322,C322)</f>
        <v>2013NGASword bean</v>
      </c>
      <c r="E322" s="5">
        <v>5</v>
      </c>
      <c r="F322" t="e">
        <f>VLOOKUP(D322,PendingRecipients!E:G,3,FALSE)</f>
        <v>#N/A</v>
      </c>
    </row>
    <row r="323" spans="1:6" x14ac:dyDescent="0.3">
      <c r="A323">
        <v>2013</v>
      </c>
      <c r="B323" s="5" t="s">
        <v>199</v>
      </c>
      <c r="C323" s="5" t="s">
        <v>29</v>
      </c>
      <c r="D323" s="3" t="str">
        <f>CONCATENATE(A323,B323,C323)</f>
        <v>2013NLDAsparagus</v>
      </c>
      <c r="E323" s="5">
        <v>5</v>
      </c>
      <c r="F323" t="e">
        <f>VLOOKUP(D323,PendingRecipients!E:G,3,FALSE)</f>
        <v>#N/A</v>
      </c>
    </row>
    <row r="324" spans="1:6" x14ac:dyDescent="0.3">
      <c r="A324">
        <v>2013</v>
      </c>
      <c r="B324" s="5" t="s">
        <v>239</v>
      </c>
      <c r="C324" s="5" t="s">
        <v>10</v>
      </c>
      <c r="D324" s="3" t="str">
        <f>CONCATENATE(A324,B324,C324)</f>
        <v>2013TUNFabaBeanVetch</v>
      </c>
      <c r="E324" s="5">
        <v>5</v>
      </c>
      <c r="F324" t="e">
        <f>VLOOKUP(D324,PendingRecipients!E:G,3,FALSE)</f>
        <v>#N/A</v>
      </c>
    </row>
    <row r="325" spans="1:6" x14ac:dyDescent="0.3">
      <c r="A325">
        <v>2013</v>
      </c>
      <c r="B325" s="5" t="s">
        <v>239</v>
      </c>
      <c r="C325" s="5" t="s">
        <v>23</v>
      </c>
      <c r="D325" s="3" t="str">
        <f>CONCATENATE(A325,B325,C325)</f>
        <v>2013TUNPea</v>
      </c>
      <c r="E325" s="5">
        <v>5</v>
      </c>
      <c r="F325" t="e">
        <f>VLOOKUP(D325,PendingRecipients!E:G,3,FALSE)</f>
        <v>#N/A</v>
      </c>
    </row>
    <row r="326" spans="1:6" x14ac:dyDescent="0.3">
      <c r="A326">
        <v>2010</v>
      </c>
      <c r="B326" s="3" t="s">
        <v>60</v>
      </c>
      <c r="C326" s="3" t="s">
        <v>66</v>
      </c>
      <c r="D326" s="3" t="str">
        <f>CONCATENATE(A326,B326,C326)</f>
        <v>2010CANEuropean Pear</v>
      </c>
      <c r="E326" s="4">
        <v>6</v>
      </c>
      <c r="F326" t="e">
        <f>VLOOKUP(D326,PendingRecipients!E:G,3,FALSE)</f>
        <v>#N/A</v>
      </c>
    </row>
    <row r="327" spans="1:6" x14ac:dyDescent="0.3">
      <c r="A327">
        <v>2010</v>
      </c>
      <c r="B327" s="3" t="s">
        <v>60</v>
      </c>
      <c r="C327" s="3" t="s">
        <v>3</v>
      </c>
      <c r="D327" s="3" t="str">
        <f>CONCATENATE(A327,B327,C327)</f>
        <v>2010CANMaize</v>
      </c>
      <c r="E327" s="4">
        <v>6</v>
      </c>
      <c r="F327" t="e">
        <f>VLOOKUP(D327,PendingRecipients!E:G,3,FALSE)</f>
        <v>#N/A</v>
      </c>
    </row>
    <row r="328" spans="1:6" x14ac:dyDescent="0.3">
      <c r="A328">
        <v>2010</v>
      </c>
      <c r="B328" s="3" t="s">
        <v>60</v>
      </c>
      <c r="C328" s="3" t="s">
        <v>90</v>
      </c>
      <c r="D328" s="3" t="str">
        <f>CONCATENATE(A328,B328,C328)</f>
        <v>2010CANTobacco</v>
      </c>
      <c r="E328" s="4">
        <v>6</v>
      </c>
      <c r="F328" t="e">
        <f>VLOOKUP(D328,PendingRecipients!E:G,3,FALSE)</f>
        <v>#N/A</v>
      </c>
    </row>
    <row r="329" spans="1:6" x14ac:dyDescent="0.3">
      <c r="A329">
        <v>2010</v>
      </c>
      <c r="B329" s="3" t="s">
        <v>189</v>
      </c>
      <c r="C329" s="3" t="s">
        <v>195</v>
      </c>
      <c r="D329" s="3" t="str">
        <f>CONCATENATE(A329,B329,C329)</f>
        <v>2010NGASword bean</v>
      </c>
      <c r="E329" s="4">
        <v>6</v>
      </c>
      <c r="F329" t="e">
        <f>VLOOKUP(D329,PendingRecipients!E:G,3,FALSE)</f>
        <v>#N/A</v>
      </c>
    </row>
    <row r="330" spans="1:6" x14ac:dyDescent="0.3">
      <c r="A330">
        <v>2011</v>
      </c>
      <c r="B330" s="5" t="s">
        <v>60</v>
      </c>
      <c r="C330" s="5" t="s">
        <v>264</v>
      </c>
      <c r="D330" s="3" t="str">
        <f>CONCATENATE(A330,B330,C330)</f>
        <v>2011CANBuckwheat</v>
      </c>
      <c r="E330" s="5">
        <v>6</v>
      </c>
      <c r="F330" t="e">
        <f>VLOOKUP(D330,PendingRecipients!E:G,3,FALSE)</f>
        <v>#N/A</v>
      </c>
    </row>
    <row r="331" spans="1:6" x14ac:dyDescent="0.3">
      <c r="A331">
        <v>2011</v>
      </c>
      <c r="B331" s="5" t="s">
        <v>60</v>
      </c>
      <c r="C331" s="5" t="s">
        <v>137</v>
      </c>
      <c r="D331" s="3" t="str">
        <f>CONCATENATE(A331,B331,C331)</f>
        <v>2011CANLupinus</v>
      </c>
      <c r="E331" s="5">
        <v>6</v>
      </c>
      <c r="F331" t="e">
        <f>VLOOKUP(D331,PendingRecipients!E:G,3,FALSE)</f>
        <v>#N/A</v>
      </c>
    </row>
    <row r="332" spans="1:6" x14ac:dyDescent="0.3">
      <c r="A332">
        <v>2011</v>
      </c>
      <c r="B332" s="5" t="s">
        <v>116</v>
      </c>
      <c r="C332" s="5" t="s">
        <v>25</v>
      </c>
      <c r="D332" s="3" t="str">
        <f>CONCATENATE(A332,B332,C332)</f>
        <v>2011DEUPoa</v>
      </c>
      <c r="E332" s="5">
        <v>6</v>
      </c>
      <c r="F332" t="e">
        <f>VLOOKUP(D332,PendingRecipients!E:G,3,FALSE)</f>
        <v>#N/A</v>
      </c>
    </row>
    <row r="333" spans="1:6" x14ac:dyDescent="0.3">
      <c r="A333">
        <v>2011</v>
      </c>
      <c r="B333" s="5" t="s">
        <v>128</v>
      </c>
      <c r="C333" s="5" t="s">
        <v>31</v>
      </c>
      <c r="D333" s="3" t="str">
        <f>CONCATENATE(A333,B333,C333)</f>
        <v>2011ETHBeet</v>
      </c>
      <c r="E333" s="5">
        <v>6</v>
      </c>
      <c r="F333" t="e">
        <f>VLOOKUP(D333,PendingRecipients!E:G,3,FALSE)</f>
        <v>#N/A</v>
      </c>
    </row>
    <row r="334" spans="1:6" x14ac:dyDescent="0.3">
      <c r="A334">
        <v>2011</v>
      </c>
      <c r="B334" s="5" t="s">
        <v>239</v>
      </c>
      <c r="C334" s="5" t="s">
        <v>23</v>
      </c>
      <c r="D334" s="3" t="str">
        <f>CONCATENATE(A334,B334,C334)</f>
        <v>2011TUNPea</v>
      </c>
      <c r="E334" s="5">
        <v>6</v>
      </c>
      <c r="F334" t="e">
        <f>VLOOKUP(D334,PendingRecipients!E:G,3,FALSE)</f>
        <v>#N/A</v>
      </c>
    </row>
    <row r="335" spans="1:6" x14ac:dyDescent="0.3">
      <c r="A335">
        <v>2012</v>
      </c>
      <c r="B335" s="3" t="s">
        <v>60</v>
      </c>
      <c r="C335" s="3" t="s">
        <v>340</v>
      </c>
      <c r="D335" s="3" t="str">
        <f>CONCATENATE(A335,B335,C335)</f>
        <v>2012CANIntermediate Wheatgrass</v>
      </c>
      <c r="E335" s="4">
        <v>6</v>
      </c>
      <c r="F335" t="e">
        <f>VLOOKUP(D335,PendingRecipients!E:G,3,FALSE)</f>
        <v>#N/A</v>
      </c>
    </row>
    <row r="336" spans="1:6" x14ac:dyDescent="0.3">
      <c r="A336">
        <v>2012</v>
      </c>
      <c r="B336" s="3" t="s">
        <v>111</v>
      </c>
      <c r="C336" s="3" t="s">
        <v>134</v>
      </c>
      <c r="D336" s="3" t="str">
        <f>CONCATENATE(A336,B336,C336)</f>
        <v>2012CZEDactylis</v>
      </c>
      <c r="E336" s="4">
        <v>6</v>
      </c>
      <c r="F336" t="e">
        <f>VLOOKUP(D336,PendingRecipients!E:G,3,FALSE)</f>
        <v>#N/A</v>
      </c>
    </row>
    <row r="337" spans="1:6" x14ac:dyDescent="0.3">
      <c r="A337">
        <v>2013</v>
      </c>
      <c r="B337" s="5" t="s">
        <v>56</v>
      </c>
      <c r="C337" s="5" t="s">
        <v>3</v>
      </c>
      <c r="D337" s="3" t="str">
        <f>CONCATENATE(A337,B337,C337)</f>
        <v>2013BRAMaize</v>
      </c>
      <c r="E337" s="5">
        <v>6</v>
      </c>
      <c r="F337" t="e">
        <f>VLOOKUP(D337,PendingRecipients!E:G,3,FALSE)</f>
        <v>#N/A</v>
      </c>
    </row>
    <row r="338" spans="1:6" x14ac:dyDescent="0.3">
      <c r="A338">
        <v>2013</v>
      </c>
      <c r="B338" s="5" t="s">
        <v>116</v>
      </c>
      <c r="C338" s="5" t="s">
        <v>114</v>
      </c>
      <c r="D338" s="3" t="str">
        <f>CONCATENATE(A338,B338,C338)</f>
        <v>2013DEUMelilotus</v>
      </c>
      <c r="E338" s="5">
        <v>6</v>
      </c>
      <c r="F338" t="e">
        <f>VLOOKUP(D338,PendingRecipients!E:G,3,FALSE)</f>
        <v>#N/A</v>
      </c>
    </row>
    <row r="339" spans="1:6" x14ac:dyDescent="0.3">
      <c r="A339">
        <v>2013</v>
      </c>
      <c r="B339" s="5" t="s">
        <v>116</v>
      </c>
      <c r="C339" s="5" t="s">
        <v>183</v>
      </c>
      <c r="D339" s="3" t="str">
        <f>CONCATENATE(A339,B339,C339)</f>
        <v>2013DEUPhleum</v>
      </c>
      <c r="E339" s="5">
        <v>6</v>
      </c>
      <c r="F339" t="e">
        <f>VLOOKUP(D339,PendingRecipients!E:G,3,FALSE)</f>
        <v>#N/A</v>
      </c>
    </row>
    <row r="340" spans="1:6" x14ac:dyDescent="0.3">
      <c r="A340">
        <v>2013</v>
      </c>
      <c r="B340" s="5" t="s">
        <v>128</v>
      </c>
      <c r="C340" s="5" t="s">
        <v>134</v>
      </c>
      <c r="D340" s="3" t="str">
        <f>CONCATENATE(A340,B340,C340)</f>
        <v>2013ETHDactylis</v>
      </c>
      <c r="E340" s="5">
        <v>6</v>
      </c>
      <c r="F340" t="e">
        <f>VLOOKUP(D340,PendingRecipients!E:G,3,FALSE)</f>
        <v>#N/A</v>
      </c>
    </row>
    <row r="341" spans="1:6" x14ac:dyDescent="0.3">
      <c r="A341">
        <v>2013</v>
      </c>
      <c r="B341" s="5" t="s">
        <v>162</v>
      </c>
      <c r="C341" s="5" t="s">
        <v>298</v>
      </c>
      <c r="D341" s="3" t="str">
        <f>CONCATENATE(A341,B341,C341)</f>
        <v>2013KENFaidherbia albida</v>
      </c>
      <c r="E341" s="5">
        <v>6</v>
      </c>
      <c r="F341" t="e">
        <f>VLOOKUP(D341,PendingRecipients!E:G,3,FALSE)</f>
        <v>#N/A</v>
      </c>
    </row>
    <row r="342" spans="1:6" x14ac:dyDescent="0.3">
      <c r="A342">
        <v>2010</v>
      </c>
      <c r="B342" s="3" t="s">
        <v>189</v>
      </c>
      <c r="C342" s="3" t="s">
        <v>193</v>
      </c>
      <c r="D342" s="3" t="str">
        <f>CONCATENATE(A342,B342,C342)</f>
        <v>2010NGAJack bean</v>
      </c>
      <c r="E342" s="4">
        <v>7</v>
      </c>
      <c r="F342" t="e">
        <f>VLOOKUP(D342,PendingRecipients!E:G,3,FALSE)</f>
        <v>#N/A</v>
      </c>
    </row>
    <row r="343" spans="1:6" x14ac:dyDescent="0.3">
      <c r="A343">
        <v>2011</v>
      </c>
      <c r="B343" s="5" t="s">
        <v>56</v>
      </c>
      <c r="C343" s="5" t="s">
        <v>95</v>
      </c>
      <c r="D343" s="3" t="str">
        <f>CONCATENATE(A343,B343,C343)</f>
        <v>2011BRACassava</v>
      </c>
      <c r="E343" s="5">
        <v>7</v>
      </c>
      <c r="F343" t="e">
        <f>VLOOKUP(D343,PendingRecipients!E:G,3,FALSE)</f>
        <v>#N/A</v>
      </c>
    </row>
    <row r="344" spans="1:6" x14ac:dyDescent="0.3">
      <c r="A344">
        <v>2011</v>
      </c>
      <c r="B344" s="5" t="s">
        <v>116</v>
      </c>
      <c r="C344" s="5" t="s">
        <v>134</v>
      </c>
      <c r="D344" s="3" t="str">
        <f>CONCATENATE(A344,B344,C344)</f>
        <v>2011DEUDactylis</v>
      </c>
      <c r="E344" s="5">
        <v>7</v>
      </c>
      <c r="F344" t="e">
        <f>VLOOKUP(D344,PendingRecipients!E:G,3,FALSE)</f>
        <v>#N/A</v>
      </c>
    </row>
    <row r="345" spans="1:6" x14ac:dyDescent="0.3">
      <c r="A345">
        <v>2011</v>
      </c>
      <c r="B345" s="5" t="s">
        <v>116</v>
      </c>
      <c r="C345" s="5" t="s">
        <v>68</v>
      </c>
      <c r="D345" s="3" t="str">
        <f>CONCATENATE(A345,B345,C345)</f>
        <v>2011DEUFestuca</v>
      </c>
      <c r="E345" s="5">
        <v>7</v>
      </c>
      <c r="F345" t="e">
        <f>VLOOKUP(D345,PendingRecipients!E:G,3,FALSE)</f>
        <v>#N/A</v>
      </c>
    </row>
    <row r="346" spans="1:6" x14ac:dyDescent="0.3">
      <c r="A346">
        <v>2011</v>
      </c>
      <c r="B346" s="5" t="s">
        <v>128</v>
      </c>
      <c r="C346" s="5" t="s">
        <v>297</v>
      </c>
      <c r="D346" s="3" t="str">
        <f>CONCATENATE(A346,B346,C346)</f>
        <v>2011ETHCanavalia</v>
      </c>
      <c r="E346" s="5">
        <v>7</v>
      </c>
      <c r="F346" t="e">
        <f>VLOOKUP(D346,PendingRecipients!E:G,3,FALSE)</f>
        <v>#N/A</v>
      </c>
    </row>
    <row r="347" spans="1:6" x14ac:dyDescent="0.3">
      <c r="A347">
        <v>2011</v>
      </c>
      <c r="B347" s="5" t="s">
        <v>188</v>
      </c>
      <c r="C347" s="5" t="s">
        <v>11</v>
      </c>
      <c r="D347" s="3" t="str">
        <f>CONCATENATE(A347,B347,C347)</f>
        <v>2011NERGroundnut</v>
      </c>
      <c r="E347" s="5">
        <v>7</v>
      </c>
      <c r="F347" t="e">
        <f>VLOOKUP(D347,PendingRecipients!E:G,3,FALSE)</f>
        <v>#N/A</v>
      </c>
    </row>
    <row r="348" spans="1:6" x14ac:dyDescent="0.3">
      <c r="A348">
        <v>2011</v>
      </c>
      <c r="B348" s="5" t="s">
        <v>199</v>
      </c>
      <c r="C348" s="5" t="s">
        <v>13</v>
      </c>
      <c r="D348" s="3" t="str">
        <f>CONCATENATE(A348,B348,C348)</f>
        <v>2011NLDOat</v>
      </c>
      <c r="E348" s="5">
        <v>7</v>
      </c>
      <c r="F348" t="e">
        <f>VLOOKUP(D348,PendingRecipients!E:G,3,FALSE)</f>
        <v>#N/A</v>
      </c>
    </row>
    <row r="349" spans="1:6" x14ac:dyDescent="0.3">
      <c r="A349">
        <v>2012</v>
      </c>
      <c r="B349" s="3" t="s">
        <v>60</v>
      </c>
      <c r="C349" s="3" t="s">
        <v>21</v>
      </c>
      <c r="D349" s="3" t="str">
        <f>CONCATENATE(A349,B349,C349)</f>
        <v>2012CANCucumber</v>
      </c>
      <c r="E349" s="4">
        <v>7</v>
      </c>
      <c r="F349" t="e">
        <f>VLOOKUP(D349,PendingRecipients!E:G,3,FALSE)</f>
        <v>#N/A</v>
      </c>
    </row>
    <row r="350" spans="1:6" x14ac:dyDescent="0.3">
      <c r="A350">
        <v>2012</v>
      </c>
      <c r="B350" s="3" t="s">
        <v>60</v>
      </c>
      <c r="C350" s="3" t="s">
        <v>69</v>
      </c>
      <c r="D350" s="3" t="str">
        <f>CONCATENATE(A350,B350,C350)</f>
        <v>2012CANFlax</v>
      </c>
      <c r="E350" s="4">
        <v>7</v>
      </c>
      <c r="F350" t="e">
        <f>VLOOKUP(D350,PendingRecipients!E:G,3,FALSE)</f>
        <v>#N/A</v>
      </c>
    </row>
    <row r="351" spans="1:6" x14ac:dyDescent="0.3">
      <c r="A351">
        <v>2012</v>
      </c>
      <c r="B351" s="3" t="s">
        <v>116</v>
      </c>
      <c r="C351" s="3" t="s">
        <v>115</v>
      </c>
      <c r="D351" s="3" t="str">
        <f>CONCATENATE(A351,B351,C351)</f>
        <v>2012DEUOnobrychis</v>
      </c>
      <c r="E351" s="4">
        <v>7</v>
      </c>
      <c r="F351" t="e">
        <f>VLOOKUP(D351,PendingRecipients!E:G,3,FALSE)</f>
        <v>#N/A</v>
      </c>
    </row>
    <row r="352" spans="1:6" x14ac:dyDescent="0.3">
      <c r="A352">
        <v>2012</v>
      </c>
      <c r="B352" s="3" t="s">
        <v>199</v>
      </c>
      <c r="C352" s="3" t="s">
        <v>10</v>
      </c>
      <c r="D352" s="3" t="str">
        <f>CONCATENATE(A352,B352,C352)</f>
        <v>2012NLDFabaBeanVetch</v>
      </c>
      <c r="E352" s="4">
        <v>7</v>
      </c>
      <c r="F352" t="e">
        <f>VLOOKUP(D352,PendingRecipients!E:G,3,FALSE)</f>
        <v>#N/A</v>
      </c>
    </row>
    <row r="353" spans="1:6" x14ac:dyDescent="0.3">
      <c r="A353">
        <v>2012</v>
      </c>
      <c r="B353" s="3" t="s">
        <v>199</v>
      </c>
      <c r="C353" s="3" t="s">
        <v>362</v>
      </c>
      <c r="D353" s="3" t="str">
        <f>CONCATENATE(A353,B353,C353)</f>
        <v>2012NLDfalse flax</v>
      </c>
      <c r="E353" s="4">
        <v>7</v>
      </c>
      <c r="F353" t="e">
        <f>VLOOKUP(D353,PendingRecipients!E:G,3,FALSE)</f>
        <v>#N/A</v>
      </c>
    </row>
    <row r="354" spans="1:6" x14ac:dyDescent="0.3">
      <c r="A354">
        <v>2013</v>
      </c>
      <c r="B354" s="5" t="s">
        <v>56</v>
      </c>
      <c r="C354" s="5" t="s">
        <v>8</v>
      </c>
      <c r="D354" s="3" t="str">
        <f>CONCATENATE(A354,B354,C354)</f>
        <v>2013BRABeans</v>
      </c>
      <c r="E354" s="5">
        <v>7</v>
      </c>
      <c r="F354" t="e">
        <f>VLOOKUP(D354,PendingRecipients!E:G,3,FALSE)</f>
        <v>#N/A</v>
      </c>
    </row>
    <row r="355" spans="1:6" x14ac:dyDescent="0.3">
      <c r="A355">
        <v>2013</v>
      </c>
      <c r="B355" s="5" t="s">
        <v>108</v>
      </c>
      <c r="C355" s="5" t="s">
        <v>3</v>
      </c>
      <c r="D355" s="3" t="str">
        <f>CONCATENATE(A355,B355,C355)</f>
        <v>2013CRIMaize</v>
      </c>
      <c r="E355" s="5">
        <v>7</v>
      </c>
      <c r="F355" t="e">
        <f>VLOOKUP(D355,PendingRecipients!E:G,3,FALSE)</f>
        <v>#N/A</v>
      </c>
    </row>
    <row r="356" spans="1:6" x14ac:dyDescent="0.3">
      <c r="A356">
        <v>2013</v>
      </c>
      <c r="B356" s="5" t="s">
        <v>116</v>
      </c>
      <c r="C356" s="5" t="s">
        <v>99</v>
      </c>
      <c r="D356" s="3" t="str">
        <f>CONCATENATE(A356,B356,C356)</f>
        <v>2013DEUFingerMillet</v>
      </c>
      <c r="E356" s="5">
        <v>7</v>
      </c>
      <c r="F356" t="e">
        <f>VLOOKUP(D356,PendingRecipients!E:G,3,FALSE)</f>
        <v>#N/A</v>
      </c>
    </row>
    <row r="357" spans="1:6" x14ac:dyDescent="0.3">
      <c r="A357">
        <v>2013</v>
      </c>
      <c r="B357" s="5" t="s">
        <v>116</v>
      </c>
      <c r="C357" s="5" t="s">
        <v>44</v>
      </c>
      <c r="D357" s="3" t="str">
        <f>CONCATENATE(A357,B357,C357)</f>
        <v>2013DEUPigeonPea</v>
      </c>
      <c r="E357" s="5">
        <v>7</v>
      </c>
      <c r="F357" t="e">
        <f>VLOOKUP(D357,PendingRecipients!E:G,3,FALSE)</f>
        <v>#N/A</v>
      </c>
    </row>
    <row r="358" spans="1:6" x14ac:dyDescent="0.3">
      <c r="A358">
        <v>2013</v>
      </c>
      <c r="B358" s="5" t="s">
        <v>199</v>
      </c>
      <c r="C358" s="5" t="s">
        <v>135</v>
      </c>
      <c r="D358" s="3" t="str">
        <f>CONCATENATE(A358,B358,C358)</f>
        <v>2013NLDflax</v>
      </c>
      <c r="E358" s="5">
        <v>7</v>
      </c>
      <c r="F358" t="e">
        <f>VLOOKUP(D358,PendingRecipients!E:G,3,FALSE)</f>
        <v>#N/A</v>
      </c>
    </row>
    <row r="359" spans="1:6" x14ac:dyDescent="0.3">
      <c r="A359">
        <v>2010</v>
      </c>
      <c r="B359" s="3" t="s">
        <v>189</v>
      </c>
      <c r="C359" s="3" t="s">
        <v>44</v>
      </c>
      <c r="D359" s="3" t="str">
        <f>CONCATENATE(A359,B359,C359)</f>
        <v>2010NGAPigeonPea</v>
      </c>
      <c r="E359" s="4">
        <v>8</v>
      </c>
      <c r="F359" t="e">
        <f>VLOOKUP(D359,PendingRecipients!E:G,3,FALSE)</f>
        <v>#N/A</v>
      </c>
    </row>
    <row r="360" spans="1:6" x14ac:dyDescent="0.3">
      <c r="A360">
        <v>2010</v>
      </c>
      <c r="B360" s="3" t="s">
        <v>199</v>
      </c>
      <c r="C360" s="3" t="s">
        <v>183</v>
      </c>
      <c r="D360" s="3" t="str">
        <f>CONCATENATE(A360,B360,C360)</f>
        <v>2010NLDPhleum</v>
      </c>
      <c r="E360" s="4">
        <v>8</v>
      </c>
      <c r="F360" t="e">
        <f>VLOOKUP(D360,PendingRecipients!E:G,3,FALSE)</f>
        <v>#N/A</v>
      </c>
    </row>
    <row r="361" spans="1:6" x14ac:dyDescent="0.3">
      <c r="A361">
        <v>2011</v>
      </c>
      <c r="B361" s="5" t="s">
        <v>60</v>
      </c>
      <c r="C361" s="5" t="s">
        <v>287</v>
      </c>
      <c r="D361" s="3" t="str">
        <f>CONCATENATE(A361,B361,C361)</f>
        <v>2011CANZucchini</v>
      </c>
      <c r="E361" s="5">
        <v>8</v>
      </c>
      <c r="F361" t="e">
        <f>VLOOKUP(D361,PendingRecipients!E:G,3,FALSE)</f>
        <v>#N/A</v>
      </c>
    </row>
    <row r="362" spans="1:6" x14ac:dyDescent="0.3">
      <c r="A362">
        <v>2011</v>
      </c>
      <c r="B362" s="5" t="s">
        <v>128</v>
      </c>
      <c r="C362" s="5" t="s">
        <v>114</v>
      </c>
      <c r="D362" s="3" t="str">
        <f>CONCATENATE(A362,B362,C362)</f>
        <v>2011ETHMelilotus</v>
      </c>
      <c r="E362" s="5">
        <v>8</v>
      </c>
      <c r="F362" t="e">
        <f>VLOOKUP(D362,PendingRecipients!E:G,3,FALSE)</f>
        <v>#N/A</v>
      </c>
    </row>
    <row r="363" spans="1:6" x14ac:dyDescent="0.3">
      <c r="A363">
        <v>2011</v>
      </c>
      <c r="B363" s="5" t="s">
        <v>189</v>
      </c>
      <c r="C363" s="5" t="s">
        <v>314</v>
      </c>
      <c r="D363" s="3" t="str">
        <f>CONCATENATE(A363,B363,C363)</f>
        <v>2011NGACocoyam</v>
      </c>
      <c r="E363" s="5">
        <v>8</v>
      </c>
      <c r="F363" t="e">
        <f>VLOOKUP(D363,PendingRecipients!E:G,3,FALSE)</f>
        <v>#N/A</v>
      </c>
    </row>
    <row r="364" spans="1:6" x14ac:dyDescent="0.3">
      <c r="A364">
        <v>2012</v>
      </c>
      <c r="B364" s="3" t="s">
        <v>116</v>
      </c>
      <c r="C364" s="3" t="s">
        <v>257</v>
      </c>
      <c r="D364" s="3" t="str">
        <f>CONCATENATE(A364,B364,C364)</f>
        <v>2012DEUAgropyron</v>
      </c>
      <c r="E364" s="4">
        <v>8</v>
      </c>
      <c r="F364" t="e">
        <f>VLOOKUP(D364,PendingRecipients!E:G,3,FALSE)</f>
        <v>#N/A</v>
      </c>
    </row>
    <row r="365" spans="1:6" x14ac:dyDescent="0.3">
      <c r="A365">
        <v>2012</v>
      </c>
      <c r="B365" s="3" t="s">
        <v>125</v>
      </c>
      <c r="C365" s="3" t="s">
        <v>121</v>
      </c>
      <c r="D365" s="3" t="str">
        <f>CONCATENATE(A365,B365,C365)</f>
        <v>2012ESPLathyrus</v>
      </c>
      <c r="E365" s="4">
        <v>8</v>
      </c>
      <c r="F365" t="e">
        <f>VLOOKUP(D365,PendingRecipients!E:G,3,FALSE)</f>
        <v>#N/A</v>
      </c>
    </row>
    <row r="366" spans="1:6" x14ac:dyDescent="0.3">
      <c r="A366">
        <v>2012</v>
      </c>
      <c r="B366" s="3" t="s">
        <v>179</v>
      </c>
      <c r="C366" s="3" t="s">
        <v>11</v>
      </c>
      <c r="D366" s="3" t="str">
        <f>CONCATENATE(A366,B366,C366)</f>
        <v>2012MLIGroundnut</v>
      </c>
      <c r="E366" s="4">
        <v>8</v>
      </c>
      <c r="F366" t="e">
        <f>VLOOKUP(D366,PendingRecipients!E:G,3,FALSE)</f>
        <v>#N/A</v>
      </c>
    </row>
    <row r="367" spans="1:6" x14ac:dyDescent="0.3">
      <c r="A367">
        <v>2012</v>
      </c>
      <c r="B367" s="3" t="s">
        <v>242</v>
      </c>
      <c r="C367" s="3" t="s">
        <v>50</v>
      </c>
      <c r="D367" s="3" t="str">
        <f>CONCATENATE(A367,B367,C367)</f>
        <v>2012UGAPearlMillet</v>
      </c>
      <c r="E367" s="4">
        <v>8</v>
      </c>
      <c r="F367" t="e">
        <f>VLOOKUP(D367,PendingRecipients!E:G,3,FALSE)</f>
        <v>#N/A</v>
      </c>
    </row>
    <row r="368" spans="1:6" x14ac:dyDescent="0.3">
      <c r="A368">
        <v>2013</v>
      </c>
      <c r="B368" s="5" t="s">
        <v>132</v>
      </c>
      <c r="C368" s="5" t="s">
        <v>115</v>
      </c>
      <c r="D368" s="3" t="str">
        <f>CONCATENATE(A368,B368,C368)</f>
        <v>2013FRAOnobrychis</v>
      </c>
      <c r="E368" s="5">
        <v>8</v>
      </c>
      <c r="F368" t="e">
        <f>VLOOKUP(D368,PendingRecipients!E:G,3,FALSE)</f>
        <v>#N/A</v>
      </c>
    </row>
    <row r="369" spans="1:6" x14ac:dyDescent="0.3">
      <c r="A369">
        <v>2010</v>
      </c>
      <c r="B369" s="3" t="s">
        <v>116</v>
      </c>
      <c r="C369" s="3" t="s">
        <v>44</v>
      </c>
      <c r="D369" s="3" t="str">
        <f>CONCATENATE(A369,B369,C369)</f>
        <v>2010DEUPigeonPea</v>
      </c>
      <c r="E369" s="4">
        <v>9</v>
      </c>
      <c r="F369" t="e">
        <f>VLOOKUP(D369,PendingRecipients!E:G,3,FALSE)</f>
        <v>#N/A</v>
      </c>
    </row>
    <row r="370" spans="1:6" x14ac:dyDescent="0.3">
      <c r="A370">
        <v>2011</v>
      </c>
      <c r="B370" s="5" t="s">
        <v>60</v>
      </c>
      <c r="C370" s="5" t="s">
        <v>23</v>
      </c>
      <c r="D370" s="3" t="str">
        <f>CONCATENATE(A370,B370,C370)</f>
        <v>2011CANPea</v>
      </c>
      <c r="E370" s="5">
        <v>9</v>
      </c>
      <c r="F370" t="e">
        <f>VLOOKUP(D370,PendingRecipients!E:G,3,FALSE)</f>
        <v>#N/A</v>
      </c>
    </row>
    <row r="371" spans="1:6" x14ac:dyDescent="0.3">
      <c r="A371">
        <v>2011</v>
      </c>
      <c r="B371" s="5" t="s">
        <v>116</v>
      </c>
      <c r="C371" s="5" t="s">
        <v>183</v>
      </c>
      <c r="D371" s="3" t="str">
        <f>CONCATENATE(A371,B371,C371)</f>
        <v>2011DEUPhleum</v>
      </c>
      <c r="E371" s="5">
        <v>9</v>
      </c>
      <c r="F371" t="e">
        <f>VLOOKUP(D371,PendingRecipients!E:G,3,FALSE)</f>
        <v>#N/A</v>
      </c>
    </row>
    <row r="372" spans="1:6" x14ac:dyDescent="0.3">
      <c r="A372">
        <v>2011</v>
      </c>
      <c r="B372" s="5" t="s">
        <v>128</v>
      </c>
      <c r="C372" s="5" t="s">
        <v>104</v>
      </c>
      <c r="D372" s="3" t="str">
        <f>CONCATENATE(A372,B372,C372)</f>
        <v>2011ETHTrifolium</v>
      </c>
      <c r="E372" s="5">
        <v>9</v>
      </c>
      <c r="F372" t="e">
        <f>VLOOKUP(D372,PendingRecipients!E:G,3,FALSE)</f>
        <v>#N/A</v>
      </c>
    </row>
    <row r="373" spans="1:6" x14ac:dyDescent="0.3">
      <c r="A373">
        <v>2012</v>
      </c>
      <c r="B373" s="3" t="s">
        <v>111</v>
      </c>
      <c r="C373" s="3" t="s">
        <v>41</v>
      </c>
      <c r="D373" s="3" t="str">
        <f>CONCATENATE(A373,B373,C373)</f>
        <v>2012CZEGrasspea</v>
      </c>
      <c r="E373" s="4">
        <v>9</v>
      </c>
      <c r="F373" t="e">
        <f>VLOOKUP(D373,PendingRecipients!E:G,3,FALSE)</f>
        <v>#N/A</v>
      </c>
    </row>
    <row r="374" spans="1:6" x14ac:dyDescent="0.3">
      <c r="A374">
        <v>2012</v>
      </c>
      <c r="B374" s="3" t="s">
        <v>116</v>
      </c>
      <c r="C374" s="3" t="s">
        <v>47</v>
      </c>
      <c r="D374" s="3" t="str">
        <f>CONCATENATE(A374,B374,C374)</f>
        <v>2012DEUSweetPotato</v>
      </c>
      <c r="E374" s="4">
        <v>9</v>
      </c>
      <c r="F374" t="e">
        <f>VLOOKUP(D374,PendingRecipients!E:G,3,FALSE)</f>
        <v>#N/A</v>
      </c>
    </row>
    <row r="375" spans="1:6" x14ac:dyDescent="0.3">
      <c r="A375">
        <v>2013</v>
      </c>
      <c r="B375" s="5" t="s">
        <v>116</v>
      </c>
      <c r="C375" s="5" t="s">
        <v>134</v>
      </c>
      <c r="D375" s="3" t="str">
        <f>CONCATENATE(A375,B375,C375)</f>
        <v>2013DEUDactylis</v>
      </c>
      <c r="E375" s="5">
        <v>9</v>
      </c>
      <c r="F375" t="e">
        <f>VLOOKUP(D375,PendingRecipients!E:G,3,FALSE)</f>
        <v>#N/A</v>
      </c>
    </row>
    <row r="376" spans="1:6" x14ac:dyDescent="0.3">
      <c r="A376">
        <v>2013</v>
      </c>
      <c r="B376" s="5" t="s">
        <v>116</v>
      </c>
      <c r="C376" s="5" t="s">
        <v>113</v>
      </c>
      <c r="D376" s="3" t="str">
        <f>CONCATENATE(A376,B376,C376)</f>
        <v>2013DEULotus</v>
      </c>
      <c r="E376" s="5">
        <v>9</v>
      </c>
      <c r="F376" t="e">
        <f>VLOOKUP(D376,PendingRecipients!E:G,3,FALSE)</f>
        <v>#N/A</v>
      </c>
    </row>
    <row r="377" spans="1:6" x14ac:dyDescent="0.3">
      <c r="A377">
        <v>2013</v>
      </c>
      <c r="B377" s="5" t="s">
        <v>199</v>
      </c>
      <c r="C377" s="5" t="s">
        <v>18</v>
      </c>
      <c r="D377" s="3" t="str">
        <f>CONCATENATE(A377,B377,C377)</f>
        <v>2013NLDBarley</v>
      </c>
      <c r="E377" s="5">
        <v>9</v>
      </c>
      <c r="F377" t="e">
        <f>VLOOKUP(D377,PendingRecipients!E:G,3,FALSE)</f>
        <v>#N/A</v>
      </c>
    </row>
    <row r="378" spans="1:6" x14ac:dyDescent="0.3">
      <c r="A378">
        <v>2010</v>
      </c>
      <c r="B378" s="3" t="s">
        <v>60</v>
      </c>
      <c r="C378" s="3" t="s">
        <v>62</v>
      </c>
      <c r="D378" s="3" t="str">
        <f>CONCATENATE(A378,B378,C378)</f>
        <v>2010CANApricot</v>
      </c>
      <c r="E378" s="4">
        <v>10</v>
      </c>
      <c r="F378" t="e">
        <f>VLOOKUP(D378,PendingRecipients!E:G,3,FALSE)</f>
        <v>#N/A</v>
      </c>
    </row>
    <row r="379" spans="1:6" x14ac:dyDescent="0.3">
      <c r="A379">
        <v>2010</v>
      </c>
      <c r="B379" s="3" t="s">
        <v>60</v>
      </c>
      <c r="C379" s="3" t="s">
        <v>12</v>
      </c>
      <c r="D379" s="3" t="str">
        <f>CONCATENATE(A379,B379,C379)</f>
        <v>2010CANLentil</v>
      </c>
      <c r="E379" s="4">
        <v>10</v>
      </c>
      <c r="F379" t="e">
        <f>VLOOKUP(D379,PendingRecipients!E:G,3,FALSE)</f>
        <v>#N/A</v>
      </c>
    </row>
    <row r="380" spans="1:6" x14ac:dyDescent="0.3">
      <c r="A380">
        <v>2010</v>
      </c>
      <c r="B380" s="3" t="s">
        <v>60</v>
      </c>
      <c r="C380" s="3" t="s">
        <v>77</v>
      </c>
      <c r="D380" s="3" t="str">
        <f>CONCATENATE(A380,B380,C380)</f>
        <v>2010CANPeach</v>
      </c>
      <c r="E380" s="4">
        <v>10</v>
      </c>
      <c r="F380" t="e">
        <f>VLOOKUP(D380,PendingRecipients!E:G,3,FALSE)</f>
        <v>#N/A</v>
      </c>
    </row>
    <row r="381" spans="1:6" x14ac:dyDescent="0.3">
      <c r="A381">
        <v>2010</v>
      </c>
      <c r="B381" s="3" t="s">
        <v>179</v>
      </c>
      <c r="C381" s="3" t="s">
        <v>11</v>
      </c>
      <c r="D381" s="3" t="str">
        <f>CONCATENATE(A381,B381,C381)</f>
        <v>2010MLIGroundnut</v>
      </c>
      <c r="E381" s="4">
        <v>10</v>
      </c>
      <c r="F381" t="e">
        <f>VLOOKUP(D381,PendingRecipients!E:G,3,FALSE)</f>
        <v>#N/A</v>
      </c>
    </row>
    <row r="382" spans="1:6" x14ac:dyDescent="0.3">
      <c r="A382">
        <v>2010</v>
      </c>
      <c r="B382" s="3" t="s">
        <v>242</v>
      </c>
      <c r="C382" s="3" t="s">
        <v>15</v>
      </c>
      <c r="D382" s="3" t="str">
        <f>CONCATENATE(A382,B382,C382)</f>
        <v>2010UGASorghum</v>
      </c>
      <c r="E382" s="4">
        <v>10</v>
      </c>
      <c r="F382" t="e">
        <f>VLOOKUP(D382,PendingRecipients!E:G,3,FALSE)</f>
        <v>#N/A</v>
      </c>
    </row>
    <row r="383" spans="1:6" x14ac:dyDescent="0.3">
      <c r="A383">
        <v>2011</v>
      </c>
      <c r="B383" s="5" t="s">
        <v>116</v>
      </c>
      <c r="C383" s="5" t="s">
        <v>104</v>
      </c>
      <c r="D383" s="3" t="str">
        <f>CONCATENATE(A383,B383,C383)</f>
        <v>2011DEUTrifolium</v>
      </c>
      <c r="E383" s="5">
        <v>10</v>
      </c>
      <c r="F383" t="e">
        <f>VLOOKUP(D383,PendingRecipients!E:G,3,FALSE)</f>
        <v>#N/A</v>
      </c>
    </row>
    <row r="384" spans="1:6" x14ac:dyDescent="0.3">
      <c r="A384">
        <v>2011</v>
      </c>
      <c r="B384" s="5" t="s">
        <v>125</v>
      </c>
      <c r="C384" s="5" t="s">
        <v>16</v>
      </c>
      <c r="D384" s="3" t="str">
        <f>CONCATENATE(A384,B384,C384)</f>
        <v>2011ESPTriticale</v>
      </c>
      <c r="E384" s="5">
        <v>10</v>
      </c>
      <c r="F384" t="e">
        <f>VLOOKUP(D384,PendingRecipients!E:G,3,FALSE)</f>
        <v>#N/A</v>
      </c>
    </row>
    <row r="385" spans="1:6" x14ac:dyDescent="0.3">
      <c r="A385">
        <v>2011</v>
      </c>
      <c r="B385" s="5" t="s">
        <v>189</v>
      </c>
      <c r="C385" s="5" t="s">
        <v>194</v>
      </c>
      <c r="D385" s="3" t="str">
        <f>CONCATENATE(A385,B385,C385)</f>
        <v>2011NGALablab</v>
      </c>
      <c r="E385" s="5">
        <v>10</v>
      </c>
      <c r="F385" t="e">
        <f>VLOOKUP(D385,PendingRecipients!E:G,3,FALSE)</f>
        <v>#N/A</v>
      </c>
    </row>
    <row r="386" spans="1:6" x14ac:dyDescent="0.3">
      <c r="A386">
        <v>2012</v>
      </c>
      <c r="B386" s="3" t="s">
        <v>60</v>
      </c>
      <c r="C386" s="3" t="s">
        <v>22</v>
      </c>
      <c r="D386" s="3" t="str">
        <f>CONCATENATE(A386,B386,C386)</f>
        <v>2012CANEggplant</v>
      </c>
      <c r="E386" s="4">
        <v>10</v>
      </c>
      <c r="F386" t="e">
        <f>VLOOKUP(D386,PendingRecipients!E:G,3,FALSE)</f>
        <v>#N/A</v>
      </c>
    </row>
    <row r="387" spans="1:6" x14ac:dyDescent="0.3">
      <c r="A387">
        <v>2012</v>
      </c>
      <c r="B387" s="3" t="s">
        <v>116</v>
      </c>
      <c r="C387" s="3" t="s">
        <v>99</v>
      </c>
      <c r="D387" s="3" t="str">
        <f>CONCATENATE(A387,B387,C387)</f>
        <v>2012DEUFingerMillet</v>
      </c>
      <c r="E387" s="4">
        <v>10</v>
      </c>
      <c r="F387" t="e">
        <f>VLOOKUP(D387,PendingRecipients!E:G,3,FALSE)</f>
        <v>#N/A</v>
      </c>
    </row>
    <row r="388" spans="1:6" x14ac:dyDescent="0.3">
      <c r="A388">
        <v>2012</v>
      </c>
      <c r="B388" s="3" t="s">
        <v>125</v>
      </c>
      <c r="C388" s="3" t="s">
        <v>10</v>
      </c>
      <c r="D388" s="3" t="str">
        <f>CONCATENATE(A388,B388,C388)</f>
        <v>2012ESPFabaBeanVetch</v>
      </c>
      <c r="E388" s="4">
        <v>10</v>
      </c>
      <c r="F388" t="e">
        <f>VLOOKUP(D388,PendingRecipients!E:G,3,FALSE)</f>
        <v>#N/A</v>
      </c>
    </row>
    <row r="389" spans="1:6" x14ac:dyDescent="0.3">
      <c r="A389">
        <v>2012</v>
      </c>
      <c r="B389" s="3" t="s">
        <v>125</v>
      </c>
      <c r="C389" s="3" t="s">
        <v>3</v>
      </c>
      <c r="D389" s="3" t="str">
        <f>CONCATENATE(A389,B389,C389)</f>
        <v>2012ESPMaize</v>
      </c>
      <c r="E389" s="4">
        <v>10</v>
      </c>
      <c r="F389" t="e">
        <f>VLOOKUP(D389,PendingRecipients!E:G,3,FALSE)</f>
        <v>#N/A</v>
      </c>
    </row>
    <row r="390" spans="1:6" x14ac:dyDescent="0.3">
      <c r="A390">
        <v>2012</v>
      </c>
      <c r="B390" s="3" t="s">
        <v>125</v>
      </c>
      <c r="C390" s="3" t="s">
        <v>15</v>
      </c>
      <c r="D390" s="3" t="str">
        <f>CONCATENATE(A390,B390,C390)</f>
        <v>2012ESPSorghum</v>
      </c>
      <c r="E390" s="4">
        <v>10</v>
      </c>
      <c r="F390" t="e">
        <f>VLOOKUP(D390,PendingRecipients!E:G,3,FALSE)</f>
        <v>#N/A</v>
      </c>
    </row>
    <row r="391" spans="1:6" x14ac:dyDescent="0.3">
      <c r="A391">
        <v>2012</v>
      </c>
      <c r="B391" s="3" t="s">
        <v>128</v>
      </c>
      <c r="C391" s="3" t="s">
        <v>113</v>
      </c>
      <c r="D391" s="3" t="str">
        <f>CONCATENATE(A391,B391,C391)</f>
        <v>2012ETHLotus</v>
      </c>
      <c r="E391" s="4">
        <v>10</v>
      </c>
      <c r="F391" t="e">
        <f>VLOOKUP(D391,PendingRecipients!E:G,3,FALSE)</f>
        <v>#N/A</v>
      </c>
    </row>
    <row r="392" spans="1:6" x14ac:dyDescent="0.3">
      <c r="A392">
        <v>2012</v>
      </c>
      <c r="B392" s="3" t="s">
        <v>128</v>
      </c>
      <c r="C392" s="3" t="s">
        <v>104</v>
      </c>
      <c r="D392" s="3" t="str">
        <f>CONCATENATE(A392,B392,C392)</f>
        <v>2012ETHTrifolium</v>
      </c>
      <c r="E392" s="4">
        <v>10</v>
      </c>
      <c r="F392" t="e">
        <f>VLOOKUP(D392,PendingRecipients!E:G,3,FALSE)</f>
        <v>#N/A</v>
      </c>
    </row>
    <row r="393" spans="1:6" x14ac:dyDescent="0.3">
      <c r="A393">
        <v>2012</v>
      </c>
      <c r="B393" s="3" t="s">
        <v>150</v>
      </c>
      <c r="C393" s="3" t="s">
        <v>151</v>
      </c>
      <c r="D393" s="3" t="str">
        <f>CONCATENATE(A393,B393,C393)</f>
        <v>2012INDBarnyard millet</v>
      </c>
      <c r="E393" s="4">
        <v>10</v>
      </c>
      <c r="F393" t="e">
        <f>VLOOKUP(D393,PendingRecipients!E:G,3,FALSE)</f>
        <v>#N/A</v>
      </c>
    </row>
    <row r="394" spans="1:6" x14ac:dyDescent="0.3">
      <c r="A394">
        <v>2012</v>
      </c>
      <c r="B394" s="3" t="s">
        <v>150</v>
      </c>
      <c r="C394" s="3" t="s">
        <v>326</v>
      </c>
      <c r="D394" s="3" t="str">
        <f>CONCATENATE(A394,B394,C394)</f>
        <v>2012INDLittle millet</v>
      </c>
      <c r="E394" s="4">
        <v>10</v>
      </c>
      <c r="F394" t="e">
        <f>VLOOKUP(D394,PendingRecipients!E:G,3,FALSE)</f>
        <v>#N/A</v>
      </c>
    </row>
    <row r="395" spans="1:6" x14ac:dyDescent="0.3">
      <c r="A395">
        <v>2012</v>
      </c>
      <c r="B395" s="3" t="s">
        <v>150</v>
      </c>
      <c r="C395" s="3" t="s">
        <v>152</v>
      </c>
      <c r="D395" s="3" t="str">
        <f>CONCATENATE(A395,B395,C395)</f>
        <v>2012INDProso millet</v>
      </c>
      <c r="E395" s="4">
        <v>10</v>
      </c>
      <c r="F395" t="e">
        <f>VLOOKUP(D395,PendingRecipients!E:G,3,FALSE)</f>
        <v>#N/A</v>
      </c>
    </row>
    <row r="396" spans="1:6" x14ac:dyDescent="0.3">
      <c r="A396">
        <v>2013</v>
      </c>
      <c r="B396" s="5" t="s">
        <v>116</v>
      </c>
      <c r="C396" s="5" t="s">
        <v>115</v>
      </c>
      <c r="D396" s="3" t="str">
        <f>CONCATENATE(A396,B396,C396)</f>
        <v>2013DEUOnobrychis</v>
      </c>
      <c r="E396" s="5">
        <v>10</v>
      </c>
      <c r="F396" t="e">
        <f>VLOOKUP(D396,PendingRecipients!E:G,3,FALSE)</f>
        <v>#N/A</v>
      </c>
    </row>
    <row r="397" spans="1:6" x14ac:dyDescent="0.3">
      <c r="A397">
        <v>2013</v>
      </c>
      <c r="B397" s="5" t="s">
        <v>116</v>
      </c>
      <c r="C397" s="5" t="s">
        <v>25</v>
      </c>
      <c r="D397" s="3" t="str">
        <f>CONCATENATE(A397,B397,C397)</f>
        <v>2013DEUPoa</v>
      </c>
      <c r="E397" s="5">
        <v>10</v>
      </c>
      <c r="F397" t="e">
        <f>VLOOKUP(D397,PendingRecipients!E:G,3,FALSE)</f>
        <v>#N/A</v>
      </c>
    </row>
    <row r="398" spans="1:6" x14ac:dyDescent="0.3">
      <c r="A398">
        <v>2013</v>
      </c>
      <c r="B398" s="5" t="s">
        <v>128</v>
      </c>
      <c r="C398" s="5" t="s">
        <v>68</v>
      </c>
      <c r="D398" s="3" t="str">
        <f>CONCATENATE(A398,B398,C398)</f>
        <v>2013ETHFestuca</v>
      </c>
      <c r="E398" s="5">
        <v>10</v>
      </c>
      <c r="F398" t="e">
        <f>VLOOKUP(D398,PendingRecipients!E:G,3,FALSE)</f>
        <v>#N/A</v>
      </c>
    </row>
    <row r="399" spans="1:6" x14ac:dyDescent="0.3">
      <c r="A399">
        <v>2013</v>
      </c>
      <c r="B399" s="5" t="s">
        <v>128</v>
      </c>
      <c r="C399" s="5" t="s">
        <v>114</v>
      </c>
      <c r="D399" s="3" t="str">
        <f>CONCATENATE(A399,B399,C399)</f>
        <v>2013ETHMelilotus</v>
      </c>
      <c r="E399" s="5">
        <v>10</v>
      </c>
      <c r="F399" t="e">
        <f>VLOOKUP(D399,PendingRecipients!E:G,3,FALSE)</f>
        <v>#N/A</v>
      </c>
    </row>
    <row r="400" spans="1:6" x14ac:dyDescent="0.3">
      <c r="A400">
        <v>2013</v>
      </c>
      <c r="B400" s="5" t="s">
        <v>239</v>
      </c>
      <c r="C400" s="5" t="s">
        <v>390</v>
      </c>
      <c r="D400" s="3" t="str">
        <f>CONCATENATE(A400,B400,C400)</f>
        <v>2013TUNTrigonella</v>
      </c>
      <c r="E400" s="5">
        <v>10</v>
      </c>
      <c r="F400" t="e">
        <f>VLOOKUP(D400,PendingRecipients!E:G,3,FALSE)</f>
        <v>#N/A</v>
      </c>
    </row>
    <row r="401" spans="1:6" x14ac:dyDescent="0.3">
      <c r="A401">
        <v>2010</v>
      </c>
      <c r="B401" s="3" t="s">
        <v>60</v>
      </c>
      <c r="C401" s="3" t="s">
        <v>82</v>
      </c>
      <c r="D401" s="3" t="str">
        <f>CONCATENATE(A401,B401,C401)</f>
        <v>2010CANPrunus hybrid</v>
      </c>
      <c r="E401" s="4">
        <v>11</v>
      </c>
      <c r="F401" t="e">
        <f>VLOOKUP(D401,PendingRecipients!E:G,3,FALSE)</f>
        <v>#N/A</v>
      </c>
    </row>
    <row r="402" spans="1:6" x14ac:dyDescent="0.3">
      <c r="A402">
        <v>2010</v>
      </c>
      <c r="B402" s="3" t="s">
        <v>60</v>
      </c>
      <c r="C402" s="3" t="s">
        <v>84</v>
      </c>
      <c r="D402" s="3" t="str">
        <f>CONCATENATE(A402,B402,C402)</f>
        <v>2010CANRaspberry</v>
      </c>
      <c r="E402" s="4">
        <v>11</v>
      </c>
      <c r="F402" t="e">
        <f>VLOOKUP(D402,PendingRecipients!E:G,3,FALSE)</f>
        <v>#N/A</v>
      </c>
    </row>
    <row r="403" spans="1:6" x14ac:dyDescent="0.3">
      <c r="A403">
        <v>2010</v>
      </c>
      <c r="B403" s="3" t="s">
        <v>60</v>
      </c>
      <c r="C403" s="3" t="s">
        <v>88</v>
      </c>
      <c r="D403" s="3" t="str">
        <f>CONCATENATE(A403,B403,C403)</f>
        <v>2010CANStrawberry</v>
      </c>
      <c r="E403" s="4">
        <v>11</v>
      </c>
      <c r="F403" t="e">
        <f>VLOOKUP(D403,PendingRecipients!E:G,3,FALSE)</f>
        <v>#N/A</v>
      </c>
    </row>
    <row r="404" spans="1:6" x14ac:dyDescent="0.3">
      <c r="A404">
        <v>2010</v>
      </c>
      <c r="B404" s="3" t="s">
        <v>60</v>
      </c>
      <c r="C404" s="3" t="s">
        <v>104</v>
      </c>
      <c r="D404" s="3" t="str">
        <f>CONCATENATE(A404,B404,C404)</f>
        <v>2010CANTrifolium</v>
      </c>
      <c r="E404" s="4">
        <v>11</v>
      </c>
      <c r="F404" t="e">
        <f>VLOOKUP(D404,PendingRecipients!E:G,3,FALSE)</f>
        <v>#N/A</v>
      </c>
    </row>
    <row r="405" spans="1:6" x14ac:dyDescent="0.3">
      <c r="A405">
        <v>2010</v>
      </c>
      <c r="B405" s="3" t="s">
        <v>150</v>
      </c>
      <c r="C405" s="3" t="s">
        <v>152</v>
      </c>
      <c r="D405" s="3" t="str">
        <f>CONCATENATE(A405,B405,C405)</f>
        <v>2010INDProso millet</v>
      </c>
      <c r="E405" s="4">
        <v>11</v>
      </c>
      <c r="F405" t="e">
        <f>VLOOKUP(D405,PendingRecipients!E:G,3,FALSE)</f>
        <v>#N/A</v>
      </c>
    </row>
    <row r="406" spans="1:6" x14ac:dyDescent="0.3">
      <c r="A406">
        <v>2010</v>
      </c>
      <c r="B406" s="3" t="s">
        <v>189</v>
      </c>
      <c r="C406" s="3" t="s">
        <v>192</v>
      </c>
      <c r="D406" s="3" t="str">
        <f>CONCATENATE(A406,B406,C406)</f>
        <v>2010NGAGreen gram</v>
      </c>
      <c r="E406" s="4">
        <v>11</v>
      </c>
      <c r="F406" t="e">
        <f>VLOOKUP(D406,PendingRecipients!E:G,3,FALSE)</f>
        <v>#N/A</v>
      </c>
    </row>
    <row r="407" spans="1:6" x14ac:dyDescent="0.3">
      <c r="A407">
        <v>2010</v>
      </c>
      <c r="B407" s="3" t="s">
        <v>189</v>
      </c>
      <c r="C407" s="3" t="s">
        <v>87</v>
      </c>
      <c r="D407" s="3" t="str">
        <f>CONCATENATE(A407,B407,C407)</f>
        <v>2010NGASoybean</v>
      </c>
      <c r="E407" s="4">
        <v>11</v>
      </c>
      <c r="F407" t="e">
        <f>VLOOKUP(D407,PendingRecipients!E:G,3,FALSE)</f>
        <v>#N/A</v>
      </c>
    </row>
    <row r="408" spans="1:6" x14ac:dyDescent="0.3">
      <c r="A408">
        <v>2010</v>
      </c>
      <c r="B408" s="3" t="s">
        <v>242</v>
      </c>
      <c r="C408" s="3" t="s">
        <v>99</v>
      </c>
      <c r="D408" s="3" t="str">
        <f>CONCATENATE(A408,B408,C408)</f>
        <v>2010UGAFingerMillet</v>
      </c>
      <c r="E408" s="4">
        <v>11</v>
      </c>
      <c r="F408" t="e">
        <f>VLOOKUP(D408,PendingRecipients!E:G,3,FALSE)</f>
        <v>#N/A</v>
      </c>
    </row>
    <row r="409" spans="1:6" x14ac:dyDescent="0.3">
      <c r="A409">
        <v>2011</v>
      </c>
      <c r="B409" s="5" t="s">
        <v>60</v>
      </c>
      <c r="C409" s="5" t="s">
        <v>258</v>
      </c>
      <c r="D409" s="3" t="str">
        <f>CONCATENATE(A409,B409,C409)</f>
        <v>2011CANCoriander</v>
      </c>
      <c r="E409" s="5">
        <v>11</v>
      </c>
      <c r="F409" t="e">
        <f>VLOOKUP(D409,PendingRecipients!E:G,3,FALSE)</f>
        <v>#N/A</v>
      </c>
    </row>
    <row r="410" spans="1:6" x14ac:dyDescent="0.3">
      <c r="A410">
        <v>2011</v>
      </c>
      <c r="B410" s="5" t="s">
        <v>60</v>
      </c>
      <c r="C410" s="5" t="s">
        <v>10</v>
      </c>
      <c r="D410" s="3" t="str">
        <f>CONCATENATE(A410,B410,C410)</f>
        <v>2011CANFabaBeanVetch</v>
      </c>
      <c r="E410" s="5">
        <v>11</v>
      </c>
      <c r="F410" t="e">
        <f>VLOOKUP(D410,PendingRecipients!E:G,3,FALSE)</f>
        <v>#N/A</v>
      </c>
    </row>
    <row r="411" spans="1:6" x14ac:dyDescent="0.3">
      <c r="A411">
        <v>2011</v>
      </c>
      <c r="B411" s="5" t="s">
        <v>60</v>
      </c>
      <c r="C411" s="5" t="s">
        <v>84</v>
      </c>
      <c r="D411" s="3" t="str">
        <f>CONCATENATE(A411,B411,C411)</f>
        <v>2011CANRaspberry</v>
      </c>
      <c r="E411" s="5">
        <v>11</v>
      </c>
      <c r="F411" t="e">
        <f>VLOOKUP(D411,PendingRecipients!E:G,3,FALSE)</f>
        <v>#N/A</v>
      </c>
    </row>
    <row r="412" spans="1:6" x14ac:dyDescent="0.3">
      <c r="A412">
        <v>2011</v>
      </c>
      <c r="B412" s="5" t="s">
        <v>128</v>
      </c>
      <c r="C412" s="5" t="s">
        <v>41</v>
      </c>
      <c r="D412" s="3" t="str">
        <f>CONCATENATE(A412,B412,C412)</f>
        <v>2011ETHGrasspea</v>
      </c>
      <c r="E412" s="5">
        <v>11</v>
      </c>
      <c r="F412" t="e">
        <f>VLOOKUP(D412,PendingRecipients!E:G,3,FALSE)</f>
        <v>#N/A</v>
      </c>
    </row>
    <row r="413" spans="1:6" x14ac:dyDescent="0.3">
      <c r="A413">
        <v>2012</v>
      </c>
      <c r="B413" s="3" t="s">
        <v>60</v>
      </c>
      <c r="C413" s="3" t="s">
        <v>369</v>
      </c>
      <c r="D413" s="3" t="str">
        <f>CONCATENATE(A413,B413,C413)</f>
        <v>2012CANRyegrass</v>
      </c>
      <c r="E413" s="4">
        <v>11</v>
      </c>
      <c r="F413" t="e">
        <f>VLOOKUP(D413,PendingRecipients!E:G,3,FALSE)</f>
        <v>#N/A</v>
      </c>
    </row>
    <row r="414" spans="1:6" x14ac:dyDescent="0.3">
      <c r="A414">
        <v>2012</v>
      </c>
      <c r="B414" s="3" t="s">
        <v>111</v>
      </c>
      <c r="C414" s="3" t="s">
        <v>8</v>
      </c>
      <c r="D414" s="3" t="str">
        <f>CONCATENATE(A414,B414,C414)</f>
        <v>2012CZEBeans</v>
      </c>
      <c r="E414" s="4">
        <v>11</v>
      </c>
      <c r="F414" t="e">
        <f>VLOOKUP(D414,PendingRecipients!E:G,3,FALSE)</f>
        <v>#N/A</v>
      </c>
    </row>
    <row r="415" spans="1:6" x14ac:dyDescent="0.3">
      <c r="A415">
        <v>2012</v>
      </c>
      <c r="B415" s="3" t="s">
        <v>116</v>
      </c>
      <c r="C415" s="3" t="s">
        <v>114</v>
      </c>
      <c r="D415" s="3" t="str">
        <f>CONCATENATE(A415,B415,C415)</f>
        <v>2012DEUMelilotus</v>
      </c>
      <c r="E415" s="4">
        <v>11</v>
      </c>
      <c r="F415" t="e">
        <f>VLOOKUP(D415,PendingRecipients!E:G,3,FALSE)</f>
        <v>#N/A</v>
      </c>
    </row>
    <row r="416" spans="1:6" x14ac:dyDescent="0.3">
      <c r="A416">
        <v>2012</v>
      </c>
      <c r="B416" s="3" t="s">
        <v>125</v>
      </c>
      <c r="C416" s="3" t="s">
        <v>35</v>
      </c>
      <c r="D416" s="3" t="str">
        <f>CONCATENATE(A416,B416,C416)</f>
        <v>2012ESPRye</v>
      </c>
      <c r="E416" s="4">
        <v>11</v>
      </c>
      <c r="F416" t="e">
        <f>VLOOKUP(D416,PendingRecipients!E:G,3,FALSE)</f>
        <v>#N/A</v>
      </c>
    </row>
    <row r="417" spans="1:6" x14ac:dyDescent="0.3">
      <c r="A417">
        <v>2012</v>
      </c>
      <c r="B417" s="3" t="s">
        <v>128</v>
      </c>
      <c r="C417" s="3" t="s">
        <v>134</v>
      </c>
      <c r="D417" s="3" t="str">
        <f>CONCATENATE(A417,B417,C417)</f>
        <v>2012ETHDactylis</v>
      </c>
      <c r="E417" s="4">
        <v>11</v>
      </c>
      <c r="F417" t="e">
        <f>VLOOKUP(D417,PendingRecipients!E:G,3,FALSE)</f>
        <v>#N/A</v>
      </c>
    </row>
    <row r="418" spans="1:6" x14ac:dyDescent="0.3">
      <c r="A418">
        <v>2013</v>
      </c>
      <c r="B418" s="5" t="s">
        <v>56</v>
      </c>
      <c r="C418" s="5" t="s">
        <v>95</v>
      </c>
      <c r="D418" s="3" t="str">
        <f>CONCATENATE(A418,B418,C418)</f>
        <v>2013BRACassava</v>
      </c>
      <c r="E418" s="5">
        <v>11</v>
      </c>
      <c r="F418" t="e">
        <f>VLOOKUP(D418,PendingRecipients!E:G,3,FALSE)</f>
        <v>#N/A</v>
      </c>
    </row>
    <row r="419" spans="1:6" x14ac:dyDescent="0.3">
      <c r="A419">
        <v>2013</v>
      </c>
      <c r="B419" s="5" t="s">
        <v>116</v>
      </c>
      <c r="C419" s="5" t="s">
        <v>50</v>
      </c>
      <c r="D419" s="3" t="str">
        <f>CONCATENATE(A419,B419,C419)</f>
        <v>2013DEUPearlMillet</v>
      </c>
      <c r="E419" s="5">
        <v>11</v>
      </c>
      <c r="F419" t="e">
        <f>VLOOKUP(D419,PendingRecipients!E:G,3,FALSE)</f>
        <v>#N/A</v>
      </c>
    </row>
    <row r="420" spans="1:6" x14ac:dyDescent="0.3">
      <c r="A420">
        <v>2010</v>
      </c>
      <c r="B420" s="3" t="s">
        <v>128</v>
      </c>
      <c r="C420" s="3" t="s">
        <v>13</v>
      </c>
      <c r="D420" s="3" t="str">
        <f>CONCATENATE(A420,B420,C420)</f>
        <v>2010ETHOat</v>
      </c>
      <c r="E420" s="4">
        <v>12</v>
      </c>
      <c r="F420" t="e">
        <f>VLOOKUP(D420,PendingRecipients!E:G,3,FALSE)</f>
        <v>#N/A</v>
      </c>
    </row>
    <row r="421" spans="1:6" x14ac:dyDescent="0.3">
      <c r="A421">
        <v>2012</v>
      </c>
      <c r="B421" s="3" t="s">
        <v>60</v>
      </c>
      <c r="C421" s="3" t="s">
        <v>81</v>
      </c>
      <c r="D421" s="3" t="str">
        <f>CONCATENATE(A421,B421,C421)</f>
        <v>2012CANPlum</v>
      </c>
      <c r="E421" s="4">
        <v>12</v>
      </c>
      <c r="F421" t="e">
        <f>VLOOKUP(D421,PendingRecipients!E:G,3,FALSE)</f>
        <v>#N/A</v>
      </c>
    </row>
    <row r="422" spans="1:6" x14ac:dyDescent="0.3">
      <c r="A422">
        <v>2012</v>
      </c>
      <c r="B422" s="3" t="s">
        <v>116</v>
      </c>
      <c r="C422" s="3" t="s">
        <v>76</v>
      </c>
      <c r="D422" s="3" t="str">
        <f>CONCATENATE(A422,B422,C422)</f>
        <v>2012DEUMedicago</v>
      </c>
      <c r="E422" s="4">
        <v>12</v>
      </c>
      <c r="F422" t="e">
        <f>VLOOKUP(D422,PendingRecipients!E:G,3,FALSE)</f>
        <v>#N/A</v>
      </c>
    </row>
    <row r="423" spans="1:6" x14ac:dyDescent="0.3">
      <c r="A423">
        <v>2012</v>
      </c>
      <c r="B423" s="3" t="s">
        <v>131</v>
      </c>
      <c r="C423" s="3" t="s">
        <v>324</v>
      </c>
      <c r="D423" s="3" t="str">
        <f>CONCATENATE(A423,B423,C423)</f>
        <v>2012FJIMajoraroids</v>
      </c>
      <c r="E423" s="4">
        <v>12</v>
      </c>
      <c r="F423" t="e">
        <f>VLOOKUP(D423,PendingRecipients!E:G,3,FALSE)</f>
        <v>#N/A</v>
      </c>
    </row>
    <row r="424" spans="1:6" x14ac:dyDescent="0.3">
      <c r="A424">
        <v>2013</v>
      </c>
      <c r="B424" s="5" t="s">
        <v>162</v>
      </c>
      <c r="C424" s="5" t="s">
        <v>15</v>
      </c>
      <c r="D424" s="3" t="str">
        <f>CONCATENATE(A424,B424,C424)</f>
        <v>2013KENSorghum</v>
      </c>
      <c r="E424" s="5">
        <v>12</v>
      </c>
      <c r="F424" t="e">
        <f>VLOOKUP(D424,PendingRecipients!E:G,3,FALSE)</f>
        <v>#N/A</v>
      </c>
    </row>
    <row r="425" spans="1:6" x14ac:dyDescent="0.3">
      <c r="A425">
        <v>2012</v>
      </c>
      <c r="B425" s="3" t="s">
        <v>111</v>
      </c>
      <c r="C425" s="3" t="s">
        <v>9</v>
      </c>
      <c r="D425" s="3" t="str">
        <f>CONCATENATE(A425,B425,C425)</f>
        <v>2012CZEChickpea</v>
      </c>
      <c r="E425" s="4">
        <v>13</v>
      </c>
      <c r="F425" t="e">
        <f>VLOOKUP(D425,PendingRecipients!E:G,3,FALSE)</f>
        <v>#N/A</v>
      </c>
    </row>
    <row r="426" spans="1:6" x14ac:dyDescent="0.3">
      <c r="A426">
        <v>2012</v>
      </c>
      <c r="B426" s="3" t="s">
        <v>253</v>
      </c>
      <c r="C426" s="3" t="s">
        <v>99</v>
      </c>
      <c r="D426" s="3" t="str">
        <f>CONCATENATE(A426,B426,C426)</f>
        <v>2012ZWEFingerMillet</v>
      </c>
      <c r="E426" s="4">
        <v>13</v>
      </c>
      <c r="F426" t="e">
        <f>VLOOKUP(D426,PendingRecipients!E:G,3,FALSE)</f>
        <v>#N/A</v>
      </c>
    </row>
    <row r="427" spans="1:6" x14ac:dyDescent="0.3">
      <c r="A427">
        <v>2013</v>
      </c>
      <c r="B427" s="5" t="s">
        <v>189</v>
      </c>
      <c r="C427" s="5" t="s">
        <v>44</v>
      </c>
      <c r="D427" s="3" t="str">
        <f>CONCATENATE(A427,B427,C427)</f>
        <v>2013NGAPigeonPea</v>
      </c>
      <c r="E427" s="5">
        <v>13</v>
      </c>
      <c r="F427" t="e">
        <f>VLOOKUP(D427,PendingRecipients!E:G,3,FALSE)</f>
        <v>#N/A</v>
      </c>
    </row>
    <row r="428" spans="1:6" x14ac:dyDescent="0.3">
      <c r="A428">
        <v>2013</v>
      </c>
      <c r="B428" s="5" t="s">
        <v>189</v>
      </c>
      <c r="C428" s="5" t="s">
        <v>138</v>
      </c>
      <c r="D428" s="3" t="str">
        <f>CONCATENATE(A428,B428,C428)</f>
        <v>2013NGAYams</v>
      </c>
      <c r="E428" s="5">
        <v>13</v>
      </c>
      <c r="F428" t="e">
        <f>VLOOKUP(D428,PendingRecipients!E:G,3,FALSE)</f>
        <v>#N/A</v>
      </c>
    </row>
    <row r="429" spans="1:6" x14ac:dyDescent="0.3">
      <c r="A429">
        <v>2013</v>
      </c>
      <c r="B429" s="5" t="s">
        <v>199</v>
      </c>
      <c r="C429" s="5" t="s">
        <v>137</v>
      </c>
      <c r="D429" s="3" t="str">
        <f>CONCATENATE(A429,B429,C429)</f>
        <v>2013NLDLupinus</v>
      </c>
      <c r="E429" s="5">
        <v>13</v>
      </c>
      <c r="F429" t="e">
        <f>VLOOKUP(D429,PendingRecipients!E:G,3,FALSE)</f>
        <v>#N/A</v>
      </c>
    </row>
    <row r="430" spans="1:6" x14ac:dyDescent="0.3">
      <c r="A430">
        <v>2010</v>
      </c>
      <c r="B430" s="3" t="s">
        <v>60</v>
      </c>
      <c r="C430" s="3" t="s">
        <v>72</v>
      </c>
      <c r="D430" s="3" t="str">
        <f>CONCATENATE(A430,B430,C430)</f>
        <v>2010CANHelianthus tuberosus</v>
      </c>
      <c r="E430" s="4">
        <v>14</v>
      </c>
      <c r="F430" t="e">
        <f>VLOOKUP(D430,PendingRecipients!E:G,3,FALSE)</f>
        <v>#N/A</v>
      </c>
    </row>
    <row r="431" spans="1:6" x14ac:dyDescent="0.3">
      <c r="A431">
        <v>2011</v>
      </c>
      <c r="B431" s="5" t="s">
        <v>116</v>
      </c>
      <c r="C431" s="5" t="s">
        <v>121</v>
      </c>
      <c r="D431" s="3" t="str">
        <f>CONCATENATE(A431,B431,C431)</f>
        <v>2011DEULathyrus</v>
      </c>
      <c r="E431" s="5">
        <v>14</v>
      </c>
      <c r="F431" t="e">
        <f>VLOOKUP(D431,PendingRecipients!E:G,3,FALSE)</f>
        <v>#N/A</v>
      </c>
    </row>
    <row r="432" spans="1:6" x14ac:dyDescent="0.3">
      <c r="A432">
        <v>2012</v>
      </c>
      <c r="B432" s="3" t="s">
        <v>111</v>
      </c>
      <c r="C432" s="3" t="s">
        <v>3</v>
      </c>
      <c r="D432" s="3" t="str">
        <f>CONCATENATE(A432,B432,C432)</f>
        <v>2012CZEMaize</v>
      </c>
      <c r="E432" s="4">
        <v>14</v>
      </c>
      <c r="F432" t="e">
        <f>VLOOKUP(D432,PendingRecipients!E:G,3,FALSE)</f>
        <v>#N/A</v>
      </c>
    </row>
    <row r="433" spans="1:6" x14ac:dyDescent="0.3">
      <c r="A433">
        <v>2013</v>
      </c>
      <c r="B433" s="5" t="s">
        <v>60</v>
      </c>
      <c r="C433" s="5" t="s">
        <v>22</v>
      </c>
      <c r="D433" s="3" t="str">
        <f>CONCATENATE(A433,B433,C433)</f>
        <v>2013CANEggplant</v>
      </c>
      <c r="E433" s="5">
        <v>14</v>
      </c>
      <c r="F433" t="e">
        <f>VLOOKUP(D433,PendingRecipients!E:G,3,FALSE)</f>
        <v>#N/A</v>
      </c>
    </row>
    <row r="434" spans="1:6" x14ac:dyDescent="0.3">
      <c r="A434">
        <v>2013</v>
      </c>
      <c r="B434" s="5" t="s">
        <v>60</v>
      </c>
      <c r="C434" s="5" t="s">
        <v>246</v>
      </c>
      <c r="D434" s="3" t="str">
        <f>CONCATENATE(A434,B434,C434)</f>
        <v>2013CANGoatgrass</v>
      </c>
      <c r="E434" s="5">
        <v>14</v>
      </c>
      <c r="F434" t="e">
        <f>VLOOKUP(D434,PendingRecipients!E:G,3,FALSE)</f>
        <v>#N/A</v>
      </c>
    </row>
    <row r="435" spans="1:6" x14ac:dyDescent="0.3">
      <c r="A435">
        <v>2013</v>
      </c>
      <c r="B435" s="5" t="s">
        <v>111</v>
      </c>
      <c r="C435" s="5" t="s">
        <v>257</v>
      </c>
      <c r="D435" s="3" t="str">
        <f>CONCATENATE(A435,B435,C435)</f>
        <v>2013CZEAgropyron</v>
      </c>
      <c r="E435" s="5">
        <v>14</v>
      </c>
      <c r="F435" t="e">
        <f>VLOOKUP(D435,PendingRecipients!E:G,3,FALSE)</f>
        <v>#N/A</v>
      </c>
    </row>
    <row r="436" spans="1:6" x14ac:dyDescent="0.3">
      <c r="A436">
        <v>2013</v>
      </c>
      <c r="B436" s="5" t="s">
        <v>111</v>
      </c>
      <c r="C436" s="5" t="s">
        <v>76</v>
      </c>
      <c r="D436" s="3" t="str">
        <f>CONCATENATE(A436,B436,C436)</f>
        <v>2013CZEMedicago</v>
      </c>
      <c r="E436" s="5">
        <v>14</v>
      </c>
      <c r="F436" t="e">
        <f>VLOOKUP(D436,PendingRecipients!E:G,3,FALSE)</f>
        <v>#N/A</v>
      </c>
    </row>
    <row r="437" spans="1:6" x14ac:dyDescent="0.3">
      <c r="A437">
        <v>2013</v>
      </c>
      <c r="B437" s="5" t="s">
        <v>125</v>
      </c>
      <c r="C437" s="5" t="s">
        <v>121</v>
      </c>
      <c r="D437" s="3" t="str">
        <f>CONCATENATE(A437,B437,C437)</f>
        <v>2013ESPLathyrus</v>
      </c>
      <c r="E437" s="5">
        <v>14</v>
      </c>
      <c r="F437" t="e">
        <f>VLOOKUP(D437,PendingRecipients!E:G,3,FALSE)</f>
        <v>#N/A</v>
      </c>
    </row>
    <row r="438" spans="1:6" x14ac:dyDescent="0.3">
      <c r="A438">
        <v>2013</v>
      </c>
      <c r="B438" s="5" t="s">
        <v>199</v>
      </c>
      <c r="C438" s="5" t="s">
        <v>104</v>
      </c>
      <c r="D438" s="3" t="str">
        <f>CONCATENATE(A438,B438,C438)</f>
        <v>2013NLDTrifolium</v>
      </c>
      <c r="E438" s="5">
        <v>14</v>
      </c>
      <c r="F438" t="e">
        <f>VLOOKUP(D438,PendingRecipients!E:G,3,FALSE)</f>
        <v>#N/A</v>
      </c>
    </row>
    <row r="439" spans="1:6" x14ac:dyDescent="0.3">
      <c r="A439">
        <v>2010</v>
      </c>
      <c r="B439" s="3" t="s">
        <v>199</v>
      </c>
      <c r="C439" s="3" t="s">
        <v>10</v>
      </c>
      <c r="D439" s="3" t="str">
        <f>CONCATENATE(A439,B439,C439)</f>
        <v>2010NLDFabaBeanVetch</v>
      </c>
      <c r="E439" s="4">
        <v>15</v>
      </c>
      <c r="F439" t="e">
        <f>VLOOKUP(D439,PendingRecipients!E:G,3,FALSE)</f>
        <v>#N/A</v>
      </c>
    </row>
    <row r="440" spans="1:6" x14ac:dyDescent="0.3">
      <c r="A440">
        <v>2011</v>
      </c>
      <c r="B440" s="5" t="s">
        <v>56</v>
      </c>
      <c r="C440" s="5" t="s">
        <v>14</v>
      </c>
      <c r="D440" s="3" t="str">
        <f>CONCATENATE(A440,B440,C440)</f>
        <v>2011BRARice</v>
      </c>
      <c r="E440" s="5">
        <v>15</v>
      </c>
      <c r="F440" t="e">
        <f>VLOOKUP(D440,PendingRecipients!E:G,3,FALSE)</f>
        <v>#N/A</v>
      </c>
    </row>
    <row r="441" spans="1:6" x14ac:dyDescent="0.3">
      <c r="A441">
        <v>2011</v>
      </c>
      <c r="B441" s="5" t="s">
        <v>116</v>
      </c>
      <c r="C441" s="5" t="s">
        <v>15</v>
      </c>
      <c r="D441" s="3" t="str">
        <f>CONCATENATE(A441,B441,C441)</f>
        <v>2011DEUSorghum</v>
      </c>
      <c r="E441" s="5">
        <v>15</v>
      </c>
      <c r="F441" t="e">
        <f>VLOOKUP(D441,PendingRecipients!E:G,3,FALSE)</f>
        <v>#N/A</v>
      </c>
    </row>
    <row r="442" spans="1:6" x14ac:dyDescent="0.3">
      <c r="A442">
        <v>2011</v>
      </c>
      <c r="B442" s="5" t="s">
        <v>128</v>
      </c>
      <c r="C442" s="5" t="s">
        <v>15</v>
      </c>
      <c r="D442" s="3" t="str">
        <f>CONCATENATE(A442,B442,C442)</f>
        <v>2011ETHSorghum</v>
      </c>
      <c r="E442" s="5">
        <v>15</v>
      </c>
      <c r="F442" t="e">
        <f>VLOOKUP(D442,PendingRecipients!E:G,3,FALSE)</f>
        <v>#N/A</v>
      </c>
    </row>
    <row r="443" spans="1:6" x14ac:dyDescent="0.3">
      <c r="A443">
        <v>2011</v>
      </c>
      <c r="B443" s="5" t="s">
        <v>199</v>
      </c>
      <c r="C443" s="5" t="s">
        <v>29</v>
      </c>
      <c r="D443" s="3" t="str">
        <f>CONCATENATE(A443,B443,C443)</f>
        <v>2011NLDAsparagus</v>
      </c>
      <c r="E443" s="5">
        <v>15</v>
      </c>
      <c r="F443" t="e">
        <f>VLOOKUP(D443,PendingRecipients!E:G,3,FALSE)</f>
        <v>#N/A</v>
      </c>
    </row>
    <row r="444" spans="1:6" x14ac:dyDescent="0.3">
      <c r="A444">
        <v>2012</v>
      </c>
      <c r="B444" s="3" t="s">
        <v>60</v>
      </c>
      <c r="C444" s="3" t="s">
        <v>264</v>
      </c>
      <c r="D444" s="3" t="str">
        <f>CONCATENATE(A444,B444,C444)</f>
        <v>2012CANBuckwheat</v>
      </c>
      <c r="E444" s="4">
        <v>15</v>
      </c>
      <c r="F444" t="e">
        <f>VLOOKUP(D444,PendingRecipients!E:G,3,FALSE)</f>
        <v>#N/A</v>
      </c>
    </row>
    <row r="445" spans="1:6" x14ac:dyDescent="0.3">
      <c r="A445">
        <v>2012</v>
      </c>
      <c r="B445" s="3" t="s">
        <v>60</v>
      </c>
      <c r="C445" s="3" t="s">
        <v>287</v>
      </c>
      <c r="D445" s="3" t="str">
        <f>CONCATENATE(A445,B445,C445)</f>
        <v>2012CANZucchini</v>
      </c>
      <c r="E445" s="4">
        <v>15</v>
      </c>
      <c r="F445" t="e">
        <f>VLOOKUP(D445,PendingRecipients!E:G,3,FALSE)</f>
        <v>#N/A</v>
      </c>
    </row>
    <row r="446" spans="1:6" x14ac:dyDescent="0.3">
      <c r="A446">
        <v>2012</v>
      </c>
      <c r="B446" s="3" t="s">
        <v>111</v>
      </c>
      <c r="C446" s="3" t="s">
        <v>18</v>
      </c>
      <c r="D446" s="3" t="str">
        <f>CONCATENATE(A446,B446,C446)</f>
        <v>2012CZEBarley</v>
      </c>
      <c r="E446" s="4">
        <v>15</v>
      </c>
      <c r="F446" t="e">
        <f>VLOOKUP(D446,PendingRecipients!E:G,3,FALSE)</f>
        <v>#N/A</v>
      </c>
    </row>
    <row r="447" spans="1:6" x14ac:dyDescent="0.3">
      <c r="A447">
        <v>2012</v>
      </c>
      <c r="B447" s="3" t="s">
        <v>199</v>
      </c>
      <c r="C447" s="3" t="s">
        <v>32</v>
      </c>
      <c r="D447" s="3" t="str">
        <f>CONCATENATE(A447,B447,C447)</f>
        <v>2012NLDCarrot</v>
      </c>
      <c r="E447" s="4">
        <v>15</v>
      </c>
      <c r="F447" t="e">
        <f>VLOOKUP(D447,PendingRecipients!E:G,3,FALSE)</f>
        <v>#N/A</v>
      </c>
    </row>
    <row r="448" spans="1:6" x14ac:dyDescent="0.3">
      <c r="A448">
        <v>2013</v>
      </c>
      <c r="B448" s="5" t="s">
        <v>60</v>
      </c>
      <c r="C448" s="5" t="s">
        <v>264</v>
      </c>
      <c r="D448" s="3" t="str">
        <f>CONCATENATE(A448,B448,C448)</f>
        <v>2013CANBuckwheat</v>
      </c>
      <c r="E448" s="5">
        <v>15</v>
      </c>
      <c r="F448" t="e">
        <f>VLOOKUP(D448,PendingRecipients!E:G,3,FALSE)</f>
        <v>#N/A</v>
      </c>
    </row>
    <row r="449" spans="1:6" x14ac:dyDescent="0.3">
      <c r="A449">
        <v>2013</v>
      </c>
      <c r="B449" s="5" t="s">
        <v>116</v>
      </c>
      <c r="C449" s="5" t="s">
        <v>16</v>
      </c>
      <c r="D449" s="3" t="str">
        <f>CONCATENATE(A449,B449,C449)</f>
        <v>2013DEUTriticale</v>
      </c>
      <c r="E449" s="5">
        <v>15</v>
      </c>
      <c r="F449" t="e">
        <f>VLOOKUP(D449,PendingRecipients!E:G,3,FALSE)</f>
        <v>#N/A</v>
      </c>
    </row>
    <row r="450" spans="1:6" x14ac:dyDescent="0.3">
      <c r="A450">
        <v>2013</v>
      </c>
      <c r="B450" s="5" t="s">
        <v>150</v>
      </c>
      <c r="C450" s="5" t="s">
        <v>152</v>
      </c>
      <c r="D450" s="3" t="str">
        <f>CONCATENATE(A450,B450,C450)</f>
        <v>2013INDProso millet</v>
      </c>
      <c r="E450" s="5">
        <v>15</v>
      </c>
      <c r="F450" t="e">
        <f>VLOOKUP(D450,PendingRecipients!E:G,3,FALSE)</f>
        <v>#N/A</v>
      </c>
    </row>
    <row r="451" spans="1:6" x14ac:dyDescent="0.3">
      <c r="A451">
        <v>2013</v>
      </c>
      <c r="B451" s="5" t="s">
        <v>189</v>
      </c>
      <c r="C451" s="5" t="s">
        <v>30</v>
      </c>
      <c r="D451" s="3" t="str">
        <f>CONCATENATE(A451,B451,C451)</f>
        <v>2013NGABananaPlantain</v>
      </c>
      <c r="E451" s="5">
        <v>15</v>
      </c>
      <c r="F451" t="e">
        <f>VLOOKUP(D451,PendingRecipients!E:G,3,FALSE)</f>
        <v>#N/A</v>
      </c>
    </row>
    <row r="452" spans="1:6" x14ac:dyDescent="0.3">
      <c r="A452">
        <v>2013</v>
      </c>
      <c r="B452" s="5" t="s">
        <v>239</v>
      </c>
      <c r="C452" s="5" t="s">
        <v>112</v>
      </c>
      <c r="D452" s="3" t="str">
        <f>CONCATENATE(A452,B452,C452)</f>
        <v>2013TUNAstragalus</v>
      </c>
      <c r="E452" s="5">
        <v>15</v>
      </c>
      <c r="F452" t="e">
        <f>VLOOKUP(D452,PendingRecipients!E:G,3,FALSE)</f>
        <v>#N/A</v>
      </c>
    </row>
    <row r="453" spans="1:6" x14ac:dyDescent="0.3">
      <c r="A453">
        <v>2013</v>
      </c>
      <c r="B453" s="5" t="s">
        <v>239</v>
      </c>
      <c r="C453" s="5" t="s">
        <v>121</v>
      </c>
      <c r="D453" s="3" t="str">
        <f>CONCATENATE(A453,B453,C453)</f>
        <v>2013TUNLathyrus</v>
      </c>
      <c r="E453" s="5">
        <v>15</v>
      </c>
      <c r="F453" t="e">
        <f>VLOOKUP(D453,PendingRecipients!E:G,3,FALSE)</f>
        <v>#N/A</v>
      </c>
    </row>
    <row r="454" spans="1:6" x14ac:dyDescent="0.3">
      <c r="A454">
        <v>2010</v>
      </c>
      <c r="B454" s="3" t="s">
        <v>60</v>
      </c>
      <c r="C454" s="3" t="s">
        <v>79</v>
      </c>
      <c r="D454" s="3" t="str">
        <f>CONCATENATE(A454,B454,C454)</f>
        <v>2010CANPear</v>
      </c>
      <c r="E454" s="4">
        <v>16</v>
      </c>
      <c r="F454" t="e">
        <f>VLOOKUP(D454,PendingRecipients!E:G,3,FALSE)</f>
        <v>#N/A</v>
      </c>
    </row>
    <row r="455" spans="1:6" x14ac:dyDescent="0.3">
      <c r="A455">
        <v>2011</v>
      </c>
      <c r="B455" s="5" t="s">
        <v>60</v>
      </c>
      <c r="C455" s="5" t="s">
        <v>12</v>
      </c>
      <c r="D455" s="3" t="str">
        <f>CONCATENATE(A455,B455,C455)</f>
        <v>2011CANLentil</v>
      </c>
      <c r="E455" s="5">
        <v>16</v>
      </c>
      <c r="F455" t="e">
        <f>VLOOKUP(D455,PendingRecipients!E:G,3,FALSE)</f>
        <v>#N/A</v>
      </c>
    </row>
    <row r="456" spans="1:6" x14ac:dyDescent="0.3">
      <c r="A456">
        <v>2011</v>
      </c>
      <c r="B456" s="5" t="s">
        <v>116</v>
      </c>
      <c r="C456" s="5" t="s">
        <v>50</v>
      </c>
      <c r="D456" s="3" t="str">
        <f>CONCATENATE(A456,B456,C456)</f>
        <v>2011DEUPearlMillet</v>
      </c>
      <c r="E456" s="5">
        <v>16</v>
      </c>
      <c r="F456" t="e">
        <f>VLOOKUP(D456,PendingRecipients!E:G,3,FALSE)</f>
        <v>#N/A</v>
      </c>
    </row>
    <row r="457" spans="1:6" x14ac:dyDescent="0.3">
      <c r="A457">
        <v>2012</v>
      </c>
      <c r="B457" s="3" t="s">
        <v>125</v>
      </c>
      <c r="C457" s="3" t="s">
        <v>19</v>
      </c>
      <c r="D457" s="3" t="str">
        <f>CONCATENATE(A457,B457,C457)</f>
        <v>2012ESPBrassicaComplex</v>
      </c>
      <c r="E457" s="4">
        <v>16</v>
      </c>
      <c r="F457" t="e">
        <f>VLOOKUP(D457,PendingRecipients!E:G,3,FALSE)</f>
        <v>#N/A</v>
      </c>
    </row>
    <row r="458" spans="1:6" x14ac:dyDescent="0.3">
      <c r="A458">
        <v>2012</v>
      </c>
      <c r="B458" s="3" t="s">
        <v>150</v>
      </c>
      <c r="C458" s="3" t="s">
        <v>308</v>
      </c>
      <c r="D458" s="3" t="str">
        <f>CONCATENATE(A458,B458,C458)</f>
        <v>2012INDKodo millet</v>
      </c>
      <c r="E458" s="4">
        <v>16</v>
      </c>
      <c r="F458" t="e">
        <f>VLOOKUP(D458,PendingRecipients!E:G,3,FALSE)</f>
        <v>#N/A</v>
      </c>
    </row>
    <row r="459" spans="1:6" x14ac:dyDescent="0.3">
      <c r="A459">
        <v>2013</v>
      </c>
      <c r="B459" s="5" t="s">
        <v>60</v>
      </c>
      <c r="C459" s="5" t="s">
        <v>3</v>
      </c>
      <c r="D459" s="3" t="str">
        <f>CONCATENATE(A459,B459,C459)</f>
        <v>2013CANMaize</v>
      </c>
      <c r="E459" s="5">
        <v>16</v>
      </c>
      <c r="F459" t="e">
        <f>VLOOKUP(D459,PendingRecipients!E:G,3,FALSE)</f>
        <v>#N/A</v>
      </c>
    </row>
    <row r="460" spans="1:6" x14ac:dyDescent="0.3">
      <c r="A460">
        <v>2013</v>
      </c>
      <c r="B460" s="5" t="s">
        <v>125</v>
      </c>
      <c r="C460" s="5" t="s">
        <v>9</v>
      </c>
      <c r="D460" s="3" t="str">
        <f>CONCATENATE(A460,B460,C460)</f>
        <v>2013ESPChickpea</v>
      </c>
      <c r="E460" s="5">
        <v>16</v>
      </c>
      <c r="F460" t="e">
        <f>VLOOKUP(D460,PendingRecipients!E:G,3,FALSE)</f>
        <v>#N/A</v>
      </c>
    </row>
    <row r="461" spans="1:6" x14ac:dyDescent="0.3">
      <c r="A461">
        <v>2013</v>
      </c>
      <c r="B461" s="5" t="s">
        <v>128</v>
      </c>
      <c r="C461" s="5" t="s">
        <v>292</v>
      </c>
      <c r="D461" s="3" t="str">
        <f>CONCATENATE(A461,B461,C461)</f>
        <v>2013ETHLolium</v>
      </c>
      <c r="E461" s="5">
        <v>16</v>
      </c>
      <c r="F461" t="e">
        <f>VLOOKUP(D461,PendingRecipients!E:G,3,FALSE)</f>
        <v>#N/A</v>
      </c>
    </row>
    <row r="462" spans="1:6" x14ac:dyDescent="0.3">
      <c r="A462">
        <v>2010</v>
      </c>
      <c r="B462" s="3" t="s">
        <v>116</v>
      </c>
      <c r="C462" s="3" t="s">
        <v>41</v>
      </c>
      <c r="D462" s="3" t="str">
        <f>CONCATENATE(A462,B462,C462)</f>
        <v>2010DEUGrasspea</v>
      </c>
      <c r="E462" s="4">
        <v>17</v>
      </c>
      <c r="F462" t="e">
        <f>VLOOKUP(D462,PendingRecipients!E:G,3,FALSE)</f>
        <v>#N/A</v>
      </c>
    </row>
    <row r="463" spans="1:6" x14ac:dyDescent="0.3">
      <c r="A463">
        <v>2010</v>
      </c>
      <c r="B463" s="3" t="s">
        <v>188</v>
      </c>
      <c r="C463" s="3" t="s">
        <v>44</v>
      </c>
      <c r="D463" s="3" t="str">
        <f>CONCATENATE(A463,B463,C463)</f>
        <v>2010NERPigeonPea</v>
      </c>
      <c r="E463" s="4">
        <v>17</v>
      </c>
      <c r="F463" t="e">
        <f>VLOOKUP(D463,PendingRecipients!E:G,3,FALSE)</f>
        <v>#N/A</v>
      </c>
    </row>
    <row r="464" spans="1:6" x14ac:dyDescent="0.3">
      <c r="A464">
        <v>2011</v>
      </c>
      <c r="B464" s="5" t="s">
        <v>60</v>
      </c>
      <c r="C464" s="5" t="s">
        <v>293</v>
      </c>
      <c r="D464" s="3" t="str">
        <f>CONCATENATE(A464,B464,C464)</f>
        <v>2011CANMuskmelon</v>
      </c>
      <c r="E464" s="5">
        <v>17</v>
      </c>
      <c r="F464" t="e">
        <f>VLOOKUP(D464,PendingRecipients!E:G,3,FALSE)</f>
        <v>#N/A</v>
      </c>
    </row>
    <row r="465" spans="1:6" x14ac:dyDescent="0.3">
      <c r="A465">
        <v>2011</v>
      </c>
      <c r="B465" s="5" t="s">
        <v>199</v>
      </c>
      <c r="C465" s="5" t="s">
        <v>57</v>
      </c>
      <c r="D465" s="3" t="str">
        <f>CONCATENATE(A465,B465,C465)</f>
        <v>2011NLDmelon</v>
      </c>
      <c r="E465" s="5">
        <v>17</v>
      </c>
      <c r="F465" t="e">
        <f>VLOOKUP(D465,PendingRecipients!E:G,3,FALSE)</f>
        <v>#N/A</v>
      </c>
    </row>
    <row r="466" spans="1:6" x14ac:dyDescent="0.3">
      <c r="A466">
        <v>2011</v>
      </c>
      <c r="B466" s="5" t="s">
        <v>239</v>
      </c>
      <c r="C466" s="5" t="s">
        <v>104</v>
      </c>
      <c r="D466" s="3" t="str">
        <f>CONCATENATE(A466,B466,C466)</f>
        <v>2011TUNTrifolium</v>
      </c>
      <c r="E466" s="5">
        <v>17</v>
      </c>
      <c r="F466" t="e">
        <f>VLOOKUP(D466,PendingRecipients!E:G,3,FALSE)</f>
        <v>#N/A</v>
      </c>
    </row>
    <row r="467" spans="1:6" x14ac:dyDescent="0.3">
      <c r="A467">
        <v>2012</v>
      </c>
      <c r="B467" s="3" t="s">
        <v>111</v>
      </c>
      <c r="C467" s="3" t="s">
        <v>68</v>
      </c>
      <c r="D467" s="3" t="str">
        <f>CONCATENATE(A467,B467,C467)</f>
        <v>2012CZEFestuca</v>
      </c>
      <c r="E467" s="4">
        <v>17</v>
      </c>
      <c r="F467" t="e">
        <f>VLOOKUP(D467,PendingRecipients!E:G,3,FALSE)</f>
        <v>#N/A</v>
      </c>
    </row>
    <row r="468" spans="1:6" x14ac:dyDescent="0.3">
      <c r="A468">
        <v>2013</v>
      </c>
      <c r="B468" s="5" t="s">
        <v>132</v>
      </c>
      <c r="C468" s="5" t="s">
        <v>13</v>
      </c>
      <c r="D468" s="3" t="str">
        <f>CONCATENATE(A468,B468,C468)</f>
        <v>2013FRAOat</v>
      </c>
      <c r="E468" s="5">
        <v>17</v>
      </c>
      <c r="F468" t="e">
        <f>VLOOKUP(D468,PendingRecipients!E:G,3,FALSE)</f>
        <v>#N/A</v>
      </c>
    </row>
    <row r="469" spans="1:6" x14ac:dyDescent="0.3">
      <c r="A469">
        <v>2011</v>
      </c>
      <c r="B469" s="5" t="s">
        <v>199</v>
      </c>
      <c r="C469" s="5" t="s">
        <v>292</v>
      </c>
      <c r="D469" s="3" t="str">
        <f>CONCATENATE(A469,B469,C469)</f>
        <v>2011NLDLolium</v>
      </c>
      <c r="E469" s="5">
        <v>18</v>
      </c>
      <c r="F469" t="e">
        <f>VLOOKUP(D469,PendingRecipients!E:G,3,FALSE)</f>
        <v>#N/A</v>
      </c>
    </row>
    <row r="470" spans="1:6" x14ac:dyDescent="0.3">
      <c r="A470">
        <v>2012</v>
      </c>
      <c r="B470" s="3" t="s">
        <v>60</v>
      </c>
      <c r="C470" s="3" t="s">
        <v>23</v>
      </c>
      <c r="D470" s="3" t="str">
        <f>CONCATENATE(A470,B470,C470)</f>
        <v>2012CANPea</v>
      </c>
      <c r="E470" s="4">
        <v>18</v>
      </c>
      <c r="F470" t="e">
        <f>VLOOKUP(D470,PendingRecipients!E:G,3,FALSE)</f>
        <v>#N/A</v>
      </c>
    </row>
    <row r="471" spans="1:6" x14ac:dyDescent="0.3">
      <c r="A471">
        <v>2012</v>
      </c>
      <c r="B471" s="3" t="s">
        <v>108</v>
      </c>
      <c r="C471" s="3" t="s">
        <v>323</v>
      </c>
      <c r="D471" s="3" t="str">
        <f>CONCATENATE(A471,B471,C471)</f>
        <v>2012CRICocoa</v>
      </c>
      <c r="E471" s="4">
        <v>18</v>
      </c>
      <c r="F471" t="e">
        <f>VLOOKUP(D471,PendingRecipients!E:G,3,FALSE)</f>
        <v>#N/A</v>
      </c>
    </row>
    <row r="472" spans="1:6" x14ac:dyDescent="0.3">
      <c r="A472">
        <v>2012</v>
      </c>
      <c r="B472" s="3" t="s">
        <v>116</v>
      </c>
      <c r="C472" s="3" t="s">
        <v>9</v>
      </c>
      <c r="D472" s="3" t="str">
        <f>CONCATENATE(A472,B472,C472)</f>
        <v>2012DEUChickpea</v>
      </c>
      <c r="E472" s="4">
        <v>18</v>
      </c>
      <c r="F472" t="e">
        <f>VLOOKUP(D472,PendingRecipients!E:G,3,FALSE)</f>
        <v>#N/A</v>
      </c>
    </row>
    <row r="473" spans="1:6" x14ac:dyDescent="0.3">
      <c r="A473">
        <v>2013</v>
      </c>
      <c r="B473" s="5" t="s">
        <v>125</v>
      </c>
      <c r="C473" s="5" t="s">
        <v>33</v>
      </c>
      <c r="D473" s="3" t="str">
        <f>CONCATENATE(A473,B473,C473)</f>
        <v>2013ESPCowpeaEtAl</v>
      </c>
      <c r="E473" s="5">
        <v>18</v>
      </c>
      <c r="F473" t="e">
        <f>VLOOKUP(D473,PendingRecipients!E:G,3,FALSE)</f>
        <v>#N/A</v>
      </c>
    </row>
    <row r="474" spans="1:6" x14ac:dyDescent="0.3">
      <c r="A474">
        <v>2013</v>
      </c>
      <c r="B474" s="5" t="s">
        <v>132</v>
      </c>
      <c r="C474" s="5" t="s">
        <v>35</v>
      </c>
      <c r="D474" s="3" t="str">
        <f>CONCATENATE(A474,B474,C474)</f>
        <v>2013FRARye</v>
      </c>
      <c r="E474" s="5">
        <v>18</v>
      </c>
      <c r="F474" t="e">
        <f>VLOOKUP(D474,PendingRecipients!E:G,3,FALSE)</f>
        <v>#N/A</v>
      </c>
    </row>
    <row r="475" spans="1:6" x14ac:dyDescent="0.3">
      <c r="A475">
        <v>2010</v>
      </c>
      <c r="B475" s="3" t="s">
        <v>116</v>
      </c>
      <c r="C475" s="3" t="s">
        <v>15</v>
      </c>
      <c r="D475" s="3" t="str">
        <f>CONCATENATE(A475,B475,C475)</f>
        <v>2010DEUSorghum</v>
      </c>
      <c r="E475" s="4">
        <v>19</v>
      </c>
      <c r="F475" t="e">
        <f>VLOOKUP(D475,PendingRecipients!E:G,3,FALSE)</f>
        <v>#N/A</v>
      </c>
    </row>
    <row r="476" spans="1:6" x14ac:dyDescent="0.3">
      <c r="A476">
        <v>2010</v>
      </c>
      <c r="B476" s="3" t="s">
        <v>128</v>
      </c>
      <c r="C476" s="3" t="s">
        <v>76</v>
      </c>
      <c r="D476" s="3" t="str">
        <f>CONCATENATE(A476,B476,C476)</f>
        <v>2010ETHMedicago</v>
      </c>
      <c r="E476" s="4">
        <v>19</v>
      </c>
      <c r="F476" t="e">
        <f>VLOOKUP(D476,PendingRecipients!E:G,3,FALSE)</f>
        <v>#N/A</v>
      </c>
    </row>
    <row r="477" spans="1:6" x14ac:dyDescent="0.3">
      <c r="A477">
        <v>2011</v>
      </c>
      <c r="B477" s="5" t="s">
        <v>60</v>
      </c>
      <c r="C477" s="5" t="s">
        <v>76</v>
      </c>
      <c r="D477" s="3" t="str">
        <f>CONCATENATE(A477,B477,C477)</f>
        <v>2011CANMedicago</v>
      </c>
      <c r="E477" s="5">
        <v>19</v>
      </c>
      <c r="F477" t="e">
        <f>VLOOKUP(D477,PendingRecipients!E:G,3,FALSE)</f>
        <v>#N/A</v>
      </c>
    </row>
    <row r="478" spans="1:6" x14ac:dyDescent="0.3">
      <c r="A478">
        <v>2012</v>
      </c>
      <c r="B478" s="3" t="s">
        <v>116</v>
      </c>
      <c r="C478" s="3" t="s">
        <v>104</v>
      </c>
      <c r="D478" s="3" t="str">
        <f>CONCATENATE(A478,B478,C478)</f>
        <v>2012DEUTrifolium</v>
      </c>
      <c r="E478" s="4">
        <v>19</v>
      </c>
      <c r="F478" t="e">
        <f>VLOOKUP(D478,PendingRecipients!E:G,3,FALSE)</f>
        <v>#N/A</v>
      </c>
    </row>
    <row r="479" spans="1:6" x14ac:dyDescent="0.3">
      <c r="A479">
        <v>2012</v>
      </c>
      <c r="B479" s="3" t="s">
        <v>128</v>
      </c>
      <c r="C479" s="3" t="s">
        <v>15</v>
      </c>
      <c r="D479" s="3" t="str">
        <f>CONCATENATE(A479,B479,C479)</f>
        <v>2012ETHSorghum</v>
      </c>
      <c r="E479" s="4">
        <v>19</v>
      </c>
      <c r="F479" t="e">
        <f>VLOOKUP(D479,PendingRecipients!E:G,3,FALSE)</f>
        <v>#N/A</v>
      </c>
    </row>
    <row r="480" spans="1:6" x14ac:dyDescent="0.3">
      <c r="A480">
        <v>2012</v>
      </c>
      <c r="B480" s="3" t="s">
        <v>189</v>
      </c>
      <c r="C480" s="3" t="s">
        <v>197</v>
      </c>
      <c r="D480" s="3" t="str">
        <f>CONCATENATE(A480,B480,C480)</f>
        <v>2012NGAWinged bean</v>
      </c>
      <c r="E480" s="4">
        <v>19</v>
      </c>
      <c r="F480" t="e">
        <f>VLOOKUP(D480,PendingRecipients!E:G,3,FALSE)</f>
        <v>#N/A</v>
      </c>
    </row>
    <row r="481" spans="1:6" x14ac:dyDescent="0.3">
      <c r="A481">
        <v>2013</v>
      </c>
      <c r="B481" s="5" t="s">
        <v>60</v>
      </c>
      <c r="C481" s="5" t="s">
        <v>375</v>
      </c>
      <c r="D481" s="3" t="str">
        <f>CONCATENATE(A481,B481,C481)</f>
        <v>2013CANCucurbite</v>
      </c>
      <c r="E481" s="5">
        <v>19</v>
      </c>
      <c r="F481" t="e">
        <f>VLOOKUP(D481,PendingRecipients!E:G,3,FALSE)</f>
        <v>#N/A</v>
      </c>
    </row>
    <row r="482" spans="1:6" x14ac:dyDescent="0.3">
      <c r="A482">
        <v>2013</v>
      </c>
      <c r="B482" s="5" t="s">
        <v>116</v>
      </c>
      <c r="C482" s="5" t="s">
        <v>29</v>
      </c>
      <c r="D482" s="3" t="str">
        <f>CONCATENATE(A482,B482,C482)</f>
        <v>2013DEUAsparagus</v>
      </c>
      <c r="E482" s="5">
        <v>19</v>
      </c>
      <c r="F482" t="e">
        <f>VLOOKUP(D482,PendingRecipients!E:G,3,FALSE)</f>
        <v>#N/A</v>
      </c>
    </row>
    <row r="483" spans="1:6" x14ac:dyDescent="0.3">
      <c r="A483">
        <v>2011</v>
      </c>
      <c r="B483" s="5" t="s">
        <v>60</v>
      </c>
      <c r="C483" s="5" t="s">
        <v>316</v>
      </c>
      <c r="D483" s="3" t="str">
        <f>CONCATENATE(A483,B483,C483)</f>
        <v>2011CANJerusalem artichoke</v>
      </c>
      <c r="E483" s="5">
        <v>20</v>
      </c>
      <c r="F483" t="e">
        <f>VLOOKUP(D483,PendingRecipients!E:G,3,FALSE)</f>
        <v>#N/A</v>
      </c>
    </row>
    <row r="484" spans="1:6" x14ac:dyDescent="0.3">
      <c r="A484">
        <v>2011</v>
      </c>
      <c r="B484" s="5" t="s">
        <v>116</v>
      </c>
      <c r="C484" s="5" t="s">
        <v>9</v>
      </c>
      <c r="D484" s="3" t="str">
        <f>CONCATENATE(A484,B484,C484)</f>
        <v>2011DEUChickpea</v>
      </c>
      <c r="E484" s="5">
        <v>20</v>
      </c>
      <c r="F484" t="e">
        <f>VLOOKUP(D484,PendingRecipients!E:G,3,FALSE)</f>
        <v>#N/A</v>
      </c>
    </row>
    <row r="485" spans="1:6" x14ac:dyDescent="0.3">
      <c r="A485">
        <v>2011</v>
      </c>
      <c r="B485" s="5" t="s">
        <v>125</v>
      </c>
      <c r="C485" s="5" t="s">
        <v>10</v>
      </c>
      <c r="D485" s="3" t="str">
        <f>CONCATENATE(A485,B485,C485)</f>
        <v>2011ESPFabaBeanVetch</v>
      </c>
      <c r="E485" s="5">
        <v>20</v>
      </c>
      <c r="F485" t="e">
        <f>VLOOKUP(D485,PendingRecipients!E:G,3,FALSE)</f>
        <v>#N/A</v>
      </c>
    </row>
    <row r="486" spans="1:6" x14ac:dyDescent="0.3">
      <c r="A486">
        <v>2011</v>
      </c>
      <c r="B486" s="5" t="s">
        <v>150</v>
      </c>
      <c r="C486" s="5" t="s">
        <v>308</v>
      </c>
      <c r="D486" s="3" t="str">
        <f>CONCATENATE(A486,B486,C486)</f>
        <v>2011INDKodo millet</v>
      </c>
      <c r="E486" s="5">
        <v>20</v>
      </c>
      <c r="F486" t="e">
        <f>VLOOKUP(D486,PendingRecipients!E:G,3,FALSE)</f>
        <v>#N/A</v>
      </c>
    </row>
    <row r="487" spans="1:6" x14ac:dyDescent="0.3">
      <c r="A487">
        <v>2012</v>
      </c>
      <c r="B487" s="3" t="s">
        <v>111</v>
      </c>
      <c r="C487" s="3" t="s">
        <v>13</v>
      </c>
      <c r="D487" s="3" t="str">
        <f>CONCATENATE(A487,B487,C487)</f>
        <v>2012CZEOat</v>
      </c>
      <c r="E487" s="4">
        <v>20</v>
      </c>
      <c r="F487" t="e">
        <f>VLOOKUP(D487,PendingRecipients!E:G,3,FALSE)</f>
        <v>#N/A</v>
      </c>
    </row>
    <row r="488" spans="1:6" x14ac:dyDescent="0.3">
      <c r="A488">
        <v>2013</v>
      </c>
      <c r="B488" s="5" t="s">
        <v>128</v>
      </c>
      <c r="C488" s="5" t="s">
        <v>80</v>
      </c>
      <c r="D488" s="3" t="str">
        <f>CONCATENATE(A488,B488,C488)</f>
        <v>2013ETHPhalaris</v>
      </c>
      <c r="E488" s="5">
        <v>20</v>
      </c>
      <c r="F488" t="e">
        <f>VLOOKUP(D488,PendingRecipients!E:G,3,FALSE)</f>
        <v>#N/A</v>
      </c>
    </row>
    <row r="489" spans="1:6" x14ac:dyDescent="0.3">
      <c r="A489">
        <v>2013</v>
      </c>
      <c r="B489" s="5" t="s">
        <v>189</v>
      </c>
      <c r="C489" s="5" t="s">
        <v>3</v>
      </c>
      <c r="D489" s="3" t="str">
        <f>CONCATENATE(A489,B489,C489)</f>
        <v>2013NGAMaize</v>
      </c>
      <c r="E489" s="5">
        <v>20</v>
      </c>
      <c r="F489" t="e">
        <f>VLOOKUP(D489,PendingRecipients!E:G,3,FALSE)</f>
        <v>#N/A</v>
      </c>
    </row>
    <row r="490" spans="1:6" x14ac:dyDescent="0.3">
      <c r="A490">
        <v>2012</v>
      </c>
      <c r="B490" s="3" t="s">
        <v>111</v>
      </c>
      <c r="C490" s="3" t="s">
        <v>23</v>
      </c>
      <c r="D490" s="3" t="str">
        <f>CONCATENATE(A490,B490,C490)</f>
        <v>2012CZEPea</v>
      </c>
      <c r="E490" s="4">
        <v>21</v>
      </c>
      <c r="F490" t="e">
        <f>VLOOKUP(D490,PendingRecipients!E:G,3,FALSE)</f>
        <v>#N/A</v>
      </c>
    </row>
    <row r="491" spans="1:6" x14ac:dyDescent="0.3">
      <c r="A491">
        <v>2013</v>
      </c>
      <c r="B491" s="5" t="s">
        <v>177</v>
      </c>
      <c r="C491" s="5" t="s">
        <v>18</v>
      </c>
      <c r="D491" s="3" t="str">
        <f>CONCATENATE(A491,B491,C491)</f>
        <v>2013MEXBarley</v>
      </c>
      <c r="E491" s="5">
        <v>21</v>
      </c>
      <c r="F491" t="e">
        <f>VLOOKUP(D491,PendingRecipients!E:G,3,FALSE)</f>
        <v>#N/A</v>
      </c>
    </row>
    <row r="492" spans="1:6" x14ac:dyDescent="0.3">
      <c r="A492">
        <v>2013</v>
      </c>
      <c r="B492" s="5" t="s">
        <v>189</v>
      </c>
      <c r="C492" s="5" t="s">
        <v>196</v>
      </c>
      <c r="D492" s="3" t="str">
        <f>CONCATENATE(A492,B492,C492)</f>
        <v>2013NGAWild vigna</v>
      </c>
      <c r="E492" s="5">
        <v>21</v>
      </c>
      <c r="F492" t="e">
        <f>VLOOKUP(D492,PendingRecipients!E:G,3,FALSE)</f>
        <v>#N/A</v>
      </c>
    </row>
    <row r="493" spans="1:6" x14ac:dyDescent="0.3">
      <c r="A493">
        <v>2011</v>
      </c>
      <c r="B493" s="5" t="s">
        <v>60</v>
      </c>
      <c r="C493" s="5" t="s">
        <v>311</v>
      </c>
      <c r="D493" s="3" t="str">
        <f>CONCATENATE(A493,B493,C493)</f>
        <v>2011CANRadish</v>
      </c>
      <c r="E493" s="5">
        <v>22</v>
      </c>
      <c r="F493" t="e">
        <f>VLOOKUP(D493,PendingRecipients!E:G,3,FALSE)</f>
        <v>#N/A</v>
      </c>
    </row>
    <row r="494" spans="1:6" x14ac:dyDescent="0.3">
      <c r="A494">
        <v>2011</v>
      </c>
      <c r="B494" s="5" t="s">
        <v>128</v>
      </c>
      <c r="C494" s="5" t="s">
        <v>13</v>
      </c>
      <c r="D494" s="3" t="str">
        <f>CONCATENATE(A494,B494,C494)</f>
        <v>2011ETHOat</v>
      </c>
      <c r="E494" s="5">
        <v>22</v>
      </c>
      <c r="F494" t="e">
        <f>VLOOKUP(D494,PendingRecipients!E:G,3,FALSE)</f>
        <v>#N/A</v>
      </c>
    </row>
    <row r="495" spans="1:6" x14ac:dyDescent="0.3">
      <c r="A495">
        <v>2011</v>
      </c>
      <c r="B495" s="5" t="s">
        <v>189</v>
      </c>
      <c r="C495" s="5" t="s">
        <v>138</v>
      </c>
      <c r="D495" s="3" t="str">
        <f>CONCATENATE(A495,B495,C495)</f>
        <v>2011NGAYams</v>
      </c>
      <c r="E495" s="5">
        <v>22</v>
      </c>
      <c r="F495" t="e">
        <f>VLOOKUP(D495,PendingRecipients!E:G,3,FALSE)</f>
        <v>#N/A</v>
      </c>
    </row>
    <row r="496" spans="1:6" x14ac:dyDescent="0.3">
      <c r="A496">
        <v>2011</v>
      </c>
      <c r="B496" s="5" t="s">
        <v>199</v>
      </c>
      <c r="C496" s="5" t="s">
        <v>137</v>
      </c>
      <c r="D496" s="3" t="str">
        <f>CONCATENATE(A496,B496,C496)</f>
        <v>2011NLDLupinus</v>
      </c>
      <c r="E496" s="5">
        <v>22</v>
      </c>
      <c r="F496" t="e">
        <f>VLOOKUP(D496,PendingRecipients!E:G,3,FALSE)</f>
        <v>#N/A</v>
      </c>
    </row>
    <row r="497" spans="1:6" x14ac:dyDescent="0.3">
      <c r="A497">
        <v>2012</v>
      </c>
      <c r="B497" s="3" t="s">
        <v>116</v>
      </c>
      <c r="C497" s="3" t="s">
        <v>29</v>
      </c>
      <c r="D497" s="3" t="str">
        <f>CONCATENATE(A497,B497,C497)</f>
        <v>2012DEUAsparagus</v>
      </c>
      <c r="E497" s="4">
        <v>22</v>
      </c>
      <c r="F497" t="e">
        <f>VLOOKUP(D497,PendingRecipients!E:G,3,FALSE)</f>
        <v>#N/A</v>
      </c>
    </row>
    <row r="498" spans="1:6" x14ac:dyDescent="0.3">
      <c r="A498">
        <v>2012</v>
      </c>
      <c r="B498" s="3" t="s">
        <v>116</v>
      </c>
      <c r="C498" s="3" t="s">
        <v>41</v>
      </c>
      <c r="D498" s="3" t="str">
        <f>CONCATENATE(A498,B498,C498)</f>
        <v>2012DEUGrasspea</v>
      </c>
      <c r="E498" s="4">
        <v>22</v>
      </c>
      <c r="F498" t="e">
        <f>VLOOKUP(D498,PendingRecipients!E:G,3,FALSE)</f>
        <v>#N/A</v>
      </c>
    </row>
    <row r="499" spans="1:6" x14ac:dyDescent="0.3">
      <c r="A499">
        <v>2013</v>
      </c>
      <c r="B499" s="5" t="s">
        <v>60</v>
      </c>
      <c r="C499" s="5" t="s">
        <v>16</v>
      </c>
      <c r="D499" s="3" t="str">
        <f>CONCATENATE(A499,B499,C499)</f>
        <v>2013CANTriticale</v>
      </c>
      <c r="E499" s="5">
        <v>22</v>
      </c>
      <c r="F499" t="e">
        <f>VLOOKUP(D499,PendingRecipients!E:G,3,FALSE)</f>
        <v>#N/A</v>
      </c>
    </row>
    <row r="500" spans="1:6" x14ac:dyDescent="0.3">
      <c r="A500">
        <v>2013</v>
      </c>
      <c r="B500" s="5" t="s">
        <v>199</v>
      </c>
      <c r="C500" s="5" t="s">
        <v>13</v>
      </c>
      <c r="D500" s="3" t="str">
        <f>CONCATENATE(A500,B500,C500)</f>
        <v>2013NLDOat</v>
      </c>
      <c r="E500" s="5">
        <v>22</v>
      </c>
      <c r="F500" t="e">
        <f>VLOOKUP(D500,PendingRecipients!E:G,3,FALSE)</f>
        <v>#N/A</v>
      </c>
    </row>
    <row r="501" spans="1:6" x14ac:dyDescent="0.3">
      <c r="A501">
        <v>2010</v>
      </c>
      <c r="B501" s="3" t="s">
        <v>60</v>
      </c>
      <c r="C501" s="3" t="s">
        <v>76</v>
      </c>
      <c r="D501" s="3" t="str">
        <f>CONCATENATE(A501,B501,C501)</f>
        <v>2010CANMedicago</v>
      </c>
      <c r="E501" s="4">
        <v>23</v>
      </c>
      <c r="F501" t="e">
        <f>VLOOKUP(D501,PendingRecipients!E:G,3,FALSE)</f>
        <v>#N/A</v>
      </c>
    </row>
    <row r="502" spans="1:6" x14ac:dyDescent="0.3">
      <c r="A502">
        <v>2011</v>
      </c>
      <c r="B502" s="5" t="s">
        <v>242</v>
      </c>
      <c r="C502" s="5" t="s">
        <v>50</v>
      </c>
      <c r="D502" s="3" t="str">
        <f>CONCATENATE(A502,B502,C502)</f>
        <v>2011UGAPearlMillet</v>
      </c>
      <c r="E502" s="5">
        <v>23</v>
      </c>
      <c r="F502" t="e">
        <f>VLOOKUP(D502,PendingRecipients!E:G,3,FALSE)</f>
        <v>#N/A</v>
      </c>
    </row>
    <row r="503" spans="1:6" x14ac:dyDescent="0.3">
      <c r="A503">
        <v>2010</v>
      </c>
      <c r="B503" s="3" t="s">
        <v>128</v>
      </c>
      <c r="C503" s="3" t="s">
        <v>50</v>
      </c>
      <c r="D503" s="3" t="str">
        <f>CONCATENATE(A503,B503,C503)</f>
        <v>2010ETHPearlMillet</v>
      </c>
      <c r="E503" s="4">
        <v>24</v>
      </c>
      <c r="F503" t="e">
        <f>VLOOKUP(D503,PendingRecipients!E:G,3,FALSE)</f>
        <v>#N/A</v>
      </c>
    </row>
    <row r="504" spans="1:6" x14ac:dyDescent="0.3">
      <c r="A504">
        <v>2010</v>
      </c>
      <c r="B504" s="3" t="s">
        <v>189</v>
      </c>
      <c r="C504" s="3" t="s">
        <v>197</v>
      </c>
      <c r="D504" s="3" t="str">
        <f>CONCATENATE(A504,B504,C504)</f>
        <v>2010NGAWinged bean</v>
      </c>
      <c r="E504" s="4">
        <v>24</v>
      </c>
      <c r="F504" t="e">
        <f>VLOOKUP(D504,PendingRecipients!E:G,3,FALSE)</f>
        <v>#N/A</v>
      </c>
    </row>
    <row r="505" spans="1:6" x14ac:dyDescent="0.3">
      <c r="A505">
        <v>2011</v>
      </c>
      <c r="B505" s="5" t="s">
        <v>128</v>
      </c>
      <c r="C505" s="5" t="s">
        <v>44</v>
      </c>
      <c r="D505" s="3" t="str">
        <f>CONCATENATE(A505,B505,C505)</f>
        <v>2011ETHPigeonPea</v>
      </c>
      <c r="E505" s="5">
        <v>24</v>
      </c>
      <c r="F505" t="e">
        <f>VLOOKUP(D505,PendingRecipients!E:G,3,FALSE)</f>
        <v>#N/A</v>
      </c>
    </row>
    <row r="506" spans="1:6" x14ac:dyDescent="0.3">
      <c r="A506">
        <v>2011</v>
      </c>
      <c r="B506" s="5" t="s">
        <v>189</v>
      </c>
      <c r="C506" s="5" t="s">
        <v>315</v>
      </c>
      <c r="D506" s="3" t="str">
        <f>CONCATENATE(A506,B506,C506)</f>
        <v>2011NGALima bean</v>
      </c>
      <c r="E506" s="5">
        <v>24</v>
      </c>
      <c r="F506" t="e">
        <f>VLOOKUP(D506,PendingRecipients!E:G,3,FALSE)</f>
        <v>#N/A</v>
      </c>
    </row>
    <row r="507" spans="1:6" x14ac:dyDescent="0.3">
      <c r="A507">
        <v>2012</v>
      </c>
      <c r="B507" s="3" t="s">
        <v>116</v>
      </c>
      <c r="C507" s="3" t="s">
        <v>353</v>
      </c>
      <c r="D507" s="3" t="str">
        <f>CONCATENATE(A507,B507,C507)</f>
        <v>2012DEUArrhenatherum</v>
      </c>
      <c r="E507" s="4">
        <v>24</v>
      </c>
      <c r="F507" t="e">
        <f>VLOOKUP(D507,PendingRecipients!E:G,3,FALSE)</f>
        <v>#N/A</v>
      </c>
    </row>
    <row r="508" spans="1:6" x14ac:dyDescent="0.3">
      <c r="A508">
        <v>2012</v>
      </c>
      <c r="B508" s="3" t="s">
        <v>128</v>
      </c>
      <c r="C508" s="3" t="s">
        <v>33</v>
      </c>
      <c r="D508" s="3" t="str">
        <f>CONCATENATE(A508,B508,C508)</f>
        <v>2012ETHCowpeaEtAl</v>
      </c>
      <c r="E508" s="4">
        <v>24</v>
      </c>
      <c r="F508" t="e">
        <f>VLOOKUP(D508,PendingRecipients!E:G,3,FALSE)</f>
        <v>#N/A</v>
      </c>
    </row>
    <row r="509" spans="1:6" x14ac:dyDescent="0.3">
      <c r="A509">
        <v>2012</v>
      </c>
      <c r="B509" s="3" t="s">
        <v>199</v>
      </c>
      <c r="C509" s="3" t="s">
        <v>3</v>
      </c>
      <c r="D509" s="3" t="str">
        <f>CONCATENATE(A509,B509,C509)</f>
        <v>2012NLDMaize</v>
      </c>
      <c r="E509" s="4">
        <v>24</v>
      </c>
      <c r="F509" t="e">
        <f>VLOOKUP(D509,PendingRecipients!E:G,3,FALSE)</f>
        <v>#N/A</v>
      </c>
    </row>
    <row r="510" spans="1:6" x14ac:dyDescent="0.3">
      <c r="A510">
        <v>2012</v>
      </c>
      <c r="B510" s="3" t="s">
        <v>60</v>
      </c>
      <c r="C510" s="3" t="s">
        <v>79</v>
      </c>
      <c r="D510" s="3" t="str">
        <f>CONCATENATE(A510,B510,C510)</f>
        <v>2012CANPear</v>
      </c>
      <c r="E510" s="4">
        <v>25</v>
      </c>
      <c r="F510" t="e">
        <f>VLOOKUP(D510,PendingRecipients!E:G,3,FALSE)</f>
        <v>#N/A</v>
      </c>
    </row>
    <row r="511" spans="1:6" x14ac:dyDescent="0.3">
      <c r="A511">
        <v>2012</v>
      </c>
      <c r="B511" s="3" t="s">
        <v>128</v>
      </c>
      <c r="C511" s="3" t="s">
        <v>44</v>
      </c>
      <c r="D511" s="3" t="str">
        <f>CONCATENATE(A511,B511,C511)</f>
        <v>2012ETHPigeonPea</v>
      </c>
      <c r="E511" s="4">
        <v>25</v>
      </c>
      <c r="F511" t="e">
        <f>VLOOKUP(D511,PendingRecipients!E:G,3,FALSE)</f>
        <v>#N/A</v>
      </c>
    </row>
    <row r="512" spans="1:6" x14ac:dyDescent="0.3">
      <c r="A512">
        <v>2013</v>
      </c>
      <c r="B512" s="5" t="s">
        <v>111</v>
      </c>
      <c r="C512" s="5" t="s">
        <v>10</v>
      </c>
      <c r="D512" s="3" t="str">
        <f>CONCATENATE(A512,B512,C512)</f>
        <v>2013CZEFabaBeanVetch</v>
      </c>
      <c r="E512" s="5">
        <v>25</v>
      </c>
      <c r="F512" t="e">
        <f>VLOOKUP(D512,PendingRecipients!E:G,3,FALSE)</f>
        <v>#N/A</v>
      </c>
    </row>
    <row r="513" spans="1:6" x14ac:dyDescent="0.3">
      <c r="A513">
        <v>2011</v>
      </c>
      <c r="B513" s="5" t="s">
        <v>60</v>
      </c>
      <c r="C513" s="5" t="s">
        <v>21</v>
      </c>
      <c r="D513" s="3" t="str">
        <f>CONCATENATE(A513,B513,C513)</f>
        <v>2011CANCucumber</v>
      </c>
      <c r="E513" s="5">
        <v>26</v>
      </c>
      <c r="F513" t="e">
        <f>VLOOKUP(D513,PendingRecipients!E:G,3,FALSE)</f>
        <v>#N/A</v>
      </c>
    </row>
    <row r="514" spans="1:6" x14ac:dyDescent="0.3">
      <c r="A514">
        <v>2011</v>
      </c>
      <c r="B514" s="5" t="s">
        <v>179</v>
      </c>
      <c r="C514" s="5" t="s">
        <v>11</v>
      </c>
      <c r="D514" s="3" t="str">
        <f>CONCATENATE(A514,B514,C514)</f>
        <v>2011MLIGroundnut</v>
      </c>
      <c r="E514" s="5">
        <v>26</v>
      </c>
      <c r="F514" t="e">
        <f>VLOOKUP(D514,PendingRecipients!E:G,3,FALSE)</f>
        <v>#N/A</v>
      </c>
    </row>
    <row r="515" spans="1:6" x14ac:dyDescent="0.3">
      <c r="A515">
        <v>2012</v>
      </c>
      <c r="B515" s="3" t="s">
        <v>108</v>
      </c>
      <c r="C515" s="3" t="s">
        <v>24</v>
      </c>
      <c r="D515" s="3" t="str">
        <f>CONCATENATE(A515,B515,C515)</f>
        <v>2012CRIPepper</v>
      </c>
      <c r="E515" s="4">
        <v>26</v>
      </c>
      <c r="F515" t="e">
        <f>VLOOKUP(D515,PendingRecipients!E:G,3,FALSE)</f>
        <v>#N/A</v>
      </c>
    </row>
    <row r="516" spans="1:6" x14ac:dyDescent="0.3">
      <c r="A516">
        <v>2012</v>
      </c>
      <c r="B516" s="3" t="s">
        <v>116</v>
      </c>
      <c r="C516" s="3" t="s">
        <v>113</v>
      </c>
      <c r="D516" s="3" t="str">
        <f>CONCATENATE(A516,B516,C516)</f>
        <v>2012DEULotus</v>
      </c>
      <c r="E516" s="4">
        <v>26</v>
      </c>
      <c r="F516" t="e">
        <f>VLOOKUP(D516,PendingRecipients!E:G,3,FALSE)</f>
        <v>#N/A</v>
      </c>
    </row>
    <row r="517" spans="1:6" x14ac:dyDescent="0.3">
      <c r="A517">
        <v>2013</v>
      </c>
      <c r="B517" s="5" t="s">
        <v>128</v>
      </c>
      <c r="C517" s="5" t="s">
        <v>44</v>
      </c>
      <c r="D517" s="3" t="str">
        <f>CONCATENATE(A517,B517,C517)</f>
        <v>2013ETHPigeonPea</v>
      </c>
      <c r="E517" s="5">
        <v>26</v>
      </c>
      <c r="F517" t="e">
        <f>VLOOKUP(D517,PendingRecipients!E:G,3,FALSE)</f>
        <v>#N/A</v>
      </c>
    </row>
    <row r="518" spans="1:6" x14ac:dyDescent="0.3">
      <c r="A518">
        <v>2010</v>
      </c>
      <c r="B518" s="3" t="s">
        <v>125</v>
      </c>
      <c r="C518" s="3" t="s">
        <v>8</v>
      </c>
      <c r="D518" s="3" t="str">
        <f>CONCATENATE(A518,B518,C518)</f>
        <v>2010ESPBeans</v>
      </c>
      <c r="E518" s="4">
        <v>27</v>
      </c>
      <c r="F518" t="e">
        <f>VLOOKUP(D518,PendingRecipients!E:G,3,FALSE)</f>
        <v>#N/A</v>
      </c>
    </row>
    <row r="519" spans="1:6" x14ac:dyDescent="0.3">
      <c r="A519">
        <v>2010</v>
      </c>
      <c r="B519" s="3" t="s">
        <v>199</v>
      </c>
      <c r="C519" s="3" t="s">
        <v>3</v>
      </c>
      <c r="D519" s="3" t="str">
        <f>CONCATENATE(A519,B519,C519)</f>
        <v>2010NLDMaize</v>
      </c>
      <c r="E519" s="4">
        <v>27</v>
      </c>
      <c r="F519" t="e">
        <f>VLOOKUP(D519,PendingRecipients!E:G,3,FALSE)</f>
        <v>#N/A</v>
      </c>
    </row>
    <row r="520" spans="1:6" x14ac:dyDescent="0.3">
      <c r="A520">
        <v>2010</v>
      </c>
      <c r="B520" s="3" t="s">
        <v>128</v>
      </c>
      <c r="C520" s="3" t="s">
        <v>44</v>
      </c>
      <c r="D520" s="3" t="str">
        <f>CONCATENATE(A520,B520,C520)</f>
        <v>2010ETHPigeonPea</v>
      </c>
      <c r="E520" s="4">
        <v>28</v>
      </c>
      <c r="F520" t="e">
        <f>VLOOKUP(D520,PendingRecipients!E:G,3,FALSE)</f>
        <v>#N/A</v>
      </c>
    </row>
    <row r="521" spans="1:6" x14ac:dyDescent="0.3">
      <c r="A521">
        <v>2011</v>
      </c>
      <c r="B521" s="5" t="s">
        <v>116</v>
      </c>
      <c r="C521" s="5" t="s">
        <v>76</v>
      </c>
      <c r="D521" s="3" t="str">
        <f>CONCATENATE(A521,B521,C521)</f>
        <v>2011DEUMedicago</v>
      </c>
      <c r="E521" s="5">
        <v>28</v>
      </c>
      <c r="F521" t="e">
        <f>VLOOKUP(D521,PendingRecipients!E:G,3,FALSE)</f>
        <v>#N/A</v>
      </c>
    </row>
    <row r="522" spans="1:6" x14ac:dyDescent="0.3">
      <c r="A522">
        <v>2013</v>
      </c>
      <c r="B522" s="5" t="s">
        <v>253</v>
      </c>
      <c r="C522" s="5" t="s">
        <v>3</v>
      </c>
      <c r="D522" s="3" t="str">
        <f>CONCATENATE(A522,B522,C522)</f>
        <v>2013ZWEMaize</v>
      </c>
      <c r="E522" s="5">
        <v>28</v>
      </c>
      <c r="F522" t="e">
        <f>VLOOKUP(D522,PendingRecipients!E:G,3,FALSE)</f>
        <v>#N/A</v>
      </c>
    </row>
    <row r="523" spans="1:6" x14ac:dyDescent="0.3">
      <c r="A523">
        <v>2010</v>
      </c>
      <c r="B523" s="3" t="s">
        <v>199</v>
      </c>
      <c r="C523" s="3" t="s">
        <v>57</v>
      </c>
      <c r="D523" s="3" t="str">
        <f>CONCATENATE(A523,B523,C523)</f>
        <v>2010NLDmelon</v>
      </c>
      <c r="E523" s="4">
        <v>29</v>
      </c>
      <c r="F523" t="e">
        <f>VLOOKUP(D523,PendingRecipients!E:G,3,FALSE)</f>
        <v>#N/A</v>
      </c>
    </row>
    <row r="524" spans="1:6" x14ac:dyDescent="0.3">
      <c r="A524">
        <v>2010</v>
      </c>
      <c r="B524" s="3" t="s">
        <v>253</v>
      </c>
      <c r="C524" s="3" t="s">
        <v>15</v>
      </c>
      <c r="D524" s="3" t="str">
        <f>CONCATENATE(A524,B524,C524)</f>
        <v>2010ZWESorghum</v>
      </c>
      <c r="E524" s="4">
        <v>29</v>
      </c>
      <c r="F524" t="e">
        <f>VLOOKUP(D524,PendingRecipients!E:G,3,FALSE)</f>
        <v>#N/A</v>
      </c>
    </row>
    <row r="525" spans="1:6" x14ac:dyDescent="0.3">
      <c r="A525">
        <v>2011</v>
      </c>
      <c r="B525" s="5" t="s">
        <v>116</v>
      </c>
      <c r="C525" s="5" t="s">
        <v>29</v>
      </c>
      <c r="D525" s="3" t="str">
        <f>CONCATENATE(A525,B525,C525)</f>
        <v>2011DEUAsparagus</v>
      </c>
      <c r="E525" s="5">
        <v>29</v>
      </c>
      <c r="F525" t="e">
        <f>VLOOKUP(D525,PendingRecipients!E:G,3,FALSE)</f>
        <v>#N/A</v>
      </c>
    </row>
    <row r="526" spans="1:6" x14ac:dyDescent="0.3">
      <c r="A526">
        <v>2011</v>
      </c>
      <c r="B526" s="5" t="s">
        <v>116</v>
      </c>
      <c r="C526" s="5" t="s">
        <v>41</v>
      </c>
      <c r="D526" s="3" t="str">
        <f>CONCATENATE(A526,B526,C526)</f>
        <v>2011DEUGrasspea</v>
      </c>
      <c r="E526" s="5">
        <v>29</v>
      </c>
      <c r="F526" t="e">
        <f>VLOOKUP(D526,PendingRecipients!E:G,3,FALSE)</f>
        <v>#N/A</v>
      </c>
    </row>
    <row r="527" spans="1:6" x14ac:dyDescent="0.3">
      <c r="A527">
        <v>2012</v>
      </c>
      <c r="B527" s="3" t="s">
        <v>108</v>
      </c>
      <c r="C527" s="3" t="s">
        <v>363</v>
      </c>
      <c r="D527" s="3" t="str">
        <f>CONCATENATE(A527,B527,C527)</f>
        <v>2012CRIAmaranth</v>
      </c>
      <c r="E527" s="4">
        <v>29</v>
      </c>
      <c r="F527" t="e">
        <f>VLOOKUP(D527,PendingRecipients!E:G,3,FALSE)</f>
        <v>#N/A</v>
      </c>
    </row>
    <row r="528" spans="1:6" x14ac:dyDescent="0.3">
      <c r="A528">
        <v>2012</v>
      </c>
      <c r="B528" s="3" t="s">
        <v>116</v>
      </c>
      <c r="C528" s="3" t="s">
        <v>292</v>
      </c>
      <c r="D528" s="3" t="str">
        <f>CONCATENATE(A528,B528,C528)</f>
        <v>2012DEULolium</v>
      </c>
      <c r="E528" s="4">
        <v>29</v>
      </c>
      <c r="F528" t="e">
        <f>VLOOKUP(D528,PendingRecipients!E:G,3,FALSE)</f>
        <v>#N/A</v>
      </c>
    </row>
    <row r="529" spans="1:6" x14ac:dyDescent="0.3">
      <c r="A529">
        <v>2010</v>
      </c>
      <c r="B529" s="3" t="s">
        <v>116</v>
      </c>
      <c r="C529" s="3" t="s">
        <v>29</v>
      </c>
      <c r="D529" s="3" t="str">
        <f>CONCATENATE(A529,B529,C529)</f>
        <v>2010DEUAsparagus</v>
      </c>
      <c r="E529" s="4">
        <v>30</v>
      </c>
      <c r="F529" t="e">
        <f>VLOOKUP(D529,PendingRecipients!E:G,3,FALSE)</f>
        <v>#N/A</v>
      </c>
    </row>
    <row r="530" spans="1:6" x14ac:dyDescent="0.3">
      <c r="A530">
        <v>2011</v>
      </c>
      <c r="B530" s="5" t="s">
        <v>125</v>
      </c>
      <c r="C530" s="5" t="s">
        <v>18</v>
      </c>
      <c r="D530" s="3" t="str">
        <f>CONCATENATE(A530,B530,C530)</f>
        <v>2011ESPBarley</v>
      </c>
      <c r="E530" s="5">
        <v>30</v>
      </c>
      <c r="F530" t="e">
        <f>VLOOKUP(D530,PendingRecipients!E:G,3,FALSE)</f>
        <v>#N/A</v>
      </c>
    </row>
    <row r="531" spans="1:6" x14ac:dyDescent="0.3">
      <c r="A531">
        <v>2012</v>
      </c>
      <c r="B531" s="3" t="s">
        <v>56</v>
      </c>
      <c r="C531" s="3" t="s">
        <v>47</v>
      </c>
      <c r="D531" s="3" t="str">
        <f>CONCATENATE(A531,B531,C531)</f>
        <v>2012BRASweetPotato</v>
      </c>
      <c r="E531" s="4">
        <v>30</v>
      </c>
      <c r="F531" t="e">
        <f>VLOOKUP(D531,PendingRecipients!E:G,3,FALSE)</f>
        <v>#N/A</v>
      </c>
    </row>
    <row r="532" spans="1:6" x14ac:dyDescent="0.3">
      <c r="A532">
        <v>2012</v>
      </c>
      <c r="B532" s="3" t="s">
        <v>60</v>
      </c>
      <c r="C532" s="3" t="s">
        <v>268</v>
      </c>
      <c r="D532" s="3" t="str">
        <f>CONCATENATE(A532,B532,C532)</f>
        <v>2012CANFenugreek</v>
      </c>
      <c r="E532" s="4">
        <v>30</v>
      </c>
      <c r="F532" t="e">
        <f>VLOOKUP(D532,PendingRecipients!E:G,3,FALSE)</f>
        <v>#N/A</v>
      </c>
    </row>
    <row r="533" spans="1:6" x14ac:dyDescent="0.3">
      <c r="A533">
        <v>2012</v>
      </c>
      <c r="B533" s="3" t="s">
        <v>128</v>
      </c>
      <c r="C533" s="3" t="s">
        <v>76</v>
      </c>
      <c r="D533" s="3" t="str">
        <f>CONCATENATE(A533,B533,C533)</f>
        <v>2012ETHMedicago</v>
      </c>
      <c r="E533" s="4">
        <v>30</v>
      </c>
      <c r="F533" t="e">
        <f>VLOOKUP(D533,PendingRecipients!E:G,3,FALSE)</f>
        <v>#N/A</v>
      </c>
    </row>
    <row r="534" spans="1:6" x14ac:dyDescent="0.3">
      <c r="A534">
        <v>2013</v>
      </c>
      <c r="B534" s="5" t="s">
        <v>188</v>
      </c>
      <c r="C534" s="5" t="s">
        <v>11</v>
      </c>
      <c r="D534" s="3" t="str">
        <f>CONCATENATE(A534,B534,C534)</f>
        <v>2013NERGroundnut</v>
      </c>
      <c r="E534" s="5">
        <v>30</v>
      </c>
      <c r="F534" t="e">
        <f>VLOOKUP(D534,PendingRecipients!E:G,3,FALSE)</f>
        <v>#N/A</v>
      </c>
    </row>
    <row r="535" spans="1:6" x14ac:dyDescent="0.3">
      <c r="A535">
        <v>2010</v>
      </c>
      <c r="B535" s="3" t="s">
        <v>128</v>
      </c>
      <c r="C535" s="3" t="s">
        <v>10</v>
      </c>
      <c r="D535" s="3" t="str">
        <f>CONCATENATE(A535,B535,C535)</f>
        <v>2010ETHFabaBeanVetch</v>
      </c>
      <c r="E535" s="4">
        <v>31</v>
      </c>
      <c r="F535" t="e">
        <f>VLOOKUP(D535,PendingRecipients!E:G,3,FALSE)</f>
        <v>#N/A</v>
      </c>
    </row>
    <row r="536" spans="1:6" x14ac:dyDescent="0.3">
      <c r="A536">
        <v>2011</v>
      </c>
      <c r="B536" s="5" t="s">
        <v>199</v>
      </c>
      <c r="C536" s="5" t="s">
        <v>3</v>
      </c>
      <c r="D536" s="3" t="str">
        <f>CONCATENATE(A536,B536,C536)</f>
        <v>2011NLDMaize</v>
      </c>
      <c r="E536" s="5">
        <v>31</v>
      </c>
      <c r="F536" t="e">
        <f>VLOOKUP(D536,PendingRecipients!E:G,3,FALSE)</f>
        <v>#N/A</v>
      </c>
    </row>
    <row r="537" spans="1:6" x14ac:dyDescent="0.3">
      <c r="A537">
        <v>2012</v>
      </c>
      <c r="B537" s="3" t="s">
        <v>60</v>
      </c>
      <c r="C537" s="3" t="s">
        <v>35</v>
      </c>
      <c r="D537" s="3" t="str">
        <f>CONCATENATE(A537,B537,C537)</f>
        <v>2012CANRye</v>
      </c>
      <c r="E537" s="4">
        <v>31</v>
      </c>
      <c r="F537" t="e">
        <f>VLOOKUP(D537,PendingRecipients!E:G,3,FALSE)</f>
        <v>#N/A</v>
      </c>
    </row>
    <row r="538" spans="1:6" x14ac:dyDescent="0.3">
      <c r="A538">
        <v>2012</v>
      </c>
      <c r="B538" s="3" t="s">
        <v>108</v>
      </c>
      <c r="C538" s="3" t="s">
        <v>33</v>
      </c>
      <c r="D538" s="3" t="str">
        <f>CONCATENATE(A538,B538,C538)</f>
        <v>2012CRICowpeaEtAl</v>
      </c>
      <c r="E538" s="4">
        <v>31</v>
      </c>
      <c r="F538" t="e">
        <f>VLOOKUP(D538,PendingRecipients!E:G,3,FALSE)</f>
        <v>#N/A</v>
      </c>
    </row>
    <row r="539" spans="1:6" x14ac:dyDescent="0.3">
      <c r="A539">
        <v>2013</v>
      </c>
      <c r="B539" s="5" t="s">
        <v>111</v>
      </c>
      <c r="C539" s="5" t="s">
        <v>13</v>
      </c>
      <c r="D539" s="3" t="str">
        <f>CONCATENATE(A539,B539,C539)</f>
        <v>2013CZEOat</v>
      </c>
      <c r="E539" s="5">
        <v>31</v>
      </c>
      <c r="F539" t="e">
        <f>VLOOKUP(D539,PendingRecipients!E:G,3,FALSE)</f>
        <v>#N/A</v>
      </c>
    </row>
    <row r="540" spans="1:6" x14ac:dyDescent="0.3">
      <c r="A540">
        <v>2013</v>
      </c>
      <c r="B540" s="5" t="s">
        <v>60</v>
      </c>
      <c r="C540" s="5" t="s">
        <v>61</v>
      </c>
      <c r="D540" s="3" t="str">
        <f>CONCATENATE(A540,B540,C540)</f>
        <v>2013CANApple</v>
      </c>
      <c r="E540" s="5">
        <v>32</v>
      </c>
      <c r="F540" t="e">
        <f>VLOOKUP(D540,PendingRecipients!E:G,3,FALSE)</f>
        <v>#N/A</v>
      </c>
    </row>
    <row r="541" spans="1:6" x14ac:dyDescent="0.3">
      <c r="A541">
        <v>2013</v>
      </c>
      <c r="B541" s="5" t="s">
        <v>131</v>
      </c>
      <c r="C541" s="5" t="s">
        <v>138</v>
      </c>
      <c r="D541" s="3" t="str">
        <f>CONCATENATE(A541,B541,C541)</f>
        <v>2013FJIYams</v>
      </c>
      <c r="E541" s="5">
        <v>32</v>
      </c>
      <c r="F541" t="e">
        <f>VLOOKUP(D541,PendingRecipients!E:G,3,FALSE)</f>
        <v>#N/A</v>
      </c>
    </row>
    <row r="542" spans="1:6" x14ac:dyDescent="0.3">
      <c r="A542">
        <v>2010</v>
      </c>
      <c r="B542" s="3" t="s">
        <v>189</v>
      </c>
      <c r="C542" s="3" t="s">
        <v>194</v>
      </c>
      <c r="D542" s="3" t="str">
        <f>CONCATENATE(A542,B542,C542)</f>
        <v>2010NGALablab</v>
      </c>
      <c r="E542" s="4">
        <v>33</v>
      </c>
      <c r="F542" t="e">
        <f>VLOOKUP(D542,PendingRecipients!E:G,3,FALSE)</f>
        <v>#N/A</v>
      </c>
    </row>
    <row r="543" spans="1:6" x14ac:dyDescent="0.3">
      <c r="A543">
        <v>2013</v>
      </c>
      <c r="B543" s="5" t="s">
        <v>253</v>
      </c>
      <c r="C543" s="5" t="s">
        <v>50</v>
      </c>
      <c r="D543" s="3" t="str">
        <f>CONCATENATE(A543,B543,C543)</f>
        <v>2013ZWEPearlMillet</v>
      </c>
      <c r="E543" s="5">
        <v>33</v>
      </c>
      <c r="F543" t="e">
        <f>VLOOKUP(D543,PendingRecipients!E:G,3,FALSE)</f>
        <v>#N/A</v>
      </c>
    </row>
    <row r="544" spans="1:6" x14ac:dyDescent="0.3">
      <c r="A544">
        <v>2012</v>
      </c>
      <c r="B544" s="3" t="s">
        <v>128</v>
      </c>
      <c r="C544" s="3" t="s">
        <v>13</v>
      </c>
      <c r="D544" s="3" t="str">
        <f>CONCATENATE(A544,B544,C544)</f>
        <v>2012ETHOat</v>
      </c>
      <c r="E544" s="4">
        <v>34</v>
      </c>
      <c r="F544" t="e">
        <f>VLOOKUP(D544,PendingRecipients!E:G,3,FALSE)</f>
        <v>#N/A</v>
      </c>
    </row>
    <row r="545" spans="1:6" x14ac:dyDescent="0.3">
      <c r="A545">
        <v>2013</v>
      </c>
      <c r="B545" s="5" t="s">
        <v>131</v>
      </c>
      <c r="C545" s="5" t="s">
        <v>4</v>
      </c>
      <c r="D545" s="3" t="str">
        <f>CONCATENATE(A545,B545,C545)</f>
        <v>2013FJIPotato</v>
      </c>
      <c r="E545" s="5">
        <v>34</v>
      </c>
      <c r="F545" t="e">
        <f>VLOOKUP(D545,PendingRecipients!E:G,3,FALSE)</f>
        <v>#N/A</v>
      </c>
    </row>
    <row r="546" spans="1:6" x14ac:dyDescent="0.3">
      <c r="A546">
        <v>2012</v>
      </c>
      <c r="B546" s="3" t="s">
        <v>116</v>
      </c>
      <c r="C546" s="3" t="s">
        <v>134</v>
      </c>
      <c r="D546" s="3" t="str">
        <f>CONCATENATE(A546,B546,C546)</f>
        <v>2012DEUDactylis</v>
      </c>
      <c r="E546" s="4">
        <v>35</v>
      </c>
      <c r="F546" t="e">
        <f>VLOOKUP(D546,PendingRecipients!E:G,3,FALSE)</f>
        <v>#N/A</v>
      </c>
    </row>
    <row r="547" spans="1:6" x14ac:dyDescent="0.3">
      <c r="A547">
        <v>2013</v>
      </c>
      <c r="B547" s="5" t="s">
        <v>116</v>
      </c>
      <c r="C547" s="5" t="s">
        <v>68</v>
      </c>
      <c r="D547" s="3" t="str">
        <f>CONCATENATE(A547,B547,C547)</f>
        <v>2013DEUFestuca</v>
      </c>
      <c r="E547" s="5">
        <v>35</v>
      </c>
      <c r="F547" t="e">
        <f>VLOOKUP(D547,PendingRecipients!E:G,3,FALSE)</f>
        <v>#N/A</v>
      </c>
    </row>
    <row r="548" spans="1:6" x14ac:dyDescent="0.3">
      <c r="A548">
        <v>2011</v>
      </c>
      <c r="B548" s="5" t="s">
        <v>128</v>
      </c>
      <c r="C548" s="5" t="s">
        <v>76</v>
      </c>
      <c r="D548" s="3" t="str">
        <f>CONCATENATE(A548,B548,C548)</f>
        <v>2011ETHMedicago</v>
      </c>
      <c r="E548" s="5">
        <v>36</v>
      </c>
      <c r="F548" t="e">
        <f>VLOOKUP(D548,PendingRecipients!E:G,3,FALSE)</f>
        <v>#N/A</v>
      </c>
    </row>
    <row r="549" spans="1:6" x14ac:dyDescent="0.3">
      <c r="A549">
        <v>2012</v>
      </c>
      <c r="B549" s="3" t="s">
        <v>108</v>
      </c>
      <c r="C549" s="3" t="s">
        <v>346</v>
      </c>
      <c r="D549" s="3" t="str">
        <f>CONCATENATE(A549,B549,C549)</f>
        <v>2012CRISquash</v>
      </c>
      <c r="E549" s="4">
        <v>36</v>
      </c>
      <c r="F549" t="e">
        <f>VLOOKUP(D549,PendingRecipients!E:G,3,FALSE)</f>
        <v>#N/A</v>
      </c>
    </row>
    <row r="550" spans="1:6" x14ac:dyDescent="0.3">
      <c r="A550">
        <v>2012</v>
      </c>
      <c r="B550" s="3" t="s">
        <v>116</v>
      </c>
      <c r="C550" s="3" t="s">
        <v>183</v>
      </c>
      <c r="D550" s="3" t="str">
        <f>CONCATENATE(A550,B550,C550)</f>
        <v>2012DEUPhleum</v>
      </c>
      <c r="E550" s="4">
        <v>36</v>
      </c>
      <c r="F550" t="e">
        <f>VLOOKUP(D550,PendingRecipients!E:G,3,FALSE)</f>
        <v>#N/A</v>
      </c>
    </row>
    <row r="551" spans="1:6" x14ac:dyDescent="0.3">
      <c r="A551">
        <v>2012</v>
      </c>
      <c r="B551" s="3" t="s">
        <v>128</v>
      </c>
      <c r="C551" s="3" t="s">
        <v>10</v>
      </c>
      <c r="D551" s="3" t="str">
        <f>CONCATENATE(A551,B551,C551)</f>
        <v>2012ETHFabaBeanVetch</v>
      </c>
      <c r="E551" s="4">
        <v>36</v>
      </c>
      <c r="F551" t="e">
        <f>VLOOKUP(D551,PendingRecipients!E:G,3,FALSE)</f>
        <v>#N/A</v>
      </c>
    </row>
    <row r="552" spans="1:6" x14ac:dyDescent="0.3">
      <c r="A552">
        <v>2012</v>
      </c>
      <c r="B552" s="3" t="s">
        <v>150</v>
      </c>
      <c r="C552" s="3" t="s">
        <v>136</v>
      </c>
      <c r="D552" s="3" t="str">
        <f>CONCATENATE(A552,B552,C552)</f>
        <v>2012INDFoxtail millet</v>
      </c>
      <c r="E552" s="4">
        <v>36</v>
      </c>
      <c r="F552" t="e">
        <f>VLOOKUP(D552,PendingRecipients!E:G,3,FALSE)</f>
        <v>#N/A</v>
      </c>
    </row>
    <row r="553" spans="1:6" x14ac:dyDescent="0.3">
      <c r="A553">
        <v>2013</v>
      </c>
      <c r="B553" s="5" t="s">
        <v>116</v>
      </c>
      <c r="C553" s="5" t="s">
        <v>9</v>
      </c>
      <c r="D553" s="3" t="str">
        <f>CONCATENATE(A553,B553,C553)</f>
        <v>2013DEUChickpea</v>
      </c>
      <c r="E553" s="5">
        <v>36</v>
      </c>
      <c r="F553" t="e">
        <f>VLOOKUP(D553,PendingRecipients!E:G,3,FALSE)</f>
        <v>#N/A</v>
      </c>
    </row>
    <row r="554" spans="1:6" x14ac:dyDescent="0.3">
      <c r="A554">
        <v>2013</v>
      </c>
      <c r="B554" s="5" t="s">
        <v>131</v>
      </c>
      <c r="C554" s="5" t="s">
        <v>385</v>
      </c>
      <c r="D554" s="3" t="str">
        <f>CONCATENATE(A554,B554,C554)</f>
        <v>2013FJIBreadfruit</v>
      </c>
      <c r="E554" s="5">
        <v>36</v>
      </c>
      <c r="F554" t="e">
        <f>VLOOKUP(D554,PendingRecipients!E:G,3,FALSE)</f>
        <v>#N/A</v>
      </c>
    </row>
    <row r="555" spans="1:6" x14ac:dyDescent="0.3">
      <c r="A555">
        <v>2010</v>
      </c>
      <c r="B555" s="3" t="s">
        <v>116</v>
      </c>
      <c r="C555" s="3" t="s">
        <v>50</v>
      </c>
      <c r="D555" s="3" t="str">
        <f>CONCATENATE(A555,B555,C555)</f>
        <v>2010DEUPearlMillet</v>
      </c>
      <c r="E555" s="4">
        <v>37</v>
      </c>
      <c r="F555" t="e">
        <f>VLOOKUP(D555,PendingRecipients!E:G,3,FALSE)</f>
        <v>#N/A</v>
      </c>
    </row>
    <row r="556" spans="1:6" x14ac:dyDescent="0.3">
      <c r="A556">
        <v>2011</v>
      </c>
      <c r="B556" s="5" t="s">
        <v>199</v>
      </c>
      <c r="C556" s="5" t="s">
        <v>18</v>
      </c>
      <c r="D556" s="3" t="str">
        <f>CONCATENATE(A556,B556,C556)</f>
        <v>2011NLDBarley</v>
      </c>
      <c r="E556" s="5">
        <v>37</v>
      </c>
      <c r="F556" t="e">
        <f>VLOOKUP(D556,PendingRecipients!E:G,3,FALSE)</f>
        <v>#N/A</v>
      </c>
    </row>
    <row r="557" spans="1:6" x14ac:dyDescent="0.3">
      <c r="A557">
        <v>2012</v>
      </c>
      <c r="B557" s="3" t="s">
        <v>111</v>
      </c>
      <c r="C557" s="3" t="s">
        <v>292</v>
      </c>
      <c r="D557" s="3" t="str">
        <f>CONCATENATE(A557,B557,C557)</f>
        <v>2012CZELolium</v>
      </c>
      <c r="E557" s="4">
        <v>37</v>
      </c>
      <c r="F557" t="e">
        <f>VLOOKUP(D557,PendingRecipients!E:G,3,FALSE)</f>
        <v>#N/A</v>
      </c>
    </row>
    <row r="558" spans="1:6" x14ac:dyDescent="0.3">
      <c r="A558">
        <v>2013</v>
      </c>
      <c r="B558" s="5" t="s">
        <v>128</v>
      </c>
      <c r="C558" s="5" t="s">
        <v>33</v>
      </c>
      <c r="D558" s="3" t="str">
        <f>CONCATENATE(A558,B558,C558)</f>
        <v>2013ETHCowpeaEtAl</v>
      </c>
      <c r="E558" s="5">
        <v>37</v>
      </c>
      <c r="F558" t="e">
        <f>VLOOKUP(D558,PendingRecipients!E:G,3,FALSE)</f>
        <v>#N/A</v>
      </c>
    </row>
    <row r="559" spans="1:6" x14ac:dyDescent="0.3">
      <c r="A559">
        <v>2010</v>
      </c>
      <c r="B559" s="3" t="s">
        <v>188</v>
      </c>
      <c r="C559" s="3" t="s">
        <v>11</v>
      </c>
      <c r="D559" s="3" t="str">
        <f>CONCATENATE(A559,B559,C559)</f>
        <v>2010NERGroundnut</v>
      </c>
      <c r="E559" s="4">
        <v>38</v>
      </c>
      <c r="F559" t="e">
        <f>VLOOKUP(D559,PendingRecipients!E:G,3,FALSE)</f>
        <v>#N/A</v>
      </c>
    </row>
    <row r="560" spans="1:6" x14ac:dyDescent="0.3">
      <c r="A560">
        <v>2012</v>
      </c>
      <c r="B560" s="3" t="s">
        <v>111</v>
      </c>
      <c r="C560" s="3" t="s">
        <v>31</v>
      </c>
      <c r="D560" s="3" t="str">
        <f>CONCATENATE(A560,B560,C560)</f>
        <v>2012CZEBeet</v>
      </c>
      <c r="E560" s="4">
        <v>39</v>
      </c>
      <c r="F560" t="e">
        <f>VLOOKUP(D560,PendingRecipients!E:G,3,FALSE)</f>
        <v>#N/A</v>
      </c>
    </row>
    <row r="561" spans="1:6" x14ac:dyDescent="0.3">
      <c r="A561">
        <v>2012</v>
      </c>
      <c r="B561" s="3" t="s">
        <v>108</v>
      </c>
      <c r="C561" s="3" t="s">
        <v>95</v>
      </c>
      <c r="D561" s="3" t="str">
        <f>CONCATENATE(A561,B561,C561)</f>
        <v>2012CRICassava</v>
      </c>
      <c r="E561" s="4">
        <v>40</v>
      </c>
      <c r="F561" t="e">
        <f>VLOOKUP(D561,PendingRecipients!E:G,3,FALSE)</f>
        <v>#N/A</v>
      </c>
    </row>
    <row r="562" spans="1:6" x14ac:dyDescent="0.3">
      <c r="A562">
        <v>2012</v>
      </c>
      <c r="B562" s="3" t="s">
        <v>108</v>
      </c>
      <c r="C562" s="3" t="s">
        <v>3</v>
      </c>
      <c r="D562" s="3" t="str">
        <f>CONCATENATE(A562,B562,C562)</f>
        <v>2012CRIMaize</v>
      </c>
      <c r="E562" s="4">
        <v>40</v>
      </c>
      <c r="F562" t="e">
        <f>VLOOKUP(D562,PendingRecipients!E:G,3,FALSE)</f>
        <v>#N/A</v>
      </c>
    </row>
    <row r="563" spans="1:6" x14ac:dyDescent="0.3">
      <c r="A563">
        <v>2012</v>
      </c>
      <c r="B563" s="3" t="s">
        <v>116</v>
      </c>
      <c r="C563" s="3" t="s">
        <v>121</v>
      </c>
      <c r="D563" s="3" t="str">
        <f>CONCATENATE(A563,B563,C563)</f>
        <v>2012DEULathyrus</v>
      </c>
      <c r="E563" s="4">
        <v>41</v>
      </c>
      <c r="F563" t="e">
        <f>VLOOKUP(D563,PendingRecipients!E:G,3,FALSE)</f>
        <v>#N/A</v>
      </c>
    </row>
    <row r="564" spans="1:6" x14ac:dyDescent="0.3">
      <c r="A564">
        <v>2013</v>
      </c>
      <c r="B564" s="5" t="s">
        <v>116</v>
      </c>
      <c r="C564" s="5" t="s">
        <v>76</v>
      </c>
      <c r="D564" s="3" t="str">
        <f>CONCATENATE(A564,B564,C564)</f>
        <v>2013DEUMedicago</v>
      </c>
      <c r="E564" s="5">
        <v>41</v>
      </c>
      <c r="F564" t="e">
        <f>VLOOKUP(D564,PendingRecipients!E:G,3,FALSE)</f>
        <v>#N/A</v>
      </c>
    </row>
    <row r="565" spans="1:6" x14ac:dyDescent="0.3">
      <c r="A565">
        <v>2011</v>
      </c>
      <c r="B565" s="5" t="s">
        <v>125</v>
      </c>
      <c r="C565" s="5" t="s">
        <v>13</v>
      </c>
      <c r="D565" s="3" t="str">
        <f>CONCATENATE(A565,B565,C565)</f>
        <v>2011ESPOat</v>
      </c>
      <c r="E565" s="5">
        <v>42</v>
      </c>
      <c r="F565" t="e">
        <f>VLOOKUP(D565,PendingRecipients!E:G,3,FALSE)</f>
        <v>#N/A</v>
      </c>
    </row>
    <row r="566" spans="1:6" x14ac:dyDescent="0.3">
      <c r="A566">
        <v>2011</v>
      </c>
      <c r="B566" s="5" t="s">
        <v>253</v>
      </c>
      <c r="C566" s="5" t="s">
        <v>15</v>
      </c>
      <c r="D566" s="3" t="str">
        <f>CONCATENATE(A566,B566,C566)</f>
        <v>2011ZWESorghum</v>
      </c>
      <c r="E566" s="5">
        <v>42</v>
      </c>
      <c r="F566" t="e">
        <f>VLOOKUP(D566,PendingRecipients!E:G,3,FALSE)</f>
        <v>#N/A</v>
      </c>
    </row>
    <row r="567" spans="1:6" x14ac:dyDescent="0.3">
      <c r="A567">
        <v>2013</v>
      </c>
      <c r="B567" s="5" t="s">
        <v>111</v>
      </c>
      <c r="C567" s="5" t="s">
        <v>35</v>
      </c>
      <c r="D567" s="3" t="str">
        <f>CONCATENATE(A567,B567,C567)</f>
        <v>2013CZERye</v>
      </c>
      <c r="E567" s="5">
        <v>42</v>
      </c>
      <c r="F567" t="e">
        <f>VLOOKUP(D567,PendingRecipients!E:G,3,FALSE)</f>
        <v>#N/A</v>
      </c>
    </row>
    <row r="568" spans="1:6" x14ac:dyDescent="0.3">
      <c r="A568">
        <v>2013</v>
      </c>
      <c r="B568" s="5" t="s">
        <v>116</v>
      </c>
      <c r="C568" s="5" t="s">
        <v>121</v>
      </c>
      <c r="D568" s="3" t="str">
        <f>CONCATENATE(A568,B568,C568)</f>
        <v>2013DEULathyrus</v>
      </c>
      <c r="E568" s="5">
        <v>43</v>
      </c>
      <c r="F568" t="e">
        <f>VLOOKUP(D568,PendingRecipients!E:G,3,FALSE)</f>
        <v>#N/A</v>
      </c>
    </row>
    <row r="569" spans="1:6" x14ac:dyDescent="0.3">
      <c r="A569">
        <v>2010</v>
      </c>
      <c r="B569" s="3" t="s">
        <v>116</v>
      </c>
      <c r="C569" s="3" t="s">
        <v>9</v>
      </c>
      <c r="D569" s="3" t="str">
        <f>CONCATENATE(A569,B569,C569)</f>
        <v>2010DEUChickpea</v>
      </c>
      <c r="E569" s="4">
        <v>44</v>
      </c>
      <c r="F569" t="e">
        <f>VLOOKUP(D569,PendingRecipients!E:G,3,FALSE)</f>
        <v>#N/A</v>
      </c>
    </row>
    <row r="570" spans="1:6" x14ac:dyDescent="0.3">
      <c r="A570">
        <v>2011</v>
      </c>
      <c r="B570" s="5" t="s">
        <v>199</v>
      </c>
      <c r="C570" s="5" t="s">
        <v>23</v>
      </c>
      <c r="D570" s="3" t="str">
        <f>CONCATENATE(A570,B570,C570)</f>
        <v>2011NLDPea</v>
      </c>
      <c r="E570" s="5">
        <v>44</v>
      </c>
      <c r="F570" t="e">
        <f>VLOOKUP(D570,PendingRecipients!E:G,3,FALSE)</f>
        <v>#N/A</v>
      </c>
    </row>
    <row r="571" spans="1:6" x14ac:dyDescent="0.3">
      <c r="A571">
        <v>2012</v>
      </c>
      <c r="B571" s="3" t="s">
        <v>60</v>
      </c>
      <c r="C571" s="3" t="s">
        <v>41</v>
      </c>
      <c r="D571" s="3" t="str">
        <f>CONCATENATE(A571,B571,C571)</f>
        <v>2012CANGrasspea</v>
      </c>
      <c r="E571" s="4">
        <v>44</v>
      </c>
      <c r="F571" t="e">
        <f>VLOOKUP(D571,PendingRecipients!E:G,3,FALSE)</f>
        <v>#N/A</v>
      </c>
    </row>
    <row r="572" spans="1:6" x14ac:dyDescent="0.3">
      <c r="A572">
        <v>2012</v>
      </c>
      <c r="B572" s="3" t="s">
        <v>116</v>
      </c>
      <c r="C572" s="3" t="s">
        <v>12</v>
      </c>
      <c r="D572" s="3" t="str">
        <f>CONCATENATE(A572,B572,C572)</f>
        <v>2012DEULentil</v>
      </c>
      <c r="E572" s="4">
        <v>44</v>
      </c>
      <c r="F572" t="e">
        <f>VLOOKUP(D572,PendingRecipients!E:G,3,FALSE)</f>
        <v>#N/A</v>
      </c>
    </row>
    <row r="573" spans="1:6" x14ac:dyDescent="0.3">
      <c r="A573">
        <v>2012</v>
      </c>
      <c r="B573" s="3" t="s">
        <v>116</v>
      </c>
      <c r="C573" s="3" t="s">
        <v>15</v>
      </c>
      <c r="D573" s="3" t="str">
        <f>CONCATENATE(A573,B573,C573)</f>
        <v>2012DEUSorghum</v>
      </c>
      <c r="E573" s="4">
        <v>44</v>
      </c>
      <c r="F573" t="e">
        <f>VLOOKUP(D573,PendingRecipients!E:G,3,FALSE)</f>
        <v>#N/A</v>
      </c>
    </row>
    <row r="574" spans="1:6" x14ac:dyDescent="0.3">
      <c r="A574">
        <v>2013</v>
      </c>
      <c r="B574" s="5" t="s">
        <v>188</v>
      </c>
      <c r="C574" s="5" t="s">
        <v>50</v>
      </c>
      <c r="D574" s="3" t="str">
        <f>CONCATENATE(A574,B574,C574)</f>
        <v>2013NERPearlMillet</v>
      </c>
      <c r="E574" s="5">
        <v>44</v>
      </c>
      <c r="F574" t="e">
        <f>VLOOKUP(D574,PendingRecipients!E:G,3,FALSE)</f>
        <v>#N/A</v>
      </c>
    </row>
    <row r="575" spans="1:6" x14ac:dyDescent="0.3">
      <c r="A575">
        <v>2011</v>
      </c>
      <c r="B575" s="5" t="s">
        <v>116</v>
      </c>
      <c r="C575" s="5" t="s">
        <v>33</v>
      </c>
      <c r="D575" s="3" t="str">
        <f>CONCATENATE(A575,B575,C575)</f>
        <v>2011DEUCowpeaEtAl</v>
      </c>
      <c r="E575" s="5">
        <v>45</v>
      </c>
      <c r="F575" t="e">
        <f>VLOOKUP(D575,PendingRecipients!E:G,3,FALSE)</f>
        <v>#N/A</v>
      </c>
    </row>
    <row r="576" spans="1:6" x14ac:dyDescent="0.3">
      <c r="A576">
        <v>2011</v>
      </c>
      <c r="B576" s="5" t="s">
        <v>253</v>
      </c>
      <c r="C576" s="5" t="s">
        <v>50</v>
      </c>
      <c r="D576" s="3" t="str">
        <f>CONCATENATE(A576,B576,C576)</f>
        <v>2011ZWEPearlMillet</v>
      </c>
      <c r="E576" s="5">
        <v>45</v>
      </c>
      <c r="F576" t="e">
        <f>VLOOKUP(D576,PendingRecipients!E:G,3,FALSE)</f>
        <v>#N/A</v>
      </c>
    </row>
    <row r="577" spans="1:6" x14ac:dyDescent="0.3">
      <c r="A577">
        <v>2013</v>
      </c>
      <c r="B577" s="5" t="s">
        <v>177</v>
      </c>
      <c r="C577" s="5" t="s">
        <v>16</v>
      </c>
      <c r="D577" s="3" t="str">
        <f>CONCATENATE(A577,B577,C577)</f>
        <v>2013MEXTriticale</v>
      </c>
      <c r="E577" s="5">
        <v>45</v>
      </c>
      <c r="F577" t="e">
        <f>VLOOKUP(D577,PendingRecipients!E:G,3,FALSE)</f>
        <v>#N/A</v>
      </c>
    </row>
    <row r="578" spans="1:6" x14ac:dyDescent="0.3">
      <c r="A578">
        <v>2010</v>
      </c>
      <c r="B578" s="3" t="s">
        <v>239</v>
      </c>
      <c r="C578" s="3" t="s">
        <v>23</v>
      </c>
      <c r="D578" s="3" t="str">
        <f>CONCATENATE(A578,B578,C578)</f>
        <v>2010TUNPea</v>
      </c>
      <c r="E578" s="4">
        <v>46</v>
      </c>
      <c r="F578" t="e">
        <f>VLOOKUP(D578,PendingRecipients!E:G,3,FALSE)</f>
        <v>#N/A</v>
      </c>
    </row>
    <row r="579" spans="1:6" x14ac:dyDescent="0.3">
      <c r="A579">
        <v>2011</v>
      </c>
      <c r="B579" s="5" t="s">
        <v>128</v>
      </c>
      <c r="C579" s="5" t="s">
        <v>50</v>
      </c>
      <c r="D579" s="3" t="str">
        <f>CONCATENATE(A579,B579,C579)</f>
        <v>2011ETHPearlMillet</v>
      </c>
      <c r="E579" s="5">
        <v>46</v>
      </c>
      <c r="F579" t="e">
        <f>VLOOKUP(D579,PendingRecipients!E:G,3,FALSE)</f>
        <v>#N/A</v>
      </c>
    </row>
    <row r="580" spans="1:6" x14ac:dyDescent="0.3">
      <c r="A580">
        <v>2013</v>
      </c>
      <c r="B580" s="5" t="s">
        <v>60</v>
      </c>
      <c r="C580" s="5" t="s">
        <v>35</v>
      </c>
      <c r="D580" s="3" t="str">
        <f>CONCATENATE(A580,B580,C580)</f>
        <v>2013CANRye</v>
      </c>
      <c r="E580" s="5">
        <v>46</v>
      </c>
      <c r="F580" t="e">
        <f>VLOOKUP(D580,PendingRecipients!E:G,3,FALSE)</f>
        <v>#N/A</v>
      </c>
    </row>
    <row r="581" spans="1:6" x14ac:dyDescent="0.3">
      <c r="A581">
        <v>2010</v>
      </c>
      <c r="B581" s="3" t="s">
        <v>60</v>
      </c>
      <c r="C581" s="3" t="s">
        <v>93</v>
      </c>
      <c r="D581" s="3" t="str">
        <f>CONCATENATE(A581,B581,C581)</f>
        <v>2010CANWild Flax</v>
      </c>
      <c r="E581" s="4">
        <v>47</v>
      </c>
      <c r="F581" t="e">
        <f>VLOOKUP(D581,PendingRecipients!E:G,3,FALSE)</f>
        <v>#N/A</v>
      </c>
    </row>
    <row r="582" spans="1:6" x14ac:dyDescent="0.3">
      <c r="A582">
        <v>2011</v>
      </c>
      <c r="B582" s="5" t="s">
        <v>199</v>
      </c>
      <c r="C582" s="5" t="s">
        <v>104</v>
      </c>
      <c r="D582" s="3" t="str">
        <f>CONCATENATE(A582,B582,C582)</f>
        <v>2011NLDTrifolium</v>
      </c>
      <c r="E582" s="5">
        <v>47</v>
      </c>
      <c r="F582" t="e">
        <f>VLOOKUP(D582,PendingRecipients!E:G,3,FALSE)</f>
        <v>#N/A</v>
      </c>
    </row>
    <row r="583" spans="1:6" x14ac:dyDescent="0.3">
      <c r="A583">
        <v>2012</v>
      </c>
      <c r="B583" s="3" t="s">
        <v>116</v>
      </c>
      <c r="C583" s="3" t="s">
        <v>68</v>
      </c>
      <c r="D583" s="3" t="str">
        <f>CONCATENATE(A583,B583,C583)</f>
        <v>2012DEUFestuca</v>
      </c>
      <c r="E583" s="4">
        <v>47</v>
      </c>
      <c r="F583" t="e">
        <f>VLOOKUP(D583,PendingRecipients!E:G,3,FALSE)</f>
        <v>#N/A</v>
      </c>
    </row>
    <row r="584" spans="1:6" x14ac:dyDescent="0.3">
      <c r="A584">
        <v>2012</v>
      </c>
      <c r="B584" s="3" t="s">
        <v>239</v>
      </c>
      <c r="C584" s="3" t="s">
        <v>23</v>
      </c>
      <c r="D584" s="3" t="str">
        <f>CONCATENATE(A584,B584,C584)</f>
        <v>2012TUNPea</v>
      </c>
      <c r="E584" s="4">
        <v>47</v>
      </c>
      <c r="F584" t="e">
        <f>VLOOKUP(D584,PendingRecipients!E:G,3,FALSE)</f>
        <v>#N/A</v>
      </c>
    </row>
    <row r="585" spans="1:6" x14ac:dyDescent="0.3">
      <c r="A585">
        <v>2013</v>
      </c>
      <c r="B585" s="5" t="s">
        <v>125</v>
      </c>
      <c r="C585" s="5" t="s">
        <v>5</v>
      </c>
      <c r="D585" s="3" t="str">
        <f>CONCATENATE(A585,B585,C585)</f>
        <v>2013ESPWheat</v>
      </c>
      <c r="E585" s="5">
        <v>47</v>
      </c>
      <c r="F585" t="e">
        <f>VLOOKUP(D585,PendingRecipients!E:G,3,FALSE)</f>
        <v>#N/A</v>
      </c>
    </row>
    <row r="586" spans="1:6" x14ac:dyDescent="0.3">
      <c r="A586">
        <v>2010</v>
      </c>
      <c r="B586" s="3" t="s">
        <v>206</v>
      </c>
      <c r="C586" s="3" t="s">
        <v>38</v>
      </c>
      <c r="D586" s="3" t="str">
        <f>CONCATENATE(A586,B586,C586)</f>
        <v>2010PERAndean Root and Tubers</v>
      </c>
      <c r="E586" s="4">
        <v>48</v>
      </c>
      <c r="F586" t="e">
        <f>VLOOKUP(D586,PendingRecipients!E:G,3,FALSE)</f>
        <v>#N/A</v>
      </c>
    </row>
    <row r="587" spans="1:6" x14ac:dyDescent="0.3">
      <c r="A587">
        <v>2013</v>
      </c>
      <c r="B587" s="5" t="s">
        <v>116</v>
      </c>
      <c r="C587" s="5" t="s">
        <v>41</v>
      </c>
      <c r="D587" s="3" t="str">
        <f>CONCATENATE(A587,B587,C587)</f>
        <v>2013DEUGrasspea</v>
      </c>
      <c r="E587" s="5">
        <v>48</v>
      </c>
      <c r="F587" t="e">
        <f>VLOOKUP(D587,PendingRecipients!E:G,3,FALSE)</f>
        <v>#N/A</v>
      </c>
    </row>
    <row r="588" spans="1:6" x14ac:dyDescent="0.3">
      <c r="A588">
        <v>2010</v>
      </c>
      <c r="B588" s="3" t="s">
        <v>60</v>
      </c>
      <c r="C588" s="3" t="s">
        <v>246</v>
      </c>
      <c r="D588" s="3" t="str">
        <f>CONCATENATE(A588,B588,C588)</f>
        <v>2010CANGoatgrass</v>
      </c>
      <c r="E588" s="4">
        <v>49</v>
      </c>
      <c r="F588" t="e">
        <f>VLOOKUP(D588,PendingRecipients!E:G,3,FALSE)</f>
        <v>#N/A</v>
      </c>
    </row>
    <row r="589" spans="1:6" x14ac:dyDescent="0.3">
      <c r="A589">
        <v>2012</v>
      </c>
      <c r="B589" s="3" t="s">
        <v>60</v>
      </c>
      <c r="C589" s="3" t="s">
        <v>76</v>
      </c>
      <c r="D589" s="3" t="str">
        <f>CONCATENATE(A589,B589,C589)</f>
        <v>2012CANMedicago</v>
      </c>
      <c r="E589" s="4">
        <v>49</v>
      </c>
      <c r="F589" t="e">
        <f>VLOOKUP(D589,PendingRecipients!E:G,3,FALSE)</f>
        <v>#N/A</v>
      </c>
    </row>
    <row r="590" spans="1:6" x14ac:dyDescent="0.3">
      <c r="A590">
        <v>2012</v>
      </c>
      <c r="B590" s="3" t="s">
        <v>199</v>
      </c>
      <c r="C590" s="3" t="s">
        <v>23</v>
      </c>
      <c r="D590" s="3" t="str">
        <f>CONCATENATE(A590,B590,C590)</f>
        <v>2012NLDPea</v>
      </c>
      <c r="E590" s="4">
        <v>49</v>
      </c>
      <c r="F590" t="e">
        <f>VLOOKUP(D590,PendingRecipients!E:G,3,FALSE)</f>
        <v>#N/A</v>
      </c>
    </row>
    <row r="591" spans="1:6" x14ac:dyDescent="0.3">
      <c r="A591">
        <v>2013</v>
      </c>
      <c r="B591" s="5" t="s">
        <v>111</v>
      </c>
      <c r="C591" s="5" t="s">
        <v>104</v>
      </c>
      <c r="D591" s="3" t="str">
        <f>CONCATENATE(A591,B591,C591)</f>
        <v>2013CZETrifolium</v>
      </c>
      <c r="E591" s="5">
        <v>49</v>
      </c>
      <c r="F591" t="e">
        <f>VLOOKUP(D591,PendingRecipients!E:G,3,FALSE)</f>
        <v>#N/A</v>
      </c>
    </row>
    <row r="592" spans="1:6" x14ac:dyDescent="0.3">
      <c r="A592">
        <v>2011</v>
      </c>
      <c r="B592" s="5" t="s">
        <v>116</v>
      </c>
      <c r="C592" s="5" t="s">
        <v>137</v>
      </c>
      <c r="D592" s="3" t="str">
        <f>CONCATENATE(A592,B592,C592)</f>
        <v>2011DEULupinus</v>
      </c>
      <c r="E592" s="5">
        <v>50</v>
      </c>
      <c r="F592" t="e">
        <f>VLOOKUP(D592,PendingRecipients!E:G,3,FALSE)</f>
        <v>#N/A</v>
      </c>
    </row>
    <row r="593" spans="1:6" x14ac:dyDescent="0.3">
      <c r="A593">
        <v>2013</v>
      </c>
      <c r="B593" s="5" t="s">
        <v>111</v>
      </c>
      <c r="C593" s="5" t="s">
        <v>16</v>
      </c>
      <c r="D593" s="3" t="str">
        <f>CONCATENATE(A593,B593,C593)</f>
        <v>2013CZETriticale</v>
      </c>
      <c r="E593" s="5">
        <v>50</v>
      </c>
      <c r="F593" t="e">
        <f>VLOOKUP(D593,PendingRecipients!E:G,3,FALSE)</f>
        <v>#N/A</v>
      </c>
    </row>
    <row r="594" spans="1:6" x14ac:dyDescent="0.3">
      <c r="A594">
        <v>2011</v>
      </c>
      <c r="B594" s="5" t="s">
        <v>189</v>
      </c>
      <c r="C594" s="5" t="s">
        <v>231</v>
      </c>
      <c r="D594" s="3" t="str">
        <f>CONCATENATE(A594,B594,C594)</f>
        <v>2011NGAWild Vigna</v>
      </c>
      <c r="E594" s="5">
        <v>51</v>
      </c>
      <c r="F594" t="e">
        <f>VLOOKUP(D594,PendingRecipients!E:G,3,FALSE)</f>
        <v>#N/A</v>
      </c>
    </row>
    <row r="595" spans="1:6" x14ac:dyDescent="0.3">
      <c r="A595">
        <v>2012</v>
      </c>
      <c r="B595" s="3" t="s">
        <v>60</v>
      </c>
      <c r="C595" s="3" t="s">
        <v>46</v>
      </c>
      <c r="D595" s="3" t="str">
        <f>CONCATENATE(A595,B595,C595)</f>
        <v>2012CANSunflower</v>
      </c>
      <c r="E595" s="4">
        <v>51</v>
      </c>
      <c r="F595" t="e">
        <f>VLOOKUP(D595,PendingRecipients!E:G,3,FALSE)</f>
        <v>#N/A</v>
      </c>
    </row>
    <row r="596" spans="1:6" x14ac:dyDescent="0.3">
      <c r="A596">
        <v>2012</v>
      </c>
      <c r="B596" s="3" t="s">
        <v>199</v>
      </c>
      <c r="C596" s="3" t="s">
        <v>13</v>
      </c>
      <c r="D596" s="3" t="str">
        <f>CONCATENATE(A596,B596,C596)</f>
        <v>2012NLDOat</v>
      </c>
      <c r="E596" s="4">
        <v>52</v>
      </c>
      <c r="F596" t="e">
        <f>VLOOKUP(D596,PendingRecipients!E:G,3,FALSE)</f>
        <v>#N/A</v>
      </c>
    </row>
    <row r="597" spans="1:6" x14ac:dyDescent="0.3">
      <c r="A597">
        <v>2011</v>
      </c>
      <c r="B597" s="5" t="s">
        <v>206</v>
      </c>
      <c r="C597" s="5" t="s">
        <v>38</v>
      </c>
      <c r="D597" s="3" t="str">
        <f>CONCATENATE(A597,B597,C597)</f>
        <v>2011PERAndean Root and Tubers</v>
      </c>
      <c r="E597" s="5">
        <v>53</v>
      </c>
      <c r="F597" t="e">
        <f>VLOOKUP(D597,PendingRecipients!E:G,3,FALSE)</f>
        <v>#N/A</v>
      </c>
    </row>
    <row r="598" spans="1:6" x14ac:dyDescent="0.3">
      <c r="A598">
        <v>2011</v>
      </c>
      <c r="B598" s="5" t="s">
        <v>60</v>
      </c>
      <c r="C598" s="5" t="s">
        <v>93</v>
      </c>
      <c r="D598" s="3" t="str">
        <f>CONCATENATE(A598,B598,C598)</f>
        <v>2011CANWild Flax</v>
      </c>
      <c r="E598" s="5">
        <v>54</v>
      </c>
      <c r="F598" t="e">
        <f>VLOOKUP(D598,PendingRecipients!E:G,3,FALSE)</f>
        <v>#N/A</v>
      </c>
    </row>
    <row r="599" spans="1:6" x14ac:dyDescent="0.3">
      <c r="A599">
        <v>2013</v>
      </c>
      <c r="B599" s="5" t="s">
        <v>131</v>
      </c>
      <c r="C599" s="5" t="s">
        <v>30</v>
      </c>
      <c r="D599" s="3" t="str">
        <f>CONCATENATE(A599,B599,C599)</f>
        <v>2013FJIBananaPlantain</v>
      </c>
      <c r="E599" s="5">
        <v>54</v>
      </c>
      <c r="F599" t="e">
        <f>VLOOKUP(D599,PendingRecipients!E:G,3,FALSE)</f>
        <v>#N/A</v>
      </c>
    </row>
    <row r="600" spans="1:6" x14ac:dyDescent="0.3">
      <c r="A600">
        <v>2010</v>
      </c>
      <c r="B600" s="3" t="s">
        <v>199</v>
      </c>
      <c r="C600" s="3" t="s">
        <v>13</v>
      </c>
      <c r="D600" s="3" t="str">
        <f>CONCATENATE(A600,B600,C600)</f>
        <v>2010NLDOat</v>
      </c>
      <c r="E600" s="4">
        <v>55</v>
      </c>
      <c r="F600" t="e">
        <f>VLOOKUP(D600,PendingRecipients!E:G,3,FALSE)</f>
        <v>#N/A</v>
      </c>
    </row>
    <row r="601" spans="1:6" x14ac:dyDescent="0.3">
      <c r="A601">
        <v>2010</v>
      </c>
      <c r="B601" s="3" t="s">
        <v>128</v>
      </c>
      <c r="C601" s="3" t="s">
        <v>33</v>
      </c>
      <c r="D601" s="3" t="str">
        <f>CONCATENATE(A601,B601,C601)</f>
        <v>2010ETHCowpeaEtAl</v>
      </c>
      <c r="E601" s="4">
        <v>56</v>
      </c>
      <c r="F601" t="e">
        <f>VLOOKUP(D601,PendingRecipients!E:G,3,FALSE)</f>
        <v>#N/A</v>
      </c>
    </row>
    <row r="602" spans="1:6" x14ac:dyDescent="0.3">
      <c r="A602">
        <v>2013</v>
      </c>
      <c r="B602" s="5" t="s">
        <v>160</v>
      </c>
      <c r="C602" s="5" t="s">
        <v>14</v>
      </c>
      <c r="D602" s="3" t="str">
        <f>CONCATENATE(A602,B602,C602)</f>
        <v>2013JPNRice</v>
      </c>
      <c r="E602" s="5">
        <v>56</v>
      </c>
      <c r="F602" t="e">
        <f>VLOOKUP(D602,PendingRecipients!E:G,3,FALSE)</f>
        <v>#N/A</v>
      </c>
    </row>
    <row r="603" spans="1:6" x14ac:dyDescent="0.3">
      <c r="A603">
        <v>2013</v>
      </c>
      <c r="B603" s="5" t="s">
        <v>116</v>
      </c>
      <c r="C603" s="5" t="s">
        <v>137</v>
      </c>
      <c r="D603" s="3" t="str">
        <f>CONCATENATE(A603,B603,C603)</f>
        <v>2013DEULupinus</v>
      </c>
      <c r="E603" s="5">
        <v>58</v>
      </c>
      <c r="F603" t="e">
        <f>VLOOKUP(D603,PendingRecipients!E:G,3,FALSE)</f>
        <v>#N/A</v>
      </c>
    </row>
    <row r="604" spans="1:6" x14ac:dyDescent="0.3">
      <c r="A604">
        <v>2010</v>
      </c>
      <c r="B604" s="3" t="s">
        <v>60</v>
      </c>
      <c r="C604" s="3" t="s">
        <v>5</v>
      </c>
      <c r="D604" s="3" t="str">
        <f>CONCATENATE(A604,B604,C604)</f>
        <v>2010CANWheat</v>
      </c>
      <c r="E604" s="4">
        <v>59</v>
      </c>
      <c r="F604" t="e">
        <f>VLOOKUP(D604,PendingRecipients!E:G,3,FALSE)</f>
        <v>#N/A</v>
      </c>
    </row>
    <row r="605" spans="1:6" x14ac:dyDescent="0.3">
      <c r="A605">
        <v>2010</v>
      </c>
      <c r="B605" s="3" t="s">
        <v>199</v>
      </c>
      <c r="C605" s="3" t="s">
        <v>43</v>
      </c>
      <c r="D605" s="3" t="str">
        <f>CONCATENATE(A605,B605,C605)</f>
        <v>2010NLDlily</v>
      </c>
      <c r="E605" s="4">
        <v>60</v>
      </c>
      <c r="F605" t="e">
        <f>VLOOKUP(D605,PendingRecipients!E:G,3,FALSE)</f>
        <v>#N/A</v>
      </c>
    </row>
    <row r="606" spans="1:6" x14ac:dyDescent="0.3">
      <c r="A606">
        <v>2010</v>
      </c>
      <c r="B606" s="3" t="s">
        <v>199</v>
      </c>
      <c r="C606" s="3" t="s">
        <v>23</v>
      </c>
      <c r="D606" s="3" t="str">
        <f>CONCATENATE(A606,B606,C606)</f>
        <v>2010NLDPea</v>
      </c>
      <c r="E606" s="4">
        <v>61</v>
      </c>
      <c r="F606" t="e">
        <f>VLOOKUP(D606,PendingRecipients!E:G,3,FALSE)</f>
        <v>#N/A</v>
      </c>
    </row>
    <row r="607" spans="1:6" x14ac:dyDescent="0.3">
      <c r="A607">
        <v>2012</v>
      </c>
      <c r="B607" s="3" t="s">
        <v>239</v>
      </c>
      <c r="C607" s="3" t="s">
        <v>121</v>
      </c>
      <c r="D607" s="3" t="str">
        <f>CONCATENATE(A607,B607,C607)</f>
        <v>2012TUNLathyrus</v>
      </c>
      <c r="E607" s="4">
        <v>61</v>
      </c>
      <c r="F607" t="e">
        <f>VLOOKUP(D607,PendingRecipients!E:G,3,FALSE)</f>
        <v>#N/A</v>
      </c>
    </row>
    <row r="608" spans="1:6" x14ac:dyDescent="0.3">
      <c r="A608">
        <v>2013</v>
      </c>
      <c r="B608" s="5" t="s">
        <v>108</v>
      </c>
      <c r="C608" s="5" t="s">
        <v>24</v>
      </c>
      <c r="D608" s="3" t="str">
        <f>CONCATENATE(A608,B608,C608)</f>
        <v>2013CRIPepper</v>
      </c>
      <c r="E608" s="5">
        <v>61</v>
      </c>
      <c r="F608" t="e">
        <f>VLOOKUP(D608,PendingRecipients!E:G,3,FALSE)</f>
        <v>#N/A</v>
      </c>
    </row>
    <row r="609" spans="1:6" x14ac:dyDescent="0.3">
      <c r="A609">
        <v>2011</v>
      </c>
      <c r="B609" s="5" t="s">
        <v>242</v>
      </c>
      <c r="C609" s="5" t="s">
        <v>15</v>
      </c>
      <c r="D609" s="3" t="str">
        <f>CONCATENATE(A609,B609,C609)</f>
        <v>2011UGASorghum</v>
      </c>
      <c r="E609" s="5">
        <v>64</v>
      </c>
      <c r="F609" t="e">
        <f>VLOOKUP(D609,PendingRecipients!E:G,3,FALSE)</f>
        <v>#N/A</v>
      </c>
    </row>
    <row r="610" spans="1:6" x14ac:dyDescent="0.3">
      <c r="A610">
        <v>2013</v>
      </c>
      <c r="B610" s="5" t="s">
        <v>128</v>
      </c>
      <c r="C610" s="5" t="s">
        <v>104</v>
      </c>
      <c r="D610" s="3" t="str">
        <f>CONCATENATE(A610,B610,C610)</f>
        <v>2013ETHTrifolium</v>
      </c>
      <c r="E610" s="5">
        <v>64</v>
      </c>
      <c r="F610" t="e">
        <f>VLOOKUP(D610,PendingRecipients!E:G,3,FALSE)</f>
        <v>#N/A</v>
      </c>
    </row>
    <row r="611" spans="1:6" x14ac:dyDescent="0.3">
      <c r="A611">
        <v>2013</v>
      </c>
      <c r="B611" s="5" t="s">
        <v>131</v>
      </c>
      <c r="C611" s="5" t="s">
        <v>95</v>
      </c>
      <c r="D611" s="3" t="str">
        <f>CONCATENATE(A611,B611,C611)</f>
        <v>2013FJICassava</v>
      </c>
      <c r="E611" s="5">
        <v>64</v>
      </c>
      <c r="F611" t="e">
        <f>VLOOKUP(D611,PendingRecipients!E:G,3,FALSE)</f>
        <v>#N/A</v>
      </c>
    </row>
    <row r="612" spans="1:6" x14ac:dyDescent="0.3">
      <c r="A612">
        <v>2012</v>
      </c>
      <c r="B612" s="3" t="s">
        <v>189</v>
      </c>
      <c r="C612" s="3" t="s">
        <v>191</v>
      </c>
      <c r="D612" s="3" t="str">
        <f>CONCATENATE(A612,B612,C612)</f>
        <v>2012NGABambara</v>
      </c>
      <c r="E612" s="4">
        <v>65</v>
      </c>
      <c r="F612" t="e">
        <f>VLOOKUP(D612,PendingRecipients!E:G,3,FALSE)</f>
        <v>#N/A</v>
      </c>
    </row>
    <row r="613" spans="1:6" x14ac:dyDescent="0.3">
      <c r="A613">
        <v>2010</v>
      </c>
      <c r="B613" s="3" t="s">
        <v>186</v>
      </c>
      <c r="C613" s="3" t="s">
        <v>11</v>
      </c>
      <c r="D613" s="3" t="str">
        <f>CONCATENATE(A613,B613,C613)</f>
        <v>2010MWIGroundnut</v>
      </c>
      <c r="E613" s="4">
        <v>68</v>
      </c>
      <c r="F613" t="e">
        <f>VLOOKUP(D613,PendingRecipients!E:G,3,FALSE)</f>
        <v>#N/A</v>
      </c>
    </row>
    <row r="614" spans="1:6" x14ac:dyDescent="0.3">
      <c r="A614">
        <v>2010</v>
      </c>
      <c r="B614" s="3" t="s">
        <v>199</v>
      </c>
      <c r="C614" s="3" t="s">
        <v>18</v>
      </c>
      <c r="D614" s="3" t="str">
        <f>CONCATENATE(A614,B614,C614)</f>
        <v>2010NLDBarley</v>
      </c>
      <c r="E614" s="4">
        <v>68</v>
      </c>
      <c r="F614" t="e">
        <f>VLOOKUP(D614,PendingRecipients!E:G,3,FALSE)</f>
        <v>#N/A</v>
      </c>
    </row>
    <row r="615" spans="1:6" x14ac:dyDescent="0.3">
      <c r="A615">
        <v>2013</v>
      </c>
      <c r="B615" s="5" t="s">
        <v>39</v>
      </c>
      <c r="C615" s="5" t="s">
        <v>397</v>
      </c>
      <c r="D615" s="3" t="str">
        <f>CONCATENATE(A615,B615,C615)</f>
        <v>2013BELVigna (wild type)</v>
      </c>
      <c r="E615" s="5">
        <v>69</v>
      </c>
      <c r="F615" t="e">
        <f>VLOOKUP(D615,PendingRecipients!E:G,3,FALSE)</f>
        <v>#N/A</v>
      </c>
    </row>
    <row r="616" spans="1:6" x14ac:dyDescent="0.3">
      <c r="A616">
        <v>2013</v>
      </c>
      <c r="B616" s="5" t="s">
        <v>128</v>
      </c>
      <c r="C616" s="5" t="s">
        <v>13</v>
      </c>
      <c r="D616" s="3" t="str">
        <f>CONCATENATE(A616,B616,C616)</f>
        <v>2013ETHOat</v>
      </c>
      <c r="E616" s="5">
        <v>69</v>
      </c>
      <c r="F616" t="e">
        <f>VLOOKUP(D616,PendingRecipients!E:G,3,FALSE)</f>
        <v>#N/A</v>
      </c>
    </row>
    <row r="617" spans="1:6" x14ac:dyDescent="0.3">
      <c r="A617">
        <v>2013</v>
      </c>
      <c r="B617" s="5" t="s">
        <v>116</v>
      </c>
      <c r="C617" s="5" t="s">
        <v>33</v>
      </c>
      <c r="D617" s="3" t="str">
        <f>CONCATENATE(A617,B617,C617)</f>
        <v>2013DEUCowpeaEtAl</v>
      </c>
      <c r="E617" s="5">
        <v>70</v>
      </c>
      <c r="F617" t="e">
        <f>VLOOKUP(D617,PendingRecipients!E:G,3,FALSE)</f>
        <v>#N/A</v>
      </c>
    </row>
    <row r="618" spans="1:6" x14ac:dyDescent="0.3">
      <c r="A618">
        <v>2010</v>
      </c>
      <c r="B618" s="3" t="s">
        <v>150</v>
      </c>
      <c r="C618" s="3" t="s">
        <v>151</v>
      </c>
      <c r="D618" s="3" t="str">
        <f>CONCATENATE(A618,B618,C618)</f>
        <v>2010INDBarnyard millet</v>
      </c>
      <c r="E618" s="4">
        <v>71</v>
      </c>
      <c r="F618" t="e">
        <f>VLOOKUP(D618,PendingRecipients!E:G,3,FALSE)</f>
        <v>#N/A</v>
      </c>
    </row>
    <row r="619" spans="1:6" x14ac:dyDescent="0.3">
      <c r="A619">
        <v>2010</v>
      </c>
      <c r="B619" s="3" t="s">
        <v>253</v>
      </c>
      <c r="C619" s="3" t="s">
        <v>50</v>
      </c>
      <c r="D619" s="3" t="str">
        <f>CONCATENATE(A619,B619,C619)</f>
        <v>2010ZWEPearlMillet</v>
      </c>
      <c r="E619" s="4">
        <v>71</v>
      </c>
      <c r="F619" t="e">
        <f>VLOOKUP(D619,PendingRecipients!E:G,3,FALSE)</f>
        <v>#N/A</v>
      </c>
    </row>
    <row r="620" spans="1:6" x14ac:dyDescent="0.3">
      <c r="A620">
        <v>2012</v>
      </c>
      <c r="B620" s="3" t="s">
        <v>60</v>
      </c>
      <c r="C620" s="3" t="s">
        <v>61</v>
      </c>
      <c r="D620" s="3" t="str">
        <f>CONCATENATE(A620,B620,C620)</f>
        <v>2012CANApple</v>
      </c>
      <c r="E620" s="4">
        <v>71</v>
      </c>
      <c r="F620" t="e">
        <f>VLOOKUP(D620,PendingRecipients!E:G,3,FALSE)</f>
        <v>#N/A</v>
      </c>
    </row>
    <row r="621" spans="1:6" x14ac:dyDescent="0.3">
      <c r="A621">
        <v>2012</v>
      </c>
      <c r="B621" s="3" t="s">
        <v>253</v>
      </c>
      <c r="C621" s="3" t="s">
        <v>50</v>
      </c>
      <c r="D621" s="3" t="str">
        <f>CONCATENATE(A621,B621,C621)</f>
        <v>2012ZWEPearlMillet</v>
      </c>
      <c r="E621" s="4">
        <v>72</v>
      </c>
      <c r="F621" t="e">
        <f>VLOOKUP(D621,PendingRecipients!E:G,3,FALSE)</f>
        <v>#N/A</v>
      </c>
    </row>
    <row r="622" spans="1:6" x14ac:dyDescent="0.3">
      <c r="A622">
        <v>2010</v>
      </c>
      <c r="B622" s="3" t="s">
        <v>239</v>
      </c>
      <c r="C622" s="3" t="s">
        <v>121</v>
      </c>
      <c r="D622" s="3" t="str">
        <f>CONCATENATE(A622,B622,C622)</f>
        <v>2010TUNLathyrus</v>
      </c>
      <c r="E622" s="4">
        <v>73</v>
      </c>
      <c r="F622" t="e">
        <f>VLOOKUP(D622,PendingRecipients!E:G,3,FALSE)</f>
        <v>#N/A</v>
      </c>
    </row>
    <row r="623" spans="1:6" x14ac:dyDescent="0.3">
      <c r="A623">
        <v>2011</v>
      </c>
      <c r="B623" s="5" t="s">
        <v>189</v>
      </c>
      <c r="C623" s="5" t="s">
        <v>87</v>
      </c>
      <c r="D623" s="3" t="str">
        <f>CONCATENATE(A623,B623,C623)</f>
        <v>2011NGASoybean</v>
      </c>
      <c r="E623" s="5">
        <v>75</v>
      </c>
      <c r="F623" t="e">
        <f>VLOOKUP(D623,PendingRecipients!E:G,3,FALSE)</f>
        <v>#N/A</v>
      </c>
    </row>
    <row r="624" spans="1:6" x14ac:dyDescent="0.3">
      <c r="A624">
        <v>2012</v>
      </c>
      <c r="B624" s="3" t="s">
        <v>108</v>
      </c>
      <c r="C624" s="3" t="s">
        <v>283</v>
      </c>
      <c r="D624" s="3" t="str">
        <f>CONCATENATE(A624,B624,C624)</f>
        <v>2012CRITomato</v>
      </c>
      <c r="E624" s="4">
        <v>76</v>
      </c>
      <c r="F624" t="e">
        <f>VLOOKUP(D624,PendingRecipients!E:G,3,FALSE)</f>
        <v>#N/A</v>
      </c>
    </row>
    <row r="625" spans="1:6" x14ac:dyDescent="0.3">
      <c r="A625">
        <v>2010</v>
      </c>
      <c r="B625" s="3" t="s">
        <v>199</v>
      </c>
      <c r="C625" s="3" t="s">
        <v>137</v>
      </c>
      <c r="D625" s="3" t="str">
        <f>CONCATENATE(A625,B625,C625)</f>
        <v>2010NLDLupinus</v>
      </c>
      <c r="E625" s="4">
        <v>79</v>
      </c>
      <c r="F625" t="e">
        <f>VLOOKUP(D625,PendingRecipients!E:G,3,FALSE)</f>
        <v>#N/A</v>
      </c>
    </row>
    <row r="626" spans="1:6" x14ac:dyDescent="0.3">
      <c r="A626">
        <v>2010</v>
      </c>
      <c r="B626" s="3" t="s">
        <v>206</v>
      </c>
      <c r="C626" s="3" t="s">
        <v>47</v>
      </c>
      <c r="D626" s="3" t="str">
        <f>CONCATENATE(A626,B626,C626)</f>
        <v>2010PERSweetPotato</v>
      </c>
      <c r="E626" s="4">
        <v>79</v>
      </c>
      <c r="F626" t="e">
        <f>VLOOKUP(D626,PendingRecipients!E:G,3,FALSE)</f>
        <v>#N/A</v>
      </c>
    </row>
    <row r="627" spans="1:6" x14ac:dyDescent="0.3">
      <c r="A627">
        <v>2011</v>
      </c>
      <c r="B627" s="5" t="s">
        <v>128</v>
      </c>
      <c r="C627" s="5" t="s">
        <v>10</v>
      </c>
      <c r="D627" s="3" t="str">
        <f>CONCATENATE(A627,B627,C627)</f>
        <v>2011ETHFabaBeanVetch</v>
      </c>
      <c r="E627" s="5">
        <v>79</v>
      </c>
      <c r="F627" t="e">
        <f>VLOOKUP(D627,PendingRecipients!E:G,3,FALSE)</f>
        <v>#N/A</v>
      </c>
    </row>
    <row r="628" spans="1:6" x14ac:dyDescent="0.3">
      <c r="A628">
        <v>2012</v>
      </c>
      <c r="B628" s="3" t="s">
        <v>199</v>
      </c>
      <c r="C628" s="3" t="s">
        <v>18</v>
      </c>
      <c r="D628" s="3" t="str">
        <f>CONCATENATE(A628,B628,C628)</f>
        <v>2012NLDBarley</v>
      </c>
      <c r="E628" s="4">
        <v>79</v>
      </c>
      <c r="F628" t="e">
        <f>VLOOKUP(D628,PendingRecipients!E:G,3,FALSE)</f>
        <v>#N/A</v>
      </c>
    </row>
    <row r="629" spans="1:6" x14ac:dyDescent="0.3">
      <c r="A629">
        <v>2013</v>
      </c>
      <c r="B629" s="5" t="s">
        <v>189</v>
      </c>
      <c r="C629" s="5" t="s">
        <v>87</v>
      </c>
      <c r="D629" s="3" t="str">
        <f>CONCATENATE(A629,B629,C629)</f>
        <v>2013NGASoybean</v>
      </c>
      <c r="E629" s="5">
        <v>81</v>
      </c>
      <c r="F629" t="e">
        <f>VLOOKUP(D629,PendingRecipients!E:G,3,FALSE)</f>
        <v>#N/A</v>
      </c>
    </row>
    <row r="630" spans="1:6" x14ac:dyDescent="0.3">
      <c r="A630">
        <v>2011</v>
      </c>
      <c r="B630" s="5" t="s">
        <v>199</v>
      </c>
      <c r="C630" s="5" t="s">
        <v>135</v>
      </c>
      <c r="D630" s="3" t="str">
        <f>CONCATENATE(A630,B630,C630)</f>
        <v>2011NLDflax</v>
      </c>
      <c r="E630" s="5">
        <v>82</v>
      </c>
      <c r="F630" t="e">
        <f>VLOOKUP(D630,PendingRecipients!E:G,3,FALSE)</f>
        <v>#N/A</v>
      </c>
    </row>
    <row r="631" spans="1:6" x14ac:dyDescent="0.3">
      <c r="A631">
        <v>2012</v>
      </c>
      <c r="B631" s="3" t="s">
        <v>116</v>
      </c>
      <c r="C631" s="3" t="s">
        <v>33</v>
      </c>
      <c r="D631" s="3" t="str">
        <f>CONCATENATE(A631,B631,C631)</f>
        <v>2012DEUCowpeaEtAl</v>
      </c>
      <c r="E631" s="4">
        <v>83</v>
      </c>
      <c r="F631" t="e">
        <f>VLOOKUP(D631,PendingRecipients!E:G,3,FALSE)</f>
        <v>#N/A</v>
      </c>
    </row>
    <row r="632" spans="1:6" x14ac:dyDescent="0.3">
      <c r="A632">
        <v>2011</v>
      </c>
      <c r="B632" s="5" t="s">
        <v>189</v>
      </c>
      <c r="C632" s="5" t="s">
        <v>190</v>
      </c>
      <c r="D632" s="3" t="str">
        <f>CONCATENATE(A632,B632,C632)</f>
        <v>2011NGAAfrican yam bean</v>
      </c>
      <c r="E632" s="5">
        <v>84</v>
      </c>
      <c r="F632" t="e">
        <f>VLOOKUP(D632,PendingRecipients!E:G,3,FALSE)</f>
        <v>#N/A</v>
      </c>
    </row>
    <row r="633" spans="1:6" x14ac:dyDescent="0.3">
      <c r="A633">
        <v>2012</v>
      </c>
      <c r="B633" s="3" t="s">
        <v>111</v>
      </c>
      <c r="C633" s="3" t="s">
        <v>19</v>
      </c>
      <c r="D633" s="3" t="str">
        <f>CONCATENATE(A633,B633,C633)</f>
        <v>2012CZEBrassicaComplex</v>
      </c>
      <c r="E633" s="4">
        <v>84</v>
      </c>
      <c r="F633" t="e">
        <f>VLOOKUP(D633,PendingRecipients!E:G,3,FALSE)</f>
        <v>#N/A</v>
      </c>
    </row>
    <row r="634" spans="1:6" x14ac:dyDescent="0.3">
      <c r="A634">
        <v>2013</v>
      </c>
      <c r="B634" s="5" t="s">
        <v>116</v>
      </c>
      <c r="C634" s="5" t="s">
        <v>13</v>
      </c>
      <c r="D634" s="3" t="str">
        <f>CONCATENATE(A634,B634,C634)</f>
        <v>2013DEUOat</v>
      </c>
      <c r="E634" s="5">
        <v>84</v>
      </c>
      <c r="F634" t="e">
        <f>VLOOKUP(D634,PendingRecipients!E:G,3,FALSE)</f>
        <v>#N/A</v>
      </c>
    </row>
    <row r="635" spans="1:6" x14ac:dyDescent="0.3">
      <c r="A635">
        <v>2010</v>
      </c>
      <c r="B635" s="3" t="s">
        <v>189</v>
      </c>
      <c r="C635" s="3" t="s">
        <v>190</v>
      </c>
      <c r="D635" s="3" t="str">
        <f>CONCATENATE(A635,B635,C635)</f>
        <v>2010NGAAfrican yam bean</v>
      </c>
      <c r="E635" s="4">
        <v>85</v>
      </c>
      <c r="F635" t="e">
        <f>VLOOKUP(D635,PendingRecipients!E:G,3,FALSE)</f>
        <v>#N/A</v>
      </c>
    </row>
    <row r="636" spans="1:6" x14ac:dyDescent="0.3">
      <c r="A636">
        <v>2011</v>
      </c>
      <c r="B636" s="5" t="s">
        <v>116</v>
      </c>
      <c r="C636" s="5" t="s">
        <v>292</v>
      </c>
      <c r="D636" s="3" t="str">
        <f>CONCATENATE(A636,B636,C636)</f>
        <v>2011DEULolium</v>
      </c>
      <c r="E636" s="5">
        <v>85</v>
      </c>
      <c r="F636" t="e">
        <f>VLOOKUP(D636,PendingRecipients!E:G,3,FALSE)</f>
        <v>#N/A</v>
      </c>
    </row>
    <row r="637" spans="1:6" x14ac:dyDescent="0.3">
      <c r="A637">
        <v>2010</v>
      </c>
      <c r="B637" s="3" t="s">
        <v>125</v>
      </c>
      <c r="C637" s="3" t="s">
        <v>5</v>
      </c>
      <c r="D637" s="3" t="str">
        <f>CONCATENATE(A637,B637,C637)</f>
        <v>2010ESPWheat</v>
      </c>
      <c r="E637" s="4">
        <v>87</v>
      </c>
      <c r="F637" t="e">
        <f>VLOOKUP(D637,PendingRecipients!E:G,3,FALSE)</f>
        <v>#N/A</v>
      </c>
    </row>
    <row r="638" spans="1:6" x14ac:dyDescent="0.3">
      <c r="A638">
        <v>2011</v>
      </c>
      <c r="B638" s="5" t="s">
        <v>60</v>
      </c>
      <c r="C638" s="5" t="s">
        <v>22</v>
      </c>
      <c r="D638" s="3" t="str">
        <f>CONCATENATE(A638,B638,C638)</f>
        <v>2011CANEggplant</v>
      </c>
      <c r="E638" s="5">
        <v>87</v>
      </c>
      <c r="F638" t="e">
        <f>VLOOKUP(D638,PendingRecipients!E:G,3,FALSE)</f>
        <v>#N/A</v>
      </c>
    </row>
    <row r="639" spans="1:6" x14ac:dyDescent="0.3">
      <c r="A639">
        <v>2012</v>
      </c>
      <c r="B639" s="3" t="s">
        <v>206</v>
      </c>
      <c r="C639" s="3" t="s">
        <v>38</v>
      </c>
      <c r="D639" s="3" t="str">
        <f>CONCATENATE(A639,B639,C639)</f>
        <v>2012PERAndean Root and Tubers</v>
      </c>
      <c r="E639" s="4">
        <v>88</v>
      </c>
      <c r="F639" t="e">
        <f>VLOOKUP(D639,PendingRecipients!E:G,3,FALSE)</f>
        <v>#N/A</v>
      </c>
    </row>
    <row r="640" spans="1:6" x14ac:dyDescent="0.3">
      <c r="A640">
        <v>2012</v>
      </c>
      <c r="B640" s="3" t="s">
        <v>108</v>
      </c>
      <c r="C640" s="3" t="s">
        <v>351</v>
      </c>
      <c r="D640" s="3" t="str">
        <f>CONCATENATE(A640,B640,C640)</f>
        <v>2012CRICoffee</v>
      </c>
      <c r="E640" s="4">
        <v>89</v>
      </c>
      <c r="F640" t="e">
        <f>VLOOKUP(D640,PendingRecipients!E:G,3,FALSE)</f>
        <v>#N/A</v>
      </c>
    </row>
    <row r="641" spans="1:6" x14ac:dyDescent="0.3">
      <c r="A641">
        <v>2012</v>
      </c>
      <c r="B641" s="3" t="s">
        <v>132</v>
      </c>
      <c r="C641" s="3" t="s">
        <v>3</v>
      </c>
      <c r="D641" s="3" t="str">
        <f>CONCATENATE(A641,B641,C641)</f>
        <v>2012FRAMaize</v>
      </c>
      <c r="E641" s="4">
        <v>91</v>
      </c>
      <c r="F641" t="e">
        <f>VLOOKUP(D641,PendingRecipients!E:G,3,FALSE)</f>
        <v>#N/A</v>
      </c>
    </row>
    <row r="642" spans="1:6" x14ac:dyDescent="0.3">
      <c r="A642">
        <v>2010</v>
      </c>
      <c r="B642" s="3" t="s">
        <v>116</v>
      </c>
      <c r="C642" s="3" t="s">
        <v>12</v>
      </c>
      <c r="D642" s="3" t="str">
        <f>CONCATENATE(A642,B642,C642)</f>
        <v>2010DEULentil</v>
      </c>
      <c r="E642" s="4">
        <v>92</v>
      </c>
      <c r="F642" t="e">
        <f>VLOOKUP(D642,PendingRecipients!E:G,3,FALSE)</f>
        <v>#N/A</v>
      </c>
    </row>
    <row r="643" spans="1:6" x14ac:dyDescent="0.3">
      <c r="A643">
        <v>2011</v>
      </c>
      <c r="B643" s="5" t="s">
        <v>132</v>
      </c>
      <c r="C643" s="5" t="s">
        <v>3</v>
      </c>
      <c r="D643" s="3" t="str">
        <f>CONCATENATE(A643,B643,C643)</f>
        <v>2011FRAMaize</v>
      </c>
      <c r="E643" s="5">
        <v>92</v>
      </c>
      <c r="F643" t="e">
        <f>VLOOKUP(D643,PendingRecipients!E:G,3,FALSE)</f>
        <v>#N/A</v>
      </c>
    </row>
    <row r="644" spans="1:6" x14ac:dyDescent="0.3">
      <c r="A644">
        <v>2011</v>
      </c>
      <c r="B644" s="5" t="s">
        <v>162</v>
      </c>
      <c r="C644" s="5" t="s">
        <v>15</v>
      </c>
      <c r="D644" s="3" t="str">
        <f>CONCATENATE(A644,B644,C644)</f>
        <v>2011KENSorghum</v>
      </c>
      <c r="E644" s="5">
        <v>93</v>
      </c>
      <c r="F644" t="e">
        <f>VLOOKUP(D644,PendingRecipients!E:G,3,FALSE)</f>
        <v>#N/A</v>
      </c>
    </row>
    <row r="645" spans="1:6" x14ac:dyDescent="0.3">
      <c r="A645">
        <v>2010</v>
      </c>
      <c r="B645" s="3" t="s">
        <v>199</v>
      </c>
      <c r="C645" s="3" t="s">
        <v>135</v>
      </c>
      <c r="D645" s="3" t="str">
        <f>CONCATENATE(A645,B645,C645)</f>
        <v>2010NLDflax</v>
      </c>
      <c r="E645" s="4">
        <v>94</v>
      </c>
      <c r="F645" t="e">
        <f>VLOOKUP(D645,PendingRecipients!E:G,3,FALSE)</f>
        <v>#N/A</v>
      </c>
    </row>
    <row r="646" spans="1:6" x14ac:dyDescent="0.3">
      <c r="A646">
        <v>2012</v>
      </c>
      <c r="B646" s="3" t="s">
        <v>116</v>
      </c>
      <c r="C646" s="3" t="s">
        <v>137</v>
      </c>
      <c r="D646" s="3" t="str">
        <f>CONCATENATE(A646,B646,C646)</f>
        <v>2012DEULupinus</v>
      </c>
      <c r="E646" s="4">
        <v>97</v>
      </c>
      <c r="F646" t="e">
        <f>VLOOKUP(D646,PendingRecipients!E:G,3,FALSE)</f>
        <v>#N/A</v>
      </c>
    </row>
    <row r="647" spans="1:6" x14ac:dyDescent="0.3">
      <c r="A647">
        <v>2013</v>
      </c>
      <c r="B647" s="5" t="s">
        <v>116</v>
      </c>
      <c r="C647" s="5" t="s">
        <v>15</v>
      </c>
      <c r="D647" s="3" t="str">
        <f>CONCATENATE(A647,B647,C647)</f>
        <v>2013DEUSorghum</v>
      </c>
      <c r="E647" s="5">
        <v>97</v>
      </c>
      <c r="F647" t="e">
        <f>VLOOKUP(D647,PendingRecipients!E:G,3,FALSE)</f>
        <v>#N/A</v>
      </c>
    </row>
    <row r="648" spans="1:6" x14ac:dyDescent="0.3">
      <c r="A648">
        <v>2013</v>
      </c>
      <c r="B648" s="5" t="s">
        <v>125</v>
      </c>
      <c r="C648" s="5" t="s">
        <v>23</v>
      </c>
      <c r="D648" s="3" t="str">
        <f>CONCATENATE(A648,B648,C648)</f>
        <v>2013ESPPea</v>
      </c>
      <c r="E648" s="5">
        <v>97</v>
      </c>
      <c r="F648" t="e">
        <f>VLOOKUP(D648,PendingRecipients!E:G,3,FALSE)</f>
        <v>#N/A</v>
      </c>
    </row>
    <row r="649" spans="1:6" x14ac:dyDescent="0.3">
      <c r="A649">
        <v>2013</v>
      </c>
      <c r="B649" s="5" t="s">
        <v>150</v>
      </c>
      <c r="C649" s="5" t="s">
        <v>151</v>
      </c>
      <c r="D649" s="3" t="str">
        <f>CONCATENATE(A649,B649,C649)</f>
        <v>2013INDBarnyard millet</v>
      </c>
      <c r="E649" s="5">
        <v>97</v>
      </c>
      <c r="F649" t="e">
        <f>VLOOKUP(D649,PendingRecipients!E:G,3,FALSE)</f>
        <v>#N/A</v>
      </c>
    </row>
    <row r="650" spans="1:6" x14ac:dyDescent="0.3">
      <c r="A650">
        <v>2011</v>
      </c>
      <c r="B650" s="5" t="s">
        <v>116</v>
      </c>
      <c r="C650" s="5" t="s">
        <v>34</v>
      </c>
      <c r="D650" s="3" t="str">
        <f>CONCATENATE(A650,B650,C650)</f>
        <v>2011DEUgrass forages not specified</v>
      </c>
      <c r="E650" s="5">
        <v>98</v>
      </c>
      <c r="F650" t="e">
        <f>VLOOKUP(D650,PendingRecipients!E:G,3,FALSE)</f>
        <v>#N/A</v>
      </c>
    </row>
    <row r="651" spans="1:6" x14ac:dyDescent="0.3">
      <c r="A651">
        <v>2011</v>
      </c>
      <c r="B651" s="5" t="s">
        <v>239</v>
      </c>
      <c r="C651" s="5" t="s">
        <v>18</v>
      </c>
      <c r="D651" s="3" t="str">
        <f>CONCATENATE(A651,B651,C651)</f>
        <v>2011TUNBarley</v>
      </c>
      <c r="E651" s="5">
        <v>99</v>
      </c>
      <c r="F651" t="e">
        <f>VLOOKUP(D651,PendingRecipients!E:G,3,FALSE)</f>
        <v>#N/A</v>
      </c>
    </row>
    <row r="652" spans="1:6" x14ac:dyDescent="0.3">
      <c r="A652">
        <v>2012</v>
      </c>
      <c r="B652" s="3" t="s">
        <v>199</v>
      </c>
      <c r="C652" s="3" t="s">
        <v>135</v>
      </c>
      <c r="D652" s="3" t="str">
        <f>CONCATENATE(A652,B652,C652)</f>
        <v>2012NLDflax</v>
      </c>
      <c r="E652" s="4">
        <v>100</v>
      </c>
      <c r="F652" t="e">
        <f>VLOOKUP(D652,PendingRecipients!E:G,3,FALSE)</f>
        <v>#N/A</v>
      </c>
    </row>
    <row r="653" spans="1:6" x14ac:dyDescent="0.3">
      <c r="A653">
        <v>2013</v>
      </c>
      <c r="B653" s="5" t="s">
        <v>132</v>
      </c>
      <c r="C653" s="5" t="s">
        <v>18</v>
      </c>
      <c r="D653" s="3" t="str">
        <f>CONCATENATE(A653,B653,C653)</f>
        <v>2013FRABarley</v>
      </c>
      <c r="E653" s="5">
        <v>100</v>
      </c>
      <c r="F653" t="e">
        <f>VLOOKUP(D653,PendingRecipients!E:G,3,FALSE)</f>
        <v>#N/A</v>
      </c>
    </row>
    <row r="654" spans="1:6" x14ac:dyDescent="0.3">
      <c r="A654">
        <v>2012</v>
      </c>
      <c r="B654" s="3" t="s">
        <v>128</v>
      </c>
      <c r="C654" s="3" t="s">
        <v>50</v>
      </c>
      <c r="D654" s="3" t="str">
        <f>CONCATENATE(A654,B654,C654)</f>
        <v>2012ETHPearlMillet</v>
      </c>
      <c r="E654" s="4">
        <v>101</v>
      </c>
      <c r="F654" t="e">
        <f>VLOOKUP(D654,PendingRecipients!E:G,3,FALSE)</f>
        <v>#N/A</v>
      </c>
    </row>
    <row r="655" spans="1:6" x14ac:dyDescent="0.3">
      <c r="A655">
        <v>2010</v>
      </c>
      <c r="B655" s="3" t="s">
        <v>116</v>
      </c>
      <c r="C655" s="3" t="s">
        <v>35</v>
      </c>
      <c r="D655" s="3" t="str">
        <f>CONCATENATE(A655,B655,C655)</f>
        <v>2010DEURye</v>
      </c>
      <c r="E655" s="4">
        <v>102</v>
      </c>
      <c r="F655" t="e">
        <f>VLOOKUP(D655,PendingRecipients!E:G,3,FALSE)</f>
        <v>#N/A</v>
      </c>
    </row>
    <row r="656" spans="1:6" x14ac:dyDescent="0.3">
      <c r="A656">
        <v>2012</v>
      </c>
      <c r="B656" s="3" t="s">
        <v>239</v>
      </c>
      <c r="C656" s="3" t="s">
        <v>104</v>
      </c>
      <c r="D656" s="3" t="str">
        <f>CONCATENATE(A656,B656,C656)</f>
        <v>2012TUNTrifolium</v>
      </c>
      <c r="E656" s="4">
        <v>102</v>
      </c>
      <c r="F656" t="e">
        <f>VLOOKUP(D656,PendingRecipients!E:G,3,FALSE)</f>
        <v>#N/A</v>
      </c>
    </row>
    <row r="657" spans="1:6" x14ac:dyDescent="0.3">
      <c r="A657">
        <v>2013</v>
      </c>
      <c r="B657" s="5" t="s">
        <v>199</v>
      </c>
      <c r="C657" s="5" t="s">
        <v>4</v>
      </c>
      <c r="D657" s="3" t="str">
        <f>CONCATENATE(A657,B657,C657)</f>
        <v>2013NLDPotato</v>
      </c>
      <c r="E657" s="5">
        <v>102</v>
      </c>
      <c r="F657" t="e">
        <f>VLOOKUP(D657,PendingRecipients!E:G,3,FALSE)</f>
        <v>#N/A</v>
      </c>
    </row>
    <row r="658" spans="1:6" x14ac:dyDescent="0.3">
      <c r="A658">
        <v>2010</v>
      </c>
      <c r="B658" s="3" t="s">
        <v>116</v>
      </c>
      <c r="C658" s="3" t="s">
        <v>4</v>
      </c>
      <c r="D658" s="3" t="str">
        <f>CONCATENATE(A658,B658,C658)</f>
        <v>2010DEUPotato</v>
      </c>
      <c r="E658" s="4">
        <v>104</v>
      </c>
      <c r="F658" t="e">
        <f>VLOOKUP(D658,PendingRecipients!E:G,3,FALSE)</f>
        <v>#N/A</v>
      </c>
    </row>
    <row r="659" spans="1:6" x14ac:dyDescent="0.3">
      <c r="A659">
        <v>2012</v>
      </c>
      <c r="B659" s="3" t="s">
        <v>116</v>
      </c>
      <c r="C659" s="3" t="s">
        <v>25</v>
      </c>
      <c r="D659" s="3" t="str">
        <f>CONCATENATE(A659,B659,C659)</f>
        <v>2012DEUPoa</v>
      </c>
      <c r="E659" s="4">
        <v>104</v>
      </c>
      <c r="F659" t="e">
        <f>VLOOKUP(D659,PendingRecipients!E:G,3,FALSE)</f>
        <v>#N/A</v>
      </c>
    </row>
    <row r="660" spans="1:6" x14ac:dyDescent="0.3">
      <c r="A660">
        <v>2010</v>
      </c>
      <c r="B660" s="3" t="s">
        <v>189</v>
      </c>
      <c r="C660" s="3" t="s">
        <v>231</v>
      </c>
      <c r="D660" s="3" t="str">
        <f>CONCATENATE(A660,B660,C660)</f>
        <v>2010NGAWild Vigna</v>
      </c>
      <c r="E660" s="4">
        <v>105</v>
      </c>
      <c r="F660" t="e">
        <f>VLOOKUP(D660,PendingRecipients!E:G,3,FALSE)</f>
        <v>#N/A</v>
      </c>
    </row>
    <row r="661" spans="1:6" x14ac:dyDescent="0.3">
      <c r="A661">
        <v>2013</v>
      </c>
      <c r="B661" s="5" t="s">
        <v>108</v>
      </c>
      <c r="C661" s="5" t="s">
        <v>283</v>
      </c>
      <c r="D661" s="3" t="str">
        <f>CONCATENATE(A661,B661,C661)</f>
        <v>2013CRITomato</v>
      </c>
      <c r="E661" s="5">
        <v>105</v>
      </c>
      <c r="F661" t="e">
        <f>VLOOKUP(D661,PendingRecipients!E:G,3,FALSE)</f>
        <v>#N/A</v>
      </c>
    </row>
    <row r="662" spans="1:6" x14ac:dyDescent="0.3">
      <c r="A662">
        <v>2012</v>
      </c>
      <c r="B662" s="3" t="s">
        <v>199</v>
      </c>
      <c r="C662" s="3" t="s">
        <v>4</v>
      </c>
      <c r="D662" s="3" t="str">
        <f>CONCATENATE(A662,B662,C662)</f>
        <v>2012NLDPotato</v>
      </c>
      <c r="E662" s="4">
        <v>106</v>
      </c>
      <c r="F662" t="e">
        <f>VLOOKUP(D662,PendingRecipients!E:G,3,FALSE)</f>
        <v>#N/A</v>
      </c>
    </row>
    <row r="663" spans="1:6" x14ac:dyDescent="0.3">
      <c r="A663">
        <v>2013</v>
      </c>
      <c r="B663" s="5" t="s">
        <v>60</v>
      </c>
      <c r="C663" s="5" t="s">
        <v>283</v>
      </c>
      <c r="D663" s="3" t="str">
        <f>CONCATENATE(A663,B663,C663)</f>
        <v>2013CANTomato</v>
      </c>
      <c r="E663" s="5">
        <v>106</v>
      </c>
      <c r="F663" t="e">
        <f>VLOOKUP(D663,PendingRecipients!E:G,3,FALSE)</f>
        <v>#N/A</v>
      </c>
    </row>
    <row r="664" spans="1:6" x14ac:dyDescent="0.3">
      <c r="A664">
        <v>2013</v>
      </c>
      <c r="B664" s="5" t="s">
        <v>128</v>
      </c>
      <c r="C664" s="5" t="s">
        <v>76</v>
      </c>
      <c r="D664" s="3" t="str">
        <f>CONCATENATE(A664,B664,C664)</f>
        <v>2013ETHMedicago</v>
      </c>
      <c r="E664" s="5">
        <v>107</v>
      </c>
      <c r="F664" t="e">
        <f>VLOOKUP(D664,PendingRecipients!E:G,3,FALSE)</f>
        <v>#N/A</v>
      </c>
    </row>
    <row r="665" spans="1:6" x14ac:dyDescent="0.3">
      <c r="A665">
        <v>2010</v>
      </c>
      <c r="B665" s="3" t="s">
        <v>60</v>
      </c>
      <c r="C665" s="3" t="s">
        <v>69</v>
      </c>
      <c r="D665" s="3" t="str">
        <f>CONCATENATE(A665,B665,C665)</f>
        <v>2010CANFlax</v>
      </c>
      <c r="E665" s="4">
        <v>109</v>
      </c>
      <c r="F665" t="e">
        <f>VLOOKUP(D665,PendingRecipients!E:G,3,FALSE)</f>
        <v>#N/A</v>
      </c>
    </row>
    <row r="666" spans="1:6" x14ac:dyDescent="0.3">
      <c r="A666">
        <v>2011</v>
      </c>
      <c r="B666" s="5" t="s">
        <v>60</v>
      </c>
      <c r="C666" s="5" t="s">
        <v>69</v>
      </c>
      <c r="D666" s="3" t="str">
        <f>CONCATENATE(A666,B666,C666)</f>
        <v>2011CANFlax</v>
      </c>
      <c r="E666" s="5">
        <v>110</v>
      </c>
      <c r="F666" t="e">
        <f>VLOOKUP(D666,PendingRecipients!E:G,3,FALSE)</f>
        <v>#N/A</v>
      </c>
    </row>
    <row r="667" spans="1:6" x14ac:dyDescent="0.3">
      <c r="A667">
        <v>2012</v>
      </c>
      <c r="B667" s="3" t="s">
        <v>253</v>
      </c>
      <c r="C667" s="3" t="s">
        <v>15</v>
      </c>
      <c r="D667" s="3" t="str">
        <f>CONCATENATE(A667,B667,C667)</f>
        <v>2012ZWESorghum</v>
      </c>
      <c r="E667" s="4">
        <v>111</v>
      </c>
      <c r="F667" t="e">
        <f>VLOOKUP(D667,PendingRecipients!E:G,3,FALSE)</f>
        <v>#N/A</v>
      </c>
    </row>
    <row r="668" spans="1:6" x14ac:dyDescent="0.3">
      <c r="A668">
        <v>2013</v>
      </c>
      <c r="B668" s="5" t="s">
        <v>128</v>
      </c>
      <c r="C668" s="5" t="s">
        <v>10</v>
      </c>
      <c r="D668" s="3" t="str">
        <f>CONCATENATE(A668,B668,C668)</f>
        <v>2013ETHFabaBeanVetch</v>
      </c>
      <c r="E668" s="5">
        <v>111</v>
      </c>
      <c r="F668" t="e">
        <f>VLOOKUP(D668,PendingRecipients!E:G,3,FALSE)</f>
        <v>#N/A</v>
      </c>
    </row>
    <row r="669" spans="1:6" x14ac:dyDescent="0.3">
      <c r="A669">
        <v>2010</v>
      </c>
      <c r="B669" s="3" t="s">
        <v>179</v>
      </c>
      <c r="C669" s="3" t="s">
        <v>15</v>
      </c>
      <c r="D669" s="3" t="str">
        <f>CONCATENATE(A669,B669,C669)</f>
        <v>2010MLISorghum</v>
      </c>
      <c r="E669" s="4">
        <v>112</v>
      </c>
      <c r="F669" t="e">
        <f>VLOOKUP(D669,PendingRecipients!E:G,3,FALSE)</f>
        <v>#N/A</v>
      </c>
    </row>
    <row r="670" spans="1:6" x14ac:dyDescent="0.3">
      <c r="A670">
        <v>2011</v>
      </c>
      <c r="B670" s="5" t="s">
        <v>177</v>
      </c>
      <c r="C670" s="5" t="s">
        <v>16</v>
      </c>
      <c r="D670" s="3" t="str">
        <f>CONCATENATE(A670,B670,C670)</f>
        <v>2011MEXTriticale</v>
      </c>
      <c r="E670" s="5">
        <v>112</v>
      </c>
      <c r="F670" t="e">
        <f>VLOOKUP(D670,PendingRecipients!E:G,3,FALSE)</f>
        <v>#N/A</v>
      </c>
    </row>
    <row r="671" spans="1:6" x14ac:dyDescent="0.3">
      <c r="A671">
        <v>2013</v>
      </c>
      <c r="B671" s="5" t="s">
        <v>189</v>
      </c>
      <c r="C671" s="5" t="s">
        <v>191</v>
      </c>
      <c r="D671" s="3" t="str">
        <f>CONCATENATE(A671,B671,C671)</f>
        <v>2013NGABambara</v>
      </c>
      <c r="E671" s="5">
        <v>116</v>
      </c>
      <c r="F671" t="e">
        <f>VLOOKUP(D671,PendingRecipients!E:G,3,FALSE)</f>
        <v>#N/A</v>
      </c>
    </row>
    <row r="672" spans="1:6" x14ac:dyDescent="0.3">
      <c r="A672">
        <v>2013</v>
      </c>
      <c r="B672" s="5" t="s">
        <v>116</v>
      </c>
      <c r="C672" s="5" t="s">
        <v>292</v>
      </c>
      <c r="D672" s="3" t="str">
        <f>CONCATENATE(A672,B672,C672)</f>
        <v>2013DEULolium</v>
      </c>
      <c r="E672" s="5">
        <v>117</v>
      </c>
      <c r="F672" t="e">
        <f>VLOOKUP(D672,PendingRecipients!E:G,3,FALSE)</f>
        <v>#N/A</v>
      </c>
    </row>
    <row r="673" spans="1:6" x14ac:dyDescent="0.3">
      <c r="A673">
        <v>2013</v>
      </c>
      <c r="B673" s="5" t="s">
        <v>116</v>
      </c>
      <c r="C673" s="5" t="s">
        <v>12</v>
      </c>
      <c r="D673" s="3" t="str">
        <f>CONCATENATE(A673,B673,C673)</f>
        <v>2013DEULentil</v>
      </c>
      <c r="E673" s="5">
        <v>122</v>
      </c>
      <c r="F673" t="e">
        <f>VLOOKUP(D673,PendingRecipients!E:G,3,FALSE)</f>
        <v>#N/A</v>
      </c>
    </row>
    <row r="674" spans="1:6" x14ac:dyDescent="0.3">
      <c r="A674">
        <v>2010</v>
      </c>
      <c r="B674" s="3" t="s">
        <v>177</v>
      </c>
      <c r="C674" s="3" t="s">
        <v>18</v>
      </c>
      <c r="D674" s="3" t="str">
        <f>CONCATENATE(A674,B674,C674)</f>
        <v>2010MEXBarley</v>
      </c>
      <c r="E674" s="4">
        <v>125</v>
      </c>
      <c r="F674" t="e">
        <f>VLOOKUP(D674,PendingRecipients!E:G,3,FALSE)</f>
        <v>#N/A</v>
      </c>
    </row>
    <row r="675" spans="1:6" x14ac:dyDescent="0.3">
      <c r="A675">
        <v>2011</v>
      </c>
      <c r="B675" s="5" t="s">
        <v>60</v>
      </c>
      <c r="C675" s="5" t="s">
        <v>13</v>
      </c>
      <c r="D675" s="3" t="str">
        <f>CONCATENATE(A675,B675,C675)</f>
        <v>2011CANOat</v>
      </c>
      <c r="E675" s="5">
        <v>126</v>
      </c>
      <c r="F675" t="e">
        <f>VLOOKUP(D675,PendingRecipients!E:G,3,FALSE)</f>
        <v>#N/A</v>
      </c>
    </row>
    <row r="676" spans="1:6" x14ac:dyDescent="0.3">
      <c r="A676">
        <v>2013</v>
      </c>
      <c r="B676" s="5" t="s">
        <v>60</v>
      </c>
      <c r="C676" s="5" t="s">
        <v>4</v>
      </c>
      <c r="D676" s="3" t="str">
        <f>CONCATENATE(A676,B676,C676)</f>
        <v>2013CANPotato</v>
      </c>
      <c r="E676" s="5">
        <v>126</v>
      </c>
      <c r="F676" t="e">
        <f>VLOOKUP(D676,PendingRecipients!E:G,3,FALSE)</f>
        <v>#N/A</v>
      </c>
    </row>
    <row r="677" spans="1:6" x14ac:dyDescent="0.3">
      <c r="A677">
        <v>2011</v>
      </c>
      <c r="B677" s="5" t="s">
        <v>116</v>
      </c>
      <c r="C677" s="5" t="s">
        <v>12</v>
      </c>
      <c r="D677" s="3" t="str">
        <f>CONCATENATE(A677,B677,C677)</f>
        <v>2011DEULentil</v>
      </c>
      <c r="E677" s="5">
        <v>127</v>
      </c>
      <c r="F677" t="e">
        <f>VLOOKUP(D677,PendingRecipients!E:G,3,FALSE)</f>
        <v>#N/A</v>
      </c>
    </row>
    <row r="678" spans="1:6" x14ac:dyDescent="0.3">
      <c r="A678">
        <v>2012</v>
      </c>
      <c r="B678" s="3" t="s">
        <v>111</v>
      </c>
      <c r="C678" s="3" t="s">
        <v>35</v>
      </c>
      <c r="D678" s="3" t="str">
        <f>CONCATENATE(A678,B678,C678)</f>
        <v>2012CZERye</v>
      </c>
      <c r="E678" s="4">
        <v>127</v>
      </c>
      <c r="F678" t="e">
        <f>VLOOKUP(D678,PendingRecipients!E:G,3,FALSE)</f>
        <v>#N/A</v>
      </c>
    </row>
    <row r="679" spans="1:6" x14ac:dyDescent="0.3">
      <c r="A679">
        <v>2012</v>
      </c>
      <c r="B679" s="3" t="s">
        <v>199</v>
      </c>
      <c r="C679" s="3" t="s">
        <v>40</v>
      </c>
      <c r="D679" s="3" t="str">
        <f>CONCATENATE(A679,B679,C679)</f>
        <v>2012NLDallium</v>
      </c>
      <c r="E679" s="4">
        <v>127</v>
      </c>
      <c r="F679" t="e">
        <f>VLOOKUP(D679,PendingRecipients!E:G,3,FALSE)</f>
        <v>#N/A</v>
      </c>
    </row>
    <row r="680" spans="1:6" x14ac:dyDescent="0.3">
      <c r="A680">
        <v>2011</v>
      </c>
      <c r="B680" s="5" t="s">
        <v>60</v>
      </c>
      <c r="C680" s="5" t="s">
        <v>87</v>
      </c>
      <c r="D680" s="3" t="str">
        <f>CONCATENATE(A680,B680,C680)</f>
        <v>2011CANSoybean</v>
      </c>
      <c r="E680" s="5">
        <v>128</v>
      </c>
      <c r="F680" t="e">
        <f>VLOOKUP(D680,PendingRecipients!E:G,3,FALSE)</f>
        <v>#N/A</v>
      </c>
    </row>
    <row r="681" spans="1:6" x14ac:dyDescent="0.3">
      <c r="A681">
        <v>2013</v>
      </c>
      <c r="B681" s="5" t="s">
        <v>125</v>
      </c>
      <c r="C681" s="5" t="s">
        <v>41</v>
      </c>
      <c r="D681" s="3" t="str">
        <f>CONCATENATE(A681,B681,C681)</f>
        <v>2013ESPGrasspea</v>
      </c>
      <c r="E681" s="5">
        <v>129</v>
      </c>
      <c r="F681" t="e">
        <f>VLOOKUP(D681,PendingRecipients!E:G,3,FALSE)</f>
        <v>#N/A</v>
      </c>
    </row>
    <row r="682" spans="1:6" x14ac:dyDescent="0.3">
      <c r="A682">
        <v>2013</v>
      </c>
      <c r="B682" s="5" t="s">
        <v>116</v>
      </c>
      <c r="C682" s="5" t="s">
        <v>104</v>
      </c>
      <c r="D682" s="3" t="str">
        <f>CONCATENATE(A682,B682,C682)</f>
        <v>2013DEUTrifolium</v>
      </c>
      <c r="E682" s="5">
        <v>130</v>
      </c>
      <c r="F682" t="e">
        <f>VLOOKUP(D682,PendingRecipients!E:G,3,FALSE)</f>
        <v>#N/A</v>
      </c>
    </row>
    <row r="683" spans="1:6" x14ac:dyDescent="0.3">
      <c r="A683">
        <v>2012</v>
      </c>
      <c r="B683" s="3" t="s">
        <v>199</v>
      </c>
      <c r="C683" s="3" t="s">
        <v>22</v>
      </c>
      <c r="D683" s="3" t="str">
        <f>CONCATENATE(A683,B683,C683)</f>
        <v>2012NLDEggplant</v>
      </c>
      <c r="E683" s="4">
        <v>131</v>
      </c>
      <c r="F683" t="e">
        <f>VLOOKUP(D683,PendingRecipients!E:G,3,FALSE)</f>
        <v>#N/A</v>
      </c>
    </row>
    <row r="684" spans="1:6" x14ac:dyDescent="0.3">
      <c r="A684">
        <v>2013</v>
      </c>
      <c r="B684" s="5" t="s">
        <v>60</v>
      </c>
      <c r="C684" s="5" t="s">
        <v>5</v>
      </c>
      <c r="D684" s="3" t="str">
        <f>CONCATENATE(A684,B684,C684)</f>
        <v>2013CANWheat</v>
      </c>
      <c r="E684" s="5">
        <v>131</v>
      </c>
      <c r="F684" t="e">
        <f>VLOOKUP(D684,PendingRecipients!E:G,3,FALSE)</f>
        <v>#N/A</v>
      </c>
    </row>
    <row r="685" spans="1:6" x14ac:dyDescent="0.3">
      <c r="A685">
        <v>2011</v>
      </c>
      <c r="B685" s="5" t="s">
        <v>125</v>
      </c>
      <c r="C685" s="5" t="s">
        <v>5</v>
      </c>
      <c r="D685" s="3" t="str">
        <f>CONCATENATE(A685,B685,C685)</f>
        <v>2011ESPWheat</v>
      </c>
      <c r="E685" s="5">
        <v>133</v>
      </c>
      <c r="F685" t="e">
        <f>VLOOKUP(D685,PendingRecipients!E:G,3,FALSE)</f>
        <v>#N/A</v>
      </c>
    </row>
    <row r="686" spans="1:6" x14ac:dyDescent="0.3">
      <c r="A686">
        <v>2013</v>
      </c>
      <c r="B686" s="5" t="s">
        <v>116</v>
      </c>
      <c r="C686" s="5" t="s">
        <v>35</v>
      </c>
      <c r="D686" s="3" t="str">
        <f>CONCATENATE(A686,B686,C686)</f>
        <v>2013DEURye</v>
      </c>
      <c r="E686" s="5">
        <v>138</v>
      </c>
      <c r="F686" t="e">
        <f>VLOOKUP(D686,PendingRecipients!E:G,3,FALSE)</f>
        <v>#N/A</v>
      </c>
    </row>
    <row r="687" spans="1:6" x14ac:dyDescent="0.3">
      <c r="A687">
        <v>2013</v>
      </c>
      <c r="B687" s="5" t="s">
        <v>177</v>
      </c>
      <c r="C687" s="5" t="s">
        <v>35</v>
      </c>
      <c r="D687" s="3" t="str">
        <f>CONCATENATE(A687,B687,C687)</f>
        <v>2013MEXRye</v>
      </c>
      <c r="E687" s="5">
        <v>140</v>
      </c>
      <c r="F687" t="e">
        <f>VLOOKUP(D687,PendingRecipients!E:G,3,FALSE)</f>
        <v>#N/A</v>
      </c>
    </row>
    <row r="688" spans="1:6" x14ac:dyDescent="0.3">
      <c r="A688">
        <v>2011</v>
      </c>
      <c r="B688" s="5" t="s">
        <v>60</v>
      </c>
      <c r="C688" s="5" t="s">
        <v>46</v>
      </c>
      <c r="D688" s="3" t="str">
        <f>CONCATENATE(A688,B688,C688)</f>
        <v>2011CANSunflower</v>
      </c>
      <c r="E688" s="5">
        <v>141</v>
      </c>
      <c r="F688" t="e">
        <f>VLOOKUP(D688,PendingRecipients!E:G,3,FALSE)</f>
        <v>#N/A</v>
      </c>
    </row>
    <row r="689" spans="1:6" x14ac:dyDescent="0.3">
      <c r="A689">
        <v>2013</v>
      </c>
      <c r="B689" s="5" t="s">
        <v>128</v>
      </c>
      <c r="C689" s="5" t="s">
        <v>50</v>
      </c>
      <c r="D689" s="3" t="str">
        <f>CONCATENATE(A689,B689,C689)</f>
        <v>2013ETHPearlMillet</v>
      </c>
      <c r="E689" s="5">
        <v>141</v>
      </c>
      <c r="F689" t="e">
        <f>VLOOKUP(D689,PendingRecipients!E:G,3,FALSE)</f>
        <v>#N/A</v>
      </c>
    </row>
    <row r="690" spans="1:6" x14ac:dyDescent="0.3">
      <c r="A690">
        <v>2013</v>
      </c>
      <c r="B690" s="5" t="s">
        <v>60</v>
      </c>
      <c r="C690" s="5" t="s">
        <v>46</v>
      </c>
      <c r="D690" s="3" t="str">
        <f>CONCATENATE(A690,B690,C690)</f>
        <v>2013CANSunflower</v>
      </c>
      <c r="E690" s="5">
        <v>142</v>
      </c>
      <c r="F690" t="e">
        <f>VLOOKUP(D690,PendingRecipients!E:G,3,FALSE)</f>
        <v>#N/A</v>
      </c>
    </row>
    <row r="691" spans="1:6" x14ac:dyDescent="0.3">
      <c r="A691">
        <v>2011</v>
      </c>
      <c r="B691" s="5" t="s">
        <v>206</v>
      </c>
      <c r="C691" s="5" t="s">
        <v>47</v>
      </c>
      <c r="D691" s="3" t="str">
        <f>CONCATENATE(A691,B691,C691)</f>
        <v>2011PERSweetPotato</v>
      </c>
      <c r="E691" s="5">
        <v>145</v>
      </c>
      <c r="F691" t="e">
        <f>VLOOKUP(D691,PendingRecipients!E:G,3,FALSE)</f>
        <v>#N/A</v>
      </c>
    </row>
    <row r="692" spans="1:6" x14ac:dyDescent="0.3">
      <c r="A692">
        <v>2011</v>
      </c>
      <c r="B692" s="5" t="s">
        <v>253</v>
      </c>
      <c r="C692" s="5" t="s">
        <v>3</v>
      </c>
      <c r="D692" s="3" t="str">
        <f>CONCATENATE(A692,B692,C692)</f>
        <v>2011ZWEMaize</v>
      </c>
      <c r="E692" s="5">
        <v>145</v>
      </c>
      <c r="F692" t="e">
        <f>VLOOKUP(D692,PendingRecipients!E:G,3,FALSE)</f>
        <v>#N/A</v>
      </c>
    </row>
    <row r="693" spans="1:6" x14ac:dyDescent="0.3">
      <c r="A693">
        <v>2013</v>
      </c>
      <c r="B693" s="5" t="s">
        <v>60</v>
      </c>
      <c r="C693" s="5" t="s">
        <v>18</v>
      </c>
      <c r="D693" s="3" t="str">
        <f>CONCATENATE(A693,B693,C693)</f>
        <v>2013CANBarley</v>
      </c>
      <c r="E693" s="5">
        <v>145</v>
      </c>
      <c r="F693" t="e">
        <f>VLOOKUP(D693,PendingRecipients!E:G,3,FALSE)</f>
        <v>#N/A</v>
      </c>
    </row>
    <row r="694" spans="1:6" x14ac:dyDescent="0.3">
      <c r="A694">
        <v>2011</v>
      </c>
      <c r="B694" s="5" t="s">
        <v>239</v>
      </c>
      <c r="C694" s="5" t="s">
        <v>121</v>
      </c>
      <c r="D694" s="3" t="str">
        <f>CONCATENATE(A694,B694,C694)</f>
        <v>2011TUNLathyrus</v>
      </c>
      <c r="E694" s="5">
        <v>148</v>
      </c>
      <c r="F694" t="e">
        <f>VLOOKUP(D694,PendingRecipients!E:G,3,FALSE)</f>
        <v>#N/A</v>
      </c>
    </row>
    <row r="695" spans="1:6" x14ac:dyDescent="0.3">
      <c r="A695">
        <v>2010</v>
      </c>
      <c r="B695" s="3" t="s">
        <v>116</v>
      </c>
      <c r="C695" s="3" t="s">
        <v>46</v>
      </c>
      <c r="D695" s="3" t="str">
        <f>CONCATENATE(A695,B695,C695)</f>
        <v>2010DEUSunflower</v>
      </c>
      <c r="E695" s="4">
        <v>149</v>
      </c>
      <c r="F695" t="e">
        <f>VLOOKUP(D695,PendingRecipients!E:G,3,FALSE)</f>
        <v>#N/A</v>
      </c>
    </row>
    <row r="696" spans="1:6" x14ac:dyDescent="0.3">
      <c r="A696">
        <v>2010</v>
      </c>
      <c r="B696" s="3" t="s">
        <v>253</v>
      </c>
      <c r="C696" s="3" t="s">
        <v>3</v>
      </c>
      <c r="D696" s="3" t="str">
        <f>CONCATENATE(A696,B696,C696)</f>
        <v>2010ZWEMaize</v>
      </c>
      <c r="E696" s="4">
        <v>149</v>
      </c>
      <c r="F696" t="e">
        <f>VLOOKUP(D696,PendingRecipients!E:G,3,FALSE)</f>
        <v>#N/A</v>
      </c>
    </row>
    <row r="697" spans="1:6" x14ac:dyDescent="0.3">
      <c r="A697">
        <v>2012</v>
      </c>
      <c r="B697" s="3" t="s">
        <v>206</v>
      </c>
      <c r="C697" s="3" t="s">
        <v>47</v>
      </c>
      <c r="D697" s="3" t="str">
        <f>CONCATENATE(A697,B697,C697)</f>
        <v>2012PERSweetPotato</v>
      </c>
      <c r="E697" s="4">
        <v>149</v>
      </c>
      <c r="F697" t="e">
        <f>VLOOKUP(D697,PendingRecipients!E:G,3,FALSE)</f>
        <v>#N/A</v>
      </c>
    </row>
    <row r="698" spans="1:6" x14ac:dyDescent="0.3">
      <c r="A698">
        <v>2012</v>
      </c>
      <c r="B698" s="3" t="s">
        <v>60</v>
      </c>
      <c r="C698" s="3" t="s">
        <v>87</v>
      </c>
      <c r="D698" s="3" t="str">
        <f>CONCATENATE(A698,B698,C698)</f>
        <v>2012CANSoybean</v>
      </c>
      <c r="E698" s="4">
        <v>154</v>
      </c>
      <c r="F698" t="e">
        <f>VLOOKUP(D698,PendingRecipients!E:G,3,FALSE)</f>
        <v>#N/A</v>
      </c>
    </row>
    <row r="699" spans="1:6" x14ac:dyDescent="0.3">
      <c r="A699">
        <v>2013</v>
      </c>
      <c r="B699" s="5" t="s">
        <v>189</v>
      </c>
      <c r="C699" s="5" t="s">
        <v>190</v>
      </c>
      <c r="D699" s="3" t="str">
        <f>CONCATENATE(A699,B699,C699)</f>
        <v>2013NGAAfrican yam bean</v>
      </c>
      <c r="E699" s="5">
        <v>155</v>
      </c>
      <c r="F699" t="e">
        <f>VLOOKUP(D699,PendingRecipients!E:G,3,FALSE)</f>
        <v>#N/A</v>
      </c>
    </row>
    <row r="700" spans="1:6" x14ac:dyDescent="0.3">
      <c r="A700">
        <v>2012</v>
      </c>
      <c r="B700" s="3" t="s">
        <v>189</v>
      </c>
      <c r="C700" s="3" t="s">
        <v>87</v>
      </c>
      <c r="D700" s="3" t="str">
        <f>CONCATENATE(A700,B700,C700)</f>
        <v>2012NGASoybean</v>
      </c>
      <c r="E700" s="4">
        <v>156</v>
      </c>
      <c r="F700" t="e">
        <f>VLOOKUP(D700,PendingRecipients!E:G,3,FALSE)</f>
        <v>#N/A</v>
      </c>
    </row>
    <row r="701" spans="1:6" x14ac:dyDescent="0.3">
      <c r="A701">
        <v>2012</v>
      </c>
      <c r="B701" s="3" t="s">
        <v>179</v>
      </c>
      <c r="C701" s="3" t="s">
        <v>15</v>
      </c>
      <c r="D701" s="3" t="str">
        <f>CONCATENATE(A701,B701,C701)</f>
        <v>2012MLISorghum</v>
      </c>
      <c r="E701" s="4">
        <v>157</v>
      </c>
      <c r="F701" t="e">
        <f>VLOOKUP(D701,PendingRecipients!E:G,3,FALSE)</f>
        <v>#N/A</v>
      </c>
    </row>
    <row r="702" spans="1:6" x14ac:dyDescent="0.3">
      <c r="A702">
        <v>2011</v>
      </c>
      <c r="B702" s="5" t="s">
        <v>60</v>
      </c>
      <c r="C702" s="5" t="s">
        <v>283</v>
      </c>
      <c r="D702" s="3" t="str">
        <f>CONCATENATE(A702,B702,C702)</f>
        <v>2011CANTomato</v>
      </c>
      <c r="E702" s="5">
        <v>158</v>
      </c>
      <c r="F702" t="e">
        <f>VLOOKUP(D702,PendingRecipients!E:G,3,FALSE)</f>
        <v>#N/A</v>
      </c>
    </row>
    <row r="703" spans="1:6" x14ac:dyDescent="0.3">
      <c r="A703">
        <v>2010</v>
      </c>
      <c r="B703" s="3" t="s">
        <v>60</v>
      </c>
      <c r="C703" s="3" t="s">
        <v>19</v>
      </c>
      <c r="D703" s="3" t="str">
        <f>CONCATENATE(A703,B703,C703)</f>
        <v>2010CANBrassicaComplex</v>
      </c>
      <c r="E703" s="4">
        <v>161</v>
      </c>
      <c r="F703" t="e">
        <f>VLOOKUP(D703,PendingRecipients!E:G,3,FALSE)</f>
        <v>#N/A</v>
      </c>
    </row>
    <row r="704" spans="1:6" x14ac:dyDescent="0.3">
      <c r="A704">
        <v>2010</v>
      </c>
      <c r="B704" s="3" t="s">
        <v>60</v>
      </c>
      <c r="C704" s="3" t="s">
        <v>4</v>
      </c>
      <c r="D704" s="3" t="str">
        <f>CONCATENATE(A704,B704,C704)</f>
        <v>2010CANPotato</v>
      </c>
      <c r="E704" s="4">
        <v>161</v>
      </c>
      <c r="F704" t="e">
        <f>VLOOKUP(D704,PendingRecipients!E:G,3,FALSE)</f>
        <v>#N/A</v>
      </c>
    </row>
    <row r="705" spans="1:6" x14ac:dyDescent="0.3">
      <c r="A705">
        <v>2013</v>
      </c>
      <c r="B705" s="5" t="s">
        <v>150</v>
      </c>
      <c r="C705" s="5" t="s">
        <v>136</v>
      </c>
      <c r="D705" s="3" t="str">
        <f>CONCATENATE(A705,B705,C705)</f>
        <v>2013INDFoxtail millet</v>
      </c>
      <c r="E705" s="5">
        <v>161</v>
      </c>
      <c r="F705" t="e">
        <f>VLOOKUP(D705,PendingRecipients!E:G,3,FALSE)</f>
        <v>#N/A</v>
      </c>
    </row>
    <row r="706" spans="1:6" x14ac:dyDescent="0.3">
      <c r="A706">
        <v>2013</v>
      </c>
      <c r="B706" s="5" t="s">
        <v>199</v>
      </c>
      <c r="C706" s="5" t="s">
        <v>57</v>
      </c>
      <c r="D706" s="3" t="str">
        <f>CONCATENATE(A706,B706,C706)</f>
        <v>2013NLDmelon</v>
      </c>
      <c r="E706" s="5">
        <v>162</v>
      </c>
      <c r="F706" t="e">
        <f>VLOOKUP(D706,PendingRecipients!E:G,3,FALSE)</f>
        <v>#N/A</v>
      </c>
    </row>
    <row r="707" spans="1:6" x14ac:dyDescent="0.3">
      <c r="A707">
        <v>2012</v>
      </c>
      <c r="B707" s="3" t="s">
        <v>174</v>
      </c>
      <c r="C707" s="3" t="s">
        <v>12</v>
      </c>
      <c r="D707" s="3" t="str">
        <f>CONCATENATE(A707,B707,C707)</f>
        <v>2012MARLentil</v>
      </c>
      <c r="E707" s="4">
        <v>163</v>
      </c>
      <c r="F707" t="e">
        <f>VLOOKUP(D707,PendingRecipients!E:G,3,FALSE)</f>
        <v>#N/A</v>
      </c>
    </row>
    <row r="708" spans="1:6" x14ac:dyDescent="0.3">
      <c r="A708">
        <v>2012</v>
      </c>
      <c r="B708" s="3" t="s">
        <v>125</v>
      </c>
      <c r="C708" s="3" t="s">
        <v>5</v>
      </c>
      <c r="D708" s="3" t="str">
        <f>CONCATENATE(A708,B708,C708)</f>
        <v>2012ESPWheat</v>
      </c>
      <c r="E708" s="4">
        <v>164</v>
      </c>
      <c r="F708" t="e">
        <f>VLOOKUP(D708,PendingRecipients!E:G,3,FALSE)</f>
        <v>#N/A</v>
      </c>
    </row>
    <row r="709" spans="1:6" x14ac:dyDescent="0.3">
      <c r="A709">
        <v>2011</v>
      </c>
      <c r="B709" s="5" t="s">
        <v>162</v>
      </c>
      <c r="C709" s="5" t="s">
        <v>9</v>
      </c>
      <c r="D709" s="3" t="str">
        <f>CONCATENATE(A709,B709,C709)</f>
        <v>2011KENChickpea</v>
      </c>
      <c r="E709" s="5">
        <v>165</v>
      </c>
      <c r="F709" t="e">
        <f>VLOOKUP(D709,PendingRecipients!E:G,3,FALSE)</f>
        <v>#N/A</v>
      </c>
    </row>
    <row r="710" spans="1:6" x14ac:dyDescent="0.3">
      <c r="A710">
        <v>2012</v>
      </c>
      <c r="B710" s="3" t="s">
        <v>125</v>
      </c>
      <c r="C710" s="3" t="s">
        <v>13</v>
      </c>
      <c r="D710" s="3" t="str">
        <f>CONCATENATE(A710,B710,C710)</f>
        <v>2012ESPOat</v>
      </c>
      <c r="E710" s="4">
        <v>165</v>
      </c>
      <c r="F710" t="e">
        <f>VLOOKUP(D710,PendingRecipients!E:G,3,FALSE)</f>
        <v>#N/A</v>
      </c>
    </row>
    <row r="711" spans="1:6" x14ac:dyDescent="0.3">
      <c r="A711">
        <v>2010</v>
      </c>
      <c r="B711" s="3" t="s">
        <v>116</v>
      </c>
      <c r="C711" s="3" t="s">
        <v>10</v>
      </c>
      <c r="D711" s="3" t="str">
        <f>CONCATENATE(A711,B711,C711)</f>
        <v>2010DEUFabaBeanVetch</v>
      </c>
      <c r="E711" s="4">
        <v>170</v>
      </c>
      <c r="F711" t="e">
        <f>VLOOKUP(D711,PendingRecipients!E:G,3,FALSE)</f>
        <v>#N/A</v>
      </c>
    </row>
    <row r="712" spans="1:6" x14ac:dyDescent="0.3">
      <c r="A712">
        <v>2010</v>
      </c>
      <c r="B712" s="3" t="s">
        <v>162</v>
      </c>
      <c r="C712" s="3" t="s">
        <v>9</v>
      </c>
      <c r="D712" s="3" t="str">
        <f>CONCATENATE(A712,B712,C712)</f>
        <v>2010KENChickpea</v>
      </c>
      <c r="E712" s="4">
        <v>173</v>
      </c>
      <c r="F712" t="e">
        <f>VLOOKUP(D712,PendingRecipients!E:G,3,FALSE)</f>
        <v>#N/A</v>
      </c>
    </row>
    <row r="713" spans="1:6" x14ac:dyDescent="0.3">
      <c r="A713">
        <v>2010</v>
      </c>
      <c r="B713" s="3" t="s">
        <v>162</v>
      </c>
      <c r="C713" s="3" t="s">
        <v>15</v>
      </c>
      <c r="D713" s="3" t="str">
        <f>CONCATENATE(A713,B713,C713)</f>
        <v>2010KENSorghum</v>
      </c>
      <c r="E713" s="4">
        <v>173</v>
      </c>
      <c r="F713" t="e">
        <f>VLOOKUP(D713,PendingRecipients!E:G,3,FALSE)</f>
        <v>#N/A</v>
      </c>
    </row>
    <row r="714" spans="1:6" x14ac:dyDescent="0.3">
      <c r="A714">
        <v>2011</v>
      </c>
      <c r="B714" s="5" t="s">
        <v>128</v>
      </c>
      <c r="C714" s="5" t="s">
        <v>33</v>
      </c>
      <c r="D714" s="3" t="str">
        <f>CONCATENATE(A714,B714,C714)</f>
        <v>2011ETHCowpeaEtAl</v>
      </c>
      <c r="E714" s="5">
        <v>173</v>
      </c>
      <c r="F714" t="e">
        <f>VLOOKUP(D714,PendingRecipients!E:G,3,FALSE)</f>
        <v>#N/A</v>
      </c>
    </row>
    <row r="715" spans="1:6" x14ac:dyDescent="0.3">
      <c r="A715">
        <v>2010</v>
      </c>
      <c r="B715" s="3" t="s">
        <v>199</v>
      </c>
      <c r="C715" s="3" t="s">
        <v>45</v>
      </c>
      <c r="D715" s="3" t="str">
        <f>CONCATENATE(A715,B715,C715)</f>
        <v>2010NLDspinach</v>
      </c>
      <c r="E715" s="4">
        <v>174</v>
      </c>
      <c r="F715" t="e">
        <f>VLOOKUP(D715,PendingRecipients!E:G,3,FALSE)</f>
        <v>#N/A</v>
      </c>
    </row>
    <row r="716" spans="1:6" x14ac:dyDescent="0.3">
      <c r="A716">
        <v>2013</v>
      </c>
      <c r="B716" s="5" t="s">
        <v>206</v>
      </c>
      <c r="C716" s="5" t="s">
        <v>47</v>
      </c>
      <c r="D716" s="3" t="str">
        <f>CONCATENATE(A716,B716,C716)</f>
        <v>2013PERSweetPotato</v>
      </c>
      <c r="E716" s="5">
        <v>176</v>
      </c>
      <c r="F716" t="e">
        <f>VLOOKUP(D716,PendingRecipients!E:G,3,FALSE)</f>
        <v>#N/A</v>
      </c>
    </row>
    <row r="717" spans="1:6" x14ac:dyDescent="0.3">
      <c r="A717">
        <v>2012</v>
      </c>
      <c r="B717" s="3" t="s">
        <v>60</v>
      </c>
      <c r="C717" s="3" t="s">
        <v>283</v>
      </c>
      <c r="D717" s="3" t="str">
        <f>CONCATENATE(A717,B717,C717)</f>
        <v>2012CANTomato</v>
      </c>
      <c r="E717" s="4">
        <v>178</v>
      </c>
      <c r="F717" t="e">
        <f>VLOOKUP(D717,PendingRecipients!E:G,3,FALSE)</f>
        <v>#N/A</v>
      </c>
    </row>
    <row r="718" spans="1:6" x14ac:dyDescent="0.3">
      <c r="A718">
        <v>2011</v>
      </c>
      <c r="B718" s="5" t="s">
        <v>239</v>
      </c>
      <c r="C718" s="5" t="s">
        <v>76</v>
      </c>
      <c r="D718" s="3" t="str">
        <f>CONCATENATE(A718,B718,C718)</f>
        <v>2011TUNMedicago</v>
      </c>
      <c r="E718" s="5">
        <v>180</v>
      </c>
      <c r="F718" t="e">
        <f>VLOOKUP(D718,PendingRecipients!E:G,3,FALSE)</f>
        <v>#N/A</v>
      </c>
    </row>
    <row r="719" spans="1:6" x14ac:dyDescent="0.3">
      <c r="A719">
        <v>2013</v>
      </c>
      <c r="B719" s="5" t="s">
        <v>60</v>
      </c>
      <c r="C719" s="5" t="s">
        <v>69</v>
      </c>
      <c r="D719" s="3" t="str">
        <f>CONCATENATE(A719,B719,C719)</f>
        <v>2013CANFlax</v>
      </c>
      <c r="E719" s="5">
        <v>181</v>
      </c>
      <c r="F719" t="e">
        <f>VLOOKUP(D719,PendingRecipients!E:G,3,FALSE)</f>
        <v>#N/A</v>
      </c>
    </row>
    <row r="720" spans="1:6" x14ac:dyDescent="0.3">
      <c r="A720">
        <v>2013</v>
      </c>
      <c r="B720" s="5" t="s">
        <v>199</v>
      </c>
      <c r="C720" s="5" t="s">
        <v>26</v>
      </c>
      <c r="D720" s="3" t="str">
        <f>CONCATENATE(A720,B720,C720)</f>
        <v>2013NLDtomato</v>
      </c>
      <c r="E720" s="5">
        <v>182</v>
      </c>
      <c r="F720" t="e">
        <f>VLOOKUP(D720,PendingRecipients!E:G,3,FALSE)</f>
        <v>#N/A</v>
      </c>
    </row>
    <row r="721" spans="1:6" x14ac:dyDescent="0.3">
      <c r="A721">
        <v>2011</v>
      </c>
      <c r="B721" s="5" t="s">
        <v>116</v>
      </c>
      <c r="C721" s="5" t="s">
        <v>10</v>
      </c>
      <c r="D721" s="3" t="str">
        <f>CONCATENATE(A721,B721,C721)</f>
        <v>2011DEUFabaBeanVetch</v>
      </c>
      <c r="E721" s="5">
        <v>188</v>
      </c>
      <c r="F721" t="e">
        <f>VLOOKUP(D721,PendingRecipients!E:G,3,FALSE)</f>
        <v>#N/A</v>
      </c>
    </row>
    <row r="722" spans="1:6" x14ac:dyDescent="0.3">
      <c r="A722">
        <v>2013</v>
      </c>
      <c r="B722" s="5" t="s">
        <v>116</v>
      </c>
      <c r="C722" s="5" t="s">
        <v>46</v>
      </c>
      <c r="D722" s="3" t="str">
        <f>CONCATENATE(A722,B722,C722)</f>
        <v>2013DEUSunflower</v>
      </c>
      <c r="E722" s="5">
        <v>197</v>
      </c>
      <c r="F722" t="e">
        <f>VLOOKUP(D722,PendingRecipients!E:G,3,FALSE)</f>
        <v>#N/A</v>
      </c>
    </row>
    <row r="723" spans="1:6" x14ac:dyDescent="0.3">
      <c r="A723">
        <v>2010</v>
      </c>
      <c r="B723" s="3" t="s">
        <v>60</v>
      </c>
      <c r="C723" s="3" t="s">
        <v>61</v>
      </c>
      <c r="D723" s="3" t="str">
        <f>CONCATENATE(A723,B723,C723)</f>
        <v>2010CANApple</v>
      </c>
      <c r="E723" s="4">
        <v>198</v>
      </c>
      <c r="F723" t="e">
        <f>VLOOKUP(D723,PendingRecipients!E:G,3,FALSE)</f>
        <v>#N/A</v>
      </c>
    </row>
    <row r="724" spans="1:6" x14ac:dyDescent="0.3">
      <c r="A724">
        <v>2013</v>
      </c>
      <c r="B724" s="5" t="s">
        <v>125</v>
      </c>
      <c r="C724" s="5" t="s">
        <v>35</v>
      </c>
      <c r="D724" s="3" t="str">
        <f>CONCATENATE(A724,B724,C724)</f>
        <v>2013ESPRye</v>
      </c>
      <c r="E724" s="5">
        <v>200</v>
      </c>
      <c r="F724" t="e">
        <f>VLOOKUP(D724,PendingRecipients!E:G,3,FALSE)</f>
        <v>#N/A</v>
      </c>
    </row>
    <row r="725" spans="1:6" x14ac:dyDescent="0.3">
      <c r="A725">
        <v>2012</v>
      </c>
      <c r="B725" s="3" t="s">
        <v>189</v>
      </c>
      <c r="C725" s="3" t="s">
        <v>196</v>
      </c>
      <c r="D725" s="3" t="str">
        <f>CONCATENATE(A725,B725,C725)</f>
        <v>2012NGAWild vigna</v>
      </c>
      <c r="E725" s="4">
        <v>203</v>
      </c>
      <c r="F725" t="e">
        <f>VLOOKUP(D725,PendingRecipients!E:G,3,FALSE)</f>
        <v>#N/A</v>
      </c>
    </row>
    <row r="726" spans="1:6" x14ac:dyDescent="0.3">
      <c r="A726">
        <v>2013</v>
      </c>
      <c r="B726" s="5" t="s">
        <v>199</v>
      </c>
      <c r="C726" s="5" t="s">
        <v>10</v>
      </c>
      <c r="D726" s="3" t="str">
        <f>CONCATENATE(A726,B726,C726)</f>
        <v>2013NLDFabaBeanVetch</v>
      </c>
      <c r="E726" s="5">
        <v>206</v>
      </c>
      <c r="F726" t="e">
        <f>VLOOKUP(D726,PendingRecipients!E:G,3,FALSE)</f>
        <v>#N/A</v>
      </c>
    </row>
    <row r="727" spans="1:6" x14ac:dyDescent="0.3">
      <c r="A727">
        <v>2010</v>
      </c>
      <c r="B727" s="3" t="s">
        <v>116</v>
      </c>
      <c r="C727" s="3" t="s">
        <v>32</v>
      </c>
      <c r="D727" s="3" t="str">
        <f>CONCATENATE(A727,B727,C727)</f>
        <v>2010DEUCarrot</v>
      </c>
      <c r="E727" s="4">
        <v>208</v>
      </c>
      <c r="F727" t="e">
        <f>VLOOKUP(D727,PendingRecipients!E:G,3,FALSE)</f>
        <v>#N/A</v>
      </c>
    </row>
    <row r="728" spans="1:6" x14ac:dyDescent="0.3">
      <c r="A728">
        <v>2010</v>
      </c>
      <c r="B728" s="3" t="s">
        <v>189</v>
      </c>
      <c r="C728" s="3" t="s">
        <v>138</v>
      </c>
      <c r="D728" s="3" t="str">
        <f>CONCATENATE(A728,B728,C728)</f>
        <v>2010NGAYams</v>
      </c>
      <c r="E728" s="4">
        <v>210</v>
      </c>
      <c r="F728" t="e">
        <f>VLOOKUP(D728,PendingRecipients!E:G,3,FALSE)</f>
        <v>#N/A</v>
      </c>
    </row>
    <row r="729" spans="1:6" x14ac:dyDescent="0.3">
      <c r="A729">
        <v>2012</v>
      </c>
      <c r="B729" s="3" t="s">
        <v>199</v>
      </c>
      <c r="C729" s="3" t="s">
        <v>29</v>
      </c>
      <c r="D729" s="3" t="str">
        <f>CONCATENATE(A729,B729,C729)</f>
        <v>2012NLDAsparagus</v>
      </c>
      <c r="E729" s="4">
        <v>211</v>
      </c>
      <c r="F729" t="e">
        <f>VLOOKUP(D729,PendingRecipients!E:G,3,FALSE)</f>
        <v>#N/A</v>
      </c>
    </row>
    <row r="730" spans="1:6" x14ac:dyDescent="0.3">
      <c r="A730">
        <v>2010</v>
      </c>
      <c r="B730" s="3" t="s">
        <v>116</v>
      </c>
      <c r="C730" s="3" t="s">
        <v>22</v>
      </c>
      <c r="D730" s="3" t="str">
        <f>CONCATENATE(A730,B730,C730)</f>
        <v>2010DEUEggplant</v>
      </c>
      <c r="E730" s="4">
        <v>212</v>
      </c>
      <c r="F730" t="e">
        <f>VLOOKUP(D730,PendingRecipients!E:G,3,FALSE)</f>
        <v>#N/A</v>
      </c>
    </row>
    <row r="731" spans="1:6" x14ac:dyDescent="0.3">
      <c r="A731">
        <v>2013</v>
      </c>
      <c r="B731" s="5" t="s">
        <v>199</v>
      </c>
      <c r="C731" s="5" t="s">
        <v>23</v>
      </c>
      <c r="D731" s="3" t="str">
        <f>CONCATENATE(A731,B731,C731)</f>
        <v>2013NLDPea</v>
      </c>
      <c r="E731" s="5">
        <v>213</v>
      </c>
      <c r="F731" t="e">
        <f>VLOOKUP(D731,PendingRecipients!E:G,3,FALSE)</f>
        <v>#N/A</v>
      </c>
    </row>
    <row r="732" spans="1:6" x14ac:dyDescent="0.3">
      <c r="A732">
        <v>2012</v>
      </c>
      <c r="B732" s="3" t="s">
        <v>116</v>
      </c>
      <c r="C732" s="3" t="s">
        <v>46</v>
      </c>
      <c r="D732" s="3" t="str">
        <f>CONCATENATE(A732,B732,C732)</f>
        <v>2012DEUSunflower</v>
      </c>
      <c r="E732" s="4">
        <v>216</v>
      </c>
      <c r="F732" t="e">
        <f>VLOOKUP(D732,PendingRecipients!E:G,3,FALSE)</f>
        <v>#N/A</v>
      </c>
    </row>
    <row r="733" spans="1:6" x14ac:dyDescent="0.3">
      <c r="A733">
        <v>2011</v>
      </c>
      <c r="B733" s="5" t="s">
        <v>199</v>
      </c>
      <c r="C733" s="5" t="s">
        <v>40</v>
      </c>
      <c r="D733" s="3" t="str">
        <f>CONCATENATE(A733,B733,C733)</f>
        <v>2011NLDallium</v>
      </c>
      <c r="E733" s="5">
        <v>217</v>
      </c>
      <c r="F733" t="e">
        <f>VLOOKUP(D733,PendingRecipients!E:G,3,FALSE)</f>
        <v>#N/A</v>
      </c>
    </row>
    <row r="734" spans="1:6" x14ac:dyDescent="0.3">
      <c r="A734">
        <v>2013</v>
      </c>
      <c r="B734" s="5" t="s">
        <v>253</v>
      </c>
      <c r="C734" s="5" t="s">
        <v>15</v>
      </c>
      <c r="D734" s="3" t="str">
        <f>CONCATENATE(A734,B734,C734)</f>
        <v>2013ZWESorghum</v>
      </c>
      <c r="E734" s="5">
        <v>217</v>
      </c>
      <c r="F734" t="e">
        <f>VLOOKUP(D734,PendingRecipients!E:G,3,FALSE)</f>
        <v>#N/A</v>
      </c>
    </row>
    <row r="735" spans="1:6" x14ac:dyDescent="0.3">
      <c r="A735">
        <v>2011</v>
      </c>
      <c r="B735" s="5" t="s">
        <v>116</v>
      </c>
      <c r="C735" s="5" t="s">
        <v>42</v>
      </c>
      <c r="D735" s="3" t="str">
        <f>CONCATENATE(A735,B735,C735)</f>
        <v>2011DEUlegume forages not specified</v>
      </c>
      <c r="E735" s="5">
        <v>218</v>
      </c>
      <c r="F735" t="e">
        <f>VLOOKUP(D735,PendingRecipients!E:G,3,FALSE)</f>
        <v>#N/A</v>
      </c>
    </row>
    <row r="736" spans="1:6" x14ac:dyDescent="0.3">
      <c r="A736">
        <v>2012</v>
      </c>
      <c r="B736" s="3" t="s">
        <v>108</v>
      </c>
      <c r="C736" s="3" t="s">
        <v>8</v>
      </c>
      <c r="D736" s="3" t="str">
        <f>CONCATENATE(A736,B736,C736)</f>
        <v>2012CRIBeans</v>
      </c>
      <c r="E736" s="4">
        <v>227</v>
      </c>
      <c r="F736" t="e">
        <f>VLOOKUP(D736,PendingRecipients!E:G,3,FALSE)</f>
        <v>#N/A</v>
      </c>
    </row>
    <row r="737" spans="1:6" x14ac:dyDescent="0.3">
      <c r="A737">
        <v>2011</v>
      </c>
      <c r="B737" s="5" t="s">
        <v>60</v>
      </c>
      <c r="C737" s="5" t="s">
        <v>4</v>
      </c>
      <c r="D737" s="3" t="str">
        <f>CONCATENATE(A737,B737,C737)</f>
        <v>2011CANPotato</v>
      </c>
      <c r="E737" s="5">
        <v>231</v>
      </c>
      <c r="F737" t="e">
        <f>VLOOKUP(D737,PendingRecipients!E:G,3,FALSE)</f>
        <v>#N/A</v>
      </c>
    </row>
    <row r="738" spans="1:6" x14ac:dyDescent="0.3">
      <c r="A738">
        <v>2012</v>
      </c>
      <c r="B738" s="3" t="s">
        <v>116</v>
      </c>
      <c r="C738" s="3" t="s">
        <v>10</v>
      </c>
      <c r="D738" s="3" t="str">
        <f>CONCATENATE(A738,B738,C738)</f>
        <v>2012DEUFabaBeanVetch</v>
      </c>
      <c r="E738" s="4">
        <v>235</v>
      </c>
      <c r="F738" t="e">
        <f>VLOOKUP(D738,PendingRecipients!E:G,3,FALSE)</f>
        <v>#N/A</v>
      </c>
    </row>
    <row r="739" spans="1:6" x14ac:dyDescent="0.3">
      <c r="A739">
        <v>2013</v>
      </c>
      <c r="B739" s="5" t="s">
        <v>199</v>
      </c>
      <c r="C739" s="5" t="s">
        <v>40</v>
      </c>
      <c r="D739" s="3" t="str">
        <f>CONCATENATE(A739,B739,C739)</f>
        <v>2013NLDallium</v>
      </c>
      <c r="E739" s="5">
        <v>235</v>
      </c>
      <c r="F739" t="e">
        <f>VLOOKUP(D739,PendingRecipients!E:G,3,FALSE)</f>
        <v>#N/A</v>
      </c>
    </row>
    <row r="740" spans="1:6" x14ac:dyDescent="0.3">
      <c r="A740">
        <v>2011</v>
      </c>
      <c r="B740" s="5" t="s">
        <v>60</v>
      </c>
      <c r="C740" s="5" t="s">
        <v>5</v>
      </c>
      <c r="D740" s="3" t="str">
        <f>CONCATENATE(A740,B740,C740)</f>
        <v>2011CANWheat</v>
      </c>
      <c r="E740" s="5">
        <v>238</v>
      </c>
      <c r="F740" t="e">
        <f>VLOOKUP(D740,PendingRecipients!E:G,3,FALSE)</f>
        <v>#N/A</v>
      </c>
    </row>
    <row r="741" spans="1:6" x14ac:dyDescent="0.3">
      <c r="A741">
        <v>2010</v>
      </c>
      <c r="B741" s="3" t="s">
        <v>116</v>
      </c>
      <c r="C741" s="3" t="s">
        <v>31</v>
      </c>
      <c r="D741" s="3" t="str">
        <f>CONCATENATE(A741,B741,C741)</f>
        <v>2010DEUBeet</v>
      </c>
      <c r="E741" s="4">
        <v>246</v>
      </c>
      <c r="F741" t="e">
        <f>VLOOKUP(D741,PendingRecipients!E:G,3,FALSE)</f>
        <v>#N/A</v>
      </c>
    </row>
    <row r="742" spans="1:6" x14ac:dyDescent="0.3">
      <c r="A742">
        <v>2013</v>
      </c>
      <c r="B742" s="5" t="s">
        <v>199</v>
      </c>
      <c r="C742" s="5" t="s">
        <v>22</v>
      </c>
      <c r="D742" s="3" t="str">
        <f>CONCATENATE(A742,B742,C742)</f>
        <v>2013NLDEggplant</v>
      </c>
      <c r="E742" s="5">
        <v>248</v>
      </c>
      <c r="F742" t="e">
        <f>VLOOKUP(D742,PendingRecipients!E:G,3,FALSE)</f>
        <v>#N/A</v>
      </c>
    </row>
    <row r="743" spans="1:6" x14ac:dyDescent="0.3">
      <c r="A743">
        <v>2013</v>
      </c>
      <c r="B743" s="5" t="s">
        <v>131</v>
      </c>
      <c r="C743" s="5" t="s">
        <v>47</v>
      </c>
      <c r="D743" s="3" t="str">
        <f>CONCATENATE(A743,B743,C743)</f>
        <v>2013FJISweetPotato</v>
      </c>
      <c r="E743" s="5">
        <v>249</v>
      </c>
      <c r="F743" t="e">
        <f>VLOOKUP(D743,PendingRecipients!E:G,3,FALSE)</f>
        <v>#N/A</v>
      </c>
    </row>
    <row r="744" spans="1:6" x14ac:dyDescent="0.3">
      <c r="A744">
        <v>2011</v>
      </c>
      <c r="B744" s="5" t="s">
        <v>60</v>
      </c>
      <c r="C744" s="5" t="s">
        <v>18</v>
      </c>
      <c r="D744" s="3" t="str">
        <f>CONCATENATE(A744,B744,C744)</f>
        <v>2011CANBarley</v>
      </c>
      <c r="E744" s="5">
        <v>250</v>
      </c>
      <c r="F744" t="e">
        <f>VLOOKUP(D744,PendingRecipients!E:G,3,FALSE)</f>
        <v>#N/A</v>
      </c>
    </row>
    <row r="745" spans="1:6" x14ac:dyDescent="0.3">
      <c r="A745">
        <v>2011</v>
      </c>
      <c r="B745" s="5" t="s">
        <v>189</v>
      </c>
      <c r="C745" s="5" t="s">
        <v>191</v>
      </c>
      <c r="D745" s="3" t="str">
        <f>CONCATENATE(A745,B745,C745)</f>
        <v>2011NGABambara</v>
      </c>
      <c r="E745" s="5">
        <v>258</v>
      </c>
      <c r="F745" t="e">
        <f>VLOOKUP(D745,PendingRecipients!E:G,3,FALSE)</f>
        <v>#N/A</v>
      </c>
    </row>
    <row r="746" spans="1:6" x14ac:dyDescent="0.3">
      <c r="A746">
        <v>2013</v>
      </c>
      <c r="B746" s="5" t="s">
        <v>107</v>
      </c>
      <c r="C746" s="5" t="s">
        <v>3</v>
      </c>
      <c r="D746" s="3" t="str">
        <f>CONCATENATE(A746,B746,C746)</f>
        <v>2013COLMaize</v>
      </c>
      <c r="E746" s="5">
        <v>259</v>
      </c>
      <c r="F746" t="e">
        <f>VLOOKUP(D746,PendingRecipients!E:G,3,FALSE)</f>
        <v>#N/A</v>
      </c>
    </row>
    <row r="747" spans="1:6" x14ac:dyDescent="0.3">
      <c r="A747">
        <v>2012</v>
      </c>
      <c r="B747" s="3" t="s">
        <v>60</v>
      </c>
      <c r="C747" s="3" t="s">
        <v>18</v>
      </c>
      <c r="D747" s="3" t="str">
        <f>CONCATENATE(A747,B747,C747)</f>
        <v>2012CANBarley</v>
      </c>
      <c r="E747" s="4">
        <v>260</v>
      </c>
      <c r="F747" t="e">
        <f>VLOOKUP(D747,PendingRecipients!E:G,3,FALSE)</f>
        <v>#N/A</v>
      </c>
    </row>
    <row r="748" spans="1:6" x14ac:dyDescent="0.3">
      <c r="A748">
        <v>2012</v>
      </c>
      <c r="B748" s="3" t="s">
        <v>116</v>
      </c>
      <c r="C748" s="3" t="s">
        <v>22</v>
      </c>
      <c r="D748" s="3" t="str">
        <f>CONCATENATE(A748,B748,C748)</f>
        <v>2012DEUEggplant</v>
      </c>
      <c r="E748" s="4">
        <v>260</v>
      </c>
      <c r="F748" t="e">
        <f>VLOOKUP(D748,PendingRecipients!E:G,3,FALSE)</f>
        <v>#N/A</v>
      </c>
    </row>
    <row r="749" spans="1:6" x14ac:dyDescent="0.3">
      <c r="A749">
        <v>2010</v>
      </c>
      <c r="B749" s="3" t="s">
        <v>199</v>
      </c>
      <c r="C749" s="3" t="s">
        <v>21</v>
      </c>
      <c r="D749" s="3" t="str">
        <f>CONCATENATE(A749,B749,C749)</f>
        <v>2010NLDCucumber</v>
      </c>
      <c r="E749" s="4">
        <v>262</v>
      </c>
      <c r="F749" t="e">
        <f>VLOOKUP(D749,PendingRecipients!E:G,3,FALSE)</f>
        <v>#N/A</v>
      </c>
    </row>
    <row r="750" spans="1:6" x14ac:dyDescent="0.3">
      <c r="A750">
        <v>2010</v>
      </c>
      <c r="B750" s="3" t="s">
        <v>199</v>
      </c>
      <c r="C750" s="3" t="s">
        <v>126</v>
      </c>
      <c r="D750" s="3" t="str">
        <f>CONCATENATE(A750,B750,C750)</f>
        <v>2010NLDlettuce</v>
      </c>
      <c r="E750" s="4">
        <v>262</v>
      </c>
      <c r="F750" t="e">
        <f>VLOOKUP(D750,PendingRecipients!E:G,3,FALSE)</f>
        <v>#N/A</v>
      </c>
    </row>
    <row r="751" spans="1:6" x14ac:dyDescent="0.3">
      <c r="A751">
        <v>2011</v>
      </c>
      <c r="B751" s="5" t="s">
        <v>186</v>
      </c>
      <c r="C751" s="5" t="s">
        <v>11</v>
      </c>
      <c r="D751" s="3" t="str">
        <f>CONCATENATE(A751,B751,C751)</f>
        <v>2011MWIGroundnut</v>
      </c>
      <c r="E751" s="5">
        <v>262</v>
      </c>
      <c r="F751" t="e">
        <f>VLOOKUP(D751,PendingRecipients!E:G,3,FALSE)</f>
        <v>#N/A</v>
      </c>
    </row>
    <row r="752" spans="1:6" x14ac:dyDescent="0.3">
      <c r="A752">
        <v>2013</v>
      </c>
      <c r="B752" s="5" t="s">
        <v>150</v>
      </c>
      <c r="C752" s="5" t="s">
        <v>99</v>
      </c>
      <c r="D752" s="3" t="str">
        <f>CONCATENATE(A752,B752,C752)</f>
        <v>2013INDFingerMillet</v>
      </c>
      <c r="E752" s="5">
        <v>263</v>
      </c>
      <c r="F752" t="e">
        <f>VLOOKUP(D752,PendingRecipients!E:G,3,FALSE)</f>
        <v>#N/A</v>
      </c>
    </row>
    <row r="753" spans="1:6" x14ac:dyDescent="0.3">
      <c r="A753">
        <v>2011</v>
      </c>
      <c r="B753" s="5" t="s">
        <v>150</v>
      </c>
      <c r="C753" s="5" t="s">
        <v>152</v>
      </c>
      <c r="D753" s="3" t="str">
        <f>CONCATENATE(A753,B753,C753)</f>
        <v>2011INDProso millet</v>
      </c>
      <c r="E753" s="5">
        <v>264</v>
      </c>
      <c r="F753" t="e">
        <f>VLOOKUP(D753,PendingRecipients!E:G,3,FALSE)</f>
        <v>#N/A</v>
      </c>
    </row>
    <row r="754" spans="1:6" x14ac:dyDescent="0.3">
      <c r="A754">
        <v>2013</v>
      </c>
      <c r="B754" s="5" t="s">
        <v>116</v>
      </c>
      <c r="C754" s="5" t="s">
        <v>22</v>
      </c>
      <c r="D754" s="3" t="str">
        <f>CONCATENATE(A754,B754,C754)</f>
        <v>2013DEUEggplant</v>
      </c>
      <c r="E754" s="5">
        <v>264</v>
      </c>
      <c r="F754" t="e">
        <f>VLOOKUP(D754,PendingRecipients!E:G,3,FALSE)</f>
        <v>#N/A</v>
      </c>
    </row>
    <row r="755" spans="1:6" x14ac:dyDescent="0.3">
      <c r="A755">
        <v>2011</v>
      </c>
      <c r="B755" s="5" t="s">
        <v>56</v>
      </c>
      <c r="C755" s="5" t="s">
        <v>8</v>
      </c>
      <c r="D755" s="3" t="str">
        <f>CONCATENATE(A755,B755,C755)</f>
        <v>2011BRABeans</v>
      </c>
      <c r="E755" s="5">
        <v>265</v>
      </c>
      <c r="F755" t="e">
        <f>VLOOKUP(D755,PendingRecipients!E:G,3,FALSE)</f>
        <v>#N/A</v>
      </c>
    </row>
    <row r="756" spans="1:6" x14ac:dyDescent="0.3">
      <c r="A756">
        <v>2011</v>
      </c>
      <c r="B756" s="5" t="s">
        <v>116</v>
      </c>
      <c r="C756" s="5" t="s">
        <v>46</v>
      </c>
      <c r="D756" s="3" t="str">
        <f>CONCATENATE(A756,B756,C756)</f>
        <v>2011DEUSunflower</v>
      </c>
      <c r="E756" s="5">
        <v>267</v>
      </c>
      <c r="F756" t="e">
        <f>VLOOKUP(D756,PendingRecipients!E:G,3,FALSE)</f>
        <v>#N/A</v>
      </c>
    </row>
    <row r="757" spans="1:6" x14ac:dyDescent="0.3">
      <c r="A757">
        <v>2010</v>
      </c>
      <c r="B757" s="3" t="s">
        <v>199</v>
      </c>
      <c r="C757" s="3" t="s">
        <v>22</v>
      </c>
      <c r="D757" s="3" t="str">
        <f>CONCATENATE(A757,B757,C757)</f>
        <v>2010NLDEggplant</v>
      </c>
      <c r="E757" s="4">
        <v>268</v>
      </c>
      <c r="F757" t="e">
        <f>VLOOKUP(D757,PendingRecipients!E:G,3,FALSE)</f>
        <v>#N/A</v>
      </c>
    </row>
    <row r="758" spans="1:6" x14ac:dyDescent="0.3">
      <c r="A758">
        <v>2010</v>
      </c>
      <c r="B758" s="3" t="s">
        <v>128</v>
      </c>
      <c r="C758" s="3" t="s">
        <v>100</v>
      </c>
      <c r="D758" s="3" t="str">
        <f>CONCATENATE(A758,B758,C758)</f>
        <v>2010ETHIn trust forage collection under ITPGRFA</v>
      </c>
      <c r="E758" s="4">
        <v>269</v>
      </c>
      <c r="F758" t="e">
        <f>VLOOKUP(D758,PendingRecipients!E:G,3,FALSE)</f>
        <v>#N/A</v>
      </c>
    </row>
    <row r="759" spans="1:6" x14ac:dyDescent="0.3">
      <c r="A759">
        <v>2012</v>
      </c>
      <c r="B759" s="3" t="s">
        <v>162</v>
      </c>
      <c r="C759" s="3" t="s">
        <v>9</v>
      </c>
      <c r="D759" s="3" t="str">
        <f>CONCATENATE(A759,B759,C759)</f>
        <v>2012KENChickpea</v>
      </c>
      <c r="E759" s="4">
        <v>272</v>
      </c>
      <c r="F759" t="e">
        <f>VLOOKUP(D759,PendingRecipients!E:G,3,FALSE)</f>
        <v>#N/A</v>
      </c>
    </row>
    <row r="760" spans="1:6" x14ac:dyDescent="0.3">
      <c r="A760">
        <v>2012</v>
      </c>
      <c r="B760" s="3" t="s">
        <v>199</v>
      </c>
      <c r="C760" s="3" t="s">
        <v>26</v>
      </c>
      <c r="D760" s="3" t="str">
        <f>CONCATENATE(A760,B760,C760)</f>
        <v>2012NLDtomato</v>
      </c>
      <c r="E760" s="4">
        <v>274</v>
      </c>
      <c r="F760" t="e">
        <f>VLOOKUP(D760,PendingRecipients!E:G,3,FALSE)</f>
        <v>#N/A</v>
      </c>
    </row>
    <row r="761" spans="1:6" x14ac:dyDescent="0.3">
      <c r="A761">
        <v>2011</v>
      </c>
      <c r="B761" s="5" t="s">
        <v>116</v>
      </c>
      <c r="C761" s="5" t="s">
        <v>35</v>
      </c>
      <c r="D761" s="3" t="str">
        <f>CONCATENATE(A761,B761,C761)</f>
        <v>2011DEURye</v>
      </c>
      <c r="E761" s="5">
        <v>278</v>
      </c>
      <c r="F761" t="e">
        <f>VLOOKUP(D761,PendingRecipients!E:G,3,FALSE)</f>
        <v>#N/A</v>
      </c>
    </row>
    <row r="762" spans="1:6" x14ac:dyDescent="0.3">
      <c r="A762">
        <v>2012</v>
      </c>
      <c r="B762" s="3" t="s">
        <v>186</v>
      </c>
      <c r="C762" s="3" t="s">
        <v>11</v>
      </c>
      <c r="D762" s="3" t="str">
        <f>CONCATENATE(A762,B762,C762)</f>
        <v>2012MWIGroundnut</v>
      </c>
      <c r="E762" s="4">
        <v>278</v>
      </c>
      <c r="F762" t="e">
        <f>VLOOKUP(D762,PendingRecipients!E:G,3,FALSE)</f>
        <v>#N/A</v>
      </c>
    </row>
    <row r="763" spans="1:6" x14ac:dyDescent="0.3">
      <c r="A763">
        <v>2010</v>
      </c>
      <c r="B763" s="3" t="s">
        <v>189</v>
      </c>
      <c r="C763" s="3" t="s">
        <v>95</v>
      </c>
      <c r="D763" s="3" t="str">
        <f>CONCATENATE(A763,B763,C763)</f>
        <v>2010NGACassava</v>
      </c>
      <c r="E763" s="4">
        <v>281</v>
      </c>
      <c r="F763" t="e">
        <f>VLOOKUP(D763,PendingRecipients!E:G,3,FALSE)</f>
        <v>#N/A</v>
      </c>
    </row>
    <row r="764" spans="1:6" x14ac:dyDescent="0.3">
      <c r="A764">
        <v>2010</v>
      </c>
      <c r="B764" s="3" t="s">
        <v>116</v>
      </c>
      <c r="C764" s="3" t="s">
        <v>3</v>
      </c>
      <c r="D764" s="3" t="str">
        <f>CONCATENATE(A764,B764,C764)</f>
        <v>2010DEUMaize</v>
      </c>
      <c r="E764" s="4">
        <v>282</v>
      </c>
      <c r="F764" t="e">
        <f>VLOOKUP(D764,PendingRecipients!E:G,3,FALSE)</f>
        <v>#N/A</v>
      </c>
    </row>
    <row r="765" spans="1:6" x14ac:dyDescent="0.3">
      <c r="A765">
        <v>2010</v>
      </c>
      <c r="B765" s="3" t="s">
        <v>150</v>
      </c>
      <c r="C765" s="3" t="s">
        <v>99</v>
      </c>
      <c r="D765" s="3" t="str">
        <f>CONCATENATE(A765,B765,C765)</f>
        <v>2010INDFingerMillet</v>
      </c>
      <c r="E765" s="4">
        <v>282</v>
      </c>
      <c r="F765" t="e">
        <f>VLOOKUP(D765,PendingRecipients!E:G,3,FALSE)</f>
        <v>#N/A</v>
      </c>
    </row>
    <row r="766" spans="1:6" x14ac:dyDescent="0.3">
      <c r="A766">
        <v>2011</v>
      </c>
      <c r="B766" s="5" t="s">
        <v>199</v>
      </c>
      <c r="C766" s="5" t="s">
        <v>21</v>
      </c>
      <c r="D766" s="3" t="str">
        <f>CONCATENATE(A766,B766,C766)</f>
        <v>2011NLDCucumber</v>
      </c>
      <c r="E766" s="5">
        <v>284</v>
      </c>
      <c r="F766" t="e">
        <f>VLOOKUP(D766,PendingRecipients!E:G,3,FALSE)</f>
        <v>#N/A</v>
      </c>
    </row>
    <row r="767" spans="1:6" x14ac:dyDescent="0.3">
      <c r="A767">
        <v>2012</v>
      </c>
      <c r="B767" s="3" t="s">
        <v>239</v>
      </c>
      <c r="C767" s="3" t="s">
        <v>76</v>
      </c>
      <c r="D767" s="3" t="str">
        <f>CONCATENATE(A767,B767,C767)</f>
        <v>2012TUNMedicago</v>
      </c>
      <c r="E767" s="4">
        <v>284</v>
      </c>
      <c r="F767" t="e">
        <f>VLOOKUP(D767,PendingRecipients!E:G,3,FALSE)</f>
        <v>#N/A</v>
      </c>
    </row>
    <row r="768" spans="1:6" x14ac:dyDescent="0.3">
      <c r="A768">
        <v>2010</v>
      </c>
      <c r="B768" s="3" t="s">
        <v>116</v>
      </c>
      <c r="C768" s="3" t="s">
        <v>33</v>
      </c>
      <c r="D768" s="3" t="str">
        <f>CONCATENATE(A768,B768,C768)</f>
        <v>2010DEUCowpeaEtAl</v>
      </c>
      <c r="E768" s="4">
        <v>288</v>
      </c>
      <c r="F768" t="e">
        <f>VLOOKUP(D768,PendingRecipients!E:G,3,FALSE)</f>
        <v>#N/A</v>
      </c>
    </row>
    <row r="769" spans="1:6" x14ac:dyDescent="0.3">
      <c r="A769">
        <v>2011</v>
      </c>
      <c r="B769" s="5" t="s">
        <v>116</v>
      </c>
      <c r="C769" s="5" t="s">
        <v>3</v>
      </c>
      <c r="D769" s="3" t="str">
        <f>CONCATENATE(A769,B769,C769)</f>
        <v>2011DEUMaize</v>
      </c>
      <c r="E769" s="5">
        <v>288</v>
      </c>
      <c r="F769" t="e">
        <f>VLOOKUP(D769,PendingRecipients!E:G,3,FALSE)</f>
        <v>#N/A</v>
      </c>
    </row>
    <row r="770" spans="1:6" x14ac:dyDescent="0.3">
      <c r="A770">
        <v>2012</v>
      </c>
      <c r="B770" s="3" t="s">
        <v>116</v>
      </c>
      <c r="C770" s="3" t="s">
        <v>13</v>
      </c>
      <c r="D770" s="3" t="str">
        <f>CONCATENATE(A770,B770,C770)</f>
        <v>2012DEUOat</v>
      </c>
      <c r="E770" s="4">
        <v>288</v>
      </c>
      <c r="F770" t="e">
        <f>VLOOKUP(D770,PendingRecipients!E:G,3,FALSE)</f>
        <v>#N/A</v>
      </c>
    </row>
    <row r="771" spans="1:6" x14ac:dyDescent="0.3">
      <c r="A771">
        <v>2013</v>
      </c>
      <c r="B771" s="5" t="s">
        <v>162</v>
      </c>
      <c r="C771" s="5" t="s">
        <v>9</v>
      </c>
      <c r="D771" s="3" t="str">
        <f>CONCATENATE(A771,B771,C771)</f>
        <v>2013KENChickpea</v>
      </c>
      <c r="E771" s="5">
        <v>292</v>
      </c>
      <c r="F771" t="e">
        <f>VLOOKUP(D771,PendingRecipients!E:G,3,FALSE)</f>
        <v>#N/A</v>
      </c>
    </row>
    <row r="772" spans="1:6" x14ac:dyDescent="0.3">
      <c r="A772">
        <v>2011</v>
      </c>
      <c r="B772" s="5" t="s">
        <v>116</v>
      </c>
      <c r="C772" s="5" t="s">
        <v>13</v>
      </c>
      <c r="D772" s="3" t="str">
        <f>CONCATENATE(A772,B772,C772)</f>
        <v>2011DEUOat</v>
      </c>
      <c r="E772" s="5">
        <v>293</v>
      </c>
      <c r="F772" t="e">
        <f>VLOOKUP(D772,PendingRecipients!E:G,3,FALSE)</f>
        <v>#N/A</v>
      </c>
    </row>
    <row r="773" spans="1:6" x14ac:dyDescent="0.3">
      <c r="A773">
        <v>2011</v>
      </c>
      <c r="B773" s="5" t="s">
        <v>239</v>
      </c>
      <c r="C773" s="5" t="s">
        <v>12</v>
      </c>
      <c r="D773" s="3" t="str">
        <f>CONCATENATE(A773,B773,C773)</f>
        <v>2011TUNLentil</v>
      </c>
      <c r="E773" s="5">
        <v>296</v>
      </c>
      <c r="F773" t="e">
        <f>VLOOKUP(D773,PendingRecipients!E:G,3,FALSE)</f>
        <v>#N/A</v>
      </c>
    </row>
    <row r="774" spans="1:6" x14ac:dyDescent="0.3">
      <c r="A774">
        <v>2011</v>
      </c>
      <c r="B774" s="5" t="s">
        <v>60</v>
      </c>
      <c r="C774" s="5" t="s">
        <v>61</v>
      </c>
      <c r="D774" s="3" t="str">
        <f>CONCATENATE(A774,B774,C774)</f>
        <v>2011CANApple</v>
      </c>
      <c r="E774" s="5">
        <v>297</v>
      </c>
      <c r="F774" t="e">
        <f>VLOOKUP(D774,PendingRecipients!E:G,3,FALSE)</f>
        <v>#N/A</v>
      </c>
    </row>
    <row r="775" spans="1:6" x14ac:dyDescent="0.3">
      <c r="A775">
        <v>2013</v>
      </c>
      <c r="B775" s="5" t="s">
        <v>60</v>
      </c>
      <c r="C775" s="5" t="s">
        <v>50</v>
      </c>
      <c r="D775" s="3" t="str">
        <f>CONCATENATE(A775,B775,C775)</f>
        <v>2013CANPearlMillet</v>
      </c>
      <c r="E775" s="5">
        <v>297</v>
      </c>
      <c r="F775" t="e">
        <f>VLOOKUP(D775,PendingRecipients!E:G,3,FALSE)</f>
        <v>#N/A</v>
      </c>
    </row>
    <row r="776" spans="1:6" x14ac:dyDescent="0.3">
      <c r="A776">
        <v>2012</v>
      </c>
      <c r="B776" s="3" t="s">
        <v>116</v>
      </c>
      <c r="C776" s="3" t="s">
        <v>31</v>
      </c>
      <c r="D776" s="3" t="str">
        <f>CONCATENATE(A776,B776,C776)</f>
        <v>2012DEUBeet</v>
      </c>
      <c r="E776" s="4">
        <v>298</v>
      </c>
      <c r="F776" t="e">
        <f>VLOOKUP(D776,PendingRecipients!E:G,3,FALSE)</f>
        <v>#N/A</v>
      </c>
    </row>
    <row r="777" spans="1:6" x14ac:dyDescent="0.3">
      <c r="A777">
        <v>2010</v>
      </c>
      <c r="B777" s="3" t="s">
        <v>116</v>
      </c>
      <c r="C777" s="3" t="s">
        <v>23</v>
      </c>
      <c r="D777" s="3" t="str">
        <f>CONCATENATE(A777,B777,C777)</f>
        <v>2010DEUPea</v>
      </c>
      <c r="E777" s="4">
        <v>300</v>
      </c>
      <c r="F777" t="e">
        <f>VLOOKUP(D777,PendingRecipients!E:G,3,FALSE)</f>
        <v>#N/A</v>
      </c>
    </row>
    <row r="778" spans="1:6" x14ac:dyDescent="0.3">
      <c r="A778">
        <v>2013</v>
      </c>
      <c r="B778" s="5" t="s">
        <v>116</v>
      </c>
      <c r="C778" s="5" t="s">
        <v>32</v>
      </c>
      <c r="D778" s="3" t="str">
        <f>CONCATENATE(A778,B778,C778)</f>
        <v>2013DEUCarrot</v>
      </c>
      <c r="E778" s="5">
        <v>301</v>
      </c>
      <c r="F778" t="e">
        <f>VLOOKUP(D778,PendingRecipients!E:G,3,FALSE)</f>
        <v>#N/A</v>
      </c>
    </row>
    <row r="779" spans="1:6" x14ac:dyDescent="0.3">
      <c r="A779">
        <v>2013</v>
      </c>
      <c r="B779" s="5" t="s">
        <v>199</v>
      </c>
      <c r="C779" s="5" t="s">
        <v>21</v>
      </c>
      <c r="D779" s="3" t="str">
        <f>CONCATENATE(A779,B779,C779)</f>
        <v>2013NLDCucumber</v>
      </c>
      <c r="E779" s="5">
        <v>308</v>
      </c>
      <c r="F779" t="e">
        <f>VLOOKUP(D779,PendingRecipients!E:G,3,FALSE)</f>
        <v>#N/A</v>
      </c>
    </row>
    <row r="780" spans="1:6" x14ac:dyDescent="0.3">
      <c r="A780">
        <v>2011</v>
      </c>
      <c r="B780" s="5" t="s">
        <v>116</v>
      </c>
      <c r="C780" s="5" t="s">
        <v>22</v>
      </c>
      <c r="D780" s="3" t="str">
        <f>CONCATENATE(A780,B780,C780)</f>
        <v>2011DEUEggplant</v>
      </c>
      <c r="E780" s="5">
        <v>309</v>
      </c>
      <c r="F780" t="e">
        <f>VLOOKUP(D780,PendingRecipients!E:G,3,FALSE)</f>
        <v>#N/A</v>
      </c>
    </row>
    <row r="781" spans="1:6" x14ac:dyDescent="0.3">
      <c r="A781">
        <v>2012</v>
      </c>
      <c r="B781" s="3" t="s">
        <v>189</v>
      </c>
      <c r="C781" s="3" t="s">
        <v>190</v>
      </c>
      <c r="D781" s="3" t="str">
        <f>CONCATENATE(A781,B781,C781)</f>
        <v>2012NGAAfrican yam bean</v>
      </c>
      <c r="E781" s="4">
        <v>310</v>
      </c>
      <c r="F781" t="e">
        <f>VLOOKUP(D781,PendingRecipients!E:G,3,FALSE)</f>
        <v>#N/A</v>
      </c>
    </row>
    <row r="782" spans="1:6" x14ac:dyDescent="0.3">
      <c r="A782">
        <v>2011</v>
      </c>
      <c r="B782" s="5" t="s">
        <v>116</v>
      </c>
      <c r="C782" s="5" t="s">
        <v>23</v>
      </c>
      <c r="D782" s="3" t="str">
        <f>CONCATENATE(A782,B782,C782)</f>
        <v>2011DEUPea</v>
      </c>
      <c r="E782" s="5">
        <v>312</v>
      </c>
      <c r="F782" t="e">
        <f>VLOOKUP(D782,PendingRecipients!E:G,3,FALSE)</f>
        <v>#N/A</v>
      </c>
    </row>
    <row r="783" spans="1:6" x14ac:dyDescent="0.3">
      <c r="A783">
        <v>2012</v>
      </c>
      <c r="B783" s="3" t="s">
        <v>174</v>
      </c>
      <c r="C783" s="3" t="s">
        <v>9</v>
      </c>
      <c r="D783" s="3" t="str">
        <f>CONCATENATE(A783,B783,C783)</f>
        <v>2012MARChickpea</v>
      </c>
      <c r="E783" s="4">
        <v>312</v>
      </c>
      <c r="F783" t="e">
        <f>VLOOKUP(D783,PendingRecipients!E:G,3,FALSE)</f>
        <v>#N/A</v>
      </c>
    </row>
    <row r="784" spans="1:6" x14ac:dyDescent="0.3">
      <c r="A784">
        <v>2013</v>
      </c>
      <c r="B784" s="5" t="s">
        <v>108</v>
      </c>
      <c r="C784" s="5" t="s">
        <v>346</v>
      </c>
      <c r="D784" s="3" t="str">
        <f>CONCATENATE(A784,B784,C784)</f>
        <v>2013CRISquash</v>
      </c>
      <c r="E784" s="5">
        <v>312</v>
      </c>
      <c r="F784" t="e">
        <f>VLOOKUP(D784,PendingRecipients!E:G,3,FALSE)</f>
        <v>#N/A</v>
      </c>
    </row>
    <row r="785" spans="1:6" x14ac:dyDescent="0.3">
      <c r="A785">
        <v>2013</v>
      </c>
      <c r="B785" s="5" t="s">
        <v>131</v>
      </c>
      <c r="C785" s="5" t="s">
        <v>324</v>
      </c>
      <c r="D785" s="3" t="str">
        <f>CONCATENATE(A785,B785,C785)</f>
        <v>2013FJIMajoraroids</v>
      </c>
      <c r="E785" s="5">
        <v>312</v>
      </c>
      <c r="F785" t="e">
        <f>VLOOKUP(D785,PendingRecipients!E:G,3,FALSE)</f>
        <v>#N/A</v>
      </c>
    </row>
    <row r="786" spans="1:6" x14ac:dyDescent="0.3">
      <c r="A786">
        <v>2010</v>
      </c>
      <c r="B786" s="3" t="s">
        <v>199</v>
      </c>
      <c r="C786" s="3" t="s">
        <v>4</v>
      </c>
      <c r="D786" s="3" t="str">
        <f>CONCATENATE(A786,B786,C786)</f>
        <v>2010NLDPotato</v>
      </c>
      <c r="E786" s="4">
        <v>316</v>
      </c>
      <c r="F786" t="e">
        <f>VLOOKUP(D786,PendingRecipients!E:G,3,FALSE)</f>
        <v>#N/A</v>
      </c>
    </row>
    <row r="787" spans="1:6" x14ac:dyDescent="0.3">
      <c r="A787">
        <v>2010</v>
      </c>
      <c r="B787" s="3" t="s">
        <v>116</v>
      </c>
      <c r="C787" s="3" t="s">
        <v>42</v>
      </c>
      <c r="D787" s="3" t="str">
        <f>CONCATENATE(A787,B787,C787)</f>
        <v>2010DEUlegume forages not specified</v>
      </c>
      <c r="E787" s="4">
        <v>322</v>
      </c>
      <c r="F787" t="e">
        <f>VLOOKUP(D787,PendingRecipients!E:G,3,FALSE)</f>
        <v>#N/A</v>
      </c>
    </row>
    <row r="788" spans="1:6" x14ac:dyDescent="0.3">
      <c r="A788">
        <v>2012</v>
      </c>
      <c r="B788" s="3" t="s">
        <v>60</v>
      </c>
      <c r="C788" s="3" t="s">
        <v>4</v>
      </c>
      <c r="D788" s="3" t="str">
        <f>CONCATENATE(A788,B788,C788)</f>
        <v>2012CANPotato</v>
      </c>
      <c r="E788" s="4">
        <v>322</v>
      </c>
      <c r="F788" t="e">
        <f>VLOOKUP(D788,PendingRecipients!E:G,3,FALSE)</f>
        <v>#N/A</v>
      </c>
    </row>
    <row r="789" spans="1:6" x14ac:dyDescent="0.3">
      <c r="A789">
        <v>2013</v>
      </c>
      <c r="B789" s="5" t="s">
        <v>150</v>
      </c>
      <c r="C789" s="5" t="s">
        <v>11</v>
      </c>
      <c r="D789" s="3" t="str">
        <f>CONCATENATE(A789,B789,C789)</f>
        <v>2013INDGroundnut</v>
      </c>
      <c r="E789" s="5">
        <v>323</v>
      </c>
      <c r="F789" t="e">
        <f>VLOOKUP(D789,PendingRecipients!E:G,3,FALSE)</f>
        <v>#N/A</v>
      </c>
    </row>
    <row r="790" spans="1:6" x14ac:dyDescent="0.3">
      <c r="A790">
        <v>2012</v>
      </c>
      <c r="B790" s="3" t="s">
        <v>116</v>
      </c>
      <c r="C790" s="3" t="s">
        <v>32</v>
      </c>
      <c r="D790" s="3" t="str">
        <f>CONCATENATE(A790,B790,C790)</f>
        <v>2012DEUCarrot</v>
      </c>
      <c r="E790" s="4">
        <v>324</v>
      </c>
      <c r="F790" t="e">
        <f>VLOOKUP(D790,PendingRecipients!E:G,3,FALSE)</f>
        <v>#N/A</v>
      </c>
    </row>
    <row r="791" spans="1:6" x14ac:dyDescent="0.3">
      <c r="A791">
        <v>2011</v>
      </c>
      <c r="B791" s="5" t="s">
        <v>116</v>
      </c>
      <c r="C791" s="5" t="s">
        <v>31</v>
      </c>
      <c r="D791" s="3" t="str">
        <f>CONCATENATE(A791,B791,C791)</f>
        <v>2011DEUBeet</v>
      </c>
      <c r="E791" s="5">
        <v>325</v>
      </c>
      <c r="F791" t="e">
        <f>VLOOKUP(D791,PendingRecipients!E:G,3,FALSE)</f>
        <v>#N/A</v>
      </c>
    </row>
    <row r="792" spans="1:6" x14ac:dyDescent="0.3">
      <c r="A792">
        <v>2010</v>
      </c>
      <c r="B792" s="3" t="s">
        <v>116</v>
      </c>
      <c r="C792" s="3" t="s">
        <v>13</v>
      </c>
      <c r="D792" s="3" t="str">
        <f>CONCATENATE(A792,B792,C792)</f>
        <v>2010DEUOat</v>
      </c>
      <c r="E792" s="4">
        <v>326</v>
      </c>
      <c r="F792" t="e">
        <f>VLOOKUP(D792,PendingRecipients!E:G,3,FALSE)</f>
        <v>#N/A</v>
      </c>
    </row>
    <row r="793" spans="1:6" x14ac:dyDescent="0.3">
      <c r="A793">
        <v>2012</v>
      </c>
      <c r="B793" s="3" t="s">
        <v>116</v>
      </c>
      <c r="C793" s="3" t="s">
        <v>35</v>
      </c>
      <c r="D793" s="3" t="str">
        <f>CONCATENATE(A793,B793,C793)</f>
        <v>2012DEURye</v>
      </c>
      <c r="E793" s="4">
        <v>326</v>
      </c>
      <c r="F793" t="e">
        <f>VLOOKUP(D793,PendingRecipients!E:G,3,FALSE)</f>
        <v>#N/A</v>
      </c>
    </row>
    <row r="794" spans="1:6" x14ac:dyDescent="0.3">
      <c r="A794">
        <v>2010</v>
      </c>
      <c r="B794" s="3" t="s">
        <v>189</v>
      </c>
      <c r="C794" s="3" t="s">
        <v>191</v>
      </c>
      <c r="D794" s="3" t="str">
        <f>CONCATENATE(A794,B794,C794)</f>
        <v>2010NGABambara</v>
      </c>
      <c r="E794" s="4">
        <v>328</v>
      </c>
      <c r="F794" t="e">
        <f>VLOOKUP(D794,PendingRecipients!E:G,3,FALSE)</f>
        <v>#N/A</v>
      </c>
    </row>
    <row r="795" spans="1:6" x14ac:dyDescent="0.3">
      <c r="A795">
        <v>2013</v>
      </c>
      <c r="B795" s="5" t="s">
        <v>116</v>
      </c>
      <c r="C795" s="5" t="s">
        <v>23</v>
      </c>
      <c r="D795" s="3" t="str">
        <f>CONCATENATE(A795,B795,C795)</f>
        <v>2013DEUPea</v>
      </c>
      <c r="E795" s="5">
        <v>329</v>
      </c>
      <c r="F795" t="e">
        <f>VLOOKUP(D795,PendingRecipients!E:G,3,FALSE)</f>
        <v>#N/A</v>
      </c>
    </row>
    <row r="796" spans="1:6" x14ac:dyDescent="0.3">
      <c r="A796">
        <v>2011</v>
      </c>
      <c r="B796" s="5" t="s">
        <v>116</v>
      </c>
      <c r="C796" s="5" t="s">
        <v>32</v>
      </c>
      <c r="D796" s="3" t="str">
        <f>CONCATENATE(A796,B796,C796)</f>
        <v>2011DEUCarrot</v>
      </c>
      <c r="E796" s="5">
        <v>334</v>
      </c>
      <c r="F796" t="e">
        <f>VLOOKUP(D796,PendingRecipients!E:G,3,FALSE)</f>
        <v>#N/A</v>
      </c>
    </row>
    <row r="797" spans="1:6" x14ac:dyDescent="0.3">
      <c r="A797">
        <v>2011</v>
      </c>
      <c r="B797" s="5" t="s">
        <v>239</v>
      </c>
      <c r="C797" s="5" t="s">
        <v>9</v>
      </c>
      <c r="D797" s="3" t="str">
        <f>CONCATENATE(A797,B797,C797)</f>
        <v>2011TUNChickpea</v>
      </c>
      <c r="E797" s="5">
        <v>341</v>
      </c>
      <c r="F797" t="e">
        <f>VLOOKUP(D797,PendingRecipients!E:G,3,FALSE)</f>
        <v>#N/A</v>
      </c>
    </row>
    <row r="798" spans="1:6" x14ac:dyDescent="0.3">
      <c r="A798">
        <v>2010</v>
      </c>
      <c r="B798" s="3" t="s">
        <v>60</v>
      </c>
      <c r="C798" s="3" t="s">
        <v>18</v>
      </c>
      <c r="D798" s="3" t="str">
        <f>CONCATENATE(A798,B798,C798)</f>
        <v>2010CANBarley</v>
      </c>
      <c r="E798" s="4">
        <v>345</v>
      </c>
      <c r="F798" t="e">
        <f>VLOOKUP(D798,PendingRecipients!E:G,3,FALSE)</f>
        <v>#N/A</v>
      </c>
    </row>
    <row r="799" spans="1:6" x14ac:dyDescent="0.3">
      <c r="A799">
        <v>2013</v>
      </c>
      <c r="B799" s="5" t="s">
        <v>60</v>
      </c>
      <c r="C799" s="5" t="s">
        <v>13</v>
      </c>
      <c r="D799" s="3" t="str">
        <f>CONCATENATE(A799,B799,C799)</f>
        <v>2013CANOat</v>
      </c>
      <c r="E799" s="5">
        <v>352</v>
      </c>
      <c r="F799" t="e">
        <f>VLOOKUP(D799,PendingRecipients!E:G,3,FALSE)</f>
        <v>#N/A</v>
      </c>
    </row>
    <row r="800" spans="1:6" x14ac:dyDescent="0.3">
      <c r="A800">
        <v>2012</v>
      </c>
      <c r="B800" s="3" t="s">
        <v>239</v>
      </c>
      <c r="C800" s="3" t="s">
        <v>10</v>
      </c>
      <c r="D800" s="3" t="str">
        <f>CONCATENATE(A800,B800,C800)</f>
        <v>2012TUNFabaBeanVetch</v>
      </c>
      <c r="E800" s="4">
        <v>359</v>
      </c>
      <c r="F800" t="e">
        <f>VLOOKUP(D800,PendingRecipients!E:G,3,FALSE)</f>
        <v>#N/A</v>
      </c>
    </row>
    <row r="801" spans="1:6" x14ac:dyDescent="0.3">
      <c r="A801">
        <v>2012</v>
      </c>
      <c r="B801" s="3" t="s">
        <v>116</v>
      </c>
      <c r="C801" s="3" t="s">
        <v>3</v>
      </c>
      <c r="D801" s="3" t="str">
        <f>CONCATENATE(A801,B801,C801)</f>
        <v>2012DEUMaize</v>
      </c>
      <c r="E801" s="4">
        <v>360</v>
      </c>
      <c r="F801" t="e">
        <f>VLOOKUP(D801,PendingRecipients!E:G,3,FALSE)</f>
        <v>#N/A</v>
      </c>
    </row>
    <row r="802" spans="1:6" x14ac:dyDescent="0.3">
      <c r="A802">
        <v>2013</v>
      </c>
      <c r="B802" s="5" t="s">
        <v>116</v>
      </c>
      <c r="C802" s="5" t="s">
        <v>10</v>
      </c>
      <c r="D802" s="3" t="str">
        <f>CONCATENATE(A802,B802,C802)</f>
        <v>2013DEUFabaBeanVetch</v>
      </c>
      <c r="E802" s="5">
        <v>362</v>
      </c>
      <c r="F802" t="e">
        <f>VLOOKUP(D802,PendingRecipients!E:G,3,FALSE)</f>
        <v>#N/A</v>
      </c>
    </row>
    <row r="803" spans="1:6" x14ac:dyDescent="0.3">
      <c r="A803">
        <v>2013</v>
      </c>
      <c r="B803" s="5" t="s">
        <v>162</v>
      </c>
      <c r="C803" s="5" t="s">
        <v>11</v>
      </c>
      <c r="D803" s="3" t="str">
        <f>CONCATENATE(A803,B803,C803)</f>
        <v>2013KENGroundnut</v>
      </c>
      <c r="E803" s="5">
        <v>363</v>
      </c>
      <c r="F803" t="e">
        <f>VLOOKUP(D803,PendingRecipients!E:G,3,FALSE)</f>
        <v>#N/A</v>
      </c>
    </row>
    <row r="804" spans="1:6" x14ac:dyDescent="0.3">
      <c r="A804">
        <v>2012</v>
      </c>
      <c r="B804" s="3" t="s">
        <v>199</v>
      </c>
      <c r="C804" s="3" t="s">
        <v>5</v>
      </c>
      <c r="D804" s="3" t="str">
        <f>CONCATENATE(A804,B804,C804)</f>
        <v>2012NLDWheat</v>
      </c>
      <c r="E804" s="4">
        <v>373</v>
      </c>
      <c r="F804" t="e">
        <f>VLOOKUP(D804,PendingRecipients!E:G,3,FALSE)</f>
        <v>#N/A</v>
      </c>
    </row>
    <row r="805" spans="1:6" x14ac:dyDescent="0.3">
      <c r="A805">
        <v>2010</v>
      </c>
      <c r="B805" s="3" t="s">
        <v>199</v>
      </c>
      <c r="C805" s="3" t="s">
        <v>40</v>
      </c>
      <c r="D805" s="3" t="str">
        <f>CONCATENATE(A805,B805,C805)</f>
        <v>2010NLDallium</v>
      </c>
      <c r="E805" s="4">
        <v>377</v>
      </c>
      <c r="F805" t="e">
        <f>VLOOKUP(D805,PendingRecipients!E:G,3,FALSE)</f>
        <v>#N/A</v>
      </c>
    </row>
    <row r="806" spans="1:6" x14ac:dyDescent="0.3">
      <c r="A806">
        <v>2012</v>
      </c>
      <c r="B806" s="3" t="s">
        <v>150</v>
      </c>
      <c r="C806" s="3" t="s">
        <v>99</v>
      </c>
      <c r="D806" s="3" t="str">
        <f>CONCATENATE(A806,B806,C806)</f>
        <v>2012INDFingerMillet</v>
      </c>
      <c r="E806" s="4">
        <v>383</v>
      </c>
      <c r="F806" t="e">
        <f>VLOOKUP(D806,PendingRecipients!E:G,3,FALSE)</f>
        <v>#N/A</v>
      </c>
    </row>
    <row r="807" spans="1:6" x14ac:dyDescent="0.3">
      <c r="A807">
        <v>2013</v>
      </c>
      <c r="B807" s="5" t="s">
        <v>111</v>
      </c>
      <c r="C807" s="5" t="s">
        <v>18</v>
      </c>
      <c r="D807" s="3" t="str">
        <f>CONCATENATE(A807,B807,C807)</f>
        <v>2013CZEBarley</v>
      </c>
      <c r="E807" s="5">
        <v>386</v>
      </c>
      <c r="F807" t="e">
        <f>VLOOKUP(D807,PendingRecipients!E:G,3,FALSE)</f>
        <v>#N/A</v>
      </c>
    </row>
    <row r="808" spans="1:6" x14ac:dyDescent="0.3">
      <c r="A808">
        <v>2012</v>
      </c>
      <c r="B808" s="3" t="s">
        <v>132</v>
      </c>
      <c r="C808" s="3" t="s">
        <v>5</v>
      </c>
      <c r="D808" s="3" t="str">
        <f>CONCATENATE(A808,B808,C808)</f>
        <v>2012FRAWheat</v>
      </c>
      <c r="E808" s="4">
        <v>387</v>
      </c>
      <c r="F808" t="e">
        <f>VLOOKUP(D808,PendingRecipients!E:G,3,FALSE)</f>
        <v>#N/A</v>
      </c>
    </row>
    <row r="809" spans="1:6" x14ac:dyDescent="0.3">
      <c r="A809">
        <v>2011</v>
      </c>
      <c r="B809" s="5" t="s">
        <v>199</v>
      </c>
      <c r="C809" s="5" t="s">
        <v>45</v>
      </c>
      <c r="D809" s="3" t="str">
        <f>CONCATENATE(A809,B809,C809)</f>
        <v>2011NLDspinach</v>
      </c>
      <c r="E809" s="5">
        <v>390</v>
      </c>
      <c r="F809" t="e">
        <f>VLOOKUP(D809,PendingRecipients!E:G,3,FALSE)</f>
        <v>#N/A</v>
      </c>
    </row>
    <row r="810" spans="1:6" x14ac:dyDescent="0.3">
      <c r="A810">
        <v>2013</v>
      </c>
      <c r="B810" s="5" t="s">
        <v>116</v>
      </c>
      <c r="C810" s="5" t="s">
        <v>31</v>
      </c>
      <c r="D810" s="3" t="str">
        <f>CONCATENATE(A810,B810,C810)</f>
        <v>2013DEUBeet</v>
      </c>
      <c r="E810" s="5">
        <v>390</v>
      </c>
      <c r="F810" t="e">
        <f>VLOOKUP(D810,PendingRecipients!E:G,3,FALSE)</f>
        <v>#N/A</v>
      </c>
    </row>
    <row r="811" spans="1:6" x14ac:dyDescent="0.3">
      <c r="A811">
        <v>2010</v>
      </c>
      <c r="B811" s="3" t="s">
        <v>60</v>
      </c>
      <c r="C811" s="3" t="s">
        <v>13</v>
      </c>
      <c r="D811" s="3" t="str">
        <f>CONCATENATE(A811,B811,C811)</f>
        <v>2010CANOat</v>
      </c>
      <c r="E811" s="4">
        <v>407</v>
      </c>
      <c r="F811" t="e">
        <f>VLOOKUP(D811,PendingRecipients!E:G,3,FALSE)</f>
        <v>#N/A</v>
      </c>
    </row>
    <row r="812" spans="1:6" x14ac:dyDescent="0.3">
      <c r="A812">
        <v>2013</v>
      </c>
      <c r="B812" s="5" t="s">
        <v>116</v>
      </c>
      <c r="C812" s="5" t="s">
        <v>3</v>
      </c>
      <c r="D812" s="3" t="str">
        <f>CONCATENATE(A812,B812,C812)</f>
        <v>2013DEUMaize</v>
      </c>
      <c r="E812" s="5">
        <v>407</v>
      </c>
      <c r="F812" t="e">
        <f>VLOOKUP(D812,PendingRecipients!E:G,3,FALSE)</f>
        <v>#N/A</v>
      </c>
    </row>
    <row r="813" spans="1:6" x14ac:dyDescent="0.3">
      <c r="A813">
        <v>2013</v>
      </c>
      <c r="B813" s="5" t="s">
        <v>60</v>
      </c>
      <c r="C813" s="5" t="s">
        <v>19</v>
      </c>
      <c r="D813" s="3" t="str">
        <f>CONCATENATE(A813,B813,C813)</f>
        <v>2013CANBrassicaComplex</v>
      </c>
      <c r="E813" s="5">
        <v>412</v>
      </c>
      <c r="F813" t="e">
        <f>VLOOKUP(D813,PendingRecipients!E:G,3,FALSE)</f>
        <v>#N/A</v>
      </c>
    </row>
    <row r="814" spans="1:6" x14ac:dyDescent="0.3">
      <c r="A814">
        <v>2011</v>
      </c>
      <c r="B814" s="5" t="s">
        <v>199</v>
      </c>
      <c r="C814" s="5" t="s">
        <v>22</v>
      </c>
      <c r="D814" s="3" t="str">
        <f>CONCATENATE(A814,B814,C814)</f>
        <v>2011NLDEggplant</v>
      </c>
      <c r="E814" s="5">
        <v>417</v>
      </c>
      <c r="F814" t="e">
        <f>VLOOKUP(D814,PendingRecipients!E:G,3,FALSE)</f>
        <v>#N/A</v>
      </c>
    </row>
    <row r="815" spans="1:6" x14ac:dyDescent="0.3">
      <c r="A815">
        <v>2011</v>
      </c>
      <c r="B815" s="5" t="s">
        <v>242</v>
      </c>
      <c r="C815" s="5" t="s">
        <v>99</v>
      </c>
      <c r="D815" s="3" t="str">
        <f>CONCATENATE(A815,B815,C815)</f>
        <v>2011UGAFingerMillet</v>
      </c>
      <c r="E815" s="5">
        <v>427</v>
      </c>
      <c r="F815" t="e">
        <f>VLOOKUP(D815,PendingRecipients!E:G,3,FALSE)</f>
        <v>#N/A</v>
      </c>
    </row>
    <row r="816" spans="1:6" x14ac:dyDescent="0.3">
      <c r="A816">
        <v>2010</v>
      </c>
      <c r="B816" s="3" t="s">
        <v>199</v>
      </c>
      <c r="C816" s="3" t="s">
        <v>26</v>
      </c>
      <c r="D816" s="3" t="str">
        <f>CONCATENATE(A816,B816,C816)</f>
        <v>2010NLDtomato</v>
      </c>
      <c r="E816" s="4">
        <v>428</v>
      </c>
      <c r="F816" t="e">
        <f>VLOOKUP(D816,PendingRecipients!E:G,3,FALSE)</f>
        <v>#N/A</v>
      </c>
    </row>
    <row r="817" spans="1:6" x14ac:dyDescent="0.3">
      <c r="A817">
        <v>2012</v>
      </c>
      <c r="B817" s="3" t="s">
        <v>39</v>
      </c>
      <c r="C817" s="3" t="s">
        <v>30</v>
      </c>
      <c r="D817" s="3" t="str">
        <f>CONCATENATE(A817,B817,C817)</f>
        <v>2012BELBananaPlantain</v>
      </c>
      <c r="E817" s="4">
        <v>434</v>
      </c>
      <c r="F817" t="e">
        <f>VLOOKUP(D817,PendingRecipients!E:G,3,FALSE)</f>
        <v>#N/A</v>
      </c>
    </row>
    <row r="818" spans="1:6" x14ac:dyDescent="0.3">
      <c r="A818">
        <v>2013</v>
      </c>
      <c r="B818" s="5" t="s">
        <v>239</v>
      </c>
      <c r="C818" s="5" t="s">
        <v>12</v>
      </c>
      <c r="D818" s="3" t="str">
        <f>CONCATENATE(A818,B818,C818)</f>
        <v>2013TUNLentil</v>
      </c>
      <c r="E818" s="5">
        <v>434</v>
      </c>
      <c r="F818" t="e">
        <f>VLOOKUP(D818,PendingRecipients!E:G,3,FALSE)</f>
        <v>#N/A</v>
      </c>
    </row>
    <row r="819" spans="1:6" x14ac:dyDescent="0.3">
      <c r="A819">
        <v>2013</v>
      </c>
      <c r="B819" s="5" t="s">
        <v>199</v>
      </c>
      <c r="C819" s="5" t="s">
        <v>5</v>
      </c>
      <c r="D819" s="3" t="str">
        <f>CONCATENATE(A819,B819,C819)</f>
        <v>2013NLDWheat</v>
      </c>
      <c r="E819" s="5">
        <v>437</v>
      </c>
      <c r="F819" t="e">
        <f>VLOOKUP(D819,PendingRecipients!E:G,3,FALSE)</f>
        <v>#N/A</v>
      </c>
    </row>
    <row r="820" spans="1:6" x14ac:dyDescent="0.3">
      <c r="A820">
        <v>2010</v>
      </c>
      <c r="B820" s="3" t="s">
        <v>116</v>
      </c>
      <c r="C820" s="3" t="s">
        <v>8</v>
      </c>
      <c r="D820" s="3" t="str">
        <f>CONCATENATE(A820,B820,C820)</f>
        <v>2010DEUBeans</v>
      </c>
      <c r="E820" s="4">
        <v>438</v>
      </c>
      <c r="F820" t="e">
        <f>VLOOKUP(D820,PendingRecipients!E:G,3,FALSE)</f>
        <v>#N/A</v>
      </c>
    </row>
    <row r="821" spans="1:6" x14ac:dyDescent="0.3">
      <c r="A821">
        <v>2010</v>
      </c>
      <c r="B821" s="3" t="s">
        <v>188</v>
      </c>
      <c r="C821" s="3" t="s">
        <v>50</v>
      </c>
      <c r="D821" s="3" t="str">
        <f>CONCATENATE(A821,B821,C821)</f>
        <v>2010NERPearlMillet</v>
      </c>
      <c r="E821" s="4">
        <v>439</v>
      </c>
      <c r="F821" t="e">
        <f>VLOOKUP(D821,PendingRecipients!E:G,3,FALSE)</f>
        <v>#N/A</v>
      </c>
    </row>
    <row r="822" spans="1:6" x14ac:dyDescent="0.3">
      <c r="A822">
        <v>2011</v>
      </c>
      <c r="B822" s="5" t="s">
        <v>162</v>
      </c>
      <c r="C822" s="5" t="s">
        <v>44</v>
      </c>
      <c r="D822" s="3" t="str">
        <f>CONCATENATE(A822,B822,C822)</f>
        <v>2011KENPigeonPea</v>
      </c>
      <c r="E822" s="5">
        <v>440</v>
      </c>
      <c r="F822" t="e">
        <f>VLOOKUP(D822,PendingRecipients!E:G,3,FALSE)</f>
        <v>#N/A</v>
      </c>
    </row>
    <row r="823" spans="1:6" x14ac:dyDescent="0.3">
      <c r="A823">
        <v>2013</v>
      </c>
      <c r="B823" s="5" t="s">
        <v>174</v>
      </c>
      <c r="C823" s="5" t="s">
        <v>10</v>
      </c>
      <c r="D823" s="3" t="str">
        <f>CONCATENATE(A823,B823,C823)</f>
        <v>2013MARFabaBeanVetch</v>
      </c>
      <c r="E823" s="5">
        <v>440</v>
      </c>
      <c r="F823" t="e">
        <f>VLOOKUP(D823,PendingRecipients!E:G,3,FALSE)</f>
        <v>#N/A</v>
      </c>
    </row>
    <row r="824" spans="1:6" x14ac:dyDescent="0.3">
      <c r="A824">
        <v>2011</v>
      </c>
      <c r="B824" s="5" t="s">
        <v>116</v>
      </c>
      <c r="C824" s="5" t="s">
        <v>18</v>
      </c>
      <c r="D824" s="3" t="str">
        <f>CONCATENATE(A824,B824,C824)</f>
        <v>2011DEUBarley</v>
      </c>
      <c r="E824" s="5">
        <v>446</v>
      </c>
      <c r="F824" t="e">
        <f>VLOOKUP(D824,PendingRecipients!E:G,3,FALSE)</f>
        <v>#N/A</v>
      </c>
    </row>
    <row r="825" spans="1:6" x14ac:dyDescent="0.3">
      <c r="A825">
        <v>2010</v>
      </c>
      <c r="B825" s="3" t="s">
        <v>116</v>
      </c>
      <c r="C825" s="3" t="s">
        <v>34</v>
      </c>
      <c r="D825" s="3" t="str">
        <f>CONCATENATE(A825,B825,C825)</f>
        <v>2010DEUgrass forages not specified</v>
      </c>
      <c r="E825" s="4">
        <v>452</v>
      </c>
      <c r="F825" t="e">
        <f>VLOOKUP(D825,PendingRecipients!E:G,3,FALSE)</f>
        <v>#N/A</v>
      </c>
    </row>
    <row r="826" spans="1:6" x14ac:dyDescent="0.3">
      <c r="A826">
        <v>2012</v>
      </c>
      <c r="B826" s="3" t="s">
        <v>199</v>
      </c>
      <c r="C826" s="3" t="s">
        <v>21</v>
      </c>
      <c r="D826" s="3" t="str">
        <f>CONCATENATE(A826,B826,C826)</f>
        <v>2012NLDCucumber</v>
      </c>
      <c r="E826" s="4">
        <v>460</v>
      </c>
      <c r="F826" t="e">
        <f>VLOOKUP(D826,PendingRecipients!E:G,3,FALSE)</f>
        <v>#N/A</v>
      </c>
    </row>
    <row r="827" spans="1:6" x14ac:dyDescent="0.3">
      <c r="A827">
        <v>2010</v>
      </c>
      <c r="B827" s="3" t="s">
        <v>162</v>
      </c>
      <c r="C827" s="3" t="s">
        <v>44</v>
      </c>
      <c r="D827" s="3" t="str">
        <f>CONCATENATE(A827,B827,C827)</f>
        <v>2010KENPigeonPea</v>
      </c>
      <c r="E827" s="4">
        <v>466</v>
      </c>
      <c r="F827" t="e">
        <f>VLOOKUP(D827,PendingRecipients!E:G,3,FALSE)</f>
        <v>#N/A</v>
      </c>
    </row>
    <row r="828" spans="1:6" x14ac:dyDescent="0.3">
      <c r="A828">
        <v>2011</v>
      </c>
      <c r="B828" s="5" t="s">
        <v>150</v>
      </c>
      <c r="C828" s="5" t="s">
        <v>151</v>
      </c>
      <c r="D828" s="3" t="str">
        <f>CONCATENATE(A828,B828,C828)</f>
        <v>2011INDBarnyard millet</v>
      </c>
      <c r="E828" s="5">
        <v>470</v>
      </c>
      <c r="F828" t="e">
        <f>VLOOKUP(D828,PendingRecipients!E:G,3,FALSE)</f>
        <v>#N/A</v>
      </c>
    </row>
    <row r="829" spans="1:6" x14ac:dyDescent="0.3">
      <c r="A829">
        <v>2011</v>
      </c>
      <c r="B829" s="5" t="s">
        <v>199</v>
      </c>
      <c r="C829" s="5" t="s">
        <v>4</v>
      </c>
      <c r="D829" s="3" t="str">
        <f>CONCATENATE(A829,B829,C829)</f>
        <v>2011NLDPotato</v>
      </c>
      <c r="E829" s="5">
        <v>472</v>
      </c>
      <c r="F829" t="e">
        <f>VLOOKUP(D829,PendingRecipients!E:G,3,FALSE)</f>
        <v>#N/A</v>
      </c>
    </row>
    <row r="830" spans="1:6" x14ac:dyDescent="0.3">
      <c r="A830">
        <v>2013</v>
      </c>
      <c r="B830" s="5" t="s">
        <v>188</v>
      </c>
      <c r="C830" s="5" t="s">
        <v>15</v>
      </c>
      <c r="D830" s="3" t="str">
        <f>CONCATENATE(A830,B830,C830)</f>
        <v>2013NERSorghum</v>
      </c>
      <c r="E830" s="5">
        <v>483</v>
      </c>
      <c r="F830" t="e">
        <f>VLOOKUP(D830,PendingRecipients!E:G,3,FALSE)</f>
        <v>#N/A</v>
      </c>
    </row>
    <row r="831" spans="1:6" x14ac:dyDescent="0.3">
      <c r="A831">
        <v>2012</v>
      </c>
      <c r="B831" s="3" t="s">
        <v>128</v>
      </c>
      <c r="C831" s="3" t="s">
        <v>100</v>
      </c>
      <c r="D831" s="3" t="str">
        <f>CONCATENATE(A831,B831,C831)</f>
        <v>2012ETHIn trust forage collection under ITPGRFA</v>
      </c>
      <c r="E831" s="4">
        <v>496</v>
      </c>
      <c r="F831" t="e">
        <f>VLOOKUP(D831,PendingRecipients!E:G,3,FALSE)</f>
        <v>#N/A</v>
      </c>
    </row>
    <row r="832" spans="1:6" x14ac:dyDescent="0.3">
      <c r="A832">
        <v>2012</v>
      </c>
      <c r="B832" s="3" t="s">
        <v>111</v>
      </c>
      <c r="C832" s="3" t="s">
        <v>5</v>
      </c>
      <c r="D832" s="3" t="str">
        <f>CONCATENATE(A832,B832,C832)</f>
        <v>2012CZEWheat</v>
      </c>
      <c r="E832" s="4">
        <v>498</v>
      </c>
      <c r="F832" t="e">
        <f>VLOOKUP(D832,PendingRecipients!E:G,3,FALSE)</f>
        <v>#N/A</v>
      </c>
    </row>
    <row r="833" spans="1:6" x14ac:dyDescent="0.3">
      <c r="A833">
        <v>2012</v>
      </c>
      <c r="B833" s="3" t="s">
        <v>116</v>
      </c>
      <c r="C833" s="3" t="s">
        <v>8</v>
      </c>
      <c r="D833" s="3" t="str">
        <f>CONCATENATE(A833,B833,C833)</f>
        <v>2012DEUBeans</v>
      </c>
      <c r="E833" s="4">
        <v>498</v>
      </c>
      <c r="F833" t="e">
        <f>VLOOKUP(D833,PendingRecipients!E:G,3,FALSE)</f>
        <v>#N/A</v>
      </c>
    </row>
    <row r="834" spans="1:6" x14ac:dyDescent="0.3">
      <c r="A834">
        <v>2013</v>
      </c>
      <c r="B834" s="5" t="s">
        <v>116</v>
      </c>
      <c r="C834" s="5" t="s">
        <v>8</v>
      </c>
      <c r="D834" s="3" t="str">
        <f>CONCATENATE(A834,B834,C834)</f>
        <v>2013DEUBeans</v>
      </c>
      <c r="E834" s="5">
        <v>502</v>
      </c>
      <c r="F834" t="e">
        <f>VLOOKUP(D834,PendingRecipients!E:G,3,FALSE)</f>
        <v>#N/A</v>
      </c>
    </row>
    <row r="835" spans="1:6" x14ac:dyDescent="0.3">
      <c r="A835">
        <v>2011</v>
      </c>
      <c r="B835" s="5" t="s">
        <v>39</v>
      </c>
      <c r="C835" s="5" t="s">
        <v>30</v>
      </c>
      <c r="D835" s="3" t="str">
        <f>CONCATENATE(A835,B835,C835)</f>
        <v>2011BELBananaPlantain</v>
      </c>
      <c r="E835" s="5">
        <v>505</v>
      </c>
      <c r="F835" t="e">
        <f>VLOOKUP(D835,PendingRecipients!E:G,3,FALSE)</f>
        <v>#N/A</v>
      </c>
    </row>
    <row r="836" spans="1:6" x14ac:dyDescent="0.3">
      <c r="A836">
        <v>2012</v>
      </c>
      <c r="B836" s="3" t="s">
        <v>116</v>
      </c>
      <c r="C836" s="3" t="s">
        <v>23</v>
      </c>
      <c r="D836" s="3" t="str">
        <f>CONCATENATE(A836,B836,C836)</f>
        <v>2012DEUPea</v>
      </c>
      <c r="E836" s="4">
        <v>506</v>
      </c>
      <c r="F836" t="e">
        <f>VLOOKUP(D836,PendingRecipients!E:G,3,FALSE)</f>
        <v>#N/A</v>
      </c>
    </row>
    <row r="837" spans="1:6" x14ac:dyDescent="0.3">
      <c r="A837">
        <v>2012</v>
      </c>
      <c r="B837" s="3" t="s">
        <v>188</v>
      </c>
      <c r="C837" s="3" t="s">
        <v>50</v>
      </c>
      <c r="D837" s="3" t="str">
        <f>CONCATENATE(A837,B837,C837)</f>
        <v>2012NERPearlMillet</v>
      </c>
      <c r="E837" s="4">
        <v>552</v>
      </c>
      <c r="F837" t="e">
        <f>VLOOKUP(D837,PendingRecipients!E:G,3,FALSE)</f>
        <v>#N/A</v>
      </c>
    </row>
    <row r="838" spans="1:6" x14ac:dyDescent="0.3">
      <c r="A838">
        <v>2013</v>
      </c>
      <c r="B838" s="5" t="s">
        <v>206</v>
      </c>
      <c r="C838" s="5" t="s">
        <v>38</v>
      </c>
      <c r="D838" s="3" t="str">
        <f>CONCATENATE(A838,B838,C838)</f>
        <v>2013PERAndean Root and Tubers</v>
      </c>
      <c r="E838" s="5">
        <v>567</v>
      </c>
      <c r="F838" t="e">
        <f>VLOOKUP(D838,PendingRecipients!E:G,3,FALSE)</f>
        <v>#N/A</v>
      </c>
    </row>
    <row r="839" spans="1:6" x14ac:dyDescent="0.3">
      <c r="A839">
        <v>2013</v>
      </c>
      <c r="B839" s="5" t="s">
        <v>189</v>
      </c>
      <c r="C839" s="5" t="s">
        <v>33</v>
      </c>
      <c r="D839" s="3" t="str">
        <f>CONCATENATE(A839,B839,C839)</f>
        <v>2013NGACowpeaEtAl</v>
      </c>
      <c r="E839" s="5">
        <v>578</v>
      </c>
      <c r="F839" t="e">
        <f>VLOOKUP(D839,PendingRecipients!E:G,3,FALSE)</f>
        <v>#N/A</v>
      </c>
    </row>
    <row r="840" spans="1:6" x14ac:dyDescent="0.3">
      <c r="A840">
        <v>2011</v>
      </c>
      <c r="B840" s="5" t="s">
        <v>107</v>
      </c>
      <c r="C840" s="5" t="s">
        <v>95</v>
      </c>
      <c r="D840" s="3" t="str">
        <f>CONCATENATE(A840,B840,C840)</f>
        <v>2011COLCassava</v>
      </c>
      <c r="E840" s="5">
        <v>581</v>
      </c>
      <c r="F840" t="e">
        <f>VLOOKUP(D840,PendingRecipients!E:G,3,FALSE)</f>
        <v>#N/A</v>
      </c>
    </row>
    <row r="841" spans="1:6" x14ac:dyDescent="0.3">
      <c r="A841">
        <v>2010</v>
      </c>
      <c r="B841" s="3" t="s">
        <v>199</v>
      </c>
      <c r="C841" s="3" t="s">
        <v>5</v>
      </c>
      <c r="D841" s="3" t="str">
        <f>CONCATENATE(A841,B841,C841)</f>
        <v>2010NLDWheat</v>
      </c>
      <c r="E841" s="4">
        <v>582</v>
      </c>
      <c r="F841" t="e">
        <f>VLOOKUP(D841,PendingRecipients!E:G,3,FALSE)</f>
        <v>#N/A</v>
      </c>
    </row>
    <row r="842" spans="1:6" x14ac:dyDescent="0.3">
      <c r="A842">
        <v>2013</v>
      </c>
      <c r="B842" s="5" t="s">
        <v>162</v>
      </c>
      <c r="C842" s="5" t="s">
        <v>44</v>
      </c>
      <c r="D842" s="3" t="str">
        <f>CONCATENATE(A842,B842,C842)</f>
        <v>2013KENPigeonPea</v>
      </c>
      <c r="E842" s="5">
        <v>599</v>
      </c>
      <c r="F842" t="e">
        <f>VLOOKUP(D842,PendingRecipients!E:G,3,FALSE)</f>
        <v>#N/A</v>
      </c>
    </row>
    <row r="843" spans="1:6" x14ac:dyDescent="0.3">
      <c r="A843">
        <v>2013</v>
      </c>
      <c r="B843" s="5" t="s">
        <v>206</v>
      </c>
      <c r="C843" s="5" t="s">
        <v>4</v>
      </c>
      <c r="D843" s="3" t="str">
        <f>CONCATENATE(A843,B843,C843)</f>
        <v>2013PERPotato</v>
      </c>
      <c r="E843" s="5">
        <v>614</v>
      </c>
      <c r="F843" t="e">
        <f>VLOOKUP(D843,PendingRecipients!E:G,3,FALSE)</f>
        <v>#N/A</v>
      </c>
    </row>
    <row r="844" spans="1:6" x14ac:dyDescent="0.3">
      <c r="A844">
        <v>2013</v>
      </c>
      <c r="B844" s="5" t="s">
        <v>132</v>
      </c>
      <c r="C844" s="5" t="s">
        <v>5</v>
      </c>
      <c r="D844" s="3" t="str">
        <f>CONCATENATE(A844,B844,C844)</f>
        <v>2013FRAWheat</v>
      </c>
      <c r="E844" s="5">
        <v>623</v>
      </c>
      <c r="F844" t="e">
        <f>VLOOKUP(D844,PendingRecipients!E:G,3,FALSE)</f>
        <v>#N/A</v>
      </c>
    </row>
    <row r="845" spans="1:6" x14ac:dyDescent="0.3">
      <c r="A845">
        <v>2012</v>
      </c>
      <c r="B845" s="3" t="s">
        <v>189</v>
      </c>
      <c r="C845" s="3" t="s">
        <v>33</v>
      </c>
      <c r="D845" s="3" t="str">
        <f>CONCATENATE(A845,B845,C845)</f>
        <v>2012NGACowpeaEtAl</v>
      </c>
      <c r="E845" s="4">
        <v>633</v>
      </c>
      <c r="F845" t="e">
        <f>VLOOKUP(D845,PendingRecipients!E:G,3,FALSE)</f>
        <v>#N/A</v>
      </c>
    </row>
    <row r="846" spans="1:6" x14ac:dyDescent="0.3">
      <c r="A846">
        <v>2013</v>
      </c>
      <c r="B846" s="5" t="s">
        <v>107</v>
      </c>
      <c r="C846" s="5" t="s">
        <v>96</v>
      </c>
      <c r="D846" s="3" t="str">
        <f>CONCATENATE(A846,B846,C846)</f>
        <v>2013COLForages</v>
      </c>
      <c r="E846" s="5">
        <v>633</v>
      </c>
      <c r="F846" t="e">
        <f>VLOOKUP(D846,PendingRecipients!E:G,3,FALSE)</f>
        <v>#N/A</v>
      </c>
    </row>
    <row r="847" spans="1:6" x14ac:dyDescent="0.3">
      <c r="A847">
        <v>2012</v>
      </c>
      <c r="B847" s="3" t="s">
        <v>162</v>
      </c>
      <c r="C847" s="3" t="s">
        <v>44</v>
      </c>
      <c r="D847" s="3" t="str">
        <f>CONCATENATE(A847,B847,C847)</f>
        <v>2012KENPigeonPea</v>
      </c>
      <c r="E847" s="4">
        <v>636</v>
      </c>
      <c r="F847" t="e">
        <f>VLOOKUP(D847,PendingRecipients!E:G,3,FALSE)</f>
        <v>#N/A</v>
      </c>
    </row>
    <row r="848" spans="1:6" x14ac:dyDescent="0.3">
      <c r="A848">
        <v>2013</v>
      </c>
      <c r="B848" s="5" t="s">
        <v>111</v>
      </c>
      <c r="C848" s="5" t="s">
        <v>5</v>
      </c>
      <c r="D848" s="3" t="str">
        <f>CONCATENATE(A848,B848,C848)</f>
        <v>2013CZEWheat</v>
      </c>
      <c r="E848" s="5">
        <v>679</v>
      </c>
      <c r="F848" t="e">
        <f>VLOOKUP(D848,PendingRecipients!E:G,3,FALSE)</f>
        <v>#N/A</v>
      </c>
    </row>
    <row r="849" spans="1:6" x14ac:dyDescent="0.3">
      <c r="A849">
        <v>2010</v>
      </c>
      <c r="B849" s="3" t="s">
        <v>39</v>
      </c>
      <c r="C849" s="3" t="s">
        <v>30</v>
      </c>
      <c r="D849" s="3" t="str">
        <f>CONCATENATE(A849,B849,C849)</f>
        <v>2010BELBananaPlantain</v>
      </c>
      <c r="E849" s="4">
        <v>680</v>
      </c>
      <c r="F849" t="e">
        <f>VLOOKUP(D849,PendingRecipients!E:G,3,FALSE)</f>
        <v>#N/A</v>
      </c>
    </row>
    <row r="850" spans="1:6" x14ac:dyDescent="0.3">
      <c r="A850">
        <v>2013</v>
      </c>
      <c r="B850" s="5" t="s">
        <v>199</v>
      </c>
      <c r="C850" s="5" t="s">
        <v>45</v>
      </c>
      <c r="D850" s="3" t="str">
        <f>CONCATENATE(A850,B850,C850)</f>
        <v>2013NLDspinach</v>
      </c>
      <c r="E850" s="5">
        <v>682</v>
      </c>
      <c r="F850" t="e">
        <f>VLOOKUP(D850,PendingRecipients!E:G,3,FALSE)</f>
        <v>#N/A</v>
      </c>
    </row>
    <row r="851" spans="1:6" x14ac:dyDescent="0.3">
      <c r="A851">
        <v>2013</v>
      </c>
      <c r="B851" s="5" t="s">
        <v>186</v>
      </c>
      <c r="C851" s="5" t="s">
        <v>11</v>
      </c>
      <c r="D851" s="3" t="str">
        <f>CONCATENATE(A851,B851,C851)</f>
        <v>2013MWIGroundnut</v>
      </c>
      <c r="E851" s="5">
        <v>691</v>
      </c>
      <c r="F851" t="e">
        <f>VLOOKUP(D851,PendingRecipients!E:G,3,FALSE)</f>
        <v>#N/A</v>
      </c>
    </row>
    <row r="852" spans="1:6" x14ac:dyDescent="0.3">
      <c r="A852">
        <v>2011</v>
      </c>
      <c r="B852" s="5" t="s">
        <v>150</v>
      </c>
      <c r="C852" s="5" t="s">
        <v>99</v>
      </c>
      <c r="D852" s="3" t="str">
        <f>CONCATENATE(A852,B852,C852)</f>
        <v>2011INDFingerMillet</v>
      </c>
      <c r="E852" s="5">
        <v>694</v>
      </c>
      <c r="F852" t="e">
        <f>VLOOKUP(D852,PendingRecipients!E:G,3,FALSE)</f>
        <v>#N/A</v>
      </c>
    </row>
    <row r="853" spans="1:6" x14ac:dyDescent="0.3">
      <c r="A853">
        <v>2013</v>
      </c>
      <c r="B853" s="5" t="s">
        <v>116</v>
      </c>
      <c r="C853" s="5" t="s">
        <v>4</v>
      </c>
      <c r="D853" s="3" t="str">
        <f>CONCATENATE(A853,B853,C853)</f>
        <v>2013DEUPotato</v>
      </c>
      <c r="E853" s="5">
        <v>701</v>
      </c>
      <c r="F853" t="e">
        <f>VLOOKUP(D853,PendingRecipients!E:G,3,FALSE)</f>
        <v>#N/A</v>
      </c>
    </row>
    <row r="854" spans="1:6" x14ac:dyDescent="0.3">
      <c r="A854">
        <v>2011</v>
      </c>
      <c r="B854" s="5" t="s">
        <v>128</v>
      </c>
      <c r="C854" s="5" t="s">
        <v>100</v>
      </c>
      <c r="D854" s="3" t="str">
        <f>CONCATENATE(A854,B854,C854)</f>
        <v>2011ETHIn trust forage collection under ITPGRFA</v>
      </c>
      <c r="E854" s="5">
        <v>720</v>
      </c>
      <c r="F854" t="e">
        <f>VLOOKUP(D854,PendingRecipients!E:G,3,FALSE)</f>
        <v>#N/A</v>
      </c>
    </row>
    <row r="855" spans="1:6" x14ac:dyDescent="0.3">
      <c r="A855">
        <v>2013</v>
      </c>
      <c r="B855" s="5" t="s">
        <v>245</v>
      </c>
      <c r="C855" s="5" t="s">
        <v>14</v>
      </c>
      <c r="D855" s="3" t="str">
        <f>CONCATENATE(A855,B855,C855)</f>
        <v>2013USARice</v>
      </c>
      <c r="E855" s="5">
        <v>725</v>
      </c>
      <c r="F855" t="e">
        <f>VLOOKUP(D855,PendingRecipients!E:G,3,FALSE)</f>
        <v>#N/A</v>
      </c>
    </row>
    <row r="856" spans="1:6" x14ac:dyDescent="0.3">
      <c r="A856">
        <v>2011</v>
      </c>
      <c r="B856" s="5" t="s">
        <v>239</v>
      </c>
      <c r="C856" s="5" t="s">
        <v>10</v>
      </c>
      <c r="D856" s="3" t="str">
        <f>CONCATENATE(A856,B856,C856)</f>
        <v>2011TUNFabaBeanVetch</v>
      </c>
      <c r="E856" s="5">
        <v>727</v>
      </c>
      <c r="F856" t="e">
        <f>VLOOKUP(D856,PendingRecipients!E:G,3,FALSE)</f>
        <v>#N/A</v>
      </c>
    </row>
    <row r="857" spans="1:6" x14ac:dyDescent="0.3">
      <c r="A857">
        <v>2011</v>
      </c>
      <c r="B857" s="5" t="s">
        <v>150</v>
      </c>
      <c r="C857" s="5" t="s">
        <v>136</v>
      </c>
      <c r="D857" s="3" t="str">
        <f>CONCATENATE(A857,B857,C857)</f>
        <v>2011INDFoxtail millet</v>
      </c>
      <c r="E857" s="5">
        <v>746</v>
      </c>
      <c r="F857" t="e">
        <f>VLOOKUP(D857,PendingRecipients!E:G,3,FALSE)</f>
        <v>#N/A</v>
      </c>
    </row>
    <row r="858" spans="1:6" x14ac:dyDescent="0.3">
      <c r="A858">
        <v>2013</v>
      </c>
      <c r="B858" s="5" t="s">
        <v>60</v>
      </c>
      <c r="C858" s="5" t="s">
        <v>87</v>
      </c>
      <c r="D858" s="3" t="str">
        <f>CONCATENATE(A858,B858,C858)</f>
        <v>2013CANSoybean</v>
      </c>
      <c r="E858" s="5">
        <v>764</v>
      </c>
      <c r="F858" t="e">
        <f>VLOOKUP(D858,PendingRecipients!E:G,3,FALSE)</f>
        <v>#N/A</v>
      </c>
    </row>
    <row r="859" spans="1:6" x14ac:dyDescent="0.3">
      <c r="A859">
        <v>2010</v>
      </c>
      <c r="B859" s="3" t="s">
        <v>239</v>
      </c>
      <c r="C859" s="3" t="s">
        <v>12</v>
      </c>
      <c r="D859" s="3" t="str">
        <f>CONCATENATE(A859,B859,C859)</f>
        <v>2010TUNLentil</v>
      </c>
      <c r="E859" s="4">
        <v>772</v>
      </c>
      <c r="F859" t="e">
        <f>VLOOKUP(D859,PendingRecipients!E:G,3,FALSE)</f>
        <v>#N/A</v>
      </c>
    </row>
    <row r="860" spans="1:6" x14ac:dyDescent="0.3">
      <c r="A860">
        <v>2010</v>
      </c>
      <c r="B860" s="3" t="s">
        <v>189</v>
      </c>
      <c r="C860" s="3" t="s">
        <v>33</v>
      </c>
      <c r="D860" s="3" t="str">
        <f>CONCATENATE(A860,B860,C860)</f>
        <v>2010NGACowpeaEtAl</v>
      </c>
      <c r="E860" s="4">
        <v>778</v>
      </c>
      <c r="F860" t="e">
        <f>VLOOKUP(D860,PendingRecipients!E:G,3,FALSE)</f>
        <v>#N/A</v>
      </c>
    </row>
    <row r="861" spans="1:6" x14ac:dyDescent="0.3">
      <c r="A861">
        <v>2012</v>
      </c>
      <c r="B861" s="3" t="s">
        <v>107</v>
      </c>
      <c r="C861" s="3" t="s">
        <v>95</v>
      </c>
      <c r="D861" s="3" t="str">
        <f>CONCATENATE(A861,B861,C861)</f>
        <v>2012COLCassava</v>
      </c>
      <c r="E861" s="4">
        <v>779</v>
      </c>
      <c r="F861" t="e">
        <f>VLOOKUP(D861,PendingRecipients!E:G,3,FALSE)</f>
        <v>#N/A</v>
      </c>
    </row>
    <row r="862" spans="1:6" x14ac:dyDescent="0.3">
      <c r="A862">
        <v>2012</v>
      </c>
      <c r="B862" s="3" t="s">
        <v>174</v>
      </c>
      <c r="C862" s="3" t="s">
        <v>5</v>
      </c>
      <c r="D862" s="3" t="str">
        <f>CONCATENATE(A862,B862,C862)</f>
        <v>2012MARWheat</v>
      </c>
      <c r="E862" s="4">
        <v>788</v>
      </c>
      <c r="F862" t="e">
        <f>VLOOKUP(D862,PendingRecipients!E:G,3,FALSE)</f>
        <v>#N/A</v>
      </c>
    </row>
    <row r="863" spans="1:6" x14ac:dyDescent="0.3">
      <c r="A863">
        <v>2010</v>
      </c>
      <c r="B863" s="3" t="s">
        <v>239</v>
      </c>
      <c r="C863" s="3" t="s">
        <v>9</v>
      </c>
      <c r="D863" s="3" t="str">
        <f>CONCATENATE(A863,B863,C863)</f>
        <v>2010TUNChickpea</v>
      </c>
      <c r="E863" s="4">
        <v>790</v>
      </c>
      <c r="F863" t="e">
        <f>VLOOKUP(D863,PendingRecipients!E:G,3,FALSE)</f>
        <v>#N/A</v>
      </c>
    </row>
    <row r="864" spans="1:6" x14ac:dyDescent="0.3">
      <c r="A864">
        <v>2012</v>
      </c>
      <c r="B864" s="3" t="s">
        <v>199</v>
      </c>
      <c r="C864" s="3" t="s">
        <v>126</v>
      </c>
      <c r="D864" s="3" t="str">
        <f>CONCATENATE(A864,B864,C864)</f>
        <v>2012NLDlettuce</v>
      </c>
      <c r="E864" s="4">
        <v>799</v>
      </c>
      <c r="F864" t="e">
        <f>VLOOKUP(D864,PendingRecipients!E:G,3,FALSE)</f>
        <v>#N/A</v>
      </c>
    </row>
    <row r="865" spans="1:6" x14ac:dyDescent="0.3">
      <c r="A865">
        <v>2010</v>
      </c>
      <c r="B865" s="3" t="s">
        <v>107</v>
      </c>
      <c r="C865" s="3" t="s">
        <v>95</v>
      </c>
      <c r="D865" s="3" t="str">
        <f>CONCATENATE(A865,B865,C865)</f>
        <v>2010COLCassava</v>
      </c>
      <c r="E865" s="4">
        <v>801</v>
      </c>
      <c r="F865" t="e">
        <f>VLOOKUP(D865,PendingRecipients!E:G,3,FALSE)</f>
        <v>#N/A</v>
      </c>
    </row>
    <row r="866" spans="1:6" x14ac:dyDescent="0.3">
      <c r="A866">
        <v>2010</v>
      </c>
      <c r="B866" s="3" t="s">
        <v>199</v>
      </c>
      <c r="C866" s="3" t="s">
        <v>24</v>
      </c>
      <c r="D866" s="3" t="str">
        <f>CONCATENATE(A866,B866,C866)</f>
        <v>2010NLDPepper</v>
      </c>
      <c r="E866" s="4">
        <v>811</v>
      </c>
      <c r="F866" t="e">
        <f>VLOOKUP(D866,PendingRecipients!E:G,3,FALSE)</f>
        <v>#N/A</v>
      </c>
    </row>
    <row r="867" spans="1:6" x14ac:dyDescent="0.3">
      <c r="A867">
        <v>2011</v>
      </c>
      <c r="B867" s="5" t="s">
        <v>116</v>
      </c>
      <c r="C867" s="5" t="s">
        <v>8</v>
      </c>
      <c r="D867" s="3" t="str">
        <f>CONCATENATE(A867,B867,C867)</f>
        <v>2011DEUBeans</v>
      </c>
      <c r="E867" s="5">
        <v>811</v>
      </c>
      <c r="F867" t="e">
        <f>VLOOKUP(D867,PendingRecipients!E:G,3,FALSE)</f>
        <v>#N/A</v>
      </c>
    </row>
    <row r="868" spans="1:6" x14ac:dyDescent="0.3">
      <c r="A868">
        <v>2011</v>
      </c>
      <c r="B868" s="5" t="s">
        <v>150</v>
      </c>
      <c r="C868" s="5" t="s">
        <v>11</v>
      </c>
      <c r="D868" s="3" t="str">
        <f>CONCATENATE(A868,B868,C868)</f>
        <v>2011INDGroundnut</v>
      </c>
      <c r="E868" s="5">
        <v>813</v>
      </c>
      <c r="F868" t="e">
        <f>VLOOKUP(D868,PendingRecipients!E:G,3,FALSE)</f>
        <v>#N/A</v>
      </c>
    </row>
    <row r="869" spans="1:6" x14ac:dyDescent="0.3">
      <c r="A869">
        <v>2012</v>
      </c>
      <c r="B869" s="3" t="s">
        <v>199</v>
      </c>
      <c r="C869" s="3" t="s">
        <v>19</v>
      </c>
      <c r="D869" s="3" t="str">
        <f>CONCATENATE(A869,B869,C869)</f>
        <v>2012NLDBrassicaComplex</v>
      </c>
      <c r="E869" s="4">
        <v>816</v>
      </c>
      <c r="F869" t="e">
        <f>VLOOKUP(D869,PendingRecipients!E:G,3,FALSE)</f>
        <v>#N/A</v>
      </c>
    </row>
    <row r="870" spans="1:6" x14ac:dyDescent="0.3">
      <c r="A870">
        <v>2013</v>
      </c>
      <c r="B870" s="5" t="s">
        <v>239</v>
      </c>
      <c r="C870" s="5" t="s">
        <v>18</v>
      </c>
      <c r="D870" s="3" t="str">
        <f>CONCATENATE(A870,B870,C870)</f>
        <v>2013TUNBarley</v>
      </c>
      <c r="E870" s="5">
        <v>823</v>
      </c>
      <c r="F870" t="e">
        <f>VLOOKUP(D870,PendingRecipients!E:G,3,FALSE)</f>
        <v>#N/A</v>
      </c>
    </row>
    <row r="871" spans="1:6" x14ac:dyDescent="0.3">
      <c r="A871">
        <v>2012</v>
      </c>
      <c r="B871" s="3" t="s">
        <v>239</v>
      </c>
      <c r="C871" s="3" t="s">
        <v>18</v>
      </c>
      <c r="D871" s="3" t="str">
        <f>CONCATENATE(A871,B871,C871)</f>
        <v>2012TUNBarley</v>
      </c>
      <c r="E871" s="4">
        <v>826</v>
      </c>
      <c r="F871" t="e">
        <f>VLOOKUP(D871,PendingRecipients!E:G,3,FALSE)</f>
        <v>#N/A</v>
      </c>
    </row>
    <row r="872" spans="1:6" x14ac:dyDescent="0.3">
      <c r="A872">
        <v>2010</v>
      </c>
      <c r="B872" s="3" t="s">
        <v>116</v>
      </c>
      <c r="C872" s="3" t="s">
        <v>18</v>
      </c>
      <c r="D872" s="3" t="str">
        <f>CONCATENATE(A872,B872,C872)</f>
        <v>2010DEUBarley</v>
      </c>
      <c r="E872" s="4">
        <v>844</v>
      </c>
      <c r="F872" t="e">
        <f>VLOOKUP(D872,PendingRecipients!E:G,3,FALSE)</f>
        <v>#N/A</v>
      </c>
    </row>
    <row r="873" spans="1:6" x14ac:dyDescent="0.3">
      <c r="A873">
        <v>2010</v>
      </c>
      <c r="B873" s="3" t="s">
        <v>150</v>
      </c>
      <c r="C873" s="3" t="s">
        <v>136</v>
      </c>
      <c r="D873" s="3" t="str">
        <f>CONCATENATE(A873,B873,C873)</f>
        <v>2010INDFoxtail millet</v>
      </c>
      <c r="E873" s="4">
        <v>854</v>
      </c>
      <c r="F873" t="e">
        <f>VLOOKUP(D873,PendingRecipients!E:G,3,FALSE)</f>
        <v>#N/A</v>
      </c>
    </row>
    <row r="874" spans="1:6" x14ac:dyDescent="0.3">
      <c r="A874">
        <v>2012</v>
      </c>
      <c r="B874" s="3" t="s">
        <v>60</v>
      </c>
      <c r="C874" s="3" t="s">
        <v>13</v>
      </c>
      <c r="D874" s="3" t="str">
        <f>CONCATENATE(A874,B874,C874)</f>
        <v>2012CANOat</v>
      </c>
      <c r="E874" s="4">
        <v>856</v>
      </c>
      <c r="F874" t="e">
        <f>VLOOKUP(D874,PendingRecipients!E:G,3,FALSE)</f>
        <v>#N/A</v>
      </c>
    </row>
    <row r="875" spans="1:6" x14ac:dyDescent="0.3">
      <c r="A875">
        <v>2012</v>
      </c>
      <c r="B875" s="3" t="s">
        <v>150</v>
      </c>
      <c r="C875" s="3" t="s">
        <v>11</v>
      </c>
      <c r="D875" s="3" t="str">
        <f>CONCATENATE(A875,B875,C875)</f>
        <v>2012INDGroundnut</v>
      </c>
      <c r="E875" s="4">
        <v>878</v>
      </c>
      <c r="F875" t="e">
        <f>VLOOKUP(D875,PendingRecipients!E:G,3,FALSE)</f>
        <v>#N/A</v>
      </c>
    </row>
    <row r="876" spans="1:6" x14ac:dyDescent="0.3">
      <c r="A876">
        <v>2010</v>
      </c>
      <c r="B876" s="3" t="s">
        <v>206</v>
      </c>
      <c r="C876" s="3" t="s">
        <v>4</v>
      </c>
      <c r="D876" s="3" t="str">
        <f>CONCATENATE(A876,B876,C876)</f>
        <v>2010PERPotato</v>
      </c>
      <c r="E876" s="4">
        <v>925</v>
      </c>
      <c r="F876" t="e">
        <f>VLOOKUP(D876,PendingRecipients!E:G,3,FALSE)</f>
        <v>#N/A</v>
      </c>
    </row>
    <row r="877" spans="1:6" x14ac:dyDescent="0.3">
      <c r="A877">
        <v>2010</v>
      </c>
      <c r="B877" s="3" t="s">
        <v>189</v>
      </c>
      <c r="C877" s="3" t="s">
        <v>3</v>
      </c>
      <c r="D877" s="3" t="str">
        <f>CONCATENATE(A877,B877,C877)</f>
        <v>2010NGAMaize</v>
      </c>
      <c r="E877" s="4">
        <v>930</v>
      </c>
      <c r="F877" t="e">
        <f>VLOOKUP(D877,PendingRecipients!E:G,3,FALSE)</f>
        <v>#N/A</v>
      </c>
    </row>
    <row r="878" spans="1:6" x14ac:dyDescent="0.3">
      <c r="A878">
        <v>2011</v>
      </c>
      <c r="B878" s="5" t="s">
        <v>199</v>
      </c>
      <c r="C878" s="5" t="s">
        <v>26</v>
      </c>
      <c r="D878" s="3" t="str">
        <f>CONCATENATE(A878,B878,C878)</f>
        <v>2011NLDtomato</v>
      </c>
      <c r="E878" s="5">
        <v>935</v>
      </c>
      <c r="F878" t="e">
        <f>VLOOKUP(D878,PendingRecipients!E:G,3,FALSE)</f>
        <v>#N/A</v>
      </c>
    </row>
    <row r="879" spans="1:6" x14ac:dyDescent="0.3">
      <c r="A879">
        <v>2012</v>
      </c>
      <c r="B879" s="3" t="s">
        <v>107</v>
      </c>
      <c r="C879" s="3" t="s">
        <v>96</v>
      </c>
      <c r="D879" s="3" t="str">
        <f>CONCATENATE(A879,B879,C879)</f>
        <v>2012COLForages</v>
      </c>
      <c r="E879" s="4">
        <v>972</v>
      </c>
      <c r="F879" t="e">
        <f>VLOOKUP(D879,PendingRecipients!E:G,3,FALSE)</f>
        <v>#N/A</v>
      </c>
    </row>
    <row r="880" spans="1:6" x14ac:dyDescent="0.3">
      <c r="A880">
        <v>2010</v>
      </c>
      <c r="B880" s="3" t="s">
        <v>150</v>
      </c>
      <c r="C880" s="3" t="s">
        <v>11</v>
      </c>
      <c r="D880" s="3" t="str">
        <f>CONCATENATE(A880,B880,C880)</f>
        <v>2010INDGroundnut</v>
      </c>
      <c r="E880" s="4">
        <v>973</v>
      </c>
      <c r="F880" t="e">
        <f>VLOOKUP(D880,PendingRecipients!E:G,3,FALSE)</f>
        <v>#N/A</v>
      </c>
    </row>
    <row r="881" spans="1:6" x14ac:dyDescent="0.3">
      <c r="A881">
        <v>2010</v>
      </c>
      <c r="B881" s="3" t="s">
        <v>239</v>
      </c>
      <c r="C881" s="3" t="s">
        <v>10</v>
      </c>
      <c r="D881" s="3" t="str">
        <f>CONCATENATE(A881,B881,C881)</f>
        <v>2010TUNFabaBeanVetch</v>
      </c>
      <c r="E881" s="4">
        <v>973</v>
      </c>
      <c r="F881" t="e">
        <f>VLOOKUP(D881,PendingRecipients!E:G,3,FALSE)</f>
        <v>#N/A</v>
      </c>
    </row>
    <row r="882" spans="1:6" x14ac:dyDescent="0.3">
      <c r="A882">
        <v>2011</v>
      </c>
      <c r="B882" s="5" t="s">
        <v>199</v>
      </c>
      <c r="C882" s="5" t="s">
        <v>19</v>
      </c>
      <c r="D882" s="3" t="str">
        <f>CONCATENATE(A882,B882,C882)</f>
        <v>2011NLDBrassicaComplex</v>
      </c>
      <c r="E882" s="5">
        <v>984</v>
      </c>
      <c r="F882" t="e">
        <f>VLOOKUP(D882,PendingRecipients!E:G,3,FALSE)</f>
        <v>#N/A</v>
      </c>
    </row>
    <row r="883" spans="1:6" x14ac:dyDescent="0.3">
      <c r="A883">
        <v>2013</v>
      </c>
      <c r="B883" s="5" t="s">
        <v>39</v>
      </c>
      <c r="C883" s="5" t="s">
        <v>30</v>
      </c>
      <c r="D883" s="3" t="str">
        <f>CONCATENATE(A883,B883,C883)</f>
        <v>2013BELBananaPlantain</v>
      </c>
      <c r="E883" s="5">
        <v>997</v>
      </c>
      <c r="F883" t="e">
        <f>VLOOKUP(D883,PendingRecipients!E:G,3,FALSE)</f>
        <v>#N/A</v>
      </c>
    </row>
    <row r="884" spans="1:6" x14ac:dyDescent="0.3">
      <c r="A884">
        <v>2013</v>
      </c>
      <c r="B884" s="5" t="s">
        <v>199</v>
      </c>
      <c r="C884" s="5" t="s">
        <v>24</v>
      </c>
      <c r="D884" s="3" t="str">
        <f>CONCATENATE(A884,B884,C884)</f>
        <v>2013NLDPepper</v>
      </c>
      <c r="E884" s="5">
        <v>1022</v>
      </c>
      <c r="F884" t="e">
        <f>VLOOKUP(D884,PendingRecipients!E:G,3,FALSE)</f>
        <v>#N/A</v>
      </c>
    </row>
    <row r="885" spans="1:6" x14ac:dyDescent="0.3">
      <c r="A885">
        <v>2012</v>
      </c>
      <c r="B885" s="3" t="s">
        <v>60</v>
      </c>
      <c r="C885" s="3" t="s">
        <v>19</v>
      </c>
      <c r="D885" s="3" t="str">
        <f>CONCATENATE(A885,B885,C885)</f>
        <v>2012CANBrassicaComplex</v>
      </c>
      <c r="E885" s="4">
        <v>1031</v>
      </c>
      <c r="F885" t="e">
        <f>VLOOKUP(D885,PendingRecipients!E:G,3,FALSE)</f>
        <v>#N/A</v>
      </c>
    </row>
    <row r="886" spans="1:6" x14ac:dyDescent="0.3">
      <c r="A886">
        <v>2012</v>
      </c>
      <c r="B886" s="3" t="s">
        <v>116</v>
      </c>
      <c r="C886" s="3" t="s">
        <v>18</v>
      </c>
      <c r="D886" s="3" t="str">
        <f>CONCATENATE(A886,B886,C886)</f>
        <v>2012DEUBarley</v>
      </c>
      <c r="E886" s="4">
        <v>1033</v>
      </c>
      <c r="F886" t="e">
        <f>VLOOKUP(D886,PendingRecipients!E:G,3,FALSE)</f>
        <v>#N/A</v>
      </c>
    </row>
    <row r="887" spans="1:6" x14ac:dyDescent="0.3">
      <c r="A887">
        <v>2010</v>
      </c>
      <c r="B887" s="3" t="s">
        <v>199</v>
      </c>
      <c r="C887" s="3" t="s">
        <v>19</v>
      </c>
      <c r="D887" s="3" t="str">
        <f>CONCATENATE(A887,B887,C887)</f>
        <v>2010NLDBrassicaComplex</v>
      </c>
      <c r="E887" s="4">
        <v>1041</v>
      </c>
      <c r="F887" t="e">
        <f>VLOOKUP(D887,PendingRecipients!E:G,3,FALSE)</f>
        <v>#N/A</v>
      </c>
    </row>
    <row r="888" spans="1:6" x14ac:dyDescent="0.3">
      <c r="A888">
        <v>2013</v>
      </c>
      <c r="B888" s="5" t="s">
        <v>128</v>
      </c>
      <c r="C888" s="5" t="s">
        <v>100</v>
      </c>
      <c r="D888" s="3" t="str">
        <f>CONCATENATE(A888,B888,C888)</f>
        <v>2013ETHIn trust forage collection under ITPGRFA</v>
      </c>
      <c r="E888" s="5">
        <v>1050</v>
      </c>
      <c r="F888" t="e">
        <f>VLOOKUP(D888,PendingRecipients!E:G,3,FALSE)</f>
        <v>#N/A</v>
      </c>
    </row>
    <row r="889" spans="1:6" x14ac:dyDescent="0.3">
      <c r="A889">
        <v>2011</v>
      </c>
      <c r="B889" s="5" t="s">
        <v>116</v>
      </c>
      <c r="C889" s="5" t="s">
        <v>4</v>
      </c>
      <c r="D889" s="3" t="str">
        <f>CONCATENATE(A889,B889,C889)</f>
        <v>2011DEUPotato</v>
      </c>
      <c r="E889" s="5">
        <v>1075</v>
      </c>
      <c r="F889" t="e">
        <f>VLOOKUP(D889,PendingRecipients!E:G,3,FALSE)</f>
        <v>#N/A</v>
      </c>
    </row>
    <row r="890" spans="1:6" x14ac:dyDescent="0.3">
      <c r="A890">
        <v>2012</v>
      </c>
      <c r="B890" s="3" t="s">
        <v>116</v>
      </c>
      <c r="C890" s="3" t="s">
        <v>4</v>
      </c>
      <c r="D890" s="3" t="str">
        <f>CONCATENATE(A890,B890,C890)</f>
        <v>2012DEUPotato</v>
      </c>
      <c r="E890" s="4">
        <v>1115</v>
      </c>
      <c r="F890" t="e">
        <f>VLOOKUP(D890,PendingRecipients!E:G,3,FALSE)</f>
        <v>#N/A</v>
      </c>
    </row>
    <row r="891" spans="1:6" x14ac:dyDescent="0.3">
      <c r="A891">
        <v>2013</v>
      </c>
      <c r="B891" s="5" t="s">
        <v>179</v>
      </c>
      <c r="C891" s="5" t="s">
        <v>15</v>
      </c>
      <c r="D891" s="3" t="str">
        <f>CONCATENATE(A891,B891,C891)</f>
        <v>2013MLISorghum</v>
      </c>
      <c r="E891" s="5">
        <v>1115</v>
      </c>
      <c r="F891" t="e">
        <f>VLOOKUP(D891,PendingRecipients!E:G,3,FALSE)</f>
        <v>#N/A</v>
      </c>
    </row>
    <row r="892" spans="1:6" x14ac:dyDescent="0.3">
      <c r="A892">
        <v>2012</v>
      </c>
      <c r="B892" s="3" t="s">
        <v>174</v>
      </c>
      <c r="C892" s="3" t="s">
        <v>18</v>
      </c>
      <c r="D892" s="3" t="str">
        <f>CONCATENATE(A892,B892,C892)</f>
        <v>2012MARBarley</v>
      </c>
      <c r="E892" s="4">
        <v>1169</v>
      </c>
      <c r="F892" t="e">
        <f>VLOOKUP(D892,PendingRecipients!E:G,3,FALSE)</f>
        <v>#N/A</v>
      </c>
    </row>
    <row r="893" spans="1:6" x14ac:dyDescent="0.3">
      <c r="A893">
        <v>2010</v>
      </c>
      <c r="B893" s="3" t="s">
        <v>107</v>
      </c>
      <c r="C893" s="3" t="s">
        <v>96</v>
      </c>
      <c r="D893" s="3" t="str">
        <f>CONCATENATE(A893,B893,C893)</f>
        <v>2010COLForages</v>
      </c>
      <c r="E893" s="4">
        <v>1196</v>
      </c>
      <c r="F893" t="e">
        <f>VLOOKUP(D893,PendingRecipients!E:G,3,FALSE)</f>
        <v>#N/A</v>
      </c>
    </row>
    <row r="894" spans="1:6" x14ac:dyDescent="0.3">
      <c r="A894">
        <v>2011</v>
      </c>
      <c r="B894" s="5" t="s">
        <v>206</v>
      </c>
      <c r="C894" s="5" t="s">
        <v>4</v>
      </c>
      <c r="D894" s="3" t="str">
        <f>CONCATENATE(A894,B894,C894)</f>
        <v>2011PERPotato</v>
      </c>
      <c r="E894" s="5">
        <v>1205</v>
      </c>
      <c r="F894" t="e">
        <f>VLOOKUP(D894,PendingRecipients!E:G,3,FALSE)</f>
        <v>#N/A</v>
      </c>
    </row>
    <row r="895" spans="1:6" x14ac:dyDescent="0.3">
      <c r="A895">
        <v>2013</v>
      </c>
      <c r="B895" s="5" t="s">
        <v>199</v>
      </c>
      <c r="C895" s="5" t="s">
        <v>19</v>
      </c>
      <c r="D895" s="3" t="str">
        <f>CONCATENATE(A895,B895,C895)</f>
        <v>2013NLDBrassicaComplex</v>
      </c>
      <c r="E895" s="5">
        <v>1209</v>
      </c>
      <c r="F895" t="e">
        <f>VLOOKUP(D895,PendingRecipients!E:G,3,FALSE)</f>
        <v>#N/A</v>
      </c>
    </row>
    <row r="896" spans="1:6" x14ac:dyDescent="0.3">
      <c r="A896">
        <v>2013</v>
      </c>
      <c r="B896" s="5" t="s">
        <v>116</v>
      </c>
      <c r="C896" s="5" t="s">
        <v>18</v>
      </c>
      <c r="D896" s="3" t="str">
        <f>CONCATENATE(A896,B896,C896)</f>
        <v>2013DEUBarley</v>
      </c>
      <c r="E896" s="5">
        <v>1214</v>
      </c>
      <c r="F896" t="e">
        <f>VLOOKUP(D896,PendingRecipients!E:G,3,FALSE)</f>
        <v>#N/A</v>
      </c>
    </row>
    <row r="897" spans="1:6" x14ac:dyDescent="0.3">
      <c r="A897">
        <v>2012</v>
      </c>
      <c r="B897" s="3" t="s">
        <v>199</v>
      </c>
      <c r="C897" s="3" t="s">
        <v>24</v>
      </c>
      <c r="D897" s="3" t="str">
        <f>CONCATENATE(A897,B897,C897)</f>
        <v>2012NLDPepper</v>
      </c>
      <c r="E897" s="4">
        <v>1238</v>
      </c>
      <c r="F897" t="e">
        <f>VLOOKUP(D897,PendingRecipients!E:G,3,FALSE)</f>
        <v>#N/A</v>
      </c>
    </row>
    <row r="898" spans="1:6" x14ac:dyDescent="0.3">
      <c r="A898">
        <v>2012</v>
      </c>
      <c r="B898" s="3" t="s">
        <v>206</v>
      </c>
      <c r="C898" s="3" t="s">
        <v>4</v>
      </c>
      <c r="D898" s="3" t="str">
        <f>CONCATENATE(A898,B898,C898)</f>
        <v>2012PERPotato</v>
      </c>
      <c r="E898" s="4">
        <v>1250</v>
      </c>
      <c r="F898" t="e">
        <f>VLOOKUP(D898,PendingRecipients!E:G,3,FALSE)</f>
        <v>#N/A</v>
      </c>
    </row>
    <row r="899" spans="1:6" x14ac:dyDescent="0.3">
      <c r="A899">
        <v>2011</v>
      </c>
      <c r="B899" s="5" t="s">
        <v>199</v>
      </c>
      <c r="C899" s="5" t="s">
        <v>126</v>
      </c>
      <c r="D899" s="3" t="str">
        <f>CONCATENATE(A899,B899,C899)</f>
        <v>2011NLDlettuce</v>
      </c>
      <c r="E899" s="5">
        <v>1273</v>
      </c>
      <c r="F899" t="e">
        <f>VLOOKUP(D899,PendingRecipients!E:G,3,FALSE)</f>
        <v>#N/A</v>
      </c>
    </row>
    <row r="900" spans="1:6" x14ac:dyDescent="0.3">
      <c r="A900">
        <v>2012</v>
      </c>
      <c r="B900" s="3" t="s">
        <v>60</v>
      </c>
      <c r="C900" s="3" t="s">
        <v>5</v>
      </c>
      <c r="D900" s="3" t="str">
        <f>CONCATENATE(A900,B900,C900)</f>
        <v>2012CANWheat</v>
      </c>
      <c r="E900" s="4">
        <v>1276</v>
      </c>
      <c r="F900" t="e">
        <f>VLOOKUP(D900,PendingRecipients!E:G,3,FALSE)</f>
        <v>#N/A</v>
      </c>
    </row>
    <row r="901" spans="1:6" x14ac:dyDescent="0.3">
      <c r="A901">
        <v>2011</v>
      </c>
      <c r="B901" s="5" t="s">
        <v>199</v>
      </c>
      <c r="C901" s="5" t="s">
        <v>5</v>
      </c>
      <c r="D901" s="3" t="str">
        <f>CONCATENATE(A901,B901,C901)</f>
        <v>2011NLDWheat</v>
      </c>
      <c r="E901" s="5">
        <v>1310</v>
      </c>
      <c r="F901" t="e">
        <f>VLOOKUP(D901,PendingRecipients!E:G,3,FALSE)</f>
        <v>#N/A</v>
      </c>
    </row>
    <row r="902" spans="1:6" x14ac:dyDescent="0.3">
      <c r="A902">
        <v>2011</v>
      </c>
      <c r="B902" s="5" t="s">
        <v>228</v>
      </c>
      <c r="C902" s="5" t="s">
        <v>5</v>
      </c>
      <c r="D902" s="3" t="str">
        <f>CONCATENATE(A902,B902,C902)</f>
        <v>2011SWEWheat</v>
      </c>
      <c r="E902" s="5">
        <v>1320</v>
      </c>
      <c r="F902" t="e">
        <f>VLOOKUP(D902,PendingRecipients!E:G,3,FALSE)</f>
        <v>#N/A</v>
      </c>
    </row>
    <row r="903" spans="1:6" x14ac:dyDescent="0.3">
      <c r="A903">
        <v>2010</v>
      </c>
      <c r="B903" s="3" t="s">
        <v>150</v>
      </c>
      <c r="C903" s="3" t="s">
        <v>101</v>
      </c>
      <c r="D903" s="3" t="str">
        <f>CONCATENATE(A903,B903,C903)</f>
        <v>2010INDPigeonpea</v>
      </c>
      <c r="E903" s="4">
        <v>1338</v>
      </c>
      <c r="F903" t="e">
        <f>VLOOKUP(D903,PendingRecipients!E:G,3,FALSE)</f>
        <v>#N/A</v>
      </c>
    </row>
    <row r="904" spans="1:6" x14ac:dyDescent="0.3">
      <c r="A904">
        <v>2013</v>
      </c>
      <c r="B904" s="5" t="s">
        <v>239</v>
      </c>
      <c r="C904" s="5" t="s">
        <v>9</v>
      </c>
      <c r="D904" s="3" t="str">
        <f>CONCATENATE(A904,B904,C904)</f>
        <v>2013TUNChickpea</v>
      </c>
      <c r="E904" s="5">
        <v>1383</v>
      </c>
      <c r="F904" t="e">
        <f>VLOOKUP(D904,PendingRecipients!E:G,3,FALSE)</f>
        <v>#N/A</v>
      </c>
    </row>
    <row r="905" spans="1:6" x14ac:dyDescent="0.3">
      <c r="A905">
        <v>2013</v>
      </c>
      <c r="B905" s="5" t="s">
        <v>111</v>
      </c>
      <c r="C905" s="5" t="s">
        <v>19</v>
      </c>
      <c r="D905" s="3" t="str">
        <f>CONCATENATE(A905,B905,C905)</f>
        <v>2013CZEBrassicaComplex</v>
      </c>
      <c r="E905" s="5">
        <v>1391</v>
      </c>
      <c r="F905" t="e">
        <f>VLOOKUP(D905,PendingRecipients!E:G,3,FALSE)</f>
        <v>#N/A</v>
      </c>
    </row>
    <row r="906" spans="1:6" x14ac:dyDescent="0.3">
      <c r="A906">
        <v>2011</v>
      </c>
      <c r="B906" s="5" t="s">
        <v>199</v>
      </c>
      <c r="C906" s="5" t="s">
        <v>24</v>
      </c>
      <c r="D906" s="3" t="str">
        <f>CONCATENATE(A906,B906,C906)</f>
        <v>2011NLDPepper</v>
      </c>
      <c r="E906" s="5">
        <v>1412</v>
      </c>
      <c r="F906" t="e">
        <f>VLOOKUP(D906,PendingRecipients!E:G,3,FALSE)</f>
        <v>#N/A</v>
      </c>
    </row>
    <row r="907" spans="1:6" x14ac:dyDescent="0.3">
      <c r="A907">
        <v>2013</v>
      </c>
      <c r="B907" s="5" t="s">
        <v>174</v>
      </c>
      <c r="C907" s="5" t="s">
        <v>5</v>
      </c>
      <c r="D907" s="3" t="str">
        <f>CONCATENATE(A907,B907,C907)</f>
        <v>2013MARWheat</v>
      </c>
      <c r="E907" s="5">
        <v>1440</v>
      </c>
      <c r="F907" t="e">
        <f>VLOOKUP(D907,PendingRecipients!E:G,3,FALSE)</f>
        <v>#N/A</v>
      </c>
    </row>
    <row r="908" spans="1:6" x14ac:dyDescent="0.3">
      <c r="A908">
        <v>2012</v>
      </c>
      <c r="B908" s="3" t="s">
        <v>228</v>
      </c>
      <c r="C908" s="3" t="s">
        <v>5</v>
      </c>
      <c r="D908" s="3" t="str">
        <f>CONCATENATE(A908,B908,C908)</f>
        <v>2012SWEWheat</v>
      </c>
      <c r="E908" s="4">
        <v>1480</v>
      </c>
      <c r="F908" t="e">
        <f>VLOOKUP(D908,PendingRecipients!E:G,3,FALSE)</f>
        <v>#N/A</v>
      </c>
    </row>
    <row r="909" spans="1:6" x14ac:dyDescent="0.3">
      <c r="A909">
        <v>2012</v>
      </c>
      <c r="B909" s="3" t="s">
        <v>199</v>
      </c>
      <c r="C909" s="3" t="s">
        <v>45</v>
      </c>
      <c r="D909" s="3" t="str">
        <f>CONCATENATE(A909,B909,C909)</f>
        <v>2012NLDspinach</v>
      </c>
      <c r="E909" s="4">
        <v>1509</v>
      </c>
      <c r="F909" t="e">
        <f>VLOOKUP(D909,PendingRecipients!E:G,3,FALSE)</f>
        <v>#N/A</v>
      </c>
    </row>
    <row r="910" spans="1:6" x14ac:dyDescent="0.3">
      <c r="A910">
        <v>2011</v>
      </c>
      <c r="B910" s="5" t="s">
        <v>107</v>
      </c>
      <c r="C910" s="5" t="s">
        <v>96</v>
      </c>
      <c r="D910" s="3" t="str">
        <f>CONCATENATE(A910,B910,C910)</f>
        <v>2011COLForages</v>
      </c>
      <c r="E910" s="5">
        <v>1522</v>
      </c>
      <c r="F910" t="e">
        <f>VLOOKUP(D910,PendingRecipients!E:G,3,FALSE)</f>
        <v>#N/A</v>
      </c>
    </row>
    <row r="911" spans="1:6" x14ac:dyDescent="0.3">
      <c r="A911">
        <v>2013</v>
      </c>
      <c r="B911" s="5" t="s">
        <v>228</v>
      </c>
      <c r="C911" s="5" t="s">
        <v>5</v>
      </c>
      <c r="D911" s="3" t="str">
        <f>CONCATENATE(A911,B911,C911)</f>
        <v>2013SWEWheat</v>
      </c>
      <c r="E911" s="5">
        <v>1552</v>
      </c>
      <c r="F911" t="e">
        <f>VLOOKUP(D911,PendingRecipients!E:G,3,FALSE)</f>
        <v>#N/A</v>
      </c>
    </row>
    <row r="912" spans="1:6" x14ac:dyDescent="0.3">
      <c r="A912">
        <v>2010</v>
      </c>
      <c r="B912" s="3" t="s">
        <v>228</v>
      </c>
      <c r="C912" s="3" t="s">
        <v>5</v>
      </c>
      <c r="D912" s="3" t="str">
        <f>CONCATENATE(A912,B912,C912)</f>
        <v>2010SWEWheat</v>
      </c>
      <c r="E912" s="4">
        <v>1584</v>
      </c>
      <c r="F912" t="e">
        <f>VLOOKUP(D912,PendingRecipients!E:G,3,FALSE)</f>
        <v>#N/A</v>
      </c>
    </row>
    <row r="913" spans="1:6" x14ac:dyDescent="0.3">
      <c r="A913">
        <v>2011</v>
      </c>
      <c r="B913" s="5" t="s">
        <v>150</v>
      </c>
      <c r="C913" s="5" t="s">
        <v>50</v>
      </c>
      <c r="D913" s="3" t="str">
        <f>CONCATENATE(A913,B913,C913)</f>
        <v>2011INDPearlMillet</v>
      </c>
      <c r="E913" s="5">
        <v>1619</v>
      </c>
      <c r="F913" t="e">
        <f>VLOOKUP(D913,PendingRecipients!E:G,3,FALSE)</f>
        <v>#N/A</v>
      </c>
    </row>
    <row r="914" spans="1:6" x14ac:dyDescent="0.3">
      <c r="A914">
        <v>2011</v>
      </c>
      <c r="B914" s="5" t="s">
        <v>116</v>
      </c>
      <c r="C914" s="5" t="s">
        <v>5</v>
      </c>
      <c r="D914" s="3" t="str">
        <f>CONCATENATE(A914,B914,C914)</f>
        <v>2011DEUWheat</v>
      </c>
      <c r="E914" s="5">
        <v>1708</v>
      </c>
      <c r="F914" t="e">
        <f>VLOOKUP(D914,PendingRecipients!E:G,3,FALSE)</f>
        <v>#N/A</v>
      </c>
    </row>
    <row r="915" spans="1:6" x14ac:dyDescent="0.3">
      <c r="A915">
        <v>2010</v>
      </c>
      <c r="B915" s="3" t="s">
        <v>116</v>
      </c>
      <c r="C915" s="3" t="s">
        <v>19</v>
      </c>
      <c r="D915" s="3" t="str">
        <f>CONCATENATE(A915,B915,C915)</f>
        <v>2010DEUBrassicaComplex</v>
      </c>
      <c r="E915" s="4">
        <v>1938</v>
      </c>
      <c r="F915" t="e">
        <f>VLOOKUP(D915,PendingRecipients!E:G,3,FALSE)</f>
        <v>#N/A</v>
      </c>
    </row>
    <row r="916" spans="1:6" x14ac:dyDescent="0.3">
      <c r="A916">
        <v>2013</v>
      </c>
      <c r="B916" s="5" t="s">
        <v>116</v>
      </c>
      <c r="C916" s="5" t="s">
        <v>19</v>
      </c>
      <c r="D916" s="3" t="str">
        <f>CONCATENATE(A916,B916,C916)</f>
        <v>2013DEUBrassicaComplex</v>
      </c>
      <c r="E916" s="5">
        <v>1938</v>
      </c>
      <c r="F916" t="e">
        <f>VLOOKUP(D916,PendingRecipients!E:G,3,FALSE)</f>
        <v>#N/A</v>
      </c>
    </row>
    <row r="917" spans="1:6" x14ac:dyDescent="0.3">
      <c r="A917">
        <v>2013</v>
      </c>
      <c r="B917" s="5" t="s">
        <v>116</v>
      </c>
      <c r="C917" s="5" t="s">
        <v>5</v>
      </c>
      <c r="D917" s="3" t="str">
        <f>CONCATENATE(A917,B917,C917)</f>
        <v>2013DEUWheat</v>
      </c>
      <c r="E917" s="5">
        <v>1945</v>
      </c>
      <c r="F917" t="e">
        <f>VLOOKUP(D917,PendingRecipients!E:G,3,FALSE)</f>
        <v>#N/A</v>
      </c>
    </row>
    <row r="918" spans="1:6" x14ac:dyDescent="0.3">
      <c r="A918">
        <v>2011</v>
      </c>
      <c r="B918" s="5" t="s">
        <v>189</v>
      </c>
      <c r="C918" s="5" t="s">
        <v>33</v>
      </c>
      <c r="D918" s="3" t="str">
        <f>CONCATENATE(A918,B918,C918)</f>
        <v>2011NGACowpeaEtAl</v>
      </c>
      <c r="E918" s="5">
        <v>1962</v>
      </c>
      <c r="F918" t="e">
        <f>VLOOKUP(D918,PendingRecipients!E:G,3,FALSE)</f>
        <v>#N/A</v>
      </c>
    </row>
    <row r="919" spans="1:6" x14ac:dyDescent="0.3">
      <c r="A919">
        <v>2012</v>
      </c>
      <c r="B919" s="3" t="s">
        <v>116</v>
      </c>
      <c r="C919" s="3" t="s">
        <v>5</v>
      </c>
      <c r="D919" s="3" t="str">
        <f>CONCATENATE(A919,B919,C919)</f>
        <v>2012DEUWheat</v>
      </c>
      <c r="E919" s="4">
        <v>2029</v>
      </c>
      <c r="F919" t="e">
        <f>VLOOKUP(D919,PendingRecipients!E:G,3,FALSE)</f>
        <v>#N/A</v>
      </c>
    </row>
    <row r="920" spans="1:6" x14ac:dyDescent="0.3">
      <c r="A920">
        <v>2013</v>
      </c>
      <c r="B920" s="5" t="s">
        <v>150</v>
      </c>
      <c r="C920" s="5" t="s">
        <v>50</v>
      </c>
      <c r="D920" s="3" t="str">
        <f>CONCATENATE(A920,B920,C920)</f>
        <v>2013INDPearlMillet</v>
      </c>
      <c r="E920" s="5">
        <v>2071</v>
      </c>
      <c r="F920" t="e">
        <f>VLOOKUP(D920,PendingRecipients!E:G,3,FALSE)</f>
        <v>#N/A</v>
      </c>
    </row>
    <row r="921" spans="1:6" x14ac:dyDescent="0.3">
      <c r="A921">
        <v>2013</v>
      </c>
      <c r="B921" s="5" t="s">
        <v>150</v>
      </c>
      <c r="C921" s="5" t="s">
        <v>101</v>
      </c>
      <c r="D921" s="3" t="str">
        <f>CONCATENATE(A921,B921,C921)</f>
        <v>2013INDPigeonpea</v>
      </c>
      <c r="E921" s="5">
        <v>2227</v>
      </c>
      <c r="F921" t="e">
        <f>VLOOKUP(D921,PendingRecipients!E:G,3,FALSE)</f>
        <v>#N/A</v>
      </c>
    </row>
    <row r="922" spans="1:6" x14ac:dyDescent="0.3">
      <c r="A922">
        <v>2012</v>
      </c>
      <c r="B922" s="3" t="s">
        <v>116</v>
      </c>
      <c r="C922" s="3" t="s">
        <v>19</v>
      </c>
      <c r="D922" s="3" t="str">
        <f>CONCATENATE(A922,B922,C922)</f>
        <v>2012DEUBrassicaComplex</v>
      </c>
      <c r="E922" s="4">
        <v>2279</v>
      </c>
      <c r="F922" t="e">
        <f>VLOOKUP(D922,PendingRecipients!E:G,3,FALSE)</f>
        <v>#N/A</v>
      </c>
    </row>
    <row r="923" spans="1:6" x14ac:dyDescent="0.3">
      <c r="A923">
        <v>2010</v>
      </c>
      <c r="B923" s="3" t="s">
        <v>239</v>
      </c>
      <c r="C923" s="3" t="s">
        <v>18</v>
      </c>
      <c r="D923" s="3" t="str">
        <f>CONCATENATE(A923,B923,C923)</f>
        <v>2010TUNBarley</v>
      </c>
      <c r="E923" s="4">
        <v>2285</v>
      </c>
      <c r="F923" t="e">
        <f>VLOOKUP(D923,PendingRecipients!E:G,3,FALSE)</f>
        <v>#N/A</v>
      </c>
    </row>
    <row r="924" spans="1:6" x14ac:dyDescent="0.3">
      <c r="A924">
        <v>2012</v>
      </c>
      <c r="B924" s="3" t="s">
        <v>150</v>
      </c>
      <c r="C924" s="3" t="s">
        <v>101</v>
      </c>
      <c r="D924" s="3" t="str">
        <f>CONCATENATE(A924,B924,C924)</f>
        <v>2012INDPigeonpea</v>
      </c>
      <c r="E924" s="4">
        <v>2328</v>
      </c>
      <c r="F924" t="e">
        <f>VLOOKUP(D924,PendingRecipients!E:G,3,FALSE)</f>
        <v>#N/A</v>
      </c>
    </row>
    <row r="925" spans="1:6" x14ac:dyDescent="0.3">
      <c r="A925">
        <v>2013</v>
      </c>
      <c r="B925" s="5" t="s">
        <v>174</v>
      </c>
      <c r="C925" s="5" t="s">
        <v>18</v>
      </c>
      <c r="D925" s="3" t="str">
        <f>CONCATENATE(A925,B925,C925)</f>
        <v>2013MARBarley</v>
      </c>
      <c r="E925" s="5">
        <v>2335</v>
      </c>
      <c r="F925" t="e">
        <f>VLOOKUP(D925,PendingRecipients!E:G,3,FALSE)</f>
        <v>#N/A</v>
      </c>
    </row>
    <row r="926" spans="1:6" x14ac:dyDescent="0.3">
      <c r="A926">
        <v>2011</v>
      </c>
      <c r="B926" s="5" t="s">
        <v>60</v>
      </c>
      <c r="C926" s="5" t="s">
        <v>19</v>
      </c>
      <c r="D926" s="3" t="str">
        <f>CONCATENATE(A926,B926,C926)</f>
        <v>2011CANBrassicaComplex</v>
      </c>
      <c r="E926" s="5">
        <v>2389</v>
      </c>
      <c r="F926" t="e">
        <f>VLOOKUP(D926,PendingRecipients!E:G,3,FALSE)</f>
        <v>#N/A</v>
      </c>
    </row>
    <row r="927" spans="1:6" x14ac:dyDescent="0.3">
      <c r="A927">
        <v>2013</v>
      </c>
      <c r="B927" s="5" t="s">
        <v>199</v>
      </c>
      <c r="C927" s="5" t="s">
        <v>126</v>
      </c>
      <c r="D927" s="3" t="str">
        <f>CONCATENATE(A927,B927,C927)</f>
        <v>2013NLDlettuce</v>
      </c>
      <c r="E927" s="5">
        <v>2452</v>
      </c>
      <c r="F927" t="e">
        <f>VLOOKUP(D927,PendingRecipients!E:G,3,FALSE)</f>
        <v>#N/A</v>
      </c>
    </row>
    <row r="928" spans="1:6" x14ac:dyDescent="0.3">
      <c r="A928">
        <v>2011</v>
      </c>
      <c r="B928" s="5" t="s">
        <v>150</v>
      </c>
      <c r="C928" s="5" t="s">
        <v>101</v>
      </c>
      <c r="D928" s="3" t="str">
        <f>CONCATENATE(A928,B928,C928)</f>
        <v>2011INDPigeonpea</v>
      </c>
      <c r="E928" s="5">
        <v>2454</v>
      </c>
      <c r="F928" t="e">
        <f>VLOOKUP(D928,PendingRecipients!E:G,3,FALSE)</f>
        <v>#N/A</v>
      </c>
    </row>
    <row r="929" spans="1:6" x14ac:dyDescent="0.3">
      <c r="A929">
        <v>2013</v>
      </c>
      <c r="B929" s="5" t="s">
        <v>107</v>
      </c>
      <c r="C929" s="5" t="s">
        <v>95</v>
      </c>
      <c r="D929" s="3" t="str">
        <f>CONCATENATE(A929,B929,C929)</f>
        <v>2013COLCassava</v>
      </c>
      <c r="E929" s="5">
        <v>2498</v>
      </c>
      <c r="F929" t="e">
        <f>VLOOKUP(D929,PendingRecipients!E:G,3,FALSE)</f>
        <v>#N/A</v>
      </c>
    </row>
    <row r="930" spans="1:6" x14ac:dyDescent="0.3">
      <c r="A930">
        <v>2011</v>
      </c>
      <c r="B930" s="5" t="s">
        <v>48</v>
      </c>
      <c r="C930" s="5" t="s">
        <v>14</v>
      </c>
      <c r="D930" s="3" t="str">
        <f>CONCATENATE(A930,B930,C930)</f>
        <v>2011BENRice</v>
      </c>
      <c r="E930" s="5">
        <v>2508</v>
      </c>
      <c r="F930" t="e">
        <f>VLOOKUP(D930,PendingRecipients!E:G,3,FALSE)</f>
        <v>#N/A</v>
      </c>
    </row>
    <row r="931" spans="1:6" x14ac:dyDescent="0.3">
      <c r="A931">
        <v>2010</v>
      </c>
      <c r="B931" s="3" t="s">
        <v>116</v>
      </c>
      <c r="C931" s="3" t="s">
        <v>5</v>
      </c>
      <c r="D931" s="3" t="str">
        <f>CONCATENATE(A931,B931,C931)</f>
        <v>2010DEUWheat</v>
      </c>
      <c r="E931" s="4">
        <v>2803</v>
      </c>
      <c r="F931" t="e">
        <f>VLOOKUP(D931,PendingRecipients!E:G,3,FALSE)</f>
        <v>#N/A</v>
      </c>
    </row>
    <row r="932" spans="1:6" x14ac:dyDescent="0.3">
      <c r="A932">
        <v>2010</v>
      </c>
      <c r="B932" s="3" t="s">
        <v>239</v>
      </c>
      <c r="C932" s="3" t="s">
        <v>5</v>
      </c>
      <c r="D932" s="3" t="str">
        <f>CONCATENATE(A932,B932,C932)</f>
        <v>2010TUNWheat</v>
      </c>
      <c r="E932" s="4">
        <v>2810</v>
      </c>
      <c r="F932" t="e">
        <f>VLOOKUP(D932,PendingRecipients!E:G,3,FALSE)</f>
        <v>#N/A</v>
      </c>
    </row>
    <row r="933" spans="1:6" x14ac:dyDescent="0.3">
      <c r="A933">
        <v>2012</v>
      </c>
      <c r="B933" s="3" t="s">
        <v>239</v>
      </c>
      <c r="C933" s="3" t="s">
        <v>5</v>
      </c>
      <c r="D933" s="3" t="str">
        <f>CONCATENATE(A933,B933,C933)</f>
        <v>2012TUNWheat</v>
      </c>
      <c r="E933" s="4">
        <v>2829</v>
      </c>
      <c r="F933" t="e">
        <f>VLOOKUP(D933,PendingRecipients!E:G,3,FALSE)</f>
        <v>#N/A</v>
      </c>
    </row>
    <row r="934" spans="1:6" x14ac:dyDescent="0.3">
      <c r="A934">
        <v>2013</v>
      </c>
      <c r="B934" s="5" t="s">
        <v>174</v>
      </c>
      <c r="C934" s="5" t="s">
        <v>12</v>
      </c>
      <c r="D934" s="3" t="str">
        <f>CONCATENATE(A934,B934,C934)</f>
        <v>2013MARLentil</v>
      </c>
      <c r="E934" s="5">
        <v>2886</v>
      </c>
      <c r="F934" t="e">
        <f>VLOOKUP(D934,PendingRecipients!E:G,3,FALSE)</f>
        <v>#N/A</v>
      </c>
    </row>
    <row r="935" spans="1:6" x14ac:dyDescent="0.3">
      <c r="A935">
        <v>2010</v>
      </c>
      <c r="B935" s="3" t="s">
        <v>48</v>
      </c>
      <c r="C935" s="3" t="s">
        <v>14</v>
      </c>
      <c r="D935" s="3" t="str">
        <f>CONCATENATE(A935,B935,C935)</f>
        <v>2010BENRice</v>
      </c>
      <c r="E935" s="4">
        <v>2938</v>
      </c>
      <c r="F935" t="e">
        <f>VLOOKUP(D935,PendingRecipients!E:G,3,FALSE)</f>
        <v>#N/A</v>
      </c>
    </row>
    <row r="936" spans="1:6" x14ac:dyDescent="0.3">
      <c r="A936">
        <v>2012</v>
      </c>
      <c r="B936" s="3" t="s">
        <v>253</v>
      </c>
      <c r="C936" s="3" t="s">
        <v>3</v>
      </c>
      <c r="D936" s="3" t="str">
        <f>CONCATENATE(A936,B936,C936)</f>
        <v>2012ZWEMaize</v>
      </c>
      <c r="E936" s="4">
        <v>2974</v>
      </c>
      <c r="F936" t="e">
        <f>VLOOKUP(D936,PendingRecipients!E:G,3,FALSE)</f>
        <v>#N/A</v>
      </c>
    </row>
    <row r="937" spans="1:6" x14ac:dyDescent="0.3">
      <c r="A937">
        <v>2013</v>
      </c>
      <c r="B937" s="5" t="s">
        <v>150</v>
      </c>
      <c r="C937" s="5" t="s">
        <v>9</v>
      </c>
      <c r="D937" s="3" t="str">
        <f>CONCATENATE(A937,B937,C937)</f>
        <v>2013INDChickpea</v>
      </c>
      <c r="E937" s="5">
        <v>3287</v>
      </c>
      <c r="F937" t="e">
        <f>VLOOKUP(D937,PendingRecipients!E:G,3,FALSE)</f>
        <v>#N/A</v>
      </c>
    </row>
    <row r="938" spans="1:6" x14ac:dyDescent="0.3">
      <c r="A938">
        <v>2012</v>
      </c>
      <c r="B938" s="3" t="s">
        <v>48</v>
      </c>
      <c r="C938" s="3" t="s">
        <v>14</v>
      </c>
      <c r="D938" s="3" t="str">
        <f>CONCATENATE(A938,B938,C938)</f>
        <v>2012BENRice</v>
      </c>
      <c r="E938" s="4">
        <v>3355</v>
      </c>
      <c r="F938" t="e">
        <f>VLOOKUP(D938,PendingRecipients!E:G,3,FALSE)</f>
        <v>#N/A</v>
      </c>
    </row>
    <row r="939" spans="1:6" x14ac:dyDescent="0.3">
      <c r="A939">
        <v>2013</v>
      </c>
      <c r="B939" s="5" t="s">
        <v>239</v>
      </c>
      <c r="C939" s="5" t="s">
        <v>5</v>
      </c>
      <c r="D939" s="3" t="str">
        <f>CONCATENATE(A939,B939,C939)</f>
        <v>2013TUNWheat</v>
      </c>
      <c r="E939" s="5">
        <v>3367</v>
      </c>
      <c r="F939" t="e">
        <f>VLOOKUP(D939,PendingRecipients!E:G,3,FALSE)</f>
        <v>#N/A</v>
      </c>
    </row>
    <row r="940" spans="1:6" x14ac:dyDescent="0.3">
      <c r="A940">
        <v>2013</v>
      </c>
      <c r="B940" s="5" t="s">
        <v>174</v>
      </c>
      <c r="C940" s="5" t="s">
        <v>9</v>
      </c>
      <c r="D940" s="3" t="str">
        <f>CONCATENATE(A940,B940,C940)</f>
        <v>2013MARChickpea</v>
      </c>
      <c r="E940" s="5">
        <v>3606</v>
      </c>
      <c r="F940" t="e">
        <f>VLOOKUP(D940,PendingRecipients!E:G,3,FALSE)</f>
        <v>#N/A</v>
      </c>
    </row>
    <row r="941" spans="1:6" x14ac:dyDescent="0.3">
      <c r="A941">
        <v>2011</v>
      </c>
      <c r="B941" s="5" t="s">
        <v>116</v>
      </c>
      <c r="C941" s="5" t="s">
        <v>19</v>
      </c>
      <c r="D941" s="3" t="str">
        <f>CONCATENATE(A941,B941,C941)</f>
        <v>2011DEUBrassicaComplex</v>
      </c>
      <c r="E941" s="5">
        <v>3654</v>
      </c>
      <c r="F941" t="e">
        <f>VLOOKUP(D941,PendingRecipients!E:G,3,FALSE)</f>
        <v>#N/A</v>
      </c>
    </row>
    <row r="942" spans="1:6" x14ac:dyDescent="0.3">
      <c r="A942">
        <v>2010</v>
      </c>
      <c r="B942" s="3" t="s">
        <v>174</v>
      </c>
      <c r="C942" s="3" t="s">
        <v>10</v>
      </c>
      <c r="D942" s="3" t="str">
        <f>CONCATENATE(A942,B942,C942)</f>
        <v>2010MARFabaBeanVetch</v>
      </c>
      <c r="E942" s="4">
        <v>3708</v>
      </c>
      <c r="F942" t="e">
        <f>VLOOKUP(D942,PendingRecipients!E:G,3,FALSE)</f>
        <v>#N/A</v>
      </c>
    </row>
    <row r="943" spans="1:6" x14ac:dyDescent="0.3">
      <c r="A943">
        <v>2013</v>
      </c>
      <c r="B943" s="5" t="s">
        <v>150</v>
      </c>
      <c r="C943" s="5" t="s">
        <v>15</v>
      </c>
      <c r="D943" s="3" t="str">
        <f>CONCATENATE(A943,B943,C943)</f>
        <v>2013INDSorghum</v>
      </c>
      <c r="E943" s="5">
        <v>3886</v>
      </c>
      <c r="F943" t="e">
        <f>VLOOKUP(D943,PendingRecipients!E:G,3,FALSE)</f>
        <v>#N/A</v>
      </c>
    </row>
    <row r="944" spans="1:6" x14ac:dyDescent="0.3">
      <c r="A944">
        <v>2010</v>
      </c>
      <c r="B944" s="3" t="s">
        <v>150</v>
      </c>
      <c r="C944" s="3" t="s">
        <v>15</v>
      </c>
      <c r="D944" s="3" t="str">
        <f>CONCATENATE(A944,B944,C944)</f>
        <v>2010INDSorghum</v>
      </c>
      <c r="E944" s="4">
        <v>3958</v>
      </c>
      <c r="F944" t="e">
        <f>VLOOKUP(D944,PendingRecipients!E:G,3,FALSE)</f>
        <v>#N/A</v>
      </c>
    </row>
    <row r="945" spans="1:6" x14ac:dyDescent="0.3">
      <c r="A945">
        <v>2011</v>
      </c>
      <c r="B945" s="5" t="s">
        <v>239</v>
      </c>
      <c r="C945" s="5" t="s">
        <v>5</v>
      </c>
      <c r="D945" s="3" t="str">
        <f>CONCATENATE(A945,B945,C945)</f>
        <v>2011TUNWheat</v>
      </c>
      <c r="E945" s="5">
        <v>4001</v>
      </c>
      <c r="F945" t="e">
        <f>VLOOKUP(D945,PendingRecipients!E:G,3,FALSE)</f>
        <v>#N/A</v>
      </c>
    </row>
    <row r="946" spans="1:6" x14ac:dyDescent="0.3">
      <c r="A946">
        <v>2013</v>
      </c>
      <c r="B946" s="5" t="s">
        <v>239</v>
      </c>
      <c r="C946" s="5" t="s">
        <v>104</v>
      </c>
      <c r="D946" s="3" t="str">
        <f>CONCATENATE(A946,B946,C946)</f>
        <v>2013TUNTrifolium</v>
      </c>
      <c r="E946" s="5">
        <v>4118</v>
      </c>
      <c r="F946" t="e">
        <f>VLOOKUP(D946,PendingRecipients!E:G,3,FALSE)</f>
        <v>#N/A</v>
      </c>
    </row>
    <row r="947" spans="1:6" x14ac:dyDescent="0.3">
      <c r="A947">
        <v>2012</v>
      </c>
      <c r="B947" s="3" t="s">
        <v>150</v>
      </c>
      <c r="C947" s="3" t="s">
        <v>15</v>
      </c>
      <c r="D947" s="3" t="str">
        <f>CONCATENATE(A947,B947,C947)</f>
        <v>2012INDSorghum</v>
      </c>
      <c r="E947" s="4">
        <v>4196</v>
      </c>
      <c r="F947" t="e">
        <f>VLOOKUP(D947,PendingRecipients!E:G,3,FALSE)</f>
        <v>#N/A</v>
      </c>
    </row>
    <row r="948" spans="1:6" x14ac:dyDescent="0.3">
      <c r="A948">
        <v>2011</v>
      </c>
      <c r="B948" s="5" t="s">
        <v>174</v>
      </c>
      <c r="C948" s="5" t="s">
        <v>10</v>
      </c>
      <c r="D948" s="3" t="str">
        <f>CONCATENATE(A948,B948,C948)</f>
        <v>2011MARFabaBeanVetch</v>
      </c>
      <c r="E948" s="5">
        <v>4567</v>
      </c>
      <c r="F948" t="e">
        <f>VLOOKUP(D948,PendingRecipients!E:G,3,FALSE)</f>
        <v>#N/A</v>
      </c>
    </row>
    <row r="949" spans="1:6" x14ac:dyDescent="0.3">
      <c r="A949">
        <v>2011</v>
      </c>
      <c r="B949" s="5" t="s">
        <v>150</v>
      </c>
      <c r="C949" s="5" t="s">
        <v>15</v>
      </c>
      <c r="D949" s="3" t="str">
        <f>CONCATENATE(A949,B949,C949)</f>
        <v>2011INDSorghum</v>
      </c>
      <c r="E949" s="5">
        <v>4647</v>
      </c>
      <c r="F949" t="e">
        <f>VLOOKUP(D949,PendingRecipients!E:G,3,FALSE)</f>
        <v>#N/A</v>
      </c>
    </row>
    <row r="950" spans="1:6" x14ac:dyDescent="0.3">
      <c r="A950">
        <v>2012</v>
      </c>
      <c r="B950" s="3" t="s">
        <v>150</v>
      </c>
      <c r="C950" s="3" t="s">
        <v>50</v>
      </c>
      <c r="D950" s="3" t="str">
        <f>CONCATENATE(A950,B950,C950)</f>
        <v>2012INDPearlMillet</v>
      </c>
      <c r="E950" s="4">
        <v>5043</v>
      </c>
      <c r="F950" t="e">
        <f>VLOOKUP(D950,PendingRecipients!E:G,3,FALSE)</f>
        <v>#N/A</v>
      </c>
    </row>
    <row r="951" spans="1:6" x14ac:dyDescent="0.3">
      <c r="A951">
        <v>2011</v>
      </c>
      <c r="B951" s="5" t="s">
        <v>150</v>
      </c>
      <c r="C951" s="5" t="s">
        <v>9</v>
      </c>
      <c r="D951" s="3" t="str">
        <f>CONCATENATE(A951,B951,C951)</f>
        <v>2011INDChickpea</v>
      </c>
      <c r="E951" s="5">
        <v>5816</v>
      </c>
      <c r="F951" t="e">
        <f>VLOOKUP(D951,PendingRecipients!E:G,3,FALSE)</f>
        <v>#N/A</v>
      </c>
    </row>
    <row r="952" spans="1:6" x14ac:dyDescent="0.3">
      <c r="A952">
        <v>2013</v>
      </c>
      <c r="B952" s="5" t="s">
        <v>107</v>
      </c>
      <c r="C952" s="5" t="s">
        <v>8</v>
      </c>
      <c r="D952" s="3" t="str">
        <f>CONCATENATE(A952,B952,C952)</f>
        <v>2013COLBeans</v>
      </c>
      <c r="E952" s="5">
        <v>5829</v>
      </c>
      <c r="F952" t="e">
        <f>VLOOKUP(D952,PendingRecipients!E:G,3,FALSE)</f>
        <v>#N/A</v>
      </c>
    </row>
    <row r="953" spans="1:6" x14ac:dyDescent="0.3">
      <c r="A953">
        <v>2010</v>
      </c>
      <c r="B953" s="3" t="s">
        <v>177</v>
      </c>
      <c r="C953" s="3" t="s">
        <v>16</v>
      </c>
      <c r="D953" s="3" t="str">
        <f>CONCATENATE(A953,B953,C953)</f>
        <v>2010MEXTriticale</v>
      </c>
      <c r="E953" s="4">
        <v>6185</v>
      </c>
      <c r="F953" t="e">
        <f>VLOOKUP(D953,PendingRecipients!E:G,3,FALSE)</f>
        <v>#N/A</v>
      </c>
    </row>
    <row r="954" spans="1:6" x14ac:dyDescent="0.3">
      <c r="A954">
        <v>2010</v>
      </c>
      <c r="B954" s="3" t="s">
        <v>150</v>
      </c>
      <c r="C954" s="3" t="s">
        <v>9</v>
      </c>
      <c r="D954" s="3" t="str">
        <f>CONCATENATE(A954,B954,C954)</f>
        <v>2010INDChickpea</v>
      </c>
      <c r="E954" s="4">
        <v>6186</v>
      </c>
      <c r="F954" t="e">
        <f>VLOOKUP(D954,PendingRecipients!E:G,3,FALSE)</f>
        <v>#N/A</v>
      </c>
    </row>
    <row r="955" spans="1:6" x14ac:dyDescent="0.3">
      <c r="A955">
        <v>2012</v>
      </c>
      <c r="B955" s="3" t="s">
        <v>150</v>
      </c>
      <c r="C955" s="3" t="s">
        <v>9</v>
      </c>
      <c r="D955" s="3" t="str">
        <f>CONCATENATE(A955,B955,C955)</f>
        <v>2012INDChickpea</v>
      </c>
      <c r="E955" s="4">
        <v>6618</v>
      </c>
      <c r="F955" t="e">
        <f>VLOOKUP(D955,PendingRecipients!E:G,3,FALSE)</f>
        <v>#N/A</v>
      </c>
    </row>
    <row r="956" spans="1:6" x14ac:dyDescent="0.3">
      <c r="A956">
        <v>2010</v>
      </c>
      <c r="B956" s="3" t="s">
        <v>150</v>
      </c>
      <c r="C956" s="3" t="s">
        <v>50</v>
      </c>
      <c r="D956" s="3" t="str">
        <f>CONCATENATE(A956,B956,C956)</f>
        <v>2010INDPearlMillet</v>
      </c>
      <c r="E956" s="4">
        <v>6628</v>
      </c>
      <c r="F956" t="e">
        <f>VLOOKUP(D956,PendingRecipients!E:G,3,FALSE)</f>
        <v>#N/A</v>
      </c>
    </row>
    <row r="957" spans="1:6" x14ac:dyDescent="0.3">
      <c r="A957">
        <v>2010</v>
      </c>
      <c r="B957" s="3" t="s">
        <v>174</v>
      </c>
      <c r="C957" s="3" t="s">
        <v>12</v>
      </c>
      <c r="D957" s="3" t="str">
        <f>CONCATENATE(A957,B957,C957)</f>
        <v>2010MARLentil</v>
      </c>
      <c r="E957" s="4">
        <v>8948</v>
      </c>
      <c r="F957" t="e">
        <f>VLOOKUP(D957,PendingRecipients!E:G,3,FALSE)</f>
        <v>#N/A</v>
      </c>
    </row>
    <row r="958" spans="1:6" x14ac:dyDescent="0.3">
      <c r="A958">
        <v>2011</v>
      </c>
      <c r="B958" s="5" t="s">
        <v>174</v>
      </c>
      <c r="C958" s="5" t="s">
        <v>12</v>
      </c>
      <c r="D958" s="3" t="str">
        <f>CONCATENATE(A958,B958,C958)</f>
        <v>2011MARLentil</v>
      </c>
      <c r="E958" s="5">
        <v>9263</v>
      </c>
      <c r="F958" t="e">
        <f>VLOOKUP(D958,PendingRecipients!E:G,3,FALSE)</f>
        <v>#N/A</v>
      </c>
    </row>
    <row r="959" spans="1:6" x14ac:dyDescent="0.3">
      <c r="A959">
        <v>2013</v>
      </c>
      <c r="B959" s="5" t="s">
        <v>116</v>
      </c>
      <c r="C959" s="5" t="s">
        <v>27</v>
      </c>
      <c r="D959" s="3" t="str">
        <f>CONCATENATE(A959,B959,C959)</f>
        <v>2013DEUUnspecified non Annex 1 crop</v>
      </c>
      <c r="E959" s="5">
        <v>10013</v>
      </c>
      <c r="F959" t="e">
        <f>VLOOKUP(D959,PendingRecipients!E:G,3,FALSE)</f>
        <v>#N/A</v>
      </c>
    </row>
    <row r="960" spans="1:6" x14ac:dyDescent="0.3">
      <c r="A960">
        <v>2013</v>
      </c>
      <c r="B960" s="5" t="s">
        <v>48</v>
      </c>
      <c r="C960" s="5" t="s">
        <v>14</v>
      </c>
      <c r="D960" s="3" t="str">
        <f>CONCATENATE(A960,B960,C960)</f>
        <v>2013BENRice</v>
      </c>
      <c r="E960" s="5">
        <v>10135</v>
      </c>
      <c r="F960" t="e">
        <f>VLOOKUP(D960,PendingRecipients!E:G,3,FALSE)</f>
        <v>#N/A</v>
      </c>
    </row>
    <row r="961" spans="1:6" x14ac:dyDescent="0.3">
      <c r="A961">
        <v>2010</v>
      </c>
      <c r="B961" s="3" t="s">
        <v>107</v>
      </c>
      <c r="C961" s="3" t="s">
        <v>8</v>
      </c>
      <c r="D961" s="3" t="str">
        <f>CONCATENATE(A961,B961,C961)</f>
        <v>2010COLBeans</v>
      </c>
      <c r="E961" s="4">
        <v>10139</v>
      </c>
      <c r="F961" t="e">
        <f>VLOOKUP(D961,PendingRecipients!E:G,3,FALSE)</f>
        <v>#N/A</v>
      </c>
    </row>
    <row r="962" spans="1:6" x14ac:dyDescent="0.3">
      <c r="A962">
        <v>2012</v>
      </c>
      <c r="B962" s="3" t="s">
        <v>107</v>
      </c>
      <c r="C962" s="3" t="s">
        <v>8</v>
      </c>
      <c r="D962" s="3" t="str">
        <f>CONCATENATE(A962,B962,C962)</f>
        <v>2012COLBeans</v>
      </c>
      <c r="E962" s="4">
        <v>10984</v>
      </c>
      <c r="F962" t="e">
        <f>VLOOKUP(D962,PendingRecipients!E:G,3,FALSE)</f>
        <v>#N/A</v>
      </c>
    </row>
    <row r="963" spans="1:6" x14ac:dyDescent="0.3">
      <c r="A963">
        <v>2010</v>
      </c>
      <c r="B963" s="3" t="s">
        <v>116</v>
      </c>
      <c r="C963" s="3" t="s">
        <v>27</v>
      </c>
      <c r="D963" s="3" t="str">
        <f>CONCATENATE(A963,B963,C963)</f>
        <v>2010DEUUnspecified non Annex 1 crop</v>
      </c>
      <c r="E963" s="4">
        <v>11601</v>
      </c>
      <c r="F963" t="e">
        <f>VLOOKUP(D963,PendingRecipients!E:G,3,FALSE)</f>
        <v>#N/A</v>
      </c>
    </row>
    <row r="964" spans="1:6" x14ac:dyDescent="0.3">
      <c r="A964">
        <v>2012</v>
      </c>
      <c r="B964" s="3" t="s">
        <v>107</v>
      </c>
      <c r="C964" s="3" t="s">
        <v>14</v>
      </c>
      <c r="D964" s="3" t="str">
        <f>CONCATENATE(A964,B964,C964)</f>
        <v>2012COLRice</v>
      </c>
      <c r="E964" s="4">
        <v>11603</v>
      </c>
      <c r="F964" t="e">
        <f>VLOOKUP(D964,PendingRecipients!E:G,3,FALSE)</f>
        <v>#N/A</v>
      </c>
    </row>
    <row r="965" spans="1:6" x14ac:dyDescent="0.3">
      <c r="A965">
        <v>2011</v>
      </c>
      <c r="B965" s="5" t="s">
        <v>107</v>
      </c>
      <c r="C965" s="5" t="s">
        <v>14</v>
      </c>
      <c r="D965" s="3" t="str">
        <f>CONCATENATE(A965,B965,C965)</f>
        <v>2011COLRice</v>
      </c>
      <c r="E965" s="5">
        <v>12248</v>
      </c>
      <c r="F965" t="e">
        <f>VLOOKUP(D965,PendingRecipients!E:G,3,FALSE)</f>
        <v>#N/A</v>
      </c>
    </row>
    <row r="966" spans="1:6" x14ac:dyDescent="0.3">
      <c r="A966">
        <v>2012</v>
      </c>
      <c r="B966" s="3" t="s">
        <v>116</v>
      </c>
      <c r="C966" s="3" t="s">
        <v>27</v>
      </c>
      <c r="D966" s="3" t="str">
        <f>CONCATENATE(A966,B966,C966)</f>
        <v>2012DEUUnspecified non Annex 1 crop</v>
      </c>
      <c r="E966" s="4">
        <v>12474</v>
      </c>
      <c r="F966" t="e">
        <f>VLOOKUP(D966,PendingRecipients!E:G,3,FALSE)</f>
        <v>#N/A</v>
      </c>
    </row>
    <row r="967" spans="1:6" x14ac:dyDescent="0.3">
      <c r="A967">
        <v>2011</v>
      </c>
      <c r="B967" s="5" t="s">
        <v>107</v>
      </c>
      <c r="C967" s="5" t="s">
        <v>8</v>
      </c>
      <c r="D967" s="3" t="str">
        <f>CONCATENATE(A967,B967,C967)</f>
        <v>2011COLBeans</v>
      </c>
      <c r="E967" s="5">
        <v>13459</v>
      </c>
      <c r="F967" t="e">
        <f>VLOOKUP(D967,PendingRecipients!E:G,3,FALSE)</f>
        <v>#N/A</v>
      </c>
    </row>
    <row r="968" spans="1:6" x14ac:dyDescent="0.3">
      <c r="A968">
        <v>2010</v>
      </c>
      <c r="B968" s="3" t="s">
        <v>107</v>
      </c>
      <c r="C968" s="3" t="s">
        <v>14</v>
      </c>
      <c r="D968" s="3" t="str">
        <f>CONCATENATE(A968,B968,C968)</f>
        <v>2010COLRice</v>
      </c>
      <c r="E968" s="4">
        <v>13852</v>
      </c>
      <c r="F968" t="e">
        <f>VLOOKUP(D968,PendingRecipients!E:G,3,FALSE)</f>
        <v>#N/A</v>
      </c>
    </row>
    <row r="969" spans="1:6" x14ac:dyDescent="0.3">
      <c r="A969">
        <v>2013</v>
      </c>
      <c r="B969" s="5" t="s">
        <v>240</v>
      </c>
      <c r="C969" s="5" t="s">
        <v>5</v>
      </c>
      <c r="D969" s="3" t="str">
        <f>CONCATENATE(A969,B969,C969)</f>
        <v>2013TURWheat</v>
      </c>
      <c r="E969" s="5">
        <v>15518</v>
      </c>
      <c r="F969" t="e">
        <f>VLOOKUP(D969,PendingRecipients!E:G,3,FALSE)</f>
        <v>#N/A</v>
      </c>
    </row>
    <row r="970" spans="1:6" x14ac:dyDescent="0.3">
      <c r="A970">
        <v>2011</v>
      </c>
      <c r="B970" s="5" t="s">
        <v>174</v>
      </c>
      <c r="C970" s="5" t="s">
        <v>9</v>
      </c>
      <c r="D970" s="3" t="str">
        <f>CONCATENATE(A970,B970,C970)</f>
        <v>2011MARChickpea</v>
      </c>
      <c r="E970" s="5">
        <v>16237</v>
      </c>
      <c r="F970" t="e">
        <f>VLOOKUP(D970,PendingRecipients!E:G,3,FALSE)</f>
        <v>#N/A</v>
      </c>
    </row>
    <row r="971" spans="1:6" x14ac:dyDescent="0.3">
      <c r="A971">
        <v>2011</v>
      </c>
      <c r="B971" s="5" t="s">
        <v>116</v>
      </c>
      <c r="C971" s="5" t="s">
        <v>27</v>
      </c>
      <c r="D971" s="3" t="str">
        <f>CONCATENATE(A971,B971,C971)</f>
        <v>2011DEUUnspecified non Annex 1 crop</v>
      </c>
      <c r="E971" s="5">
        <v>17323</v>
      </c>
      <c r="F971" t="e">
        <f>VLOOKUP(D971,PendingRecipients!E:G,3,FALSE)</f>
        <v>#N/A</v>
      </c>
    </row>
    <row r="972" spans="1:6" x14ac:dyDescent="0.3">
      <c r="A972">
        <v>2010</v>
      </c>
      <c r="B972" s="3" t="s">
        <v>174</v>
      </c>
      <c r="C972" s="3" t="s">
        <v>9</v>
      </c>
      <c r="D972" s="3" t="str">
        <f>CONCATENATE(A972,B972,C972)</f>
        <v>2010MARChickpea</v>
      </c>
      <c r="E972" s="4">
        <v>17531</v>
      </c>
      <c r="F972" t="e">
        <f>VLOOKUP(D972,PendingRecipients!E:G,3,FALSE)</f>
        <v>#N/A</v>
      </c>
    </row>
    <row r="973" spans="1:6" x14ac:dyDescent="0.3">
      <c r="A973">
        <v>2010</v>
      </c>
      <c r="B973" s="3" t="s">
        <v>240</v>
      </c>
      <c r="C973" s="3" t="s">
        <v>5</v>
      </c>
      <c r="D973" s="3" t="str">
        <f>CONCATENATE(A973,B973,C973)</f>
        <v>2010TURWheat</v>
      </c>
      <c r="E973" s="4">
        <v>18625</v>
      </c>
      <c r="F973" t="e">
        <f>VLOOKUP(D973,PendingRecipients!E:G,3,FALSE)</f>
        <v>#N/A</v>
      </c>
    </row>
    <row r="974" spans="1:6" x14ac:dyDescent="0.3">
      <c r="A974">
        <v>2012</v>
      </c>
      <c r="B974" s="3" t="s">
        <v>240</v>
      </c>
      <c r="C974" s="3" t="s">
        <v>5</v>
      </c>
      <c r="D974" s="3" t="str">
        <f>CONCATENATE(A974,B974,C974)</f>
        <v>2012TURWheat</v>
      </c>
      <c r="E974" s="4">
        <v>19659</v>
      </c>
      <c r="F974" t="e">
        <f>VLOOKUP(D974,PendingRecipients!E:G,3,FALSE)</f>
        <v>#N/A</v>
      </c>
    </row>
    <row r="975" spans="1:6" x14ac:dyDescent="0.3">
      <c r="A975">
        <v>2011</v>
      </c>
      <c r="B975" s="5" t="s">
        <v>240</v>
      </c>
      <c r="C975" s="5" t="s">
        <v>5</v>
      </c>
      <c r="D975" s="3" t="str">
        <f>CONCATENATE(A975,B975,C975)</f>
        <v>2011TURWheat</v>
      </c>
      <c r="E975" s="5">
        <v>20655</v>
      </c>
      <c r="F975" t="e">
        <f>VLOOKUP(D975,PendingRecipients!E:G,3,FALSE)</f>
        <v>#N/A</v>
      </c>
    </row>
    <row r="976" spans="1:6" x14ac:dyDescent="0.3">
      <c r="A976">
        <v>2013</v>
      </c>
      <c r="B976" s="5" t="s">
        <v>150</v>
      </c>
      <c r="C976" s="5" t="s">
        <v>3</v>
      </c>
      <c r="D976" s="3" t="str">
        <f>CONCATENATE(A976,B976,C976)</f>
        <v>2013INDMaize</v>
      </c>
      <c r="E976" s="5">
        <v>22503</v>
      </c>
      <c r="F976" t="e">
        <f>VLOOKUP(D976,PendingRecipients!E:G,3,FALSE)</f>
        <v>#N/A</v>
      </c>
    </row>
    <row r="977" spans="1:6" x14ac:dyDescent="0.3">
      <c r="A977">
        <v>2010</v>
      </c>
      <c r="B977" s="3" t="s">
        <v>174</v>
      </c>
      <c r="C977" s="3" t="s">
        <v>5</v>
      </c>
      <c r="D977" s="3" t="str">
        <f>CONCATENATE(A977,B977,C977)</f>
        <v>2010MARWheat</v>
      </c>
      <c r="E977" s="4">
        <v>25491</v>
      </c>
      <c r="F977" t="e">
        <f>VLOOKUP(D977,PendingRecipients!E:G,3,FALSE)</f>
        <v>#N/A</v>
      </c>
    </row>
    <row r="978" spans="1:6" x14ac:dyDescent="0.3">
      <c r="A978">
        <v>2013</v>
      </c>
      <c r="B978" s="5" t="s">
        <v>177</v>
      </c>
      <c r="C978" s="5" t="s">
        <v>3</v>
      </c>
      <c r="D978" s="3" t="str">
        <f>CONCATENATE(A978,B978,C978)</f>
        <v>2013MEXMaize</v>
      </c>
      <c r="E978" s="5">
        <v>28450</v>
      </c>
      <c r="F978" t="e">
        <f>VLOOKUP(D978,PendingRecipients!E:G,3,FALSE)</f>
        <v>#N/A</v>
      </c>
    </row>
    <row r="979" spans="1:6" x14ac:dyDescent="0.3">
      <c r="A979">
        <v>2013</v>
      </c>
      <c r="B979" s="5" t="s">
        <v>107</v>
      </c>
      <c r="C979" s="5" t="s">
        <v>14</v>
      </c>
      <c r="D979" s="3" t="str">
        <f>CONCATENATE(A979,B979,C979)</f>
        <v>2013COLRice</v>
      </c>
      <c r="E979" s="5">
        <v>32588</v>
      </c>
      <c r="F979" t="e">
        <f>VLOOKUP(D979,PendingRecipients!E:G,3,FALSE)</f>
        <v>#N/A</v>
      </c>
    </row>
    <row r="980" spans="1:6" x14ac:dyDescent="0.3">
      <c r="A980">
        <v>2011</v>
      </c>
      <c r="B980" s="5" t="s">
        <v>174</v>
      </c>
      <c r="C980" s="5" t="s">
        <v>18</v>
      </c>
      <c r="D980" s="3" t="str">
        <f>CONCATENATE(A980,B980,C980)</f>
        <v>2011MARBarley</v>
      </c>
      <c r="E980" s="5">
        <v>32879</v>
      </c>
      <c r="F980" t="e">
        <f>VLOOKUP(D980,PendingRecipients!E:G,3,FALSE)</f>
        <v>#N/A</v>
      </c>
    </row>
    <row r="981" spans="1:6" x14ac:dyDescent="0.3">
      <c r="A981">
        <v>2010</v>
      </c>
      <c r="B981" s="3" t="s">
        <v>174</v>
      </c>
      <c r="C981" s="3" t="s">
        <v>18</v>
      </c>
      <c r="D981" s="3" t="str">
        <f>CONCATENATE(A981,B981,C981)</f>
        <v>2010MARBarley</v>
      </c>
      <c r="E981" s="4">
        <v>35394</v>
      </c>
      <c r="F981" t="e">
        <f>VLOOKUP(D981,PendingRecipients!E:G,3,FALSE)</f>
        <v>#N/A</v>
      </c>
    </row>
    <row r="982" spans="1:6" x14ac:dyDescent="0.3">
      <c r="A982">
        <v>2012</v>
      </c>
      <c r="B982" s="3" t="s">
        <v>177</v>
      </c>
      <c r="C982" s="3" t="s">
        <v>3</v>
      </c>
      <c r="D982" s="3" t="str">
        <f>CONCATENATE(A982,B982,C982)</f>
        <v>2012MEXMaize</v>
      </c>
      <c r="E982" s="4">
        <v>35891</v>
      </c>
      <c r="F982" t="e">
        <f>VLOOKUP(D982,PendingRecipients!E:G,3,FALSE)</f>
        <v>#N/A</v>
      </c>
    </row>
    <row r="983" spans="1:6" x14ac:dyDescent="0.3">
      <c r="A983">
        <v>2010</v>
      </c>
      <c r="B983" s="3" t="s">
        <v>177</v>
      </c>
      <c r="C983" s="3" t="s">
        <v>3</v>
      </c>
      <c r="D983" s="3" t="str">
        <f>CONCATENATE(A983,B983,C983)</f>
        <v>2010MEXMaize</v>
      </c>
      <c r="E983" s="4">
        <v>39008</v>
      </c>
      <c r="F983" t="e">
        <f>VLOOKUP(D983,PendingRecipients!E:G,3,FALSE)</f>
        <v>#N/A</v>
      </c>
    </row>
    <row r="984" spans="1:6" x14ac:dyDescent="0.3">
      <c r="A984">
        <v>2011</v>
      </c>
      <c r="B984" s="5" t="s">
        <v>174</v>
      </c>
      <c r="C984" s="5" t="s">
        <v>5</v>
      </c>
      <c r="D984" s="3" t="str">
        <f>CONCATENATE(A984,B984,C984)</f>
        <v>2011MARWheat</v>
      </c>
      <c r="E984" s="5">
        <v>40884</v>
      </c>
      <c r="F984" t="e">
        <f>VLOOKUP(D984,PendingRecipients!E:G,3,FALSE)</f>
        <v>#N/A</v>
      </c>
    </row>
    <row r="985" spans="1:6" x14ac:dyDescent="0.3">
      <c r="A985">
        <v>2013</v>
      </c>
      <c r="B985" s="5" t="s">
        <v>207</v>
      </c>
      <c r="C985" s="5" t="s">
        <v>14</v>
      </c>
      <c r="D985" s="3" t="str">
        <f>CONCATENATE(A985,B985,C985)</f>
        <v>2013PHLRice</v>
      </c>
      <c r="E985" s="5">
        <v>43855</v>
      </c>
      <c r="F985" t="e">
        <f>VLOOKUP(D985,PendingRecipients!E:G,3,FALSE)</f>
        <v>#N/A</v>
      </c>
    </row>
    <row r="986" spans="1:6" x14ac:dyDescent="0.3">
      <c r="A986">
        <v>2011</v>
      </c>
      <c r="B986" s="5" t="s">
        <v>177</v>
      </c>
      <c r="C986" s="5" t="s">
        <v>3</v>
      </c>
      <c r="D986" s="3" t="str">
        <f>CONCATENATE(A986,B986,C986)</f>
        <v>2011MEXMaize</v>
      </c>
      <c r="E986" s="5">
        <v>44338</v>
      </c>
      <c r="F986" t="e">
        <f>VLOOKUP(D986,PendingRecipients!E:G,3,FALSE)</f>
        <v>#N/A</v>
      </c>
    </row>
    <row r="987" spans="1:6" x14ac:dyDescent="0.3">
      <c r="A987">
        <v>2012</v>
      </c>
      <c r="B987" s="3" t="s">
        <v>207</v>
      </c>
      <c r="C987" s="3" t="s">
        <v>14</v>
      </c>
      <c r="D987" s="3" t="str">
        <f>CONCATENATE(A987,B987,C987)</f>
        <v>2012PHLRice</v>
      </c>
      <c r="E987" s="4">
        <v>65971</v>
      </c>
      <c r="F987" t="e">
        <f>VLOOKUP(D987,PendingRecipients!E:G,3,FALSE)</f>
        <v>#N/A</v>
      </c>
    </row>
    <row r="988" spans="1:6" x14ac:dyDescent="0.3">
      <c r="A988">
        <v>2010</v>
      </c>
      <c r="B988" s="3" t="s">
        <v>207</v>
      </c>
      <c r="C988" s="3" t="s">
        <v>14</v>
      </c>
      <c r="D988" s="3" t="str">
        <f>CONCATENATE(A988,B988,C988)</f>
        <v>2010PHLRice</v>
      </c>
      <c r="E988" s="4">
        <v>80055</v>
      </c>
      <c r="F988" t="e">
        <f>VLOOKUP(D988,PendingRecipients!E:G,3,FALSE)</f>
        <v>#N/A</v>
      </c>
    </row>
    <row r="989" spans="1:6" x14ac:dyDescent="0.3">
      <c r="A989">
        <v>2011</v>
      </c>
      <c r="B989" s="5" t="s">
        <v>207</v>
      </c>
      <c r="C989" s="5" t="s">
        <v>14</v>
      </c>
      <c r="D989" s="3" t="str">
        <f>CONCATENATE(A989,B989,C989)</f>
        <v>2011PHLRice</v>
      </c>
      <c r="E989" s="5">
        <v>95287</v>
      </c>
      <c r="F989" t="e">
        <f>VLOOKUP(D989,PendingRecipients!E:G,3,FALSE)</f>
        <v>#N/A</v>
      </c>
    </row>
    <row r="990" spans="1:6" x14ac:dyDescent="0.3">
      <c r="A990">
        <v>2010</v>
      </c>
      <c r="B990" s="3" t="s">
        <v>177</v>
      </c>
      <c r="C990" s="3" t="s">
        <v>5</v>
      </c>
      <c r="D990" s="3" t="str">
        <f>CONCATENATE(A990,B990,C990)</f>
        <v>2010MEXWheat</v>
      </c>
      <c r="E990" s="4">
        <v>146960</v>
      </c>
      <c r="F990" t="e">
        <f>VLOOKUP(D990,PendingRecipients!E:G,3,FALSE)</f>
        <v>#N/A</v>
      </c>
    </row>
    <row r="991" spans="1:6" x14ac:dyDescent="0.3">
      <c r="A991">
        <v>2011</v>
      </c>
      <c r="B991" s="5" t="s">
        <v>177</v>
      </c>
      <c r="C991" s="5" t="s">
        <v>5</v>
      </c>
      <c r="D991" s="3" t="str">
        <f>CONCATENATE(A991,B991,C991)</f>
        <v>2011MEXWheat</v>
      </c>
      <c r="E991" s="5">
        <v>196976</v>
      </c>
      <c r="F991" t="e">
        <f>VLOOKUP(D991,PendingRecipients!E:G,3,FALSE)</f>
        <v>#N/A</v>
      </c>
    </row>
    <row r="992" spans="1:6" x14ac:dyDescent="0.3">
      <c r="A992">
        <v>2013</v>
      </c>
      <c r="B992" s="5" t="s">
        <v>177</v>
      </c>
      <c r="C992" s="5" t="s">
        <v>5</v>
      </c>
      <c r="D992" s="3" t="str">
        <f>CONCATENATE(A992,B992,C992)</f>
        <v>2013MEXWheat</v>
      </c>
      <c r="E992" s="5">
        <v>212591</v>
      </c>
      <c r="F992" t="e">
        <f>VLOOKUP(D992,PendingRecipients!E:G,3,FALSE)</f>
        <v>#N/A</v>
      </c>
    </row>
    <row r="993" spans="1:6" x14ac:dyDescent="0.3">
      <c r="A993">
        <v>2012</v>
      </c>
      <c r="B993" s="3" t="s">
        <v>177</v>
      </c>
      <c r="C993" s="3" t="s">
        <v>5</v>
      </c>
      <c r="D993" s="3" t="str">
        <f>CONCATENATE(A993,B993,C993)</f>
        <v>2012MEXWheat</v>
      </c>
      <c r="E993" s="4">
        <v>220437</v>
      </c>
      <c r="F993" t="e">
        <f>VLOOKUP(D993,PendingRecipients!E:G,3,FALSE)</f>
        <v>#N/A</v>
      </c>
    </row>
  </sheetData>
  <sortState ref="A2:F993">
    <sortCondition ref="E2:E9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0"/>
  <sheetViews>
    <sheetView workbookViewId="0">
      <selection activeCell="F2" sqref="F2"/>
    </sheetView>
  </sheetViews>
  <sheetFormatPr defaultRowHeight="14.4" x14ac:dyDescent="0.3"/>
  <sheetData>
    <row r="1" spans="1:7" ht="15.6" x14ac:dyDescent="0.3">
      <c r="A1" t="s">
        <v>254</v>
      </c>
      <c r="B1" s="1" t="s">
        <v>0</v>
      </c>
      <c r="C1" s="1" t="s">
        <v>1</v>
      </c>
      <c r="D1" s="2" t="s">
        <v>255</v>
      </c>
      <c r="E1" t="s">
        <v>411</v>
      </c>
      <c r="F1" s="7" t="s">
        <v>322</v>
      </c>
      <c r="G1" s="2" t="s">
        <v>255</v>
      </c>
    </row>
    <row r="2" spans="1:7" x14ac:dyDescent="0.3">
      <c r="A2">
        <v>2010</v>
      </c>
      <c r="B2" s="3" t="s">
        <v>2</v>
      </c>
      <c r="C2" s="3" t="s">
        <v>3</v>
      </c>
      <c r="D2" s="4">
        <v>1</v>
      </c>
      <c r="E2" t="s">
        <v>412</v>
      </c>
      <c r="F2" t="e">
        <v>#N/A</v>
      </c>
      <c r="G2" s="4">
        <v>1</v>
      </c>
    </row>
    <row r="3" spans="1:7" x14ac:dyDescent="0.3">
      <c r="A3">
        <v>2010</v>
      </c>
      <c r="B3" s="3" t="s">
        <v>2</v>
      </c>
      <c r="C3" s="3" t="s">
        <v>4</v>
      </c>
      <c r="D3" s="4">
        <v>2</v>
      </c>
      <c r="E3" t="s">
        <v>413</v>
      </c>
      <c r="F3" t="e">
        <v>#N/A</v>
      </c>
      <c r="G3" s="4">
        <v>2</v>
      </c>
    </row>
    <row r="4" spans="1:7" x14ac:dyDescent="0.3">
      <c r="A4">
        <v>2010</v>
      </c>
      <c r="B4" s="3" t="s">
        <v>2</v>
      </c>
      <c r="C4" s="3" t="s">
        <v>5</v>
      </c>
      <c r="D4" s="4">
        <v>3191</v>
      </c>
      <c r="E4" t="s">
        <v>414</v>
      </c>
      <c r="F4" t="e">
        <v>#N/A</v>
      </c>
      <c r="G4" s="4">
        <v>3191</v>
      </c>
    </row>
    <row r="5" spans="1:7" x14ac:dyDescent="0.3">
      <c r="A5">
        <v>2010</v>
      </c>
      <c r="B5" s="3" t="s">
        <v>6</v>
      </c>
      <c r="C5" s="3" t="s">
        <v>3</v>
      </c>
      <c r="D5" s="4">
        <v>57</v>
      </c>
      <c r="E5" t="s">
        <v>415</v>
      </c>
      <c r="F5" t="e">
        <v>#N/A</v>
      </c>
      <c r="G5" s="4">
        <v>57</v>
      </c>
    </row>
    <row r="6" spans="1:7" x14ac:dyDescent="0.3">
      <c r="A6">
        <v>2010</v>
      </c>
      <c r="B6" s="3" t="s">
        <v>7</v>
      </c>
      <c r="C6" s="3" t="s">
        <v>8</v>
      </c>
      <c r="D6" s="4">
        <v>438</v>
      </c>
      <c r="E6" t="s">
        <v>416</v>
      </c>
      <c r="F6" t="e">
        <v>#N/A</v>
      </c>
      <c r="G6" s="4">
        <v>438</v>
      </c>
    </row>
    <row r="7" spans="1:7" x14ac:dyDescent="0.3">
      <c r="A7">
        <v>2010</v>
      </c>
      <c r="B7" s="3" t="s">
        <v>7</v>
      </c>
      <c r="C7" s="3" t="s">
        <v>9</v>
      </c>
      <c r="D7" s="4">
        <v>334</v>
      </c>
      <c r="E7" t="s">
        <v>417</v>
      </c>
      <c r="F7" t="e">
        <v>#N/A</v>
      </c>
      <c r="G7" s="4">
        <v>334</v>
      </c>
    </row>
    <row r="8" spans="1:7" x14ac:dyDescent="0.3">
      <c r="A8">
        <v>2010</v>
      </c>
      <c r="B8" s="3" t="s">
        <v>7</v>
      </c>
      <c r="C8" s="3" t="s">
        <v>10</v>
      </c>
      <c r="D8" s="4">
        <v>19</v>
      </c>
      <c r="E8" t="s">
        <v>418</v>
      </c>
      <c r="F8" t="e">
        <v>#N/A</v>
      </c>
      <c r="G8" s="4">
        <v>19</v>
      </c>
    </row>
    <row r="9" spans="1:7" x14ac:dyDescent="0.3">
      <c r="A9">
        <v>2010</v>
      </c>
      <c r="B9" s="3" t="s">
        <v>7</v>
      </c>
      <c r="C9" s="3" t="s">
        <v>11</v>
      </c>
      <c r="D9" s="4">
        <v>3</v>
      </c>
      <c r="E9" t="s">
        <v>419</v>
      </c>
      <c r="F9" t="e">
        <v>#N/A</v>
      </c>
      <c r="G9" s="4">
        <v>3</v>
      </c>
    </row>
    <row r="10" spans="1:7" x14ac:dyDescent="0.3">
      <c r="A10">
        <v>2010</v>
      </c>
      <c r="B10" s="3" t="s">
        <v>7</v>
      </c>
      <c r="C10" s="3" t="s">
        <v>12</v>
      </c>
      <c r="D10" s="4">
        <v>118</v>
      </c>
      <c r="E10" t="s">
        <v>420</v>
      </c>
      <c r="F10" t="e">
        <v>#N/A</v>
      </c>
      <c r="G10" s="4">
        <v>118</v>
      </c>
    </row>
    <row r="11" spans="1:7" x14ac:dyDescent="0.3">
      <c r="A11">
        <v>2010</v>
      </c>
      <c r="B11" s="3" t="s">
        <v>7</v>
      </c>
      <c r="C11" s="3" t="s">
        <v>3</v>
      </c>
      <c r="D11" s="4">
        <v>202</v>
      </c>
      <c r="E11" t="s">
        <v>421</v>
      </c>
      <c r="F11" t="e">
        <v>#N/A</v>
      </c>
      <c r="G11" s="4">
        <v>202</v>
      </c>
    </row>
    <row r="12" spans="1:7" x14ac:dyDescent="0.3">
      <c r="A12">
        <v>2010</v>
      </c>
      <c r="B12" s="3" t="s">
        <v>7</v>
      </c>
      <c r="C12" s="3" t="s">
        <v>13</v>
      </c>
      <c r="D12" s="4">
        <v>1</v>
      </c>
      <c r="E12" t="s">
        <v>422</v>
      </c>
      <c r="F12" t="e">
        <v>#N/A</v>
      </c>
      <c r="G12" s="4">
        <v>1</v>
      </c>
    </row>
    <row r="13" spans="1:7" x14ac:dyDescent="0.3">
      <c r="A13">
        <v>2010</v>
      </c>
      <c r="B13" s="3" t="s">
        <v>7</v>
      </c>
      <c r="C13" s="3" t="s">
        <v>14</v>
      </c>
      <c r="D13" s="4">
        <v>2238</v>
      </c>
      <c r="E13" t="s">
        <v>423</v>
      </c>
      <c r="F13" t="e">
        <v>#N/A</v>
      </c>
      <c r="G13" s="4">
        <v>2238</v>
      </c>
    </row>
    <row r="14" spans="1:7" x14ac:dyDescent="0.3">
      <c r="A14">
        <v>2010</v>
      </c>
      <c r="B14" s="3" t="s">
        <v>7</v>
      </c>
      <c r="C14" s="3" t="s">
        <v>15</v>
      </c>
      <c r="D14" s="4">
        <v>21</v>
      </c>
      <c r="E14" t="s">
        <v>424</v>
      </c>
      <c r="F14" t="e">
        <v>#N/A</v>
      </c>
      <c r="G14" s="4">
        <v>21</v>
      </c>
    </row>
    <row r="15" spans="1:7" x14ac:dyDescent="0.3">
      <c r="A15">
        <v>2010</v>
      </c>
      <c r="B15" s="3" t="s">
        <v>7</v>
      </c>
      <c r="C15" s="3" t="s">
        <v>16</v>
      </c>
      <c r="D15" s="4">
        <v>294</v>
      </c>
      <c r="E15" t="s">
        <v>425</v>
      </c>
      <c r="F15" t="e">
        <v>#N/A</v>
      </c>
      <c r="G15" s="4">
        <v>294</v>
      </c>
    </row>
    <row r="16" spans="1:7" x14ac:dyDescent="0.3">
      <c r="A16">
        <v>2010</v>
      </c>
      <c r="B16" s="3" t="s">
        <v>7</v>
      </c>
      <c r="C16" s="3" t="s">
        <v>5</v>
      </c>
      <c r="D16" s="4">
        <v>8066</v>
      </c>
      <c r="E16" t="s">
        <v>426</v>
      </c>
      <c r="F16" t="e">
        <v>#N/A</v>
      </c>
      <c r="G16" s="4">
        <v>8066</v>
      </c>
    </row>
    <row r="17" spans="1:7" x14ac:dyDescent="0.3">
      <c r="A17">
        <v>2010</v>
      </c>
      <c r="B17" s="3" t="s">
        <v>17</v>
      </c>
      <c r="C17" s="3" t="s">
        <v>18</v>
      </c>
      <c r="D17" s="4">
        <v>399</v>
      </c>
      <c r="E17" t="s">
        <v>427</v>
      </c>
      <c r="F17" t="e">
        <v>#N/A</v>
      </c>
      <c r="G17" s="4">
        <v>399</v>
      </c>
    </row>
    <row r="18" spans="1:7" x14ac:dyDescent="0.3">
      <c r="A18">
        <v>2010</v>
      </c>
      <c r="B18" s="3" t="s">
        <v>17</v>
      </c>
      <c r="C18" s="3" t="s">
        <v>19</v>
      </c>
      <c r="D18" s="4">
        <v>12</v>
      </c>
      <c r="E18" t="s">
        <v>428</v>
      </c>
      <c r="F18" t="e">
        <v>#N/A</v>
      </c>
      <c r="G18" s="4">
        <v>12</v>
      </c>
    </row>
    <row r="19" spans="1:7" x14ac:dyDescent="0.3">
      <c r="A19">
        <v>2010</v>
      </c>
      <c r="B19" s="3" t="s">
        <v>17</v>
      </c>
      <c r="C19" s="3" t="s">
        <v>9</v>
      </c>
      <c r="D19" s="4">
        <v>61</v>
      </c>
      <c r="E19" t="s">
        <v>429</v>
      </c>
      <c r="F19" t="e">
        <v>#N/A</v>
      </c>
      <c r="G19" s="4">
        <v>61</v>
      </c>
    </row>
    <row r="20" spans="1:7" x14ac:dyDescent="0.3">
      <c r="A20">
        <v>2010</v>
      </c>
      <c r="B20" s="3" t="s">
        <v>17</v>
      </c>
      <c r="C20" s="3" t="s">
        <v>12</v>
      </c>
      <c r="D20" s="4">
        <v>84</v>
      </c>
      <c r="E20" t="s">
        <v>430</v>
      </c>
      <c r="F20" t="e">
        <v>#N/A</v>
      </c>
      <c r="G20" s="4">
        <v>84</v>
      </c>
    </row>
    <row r="21" spans="1:7" x14ac:dyDescent="0.3">
      <c r="A21">
        <v>2010</v>
      </c>
      <c r="B21" s="3" t="s">
        <v>17</v>
      </c>
      <c r="C21" s="3" t="s">
        <v>5</v>
      </c>
      <c r="D21" s="4">
        <v>337</v>
      </c>
      <c r="E21" t="s">
        <v>431</v>
      </c>
      <c r="F21" t="e">
        <v>#N/A</v>
      </c>
      <c r="G21" s="4">
        <v>337</v>
      </c>
    </row>
    <row r="22" spans="1:7" x14ac:dyDescent="0.3">
      <c r="A22">
        <v>2010</v>
      </c>
      <c r="B22" s="3" t="s">
        <v>20</v>
      </c>
      <c r="C22" s="3" t="s">
        <v>18</v>
      </c>
      <c r="D22" s="4">
        <v>79</v>
      </c>
      <c r="E22" t="s">
        <v>432</v>
      </c>
      <c r="F22" t="e">
        <v>#N/A</v>
      </c>
      <c r="G22" s="4">
        <v>79</v>
      </c>
    </row>
    <row r="23" spans="1:7" x14ac:dyDescent="0.3">
      <c r="A23">
        <v>2010</v>
      </c>
      <c r="B23" s="3" t="s">
        <v>20</v>
      </c>
      <c r="C23" s="3" t="s">
        <v>19</v>
      </c>
      <c r="D23" s="4">
        <v>339</v>
      </c>
      <c r="E23" t="s">
        <v>433</v>
      </c>
      <c r="F23" t="e">
        <v>#N/A</v>
      </c>
      <c r="G23" s="4">
        <v>339</v>
      </c>
    </row>
    <row r="24" spans="1:7" x14ac:dyDescent="0.3">
      <c r="A24">
        <v>2010</v>
      </c>
      <c r="B24" s="3" t="s">
        <v>20</v>
      </c>
      <c r="C24" s="3" t="s">
        <v>9</v>
      </c>
      <c r="D24" s="4">
        <v>502</v>
      </c>
      <c r="E24" t="s">
        <v>434</v>
      </c>
      <c r="F24" t="e">
        <v>#N/A</v>
      </c>
      <c r="G24" s="4">
        <v>502</v>
      </c>
    </row>
    <row r="25" spans="1:7" x14ac:dyDescent="0.3">
      <c r="A25">
        <v>2010</v>
      </c>
      <c r="B25" s="3" t="s">
        <v>20</v>
      </c>
      <c r="C25" s="3" t="s">
        <v>21</v>
      </c>
      <c r="D25" s="4">
        <v>2</v>
      </c>
      <c r="E25" t="s">
        <v>435</v>
      </c>
      <c r="F25" t="e">
        <v>#N/A</v>
      </c>
      <c r="G25" s="4">
        <v>2</v>
      </c>
    </row>
    <row r="26" spans="1:7" x14ac:dyDescent="0.3">
      <c r="A26">
        <v>2010</v>
      </c>
      <c r="B26" s="3" t="s">
        <v>20</v>
      </c>
      <c r="C26" s="3" t="s">
        <v>22</v>
      </c>
      <c r="D26" s="4">
        <v>1</v>
      </c>
      <c r="E26" t="s">
        <v>436</v>
      </c>
      <c r="F26" t="e">
        <v>#N/A</v>
      </c>
      <c r="G26" s="4">
        <v>1</v>
      </c>
    </row>
    <row r="27" spans="1:7" x14ac:dyDescent="0.3">
      <c r="A27">
        <v>2010</v>
      </c>
      <c r="B27" s="3" t="s">
        <v>20</v>
      </c>
      <c r="C27" s="3" t="s">
        <v>12</v>
      </c>
      <c r="D27" s="4">
        <v>151</v>
      </c>
      <c r="E27" t="s">
        <v>437</v>
      </c>
      <c r="F27" t="e">
        <v>#N/A</v>
      </c>
      <c r="G27" s="4">
        <v>151</v>
      </c>
    </row>
    <row r="28" spans="1:7" x14ac:dyDescent="0.3">
      <c r="A28">
        <v>2010</v>
      </c>
      <c r="B28" s="3" t="s">
        <v>20</v>
      </c>
      <c r="C28" s="3" t="s">
        <v>3</v>
      </c>
      <c r="D28" s="4">
        <v>101</v>
      </c>
      <c r="E28" t="s">
        <v>438</v>
      </c>
      <c r="F28" t="e">
        <v>#N/A</v>
      </c>
      <c r="G28" s="4">
        <v>101</v>
      </c>
    </row>
    <row r="29" spans="1:7" x14ac:dyDescent="0.3">
      <c r="A29">
        <v>2010</v>
      </c>
      <c r="B29" s="3" t="s">
        <v>20</v>
      </c>
      <c r="C29" s="3" t="s">
        <v>23</v>
      </c>
      <c r="D29" s="4">
        <v>3</v>
      </c>
      <c r="E29" t="s">
        <v>439</v>
      </c>
      <c r="F29" t="e">
        <v>#N/A</v>
      </c>
      <c r="G29" s="4">
        <v>3</v>
      </c>
    </row>
    <row r="30" spans="1:7" x14ac:dyDescent="0.3">
      <c r="A30">
        <v>2010</v>
      </c>
      <c r="B30" s="3" t="s">
        <v>20</v>
      </c>
      <c r="C30" s="3" t="s">
        <v>24</v>
      </c>
      <c r="D30" s="4">
        <v>49</v>
      </c>
      <c r="E30" t="s">
        <v>440</v>
      </c>
      <c r="F30" t="e">
        <v>#N/A</v>
      </c>
      <c r="G30" s="4">
        <v>49</v>
      </c>
    </row>
    <row r="31" spans="1:7" x14ac:dyDescent="0.3">
      <c r="A31">
        <v>2010</v>
      </c>
      <c r="B31" s="3" t="s">
        <v>20</v>
      </c>
      <c r="C31" s="3" t="s">
        <v>25</v>
      </c>
      <c r="D31" s="4">
        <v>1</v>
      </c>
      <c r="E31" t="s">
        <v>441</v>
      </c>
      <c r="F31" t="e">
        <v>#N/A</v>
      </c>
      <c r="G31" s="4">
        <v>1</v>
      </c>
    </row>
    <row r="32" spans="1:7" x14ac:dyDescent="0.3">
      <c r="A32">
        <v>2010</v>
      </c>
      <c r="B32" s="3" t="s">
        <v>20</v>
      </c>
      <c r="C32" s="3" t="s">
        <v>14</v>
      </c>
      <c r="D32" s="4">
        <v>69</v>
      </c>
      <c r="E32" t="s">
        <v>442</v>
      </c>
      <c r="F32" t="e">
        <v>#N/A</v>
      </c>
      <c r="G32" s="4">
        <v>69</v>
      </c>
    </row>
    <row r="33" spans="1:7" x14ac:dyDescent="0.3">
      <c r="A33">
        <v>2010</v>
      </c>
      <c r="B33" s="3" t="s">
        <v>20</v>
      </c>
      <c r="C33" s="3" t="s">
        <v>15</v>
      </c>
      <c r="D33" s="4">
        <v>134</v>
      </c>
      <c r="E33" t="s">
        <v>443</v>
      </c>
      <c r="F33" t="e">
        <v>#N/A</v>
      </c>
      <c r="G33" s="4">
        <v>134</v>
      </c>
    </row>
    <row r="34" spans="1:7" x14ac:dyDescent="0.3">
      <c r="A34">
        <v>2010</v>
      </c>
      <c r="B34" s="3" t="s">
        <v>20</v>
      </c>
      <c r="C34" s="3" t="s">
        <v>26</v>
      </c>
      <c r="D34" s="4">
        <v>24</v>
      </c>
      <c r="E34" t="s">
        <v>444</v>
      </c>
      <c r="F34" t="e">
        <v>#N/A</v>
      </c>
      <c r="G34" s="4">
        <v>24</v>
      </c>
    </row>
    <row r="35" spans="1:7" x14ac:dyDescent="0.3">
      <c r="A35">
        <v>2010</v>
      </c>
      <c r="B35" s="3" t="s">
        <v>20</v>
      </c>
      <c r="C35" s="3" t="s">
        <v>16</v>
      </c>
      <c r="D35" s="4">
        <v>69</v>
      </c>
      <c r="E35" t="s">
        <v>445</v>
      </c>
      <c r="F35" t="e">
        <v>#N/A</v>
      </c>
      <c r="G35" s="4">
        <v>69</v>
      </c>
    </row>
    <row r="36" spans="1:7" x14ac:dyDescent="0.3">
      <c r="A36">
        <v>2010</v>
      </c>
      <c r="B36" s="3" t="s">
        <v>20</v>
      </c>
      <c r="C36" s="3" t="s">
        <v>27</v>
      </c>
      <c r="D36" s="4">
        <v>29</v>
      </c>
      <c r="E36" t="s">
        <v>446</v>
      </c>
      <c r="F36" t="e">
        <v>#N/A</v>
      </c>
      <c r="G36" s="4">
        <v>29</v>
      </c>
    </row>
    <row r="37" spans="1:7" x14ac:dyDescent="0.3">
      <c r="A37">
        <v>2010</v>
      </c>
      <c r="B37" s="3" t="s">
        <v>20</v>
      </c>
      <c r="C37" s="3" t="s">
        <v>5</v>
      </c>
      <c r="D37" s="4">
        <v>1134</v>
      </c>
      <c r="E37" t="s">
        <v>447</v>
      </c>
      <c r="F37" t="e">
        <v>#N/A</v>
      </c>
      <c r="G37" s="4">
        <v>1134</v>
      </c>
    </row>
    <row r="38" spans="1:7" x14ac:dyDescent="0.3">
      <c r="A38">
        <v>2010</v>
      </c>
      <c r="B38" s="3" t="s">
        <v>28</v>
      </c>
      <c r="C38" s="3" t="s">
        <v>29</v>
      </c>
      <c r="D38" s="4">
        <v>5</v>
      </c>
      <c r="E38" t="s">
        <v>448</v>
      </c>
      <c r="F38" t="e">
        <v>#N/A</v>
      </c>
      <c r="G38" s="4">
        <v>5</v>
      </c>
    </row>
    <row r="39" spans="1:7" x14ac:dyDescent="0.3">
      <c r="A39">
        <v>2010</v>
      </c>
      <c r="B39" s="3" t="s">
        <v>28</v>
      </c>
      <c r="C39" s="3" t="s">
        <v>30</v>
      </c>
      <c r="D39" s="4">
        <v>55</v>
      </c>
      <c r="E39" t="s">
        <v>449</v>
      </c>
      <c r="F39" t="e">
        <v>#N/A</v>
      </c>
      <c r="G39" s="4">
        <v>55</v>
      </c>
    </row>
    <row r="40" spans="1:7" x14ac:dyDescent="0.3">
      <c r="A40">
        <v>2010</v>
      </c>
      <c r="B40" s="3" t="s">
        <v>28</v>
      </c>
      <c r="C40" s="3" t="s">
        <v>18</v>
      </c>
      <c r="D40" s="4">
        <v>2</v>
      </c>
      <c r="E40" t="s">
        <v>450</v>
      </c>
      <c r="F40" t="e">
        <v>#N/A</v>
      </c>
      <c r="G40" s="4">
        <v>2</v>
      </c>
    </row>
    <row r="41" spans="1:7" x14ac:dyDescent="0.3">
      <c r="A41">
        <v>2010</v>
      </c>
      <c r="B41" s="3" t="s">
        <v>28</v>
      </c>
      <c r="C41" s="3" t="s">
        <v>8</v>
      </c>
      <c r="D41" s="4">
        <v>49</v>
      </c>
      <c r="E41" t="s">
        <v>451</v>
      </c>
      <c r="F41" t="e">
        <v>#N/A</v>
      </c>
      <c r="G41" s="4">
        <v>49</v>
      </c>
    </row>
    <row r="42" spans="1:7" x14ac:dyDescent="0.3">
      <c r="A42">
        <v>2010</v>
      </c>
      <c r="B42" s="3" t="s">
        <v>28</v>
      </c>
      <c r="C42" s="3" t="s">
        <v>31</v>
      </c>
      <c r="D42" s="4">
        <v>12</v>
      </c>
      <c r="E42" t="s">
        <v>452</v>
      </c>
      <c r="F42" t="e">
        <v>#N/A</v>
      </c>
      <c r="G42" s="4">
        <v>12</v>
      </c>
    </row>
    <row r="43" spans="1:7" x14ac:dyDescent="0.3">
      <c r="A43">
        <v>2010</v>
      </c>
      <c r="B43" s="3" t="s">
        <v>28</v>
      </c>
      <c r="C43" s="3" t="s">
        <v>19</v>
      </c>
      <c r="D43" s="4">
        <v>54</v>
      </c>
      <c r="E43" t="s">
        <v>453</v>
      </c>
      <c r="F43" t="e">
        <v>#N/A</v>
      </c>
      <c r="G43" s="4">
        <v>54</v>
      </c>
    </row>
    <row r="44" spans="1:7" x14ac:dyDescent="0.3">
      <c r="A44">
        <v>2010</v>
      </c>
      <c r="B44" s="3" t="s">
        <v>28</v>
      </c>
      <c r="C44" s="3" t="s">
        <v>32</v>
      </c>
      <c r="D44" s="4">
        <v>6</v>
      </c>
      <c r="E44" t="s">
        <v>454</v>
      </c>
      <c r="F44" t="e">
        <v>#N/A</v>
      </c>
      <c r="G44" s="4">
        <v>6</v>
      </c>
    </row>
    <row r="45" spans="1:7" x14ac:dyDescent="0.3">
      <c r="A45">
        <v>2010</v>
      </c>
      <c r="B45" s="3" t="s">
        <v>28</v>
      </c>
      <c r="C45" s="3" t="s">
        <v>9</v>
      </c>
      <c r="D45" s="4">
        <v>1</v>
      </c>
      <c r="E45" t="s">
        <v>455</v>
      </c>
      <c r="F45" t="e">
        <v>#N/A</v>
      </c>
      <c r="G45" s="4">
        <v>1</v>
      </c>
    </row>
    <row r="46" spans="1:7" x14ac:dyDescent="0.3">
      <c r="A46">
        <v>2010</v>
      </c>
      <c r="B46" s="3" t="s">
        <v>28</v>
      </c>
      <c r="C46" s="3" t="s">
        <v>33</v>
      </c>
      <c r="D46" s="4">
        <v>2</v>
      </c>
      <c r="E46" t="s">
        <v>456</v>
      </c>
      <c r="F46" t="e">
        <v>#N/A</v>
      </c>
      <c r="G46" s="4">
        <v>2</v>
      </c>
    </row>
    <row r="47" spans="1:7" x14ac:dyDescent="0.3">
      <c r="A47">
        <v>2010</v>
      </c>
      <c r="B47" s="3" t="s">
        <v>28</v>
      </c>
      <c r="C47" s="3" t="s">
        <v>22</v>
      </c>
      <c r="D47" s="4">
        <v>11</v>
      </c>
      <c r="E47" t="s">
        <v>457</v>
      </c>
      <c r="F47" t="e">
        <v>#N/A</v>
      </c>
      <c r="G47" s="4">
        <v>11</v>
      </c>
    </row>
    <row r="48" spans="1:7" x14ac:dyDescent="0.3">
      <c r="A48">
        <v>2010</v>
      </c>
      <c r="B48" s="3" t="s">
        <v>28</v>
      </c>
      <c r="C48" s="3" t="s">
        <v>10</v>
      </c>
      <c r="D48" s="4">
        <v>3</v>
      </c>
      <c r="E48" t="s">
        <v>458</v>
      </c>
      <c r="F48" t="e">
        <v>#N/A</v>
      </c>
      <c r="G48" s="4">
        <v>3</v>
      </c>
    </row>
    <row r="49" spans="1:7" x14ac:dyDescent="0.3">
      <c r="A49">
        <v>2010</v>
      </c>
      <c r="B49" s="3" t="s">
        <v>28</v>
      </c>
      <c r="C49" s="3" t="s">
        <v>34</v>
      </c>
      <c r="D49" s="4">
        <v>1</v>
      </c>
      <c r="E49" t="s">
        <v>459</v>
      </c>
      <c r="F49" t="e">
        <v>#N/A</v>
      </c>
      <c r="G49" s="4">
        <v>1</v>
      </c>
    </row>
    <row r="50" spans="1:7" x14ac:dyDescent="0.3">
      <c r="A50">
        <v>2010</v>
      </c>
      <c r="B50" s="3" t="s">
        <v>28</v>
      </c>
      <c r="C50" s="3" t="s">
        <v>3</v>
      </c>
      <c r="D50" s="4">
        <v>17</v>
      </c>
      <c r="E50" t="s">
        <v>460</v>
      </c>
      <c r="F50" t="e">
        <v>#N/A</v>
      </c>
      <c r="G50" s="4">
        <v>17</v>
      </c>
    </row>
    <row r="51" spans="1:7" x14ac:dyDescent="0.3">
      <c r="A51">
        <v>2010</v>
      </c>
      <c r="B51" s="3" t="s">
        <v>28</v>
      </c>
      <c r="C51" s="3" t="s">
        <v>23</v>
      </c>
      <c r="D51" s="4">
        <v>17</v>
      </c>
      <c r="E51" t="s">
        <v>461</v>
      </c>
      <c r="F51" t="e">
        <v>#N/A</v>
      </c>
      <c r="G51" s="4">
        <v>17</v>
      </c>
    </row>
    <row r="52" spans="1:7" x14ac:dyDescent="0.3">
      <c r="A52">
        <v>2010</v>
      </c>
      <c r="B52" s="3" t="s">
        <v>28</v>
      </c>
      <c r="C52" s="3" t="s">
        <v>4</v>
      </c>
      <c r="D52" s="4">
        <v>8</v>
      </c>
      <c r="E52" t="s">
        <v>462</v>
      </c>
      <c r="F52" t="e">
        <v>#N/A</v>
      </c>
      <c r="G52" s="4">
        <v>8</v>
      </c>
    </row>
    <row r="53" spans="1:7" x14ac:dyDescent="0.3">
      <c r="A53">
        <v>2010</v>
      </c>
      <c r="B53" s="3" t="s">
        <v>28</v>
      </c>
      <c r="C53" s="3" t="s">
        <v>35</v>
      </c>
      <c r="D53" s="4">
        <v>7</v>
      </c>
      <c r="E53" t="s">
        <v>463</v>
      </c>
      <c r="F53" t="e">
        <v>#N/A</v>
      </c>
      <c r="G53" s="4">
        <v>7</v>
      </c>
    </row>
    <row r="54" spans="1:7" x14ac:dyDescent="0.3">
      <c r="A54">
        <v>2010</v>
      </c>
      <c r="B54" s="3" t="s">
        <v>28</v>
      </c>
      <c r="C54" s="3" t="s">
        <v>27</v>
      </c>
      <c r="D54" s="4">
        <v>540</v>
      </c>
      <c r="E54" t="s">
        <v>464</v>
      </c>
      <c r="F54" t="e">
        <v>#N/A</v>
      </c>
      <c r="G54" s="4">
        <v>540</v>
      </c>
    </row>
    <row r="55" spans="1:7" x14ac:dyDescent="0.3">
      <c r="A55">
        <v>2010</v>
      </c>
      <c r="B55" s="3" t="s">
        <v>28</v>
      </c>
      <c r="C55" s="3" t="s">
        <v>5</v>
      </c>
      <c r="D55" s="4">
        <v>409</v>
      </c>
      <c r="E55" t="s">
        <v>465</v>
      </c>
      <c r="F55" t="e">
        <v>#N/A</v>
      </c>
      <c r="G55" s="4">
        <v>409</v>
      </c>
    </row>
    <row r="56" spans="1:7" x14ac:dyDescent="0.3">
      <c r="A56">
        <v>2010</v>
      </c>
      <c r="B56" s="3" t="s">
        <v>36</v>
      </c>
      <c r="C56" s="3" t="s">
        <v>18</v>
      </c>
      <c r="D56" s="4">
        <v>856</v>
      </c>
      <c r="E56" t="s">
        <v>466</v>
      </c>
      <c r="F56" t="e">
        <v>#N/A</v>
      </c>
      <c r="G56" s="4">
        <v>856</v>
      </c>
    </row>
    <row r="57" spans="1:7" x14ac:dyDescent="0.3">
      <c r="A57">
        <v>2010</v>
      </c>
      <c r="B57" s="3" t="s">
        <v>36</v>
      </c>
      <c r="C57" s="3" t="s">
        <v>9</v>
      </c>
      <c r="D57" s="4">
        <v>392</v>
      </c>
      <c r="E57" t="s">
        <v>467</v>
      </c>
      <c r="F57" t="e">
        <v>#N/A</v>
      </c>
      <c r="G57" s="4">
        <v>392</v>
      </c>
    </row>
    <row r="58" spans="1:7" x14ac:dyDescent="0.3">
      <c r="A58">
        <v>2010</v>
      </c>
      <c r="B58" s="3" t="s">
        <v>36</v>
      </c>
      <c r="C58" s="3" t="s">
        <v>12</v>
      </c>
      <c r="D58" s="4">
        <v>209</v>
      </c>
      <c r="E58" t="s">
        <v>468</v>
      </c>
      <c r="F58" t="e">
        <v>#N/A</v>
      </c>
      <c r="G58" s="4">
        <v>209</v>
      </c>
    </row>
    <row r="59" spans="1:7" x14ac:dyDescent="0.3">
      <c r="A59">
        <v>2010</v>
      </c>
      <c r="B59" s="3" t="s">
        <v>36</v>
      </c>
      <c r="C59" s="3" t="s">
        <v>5</v>
      </c>
      <c r="D59" s="4">
        <v>1209</v>
      </c>
      <c r="E59" t="s">
        <v>469</v>
      </c>
      <c r="F59" t="e">
        <v>#N/A</v>
      </c>
      <c r="G59" s="4">
        <v>1209</v>
      </c>
    </row>
    <row r="60" spans="1:7" x14ac:dyDescent="0.3">
      <c r="A60">
        <v>2010</v>
      </c>
      <c r="B60" s="3" t="s">
        <v>37</v>
      </c>
      <c r="C60" s="3" t="s">
        <v>38</v>
      </c>
      <c r="D60" s="4">
        <v>28</v>
      </c>
      <c r="E60" t="s">
        <v>470</v>
      </c>
      <c r="F60" t="e">
        <v>#N/A</v>
      </c>
      <c r="G60" s="4">
        <v>28</v>
      </c>
    </row>
    <row r="61" spans="1:7" x14ac:dyDescent="0.3">
      <c r="A61">
        <v>2010</v>
      </c>
      <c r="B61" s="3" t="s">
        <v>37</v>
      </c>
      <c r="C61" s="3" t="s">
        <v>30</v>
      </c>
      <c r="D61" s="4">
        <v>24</v>
      </c>
      <c r="E61" t="s">
        <v>471</v>
      </c>
      <c r="F61" t="e">
        <v>#N/A</v>
      </c>
      <c r="G61" s="4">
        <v>24</v>
      </c>
    </row>
    <row r="62" spans="1:7" x14ac:dyDescent="0.3">
      <c r="A62">
        <v>2010</v>
      </c>
      <c r="B62" s="3" t="s">
        <v>37</v>
      </c>
      <c r="C62" s="3" t="s">
        <v>11</v>
      </c>
      <c r="D62" s="4">
        <v>68</v>
      </c>
      <c r="E62" t="s">
        <v>472</v>
      </c>
      <c r="F62" t="e">
        <v>#N/A</v>
      </c>
      <c r="G62" s="4">
        <v>68</v>
      </c>
    </row>
    <row r="63" spans="1:7" x14ac:dyDescent="0.3">
      <c r="A63">
        <v>2010</v>
      </c>
      <c r="B63" s="3" t="s">
        <v>37</v>
      </c>
      <c r="C63" s="3" t="s">
        <v>14</v>
      </c>
      <c r="D63" s="4">
        <v>39</v>
      </c>
      <c r="E63" t="s">
        <v>473</v>
      </c>
      <c r="F63" t="e">
        <v>#N/A</v>
      </c>
      <c r="G63" s="4">
        <v>39</v>
      </c>
    </row>
    <row r="64" spans="1:7" x14ac:dyDescent="0.3">
      <c r="A64">
        <v>2010</v>
      </c>
      <c r="B64" s="3" t="s">
        <v>37</v>
      </c>
      <c r="C64" s="3" t="s">
        <v>16</v>
      </c>
      <c r="D64" s="4">
        <v>98</v>
      </c>
      <c r="E64" t="s">
        <v>474</v>
      </c>
      <c r="F64" t="e">
        <v>#N/A</v>
      </c>
      <c r="G64" s="4">
        <v>98</v>
      </c>
    </row>
    <row r="65" spans="1:7" x14ac:dyDescent="0.3">
      <c r="A65">
        <v>2010</v>
      </c>
      <c r="B65" s="3" t="s">
        <v>37</v>
      </c>
      <c r="C65" s="3" t="s">
        <v>5</v>
      </c>
      <c r="D65" s="4">
        <v>444</v>
      </c>
      <c r="E65" t="s">
        <v>475</v>
      </c>
      <c r="F65" t="e">
        <v>#N/A</v>
      </c>
      <c r="G65" s="4">
        <v>444</v>
      </c>
    </row>
    <row r="66" spans="1:7" x14ac:dyDescent="0.3">
      <c r="A66">
        <v>2010</v>
      </c>
      <c r="B66" s="3" t="s">
        <v>39</v>
      </c>
      <c r="C66" s="3" t="s">
        <v>40</v>
      </c>
      <c r="D66" s="4">
        <v>16</v>
      </c>
      <c r="E66" t="s">
        <v>476</v>
      </c>
      <c r="F66" t="e">
        <v>#N/A</v>
      </c>
      <c r="G66" s="4">
        <v>16</v>
      </c>
    </row>
    <row r="67" spans="1:7" x14ac:dyDescent="0.3">
      <c r="A67">
        <v>2010</v>
      </c>
      <c r="B67" s="3" t="s">
        <v>39</v>
      </c>
      <c r="C67" s="3" t="s">
        <v>8</v>
      </c>
      <c r="D67" s="4">
        <v>180</v>
      </c>
      <c r="E67" t="s">
        <v>477</v>
      </c>
      <c r="F67" t="e">
        <v>#N/A</v>
      </c>
      <c r="G67" s="4">
        <v>180</v>
      </c>
    </row>
    <row r="68" spans="1:7" x14ac:dyDescent="0.3">
      <c r="A68">
        <v>2010</v>
      </c>
      <c r="B68" s="3" t="s">
        <v>39</v>
      </c>
      <c r="C68" s="3" t="s">
        <v>31</v>
      </c>
      <c r="D68" s="4">
        <v>19</v>
      </c>
      <c r="E68" t="s">
        <v>478</v>
      </c>
      <c r="F68" t="e">
        <v>#N/A</v>
      </c>
      <c r="G68" s="4">
        <v>19</v>
      </c>
    </row>
    <row r="69" spans="1:7" x14ac:dyDescent="0.3">
      <c r="A69">
        <v>2010</v>
      </c>
      <c r="B69" s="3" t="s">
        <v>39</v>
      </c>
      <c r="C69" s="3" t="s">
        <v>19</v>
      </c>
      <c r="D69" s="4">
        <v>45</v>
      </c>
      <c r="E69" t="s">
        <v>479</v>
      </c>
      <c r="F69" t="e">
        <v>#N/A</v>
      </c>
      <c r="G69" s="4">
        <v>45</v>
      </c>
    </row>
    <row r="70" spans="1:7" x14ac:dyDescent="0.3">
      <c r="A70">
        <v>2010</v>
      </c>
      <c r="B70" s="3" t="s">
        <v>39</v>
      </c>
      <c r="C70" s="3" t="s">
        <v>32</v>
      </c>
      <c r="D70" s="4">
        <v>8</v>
      </c>
      <c r="E70" t="s">
        <v>480</v>
      </c>
      <c r="F70" t="e">
        <v>#N/A</v>
      </c>
      <c r="G70" s="4">
        <v>8</v>
      </c>
    </row>
    <row r="71" spans="1:7" x14ac:dyDescent="0.3">
      <c r="A71">
        <v>2010</v>
      </c>
      <c r="B71" s="3" t="s">
        <v>39</v>
      </c>
      <c r="C71" s="3" t="s">
        <v>22</v>
      </c>
      <c r="D71" s="4">
        <v>1</v>
      </c>
      <c r="E71" t="s">
        <v>481</v>
      </c>
      <c r="F71" t="e">
        <v>#N/A</v>
      </c>
      <c r="G71" s="4">
        <v>1</v>
      </c>
    </row>
    <row r="72" spans="1:7" x14ac:dyDescent="0.3">
      <c r="A72">
        <v>2010</v>
      </c>
      <c r="B72" s="3" t="s">
        <v>39</v>
      </c>
      <c r="C72" s="3" t="s">
        <v>41</v>
      </c>
      <c r="D72" s="4">
        <v>2</v>
      </c>
      <c r="E72" t="s">
        <v>482</v>
      </c>
      <c r="F72" t="e">
        <v>#N/A</v>
      </c>
      <c r="G72" s="4">
        <v>2</v>
      </c>
    </row>
    <row r="73" spans="1:7" x14ac:dyDescent="0.3">
      <c r="A73">
        <v>2010</v>
      </c>
      <c r="B73" s="3" t="s">
        <v>39</v>
      </c>
      <c r="C73" s="3" t="s">
        <v>42</v>
      </c>
      <c r="D73" s="4">
        <v>5</v>
      </c>
      <c r="E73" t="s">
        <v>483</v>
      </c>
      <c r="F73" t="e">
        <v>#N/A</v>
      </c>
      <c r="G73" s="4">
        <v>5</v>
      </c>
    </row>
    <row r="74" spans="1:7" x14ac:dyDescent="0.3">
      <c r="A74">
        <v>2010</v>
      </c>
      <c r="B74" s="3" t="s">
        <v>39</v>
      </c>
      <c r="C74" s="3" t="s">
        <v>43</v>
      </c>
      <c r="D74" s="4">
        <v>1</v>
      </c>
      <c r="E74" t="s">
        <v>484</v>
      </c>
      <c r="F74" t="e">
        <v>#N/A</v>
      </c>
      <c r="G74" s="4">
        <v>1</v>
      </c>
    </row>
    <row r="75" spans="1:7" x14ac:dyDescent="0.3">
      <c r="A75">
        <v>2010</v>
      </c>
      <c r="B75" s="3" t="s">
        <v>39</v>
      </c>
      <c r="C75" s="3" t="s">
        <v>13</v>
      </c>
      <c r="D75" s="4">
        <v>1</v>
      </c>
      <c r="E75" t="s">
        <v>485</v>
      </c>
      <c r="F75" t="e">
        <v>#N/A</v>
      </c>
      <c r="G75" s="4">
        <v>1</v>
      </c>
    </row>
    <row r="76" spans="1:7" x14ac:dyDescent="0.3">
      <c r="A76">
        <v>2010</v>
      </c>
      <c r="B76" s="3" t="s">
        <v>39</v>
      </c>
      <c r="C76" s="3" t="s">
        <v>24</v>
      </c>
      <c r="D76" s="4">
        <v>8</v>
      </c>
      <c r="E76" t="s">
        <v>486</v>
      </c>
      <c r="F76" t="e">
        <v>#N/A</v>
      </c>
      <c r="G76" s="4">
        <v>8</v>
      </c>
    </row>
    <row r="77" spans="1:7" x14ac:dyDescent="0.3">
      <c r="A77">
        <v>2010</v>
      </c>
      <c r="B77" s="3" t="s">
        <v>39</v>
      </c>
      <c r="C77" s="3" t="s">
        <v>44</v>
      </c>
      <c r="D77" s="4">
        <v>1</v>
      </c>
      <c r="E77" t="s">
        <v>487</v>
      </c>
      <c r="F77" t="e">
        <v>#N/A</v>
      </c>
      <c r="G77" s="4">
        <v>1</v>
      </c>
    </row>
    <row r="78" spans="1:7" x14ac:dyDescent="0.3">
      <c r="A78">
        <v>2010</v>
      </c>
      <c r="B78" s="3" t="s">
        <v>39</v>
      </c>
      <c r="C78" s="3" t="s">
        <v>14</v>
      </c>
      <c r="D78" s="4">
        <v>30</v>
      </c>
      <c r="E78" t="s">
        <v>488</v>
      </c>
      <c r="F78" t="e">
        <v>#N/A</v>
      </c>
      <c r="G78" s="4">
        <v>30</v>
      </c>
    </row>
    <row r="79" spans="1:7" x14ac:dyDescent="0.3">
      <c r="A79">
        <v>2010</v>
      </c>
      <c r="B79" s="3" t="s">
        <v>39</v>
      </c>
      <c r="C79" s="3" t="s">
        <v>45</v>
      </c>
      <c r="D79" s="4">
        <v>1</v>
      </c>
      <c r="E79" t="s">
        <v>489</v>
      </c>
      <c r="F79" t="e">
        <v>#N/A</v>
      </c>
      <c r="G79" s="4">
        <v>1</v>
      </c>
    </row>
    <row r="80" spans="1:7" x14ac:dyDescent="0.3">
      <c r="A80">
        <v>2010</v>
      </c>
      <c r="B80" s="3" t="s">
        <v>39</v>
      </c>
      <c r="C80" s="3" t="s">
        <v>46</v>
      </c>
      <c r="D80" s="4">
        <v>9</v>
      </c>
      <c r="E80" t="s">
        <v>490</v>
      </c>
      <c r="F80" t="e">
        <v>#N/A</v>
      </c>
      <c r="G80" s="4">
        <v>9</v>
      </c>
    </row>
    <row r="81" spans="1:7" x14ac:dyDescent="0.3">
      <c r="A81">
        <v>2010</v>
      </c>
      <c r="B81" s="3" t="s">
        <v>39</v>
      </c>
      <c r="C81" s="3" t="s">
        <v>47</v>
      </c>
      <c r="D81" s="4">
        <v>4</v>
      </c>
      <c r="E81" t="s">
        <v>491</v>
      </c>
      <c r="F81" t="e">
        <v>#N/A</v>
      </c>
      <c r="G81" s="4">
        <v>4</v>
      </c>
    </row>
    <row r="82" spans="1:7" x14ac:dyDescent="0.3">
      <c r="A82">
        <v>2010</v>
      </c>
      <c r="B82" s="3" t="s">
        <v>39</v>
      </c>
      <c r="C82" s="3" t="s">
        <v>27</v>
      </c>
      <c r="D82" s="4">
        <v>241</v>
      </c>
      <c r="E82" t="s">
        <v>492</v>
      </c>
      <c r="F82" t="e">
        <v>#N/A</v>
      </c>
      <c r="G82" s="4">
        <v>241</v>
      </c>
    </row>
    <row r="83" spans="1:7" x14ac:dyDescent="0.3">
      <c r="A83">
        <v>2010</v>
      </c>
      <c r="B83" s="3" t="s">
        <v>39</v>
      </c>
      <c r="C83" s="3" t="s">
        <v>5</v>
      </c>
      <c r="D83" s="4">
        <v>17</v>
      </c>
      <c r="E83" t="s">
        <v>493</v>
      </c>
      <c r="F83" t="e">
        <v>#N/A</v>
      </c>
      <c r="G83" s="4">
        <v>17</v>
      </c>
    </row>
    <row r="84" spans="1:7" x14ac:dyDescent="0.3">
      <c r="A84">
        <v>2010</v>
      </c>
      <c r="B84" s="3" t="s">
        <v>48</v>
      </c>
      <c r="C84" s="3" t="s">
        <v>44</v>
      </c>
      <c r="D84" s="4">
        <v>10</v>
      </c>
      <c r="E84" t="s">
        <v>494</v>
      </c>
      <c r="F84" t="e">
        <v>#N/A</v>
      </c>
      <c r="G84" s="4">
        <v>10</v>
      </c>
    </row>
    <row r="85" spans="1:7" x14ac:dyDescent="0.3">
      <c r="A85">
        <v>2010</v>
      </c>
      <c r="B85" s="3" t="s">
        <v>48</v>
      </c>
      <c r="C85" s="3" t="s">
        <v>15</v>
      </c>
      <c r="D85" s="4">
        <v>17</v>
      </c>
      <c r="E85" t="s">
        <v>495</v>
      </c>
      <c r="F85" t="e">
        <v>#N/A</v>
      </c>
      <c r="G85" s="4">
        <v>17</v>
      </c>
    </row>
    <row r="86" spans="1:7" x14ac:dyDescent="0.3">
      <c r="A86">
        <v>2010</v>
      </c>
      <c r="B86" s="3" t="s">
        <v>49</v>
      </c>
      <c r="C86" s="3" t="s">
        <v>3</v>
      </c>
      <c r="D86" s="4">
        <v>150</v>
      </c>
      <c r="E86" t="s">
        <v>496</v>
      </c>
      <c r="F86" t="e">
        <v>#N/A</v>
      </c>
      <c r="G86" s="4">
        <v>150</v>
      </c>
    </row>
    <row r="87" spans="1:7" x14ac:dyDescent="0.3">
      <c r="A87">
        <v>2010</v>
      </c>
      <c r="B87" s="3" t="s">
        <v>49</v>
      </c>
      <c r="C87" s="3" t="s">
        <v>50</v>
      </c>
      <c r="D87" s="4">
        <v>2</v>
      </c>
      <c r="E87" t="s">
        <v>497</v>
      </c>
      <c r="F87" t="e">
        <v>#N/A</v>
      </c>
      <c r="G87" s="4">
        <v>2</v>
      </c>
    </row>
    <row r="88" spans="1:7" x14ac:dyDescent="0.3">
      <c r="A88">
        <v>2010</v>
      </c>
      <c r="B88" s="3" t="s">
        <v>49</v>
      </c>
      <c r="C88" s="3" t="s">
        <v>14</v>
      </c>
      <c r="D88" s="4">
        <v>1274</v>
      </c>
      <c r="E88" t="s">
        <v>498</v>
      </c>
      <c r="F88" t="e">
        <v>#N/A</v>
      </c>
      <c r="G88" s="4">
        <v>1274</v>
      </c>
    </row>
    <row r="89" spans="1:7" x14ac:dyDescent="0.3">
      <c r="A89">
        <v>2010</v>
      </c>
      <c r="B89" s="3" t="s">
        <v>49</v>
      </c>
      <c r="C89" s="3" t="s">
        <v>15</v>
      </c>
      <c r="D89" s="4">
        <v>1</v>
      </c>
      <c r="E89" t="s">
        <v>499</v>
      </c>
      <c r="F89" t="e">
        <v>#N/A</v>
      </c>
      <c r="G89" s="4">
        <v>1</v>
      </c>
    </row>
    <row r="90" spans="1:7" x14ac:dyDescent="0.3">
      <c r="A90">
        <v>2010</v>
      </c>
      <c r="B90" s="3" t="s">
        <v>51</v>
      </c>
      <c r="C90" s="3" t="s">
        <v>18</v>
      </c>
      <c r="D90" s="4">
        <v>816</v>
      </c>
      <c r="E90" t="s">
        <v>500</v>
      </c>
      <c r="F90" t="e">
        <v>#N/A</v>
      </c>
      <c r="G90" s="4">
        <v>816</v>
      </c>
    </row>
    <row r="91" spans="1:7" x14ac:dyDescent="0.3">
      <c r="A91">
        <v>2010</v>
      </c>
      <c r="B91" s="3" t="s">
        <v>51</v>
      </c>
      <c r="C91" s="3" t="s">
        <v>9</v>
      </c>
      <c r="D91" s="4">
        <v>131</v>
      </c>
      <c r="E91" t="s">
        <v>501</v>
      </c>
      <c r="F91" t="e">
        <v>#N/A</v>
      </c>
      <c r="G91" s="4">
        <v>131</v>
      </c>
    </row>
    <row r="92" spans="1:7" x14ac:dyDescent="0.3">
      <c r="A92">
        <v>2010</v>
      </c>
      <c r="B92" s="3" t="s">
        <v>51</v>
      </c>
      <c r="C92" s="3" t="s">
        <v>10</v>
      </c>
      <c r="D92" s="4">
        <v>101</v>
      </c>
      <c r="E92" t="s">
        <v>502</v>
      </c>
      <c r="F92" t="e">
        <v>#N/A</v>
      </c>
      <c r="G92" s="4">
        <v>101</v>
      </c>
    </row>
    <row r="93" spans="1:7" x14ac:dyDescent="0.3">
      <c r="A93">
        <v>2010</v>
      </c>
      <c r="B93" s="3" t="s">
        <v>51</v>
      </c>
      <c r="C93" s="3" t="s">
        <v>11</v>
      </c>
      <c r="D93" s="4">
        <v>127</v>
      </c>
      <c r="E93" t="s">
        <v>503</v>
      </c>
      <c r="F93" t="e">
        <v>#N/A</v>
      </c>
      <c r="G93" s="4">
        <v>127</v>
      </c>
    </row>
    <row r="94" spans="1:7" x14ac:dyDescent="0.3">
      <c r="A94">
        <v>2010</v>
      </c>
      <c r="B94" s="3" t="s">
        <v>51</v>
      </c>
      <c r="C94" s="3" t="s">
        <v>12</v>
      </c>
      <c r="D94" s="4">
        <v>391</v>
      </c>
      <c r="E94" t="s">
        <v>504</v>
      </c>
      <c r="F94" t="e">
        <v>#N/A</v>
      </c>
      <c r="G94" s="4">
        <v>391</v>
      </c>
    </row>
    <row r="95" spans="1:7" x14ac:dyDescent="0.3">
      <c r="A95">
        <v>2010</v>
      </c>
      <c r="B95" s="3" t="s">
        <v>51</v>
      </c>
      <c r="C95" s="3" t="s">
        <v>3</v>
      </c>
      <c r="D95" s="4">
        <v>175</v>
      </c>
      <c r="E95" t="s">
        <v>505</v>
      </c>
      <c r="F95" t="e">
        <v>#N/A</v>
      </c>
      <c r="G95" s="4">
        <v>175</v>
      </c>
    </row>
    <row r="96" spans="1:7" x14ac:dyDescent="0.3">
      <c r="A96">
        <v>2010</v>
      </c>
      <c r="B96" s="3" t="s">
        <v>51</v>
      </c>
      <c r="C96" s="3" t="s">
        <v>14</v>
      </c>
      <c r="D96" s="4">
        <v>7664</v>
      </c>
      <c r="E96" t="s">
        <v>506</v>
      </c>
      <c r="F96" t="e">
        <v>#N/A</v>
      </c>
      <c r="G96" s="4">
        <v>7664</v>
      </c>
    </row>
    <row r="97" spans="1:7" x14ac:dyDescent="0.3">
      <c r="A97">
        <v>2010</v>
      </c>
      <c r="B97" s="3" t="s">
        <v>51</v>
      </c>
      <c r="C97" s="3" t="s">
        <v>16</v>
      </c>
      <c r="D97" s="4">
        <v>69</v>
      </c>
      <c r="E97" t="s">
        <v>507</v>
      </c>
      <c r="F97" t="e">
        <v>#N/A</v>
      </c>
      <c r="G97" s="4">
        <v>69</v>
      </c>
    </row>
    <row r="98" spans="1:7" x14ac:dyDescent="0.3">
      <c r="A98">
        <v>2010</v>
      </c>
      <c r="B98" s="3" t="s">
        <v>51</v>
      </c>
      <c r="C98" s="3" t="s">
        <v>5</v>
      </c>
      <c r="D98" s="4">
        <v>1434</v>
      </c>
      <c r="E98" t="s">
        <v>508</v>
      </c>
      <c r="F98" t="e">
        <v>#N/A</v>
      </c>
      <c r="G98" s="4">
        <v>1434</v>
      </c>
    </row>
    <row r="99" spans="1:7" x14ac:dyDescent="0.3">
      <c r="A99">
        <v>2010</v>
      </c>
      <c r="B99" s="3" t="s">
        <v>52</v>
      </c>
      <c r="C99" s="3" t="s">
        <v>18</v>
      </c>
      <c r="D99" s="4">
        <v>57</v>
      </c>
      <c r="E99" t="s">
        <v>509</v>
      </c>
      <c r="F99" t="e">
        <v>#N/A</v>
      </c>
      <c r="G99" s="4">
        <v>57</v>
      </c>
    </row>
    <row r="100" spans="1:7" x14ac:dyDescent="0.3">
      <c r="A100">
        <v>2010</v>
      </c>
      <c r="B100" s="3" t="s">
        <v>52</v>
      </c>
      <c r="C100" s="3" t="s">
        <v>19</v>
      </c>
      <c r="D100" s="4">
        <v>25</v>
      </c>
      <c r="E100" t="s">
        <v>510</v>
      </c>
      <c r="F100" t="e">
        <v>#N/A</v>
      </c>
      <c r="G100" s="4">
        <v>25</v>
      </c>
    </row>
    <row r="101" spans="1:7" x14ac:dyDescent="0.3">
      <c r="A101">
        <v>2010</v>
      </c>
      <c r="B101" s="3" t="s">
        <v>52</v>
      </c>
      <c r="C101" s="3" t="s">
        <v>9</v>
      </c>
      <c r="D101" s="4">
        <v>147</v>
      </c>
      <c r="E101" t="s">
        <v>511</v>
      </c>
      <c r="F101" t="e">
        <v>#N/A</v>
      </c>
      <c r="G101" s="4">
        <v>147</v>
      </c>
    </row>
    <row r="102" spans="1:7" x14ac:dyDescent="0.3">
      <c r="A102">
        <v>2010</v>
      </c>
      <c r="B102" s="3" t="s">
        <v>52</v>
      </c>
      <c r="C102" s="3" t="s">
        <v>10</v>
      </c>
      <c r="D102" s="4">
        <v>35</v>
      </c>
      <c r="E102" t="s">
        <v>512</v>
      </c>
      <c r="F102" t="e">
        <v>#N/A</v>
      </c>
      <c r="G102" s="4">
        <v>35</v>
      </c>
    </row>
    <row r="103" spans="1:7" x14ac:dyDescent="0.3">
      <c r="A103">
        <v>2010</v>
      </c>
      <c r="B103" s="3" t="s">
        <v>52</v>
      </c>
      <c r="C103" s="3" t="s">
        <v>16</v>
      </c>
      <c r="D103" s="4">
        <v>69</v>
      </c>
      <c r="E103" t="s">
        <v>513</v>
      </c>
      <c r="F103" t="e">
        <v>#N/A</v>
      </c>
      <c r="G103" s="4">
        <v>69</v>
      </c>
    </row>
    <row r="104" spans="1:7" x14ac:dyDescent="0.3">
      <c r="A104">
        <v>2010</v>
      </c>
      <c r="B104" s="3" t="s">
        <v>52</v>
      </c>
      <c r="C104" s="3" t="s">
        <v>27</v>
      </c>
      <c r="D104" s="4">
        <v>1</v>
      </c>
      <c r="E104" t="s">
        <v>514</v>
      </c>
      <c r="F104" t="e">
        <v>#N/A</v>
      </c>
      <c r="G104" s="4">
        <v>1</v>
      </c>
    </row>
    <row r="105" spans="1:7" x14ac:dyDescent="0.3">
      <c r="A105">
        <v>2010</v>
      </c>
      <c r="B105" s="3" t="s">
        <v>52</v>
      </c>
      <c r="C105" s="3" t="s">
        <v>5</v>
      </c>
      <c r="D105" s="4">
        <v>2709</v>
      </c>
      <c r="E105" t="s">
        <v>515</v>
      </c>
      <c r="F105" t="e">
        <v>#N/A</v>
      </c>
      <c r="G105" s="4">
        <v>2709</v>
      </c>
    </row>
    <row r="106" spans="1:7" x14ac:dyDescent="0.3">
      <c r="A106">
        <v>2010</v>
      </c>
      <c r="B106" s="3" t="s">
        <v>53</v>
      </c>
      <c r="C106" s="3" t="s">
        <v>13</v>
      </c>
      <c r="D106" s="4">
        <v>13</v>
      </c>
      <c r="E106" t="s">
        <v>516</v>
      </c>
      <c r="F106" t="e">
        <v>#N/A</v>
      </c>
      <c r="G106" s="4">
        <v>13</v>
      </c>
    </row>
    <row r="107" spans="1:7" x14ac:dyDescent="0.3">
      <c r="A107">
        <v>2010</v>
      </c>
      <c r="B107" s="3" t="s">
        <v>53</v>
      </c>
      <c r="C107" s="3" t="s">
        <v>4</v>
      </c>
      <c r="D107" s="4">
        <v>10</v>
      </c>
      <c r="E107" t="s">
        <v>517</v>
      </c>
      <c r="F107" t="e">
        <v>#N/A</v>
      </c>
      <c r="G107" s="4">
        <v>10</v>
      </c>
    </row>
    <row r="108" spans="1:7" x14ac:dyDescent="0.3">
      <c r="A108">
        <v>2010</v>
      </c>
      <c r="B108" s="3" t="s">
        <v>53</v>
      </c>
      <c r="C108" s="3" t="s">
        <v>26</v>
      </c>
      <c r="D108" s="4">
        <v>2</v>
      </c>
      <c r="E108" t="s">
        <v>518</v>
      </c>
      <c r="F108" t="e">
        <v>#N/A</v>
      </c>
      <c r="G108" s="4">
        <v>2</v>
      </c>
    </row>
    <row r="109" spans="1:7" x14ac:dyDescent="0.3">
      <c r="A109">
        <v>2010</v>
      </c>
      <c r="B109" s="3" t="s">
        <v>53</v>
      </c>
      <c r="C109" s="3" t="s">
        <v>27</v>
      </c>
      <c r="D109" s="4">
        <v>39</v>
      </c>
      <c r="E109" t="s">
        <v>519</v>
      </c>
      <c r="F109" t="e">
        <v>#N/A</v>
      </c>
      <c r="G109" s="4">
        <v>39</v>
      </c>
    </row>
    <row r="110" spans="1:7" x14ac:dyDescent="0.3">
      <c r="A110">
        <v>2010</v>
      </c>
      <c r="B110" s="3" t="s">
        <v>54</v>
      </c>
      <c r="C110" s="3" t="s">
        <v>3</v>
      </c>
      <c r="D110" s="4">
        <v>6</v>
      </c>
      <c r="E110" t="s">
        <v>520</v>
      </c>
      <c r="F110" t="e">
        <v>#N/A</v>
      </c>
      <c r="G110" s="4">
        <v>6</v>
      </c>
    </row>
    <row r="111" spans="1:7" x14ac:dyDescent="0.3">
      <c r="A111">
        <v>2010</v>
      </c>
      <c r="B111" s="3" t="s">
        <v>55</v>
      </c>
      <c r="C111" s="3" t="s">
        <v>18</v>
      </c>
      <c r="D111" s="4">
        <v>329</v>
      </c>
      <c r="E111" t="s">
        <v>521</v>
      </c>
      <c r="F111" t="e">
        <v>#N/A</v>
      </c>
      <c r="G111" s="4">
        <v>329</v>
      </c>
    </row>
    <row r="112" spans="1:7" x14ac:dyDescent="0.3">
      <c r="A112">
        <v>2010</v>
      </c>
      <c r="B112" s="3" t="s">
        <v>55</v>
      </c>
      <c r="C112" s="3" t="s">
        <v>10</v>
      </c>
      <c r="D112" s="4">
        <v>54</v>
      </c>
      <c r="E112" t="s">
        <v>522</v>
      </c>
      <c r="F112" t="e">
        <v>#N/A</v>
      </c>
      <c r="G112" s="4">
        <v>54</v>
      </c>
    </row>
    <row r="113" spans="1:7" x14ac:dyDescent="0.3">
      <c r="A113">
        <v>2010</v>
      </c>
      <c r="B113" s="3" t="s">
        <v>55</v>
      </c>
      <c r="C113" s="3" t="s">
        <v>3</v>
      </c>
      <c r="D113" s="4">
        <v>239</v>
      </c>
      <c r="E113" t="s">
        <v>523</v>
      </c>
      <c r="F113" t="e">
        <v>#N/A</v>
      </c>
      <c r="G113" s="4">
        <v>239</v>
      </c>
    </row>
    <row r="114" spans="1:7" x14ac:dyDescent="0.3">
      <c r="A114">
        <v>2010</v>
      </c>
      <c r="B114" s="3" t="s">
        <v>55</v>
      </c>
      <c r="C114" s="3" t="s">
        <v>4</v>
      </c>
      <c r="D114" s="4">
        <v>12</v>
      </c>
      <c r="E114" t="s">
        <v>524</v>
      </c>
      <c r="F114" t="e">
        <v>#N/A</v>
      </c>
      <c r="G114" s="4">
        <v>12</v>
      </c>
    </row>
    <row r="115" spans="1:7" x14ac:dyDescent="0.3">
      <c r="A115">
        <v>2010</v>
      </c>
      <c r="B115" s="3" t="s">
        <v>55</v>
      </c>
      <c r="C115" s="3" t="s">
        <v>14</v>
      </c>
      <c r="D115" s="4">
        <v>277</v>
      </c>
      <c r="E115" t="s">
        <v>525</v>
      </c>
      <c r="F115" t="e">
        <v>#N/A</v>
      </c>
      <c r="G115" s="4">
        <v>277</v>
      </c>
    </row>
    <row r="116" spans="1:7" x14ac:dyDescent="0.3">
      <c r="A116">
        <v>2010</v>
      </c>
      <c r="B116" s="3" t="s">
        <v>55</v>
      </c>
      <c r="C116" s="3" t="s">
        <v>16</v>
      </c>
      <c r="D116" s="4">
        <v>167</v>
      </c>
      <c r="E116" t="s">
        <v>526</v>
      </c>
      <c r="F116" t="e">
        <v>#N/A</v>
      </c>
      <c r="G116" s="4">
        <v>167</v>
      </c>
    </row>
    <row r="117" spans="1:7" x14ac:dyDescent="0.3">
      <c r="A117">
        <v>2010</v>
      </c>
      <c r="B117" s="3" t="s">
        <v>55</v>
      </c>
      <c r="C117" s="3" t="s">
        <v>5</v>
      </c>
      <c r="D117" s="4">
        <v>3543</v>
      </c>
      <c r="E117" t="s">
        <v>527</v>
      </c>
      <c r="F117" t="e">
        <v>#N/A</v>
      </c>
      <c r="G117" s="4">
        <v>3543</v>
      </c>
    </row>
    <row r="118" spans="1:7" x14ac:dyDescent="0.3">
      <c r="A118">
        <v>2010</v>
      </c>
      <c r="B118" s="3" t="s">
        <v>56</v>
      </c>
      <c r="C118" s="3" t="s">
        <v>40</v>
      </c>
      <c r="D118" s="4">
        <v>1</v>
      </c>
      <c r="E118" t="s">
        <v>528</v>
      </c>
      <c r="F118" t="e">
        <v>#N/A</v>
      </c>
      <c r="G118" s="4">
        <v>1</v>
      </c>
    </row>
    <row r="119" spans="1:7" x14ac:dyDescent="0.3">
      <c r="A119">
        <v>2010</v>
      </c>
      <c r="B119" s="3" t="s">
        <v>56</v>
      </c>
      <c r="C119" s="3" t="s">
        <v>18</v>
      </c>
      <c r="D119" s="4">
        <v>1132</v>
      </c>
      <c r="E119" t="s">
        <v>529</v>
      </c>
      <c r="F119" t="e">
        <v>#N/A</v>
      </c>
      <c r="G119" s="4">
        <v>1132</v>
      </c>
    </row>
    <row r="120" spans="1:7" x14ac:dyDescent="0.3">
      <c r="A120">
        <v>2010</v>
      </c>
      <c r="B120" s="3" t="s">
        <v>56</v>
      </c>
      <c r="C120" s="3" t="s">
        <v>8</v>
      </c>
      <c r="D120" s="4">
        <v>36</v>
      </c>
      <c r="E120" t="s">
        <v>530</v>
      </c>
      <c r="F120" t="e">
        <v>#N/A</v>
      </c>
      <c r="G120" s="4">
        <v>36</v>
      </c>
    </row>
    <row r="121" spans="1:7" x14ac:dyDescent="0.3">
      <c r="A121">
        <v>2010</v>
      </c>
      <c r="B121" s="3" t="s">
        <v>56</v>
      </c>
      <c r="C121" s="3" t="s">
        <v>9</v>
      </c>
      <c r="D121" s="4">
        <v>304</v>
      </c>
      <c r="E121" t="s">
        <v>531</v>
      </c>
      <c r="F121" t="e">
        <v>#N/A</v>
      </c>
      <c r="G121" s="4">
        <v>304</v>
      </c>
    </row>
    <row r="122" spans="1:7" x14ac:dyDescent="0.3">
      <c r="A122">
        <v>2010</v>
      </c>
      <c r="B122" s="3" t="s">
        <v>56</v>
      </c>
      <c r="C122" s="3" t="s">
        <v>21</v>
      </c>
      <c r="D122" s="4">
        <v>18</v>
      </c>
      <c r="E122" t="s">
        <v>532</v>
      </c>
      <c r="F122" t="e">
        <v>#N/A</v>
      </c>
      <c r="G122" s="4">
        <v>18</v>
      </c>
    </row>
    <row r="123" spans="1:7" x14ac:dyDescent="0.3">
      <c r="A123">
        <v>2010</v>
      </c>
      <c r="B123" s="3" t="s">
        <v>56</v>
      </c>
      <c r="C123" s="3" t="s">
        <v>22</v>
      </c>
      <c r="D123" s="4">
        <v>11</v>
      </c>
      <c r="E123" t="s">
        <v>533</v>
      </c>
      <c r="F123" t="e">
        <v>#N/A</v>
      </c>
      <c r="G123" s="4">
        <v>11</v>
      </c>
    </row>
    <row r="124" spans="1:7" x14ac:dyDescent="0.3">
      <c r="A124">
        <v>2010</v>
      </c>
      <c r="B124" s="3" t="s">
        <v>56</v>
      </c>
      <c r="C124" s="3" t="s">
        <v>11</v>
      </c>
      <c r="D124" s="4">
        <v>11</v>
      </c>
      <c r="E124" t="s">
        <v>534</v>
      </c>
      <c r="F124" t="e">
        <v>#N/A</v>
      </c>
      <c r="G124" s="4">
        <v>11</v>
      </c>
    </row>
    <row r="125" spans="1:7" x14ac:dyDescent="0.3">
      <c r="A125">
        <v>2010</v>
      </c>
      <c r="B125" s="3" t="s">
        <v>56</v>
      </c>
      <c r="C125" s="3" t="s">
        <v>12</v>
      </c>
      <c r="D125" s="4">
        <v>183</v>
      </c>
      <c r="E125" t="s">
        <v>535</v>
      </c>
      <c r="F125" t="e">
        <v>#N/A</v>
      </c>
      <c r="G125" s="4">
        <v>183</v>
      </c>
    </row>
    <row r="126" spans="1:7" x14ac:dyDescent="0.3">
      <c r="A126">
        <v>2010</v>
      </c>
      <c r="B126" s="3" t="s">
        <v>56</v>
      </c>
      <c r="C126" s="3" t="s">
        <v>3</v>
      </c>
      <c r="D126" s="4">
        <v>47</v>
      </c>
      <c r="E126" t="s">
        <v>536</v>
      </c>
      <c r="F126" t="e">
        <v>#N/A</v>
      </c>
      <c r="G126" s="4">
        <v>47</v>
      </c>
    </row>
    <row r="127" spans="1:7" x14ac:dyDescent="0.3">
      <c r="A127">
        <v>2010</v>
      </c>
      <c r="B127" s="3" t="s">
        <v>56</v>
      </c>
      <c r="C127" s="3" t="s">
        <v>57</v>
      </c>
      <c r="D127" s="4">
        <v>2</v>
      </c>
      <c r="E127" t="s">
        <v>537</v>
      </c>
      <c r="F127" t="e">
        <v>#N/A</v>
      </c>
      <c r="G127" s="4">
        <v>2</v>
      </c>
    </row>
    <row r="128" spans="1:7" x14ac:dyDescent="0.3">
      <c r="A128">
        <v>2010</v>
      </c>
      <c r="B128" s="3" t="s">
        <v>56</v>
      </c>
      <c r="C128" s="3" t="s">
        <v>50</v>
      </c>
      <c r="D128" s="4">
        <v>74</v>
      </c>
      <c r="E128" t="s">
        <v>538</v>
      </c>
      <c r="F128" t="e">
        <v>#N/A</v>
      </c>
      <c r="G128" s="4">
        <v>74</v>
      </c>
    </row>
    <row r="129" spans="1:7" x14ac:dyDescent="0.3">
      <c r="A129">
        <v>2010</v>
      </c>
      <c r="B129" s="3" t="s">
        <v>56</v>
      </c>
      <c r="C129" s="3" t="s">
        <v>24</v>
      </c>
      <c r="D129" s="4">
        <v>42</v>
      </c>
      <c r="E129" t="s">
        <v>539</v>
      </c>
      <c r="F129" t="e">
        <v>#N/A</v>
      </c>
      <c r="G129" s="4">
        <v>42</v>
      </c>
    </row>
    <row r="130" spans="1:7" x14ac:dyDescent="0.3">
      <c r="A130">
        <v>2010</v>
      </c>
      <c r="B130" s="3" t="s">
        <v>56</v>
      </c>
      <c r="C130" s="3" t="s">
        <v>44</v>
      </c>
      <c r="D130" s="4">
        <v>36</v>
      </c>
      <c r="E130" t="s">
        <v>540</v>
      </c>
      <c r="F130" t="e">
        <v>#N/A</v>
      </c>
      <c r="G130" s="4">
        <v>36</v>
      </c>
    </row>
    <row r="131" spans="1:7" x14ac:dyDescent="0.3">
      <c r="A131">
        <v>2010</v>
      </c>
      <c r="B131" s="3" t="s">
        <v>56</v>
      </c>
      <c r="C131" s="3" t="s">
        <v>4</v>
      </c>
      <c r="D131" s="4">
        <v>14</v>
      </c>
      <c r="E131" t="s">
        <v>541</v>
      </c>
      <c r="F131" t="e">
        <v>#N/A</v>
      </c>
      <c r="G131" s="4">
        <v>14</v>
      </c>
    </row>
    <row r="132" spans="1:7" x14ac:dyDescent="0.3">
      <c r="A132">
        <v>2010</v>
      </c>
      <c r="B132" s="3" t="s">
        <v>56</v>
      </c>
      <c r="C132" s="3" t="s">
        <v>14</v>
      </c>
      <c r="D132" s="4">
        <v>802</v>
      </c>
      <c r="E132" t="s">
        <v>542</v>
      </c>
      <c r="F132" t="e">
        <v>#N/A</v>
      </c>
      <c r="G132" s="4">
        <v>802</v>
      </c>
    </row>
    <row r="133" spans="1:7" x14ac:dyDescent="0.3">
      <c r="A133">
        <v>2010</v>
      </c>
      <c r="B133" s="3" t="s">
        <v>56</v>
      </c>
      <c r="C133" s="3" t="s">
        <v>15</v>
      </c>
      <c r="D133" s="4">
        <v>100</v>
      </c>
      <c r="E133" t="s">
        <v>543</v>
      </c>
      <c r="F133" t="e">
        <v>#N/A</v>
      </c>
      <c r="G133" s="4">
        <v>100</v>
      </c>
    </row>
    <row r="134" spans="1:7" x14ac:dyDescent="0.3">
      <c r="A134">
        <v>2010</v>
      </c>
      <c r="B134" s="3" t="s">
        <v>56</v>
      </c>
      <c r="C134" s="3" t="s">
        <v>16</v>
      </c>
      <c r="D134" s="4">
        <v>490</v>
      </c>
      <c r="E134" t="s">
        <v>544</v>
      </c>
      <c r="F134" t="e">
        <v>#N/A</v>
      </c>
      <c r="G134" s="4">
        <v>490</v>
      </c>
    </row>
    <row r="135" spans="1:7" x14ac:dyDescent="0.3">
      <c r="A135">
        <v>2010</v>
      </c>
      <c r="B135" s="3" t="s">
        <v>56</v>
      </c>
      <c r="C135" s="3" t="s">
        <v>27</v>
      </c>
      <c r="D135" s="4">
        <v>26</v>
      </c>
      <c r="E135" t="s">
        <v>545</v>
      </c>
      <c r="F135" t="e">
        <v>#N/A</v>
      </c>
      <c r="G135" s="4">
        <v>26</v>
      </c>
    </row>
    <row r="136" spans="1:7" x14ac:dyDescent="0.3">
      <c r="A136">
        <v>2010</v>
      </c>
      <c r="B136" s="3" t="s">
        <v>56</v>
      </c>
      <c r="C136" s="3" t="s">
        <v>5</v>
      </c>
      <c r="D136" s="4">
        <v>3109</v>
      </c>
      <c r="E136" t="s">
        <v>546</v>
      </c>
      <c r="F136" t="e">
        <v>#N/A</v>
      </c>
      <c r="G136" s="4">
        <v>3109</v>
      </c>
    </row>
    <row r="137" spans="1:7" x14ac:dyDescent="0.3">
      <c r="A137">
        <v>2010</v>
      </c>
      <c r="B137" s="3" t="s">
        <v>58</v>
      </c>
      <c r="C137" s="3" t="s">
        <v>14</v>
      </c>
      <c r="D137" s="4">
        <v>409</v>
      </c>
      <c r="E137" t="s">
        <v>547</v>
      </c>
      <c r="F137" t="e">
        <v>#N/A</v>
      </c>
      <c r="G137" s="4">
        <v>409</v>
      </c>
    </row>
    <row r="138" spans="1:7" x14ac:dyDescent="0.3">
      <c r="A138">
        <v>2010</v>
      </c>
      <c r="B138" s="3" t="s">
        <v>58</v>
      </c>
      <c r="C138" s="3" t="s">
        <v>5</v>
      </c>
      <c r="D138" s="4">
        <v>151</v>
      </c>
      <c r="E138" t="s">
        <v>548</v>
      </c>
      <c r="F138" t="e">
        <v>#N/A</v>
      </c>
      <c r="G138" s="4">
        <v>151</v>
      </c>
    </row>
    <row r="139" spans="1:7" x14ac:dyDescent="0.3">
      <c r="A139">
        <v>2010</v>
      </c>
      <c r="B139" s="3" t="s">
        <v>59</v>
      </c>
      <c r="C139" s="3" t="s">
        <v>3</v>
      </c>
      <c r="D139" s="4">
        <v>4</v>
      </c>
      <c r="E139" t="s">
        <v>549</v>
      </c>
      <c r="F139" t="e">
        <v>#N/A</v>
      </c>
      <c r="G139" s="4">
        <v>4</v>
      </c>
    </row>
    <row r="140" spans="1:7" x14ac:dyDescent="0.3">
      <c r="A140">
        <v>2010</v>
      </c>
      <c r="B140" s="3" t="s">
        <v>60</v>
      </c>
      <c r="C140" s="3" t="s">
        <v>8</v>
      </c>
      <c r="D140" s="4">
        <v>2</v>
      </c>
      <c r="E140" t="s">
        <v>550</v>
      </c>
      <c r="F140" t="e">
        <v>#N/A</v>
      </c>
      <c r="G140" s="4">
        <v>2</v>
      </c>
    </row>
    <row r="141" spans="1:7" x14ac:dyDescent="0.3">
      <c r="A141">
        <v>2010</v>
      </c>
      <c r="B141" s="3" t="s">
        <v>60</v>
      </c>
      <c r="C141" s="3" t="s">
        <v>10</v>
      </c>
      <c r="D141" s="4">
        <v>159</v>
      </c>
      <c r="E141" t="s">
        <v>551</v>
      </c>
      <c r="F141" t="e">
        <v>#N/A</v>
      </c>
      <c r="G141" s="4">
        <v>159</v>
      </c>
    </row>
    <row r="142" spans="1:7" x14ac:dyDescent="0.3">
      <c r="A142">
        <v>2010</v>
      </c>
      <c r="B142" s="3" t="s">
        <v>60</v>
      </c>
      <c r="C142" s="3" t="s">
        <v>43</v>
      </c>
      <c r="D142" s="4">
        <v>9</v>
      </c>
      <c r="E142" t="s">
        <v>552</v>
      </c>
      <c r="F142" t="e">
        <v>#N/A</v>
      </c>
      <c r="G142" s="4">
        <v>9</v>
      </c>
    </row>
    <row r="143" spans="1:7" x14ac:dyDescent="0.3">
      <c r="A143">
        <v>2010</v>
      </c>
      <c r="B143" s="3" t="s">
        <v>60</v>
      </c>
      <c r="C143" s="3" t="s">
        <v>16</v>
      </c>
      <c r="D143" s="4">
        <v>294</v>
      </c>
      <c r="E143" t="s">
        <v>553</v>
      </c>
      <c r="F143" t="e">
        <v>#N/A</v>
      </c>
      <c r="G143" s="4">
        <v>294</v>
      </c>
    </row>
    <row r="144" spans="1:7" x14ac:dyDescent="0.3">
      <c r="A144">
        <v>2010</v>
      </c>
      <c r="B144" s="3" t="s">
        <v>94</v>
      </c>
      <c r="C144" s="3" t="s">
        <v>30</v>
      </c>
      <c r="D144" s="4">
        <v>6</v>
      </c>
      <c r="E144" t="s">
        <v>554</v>
      </c>
      <c r="F144" t="e">
        <v>#N/A</v>
      </c>
      <c r="G144" s="4">
        <v>6</v>
      </c>
    </row>
    <row r="145" spans="1:7" x14ac:dyDescent="0.3">
      <c r="A145">
        <v>2010</v>
      </c>
      <c r="B145" s="3" t="s">
        <v>94</v>
      </c>
      <c r="C145" s="3" t="s">
        <v>8</v>
      </c>
      <c r="D145" s="4">
        <v>6</v>
      </c>
      <c r="E145" t="s">
        <v>555</v>
      </c>
      <c r="F145" t="e">
        <v>#N/A</v>
      </c>
      <c r="G145" s="4">
        <v>6</v>
      </c>
    </row>
    <row r="146" spans="1:7" x14ac:dyDescent="0.3">
      <c r="A146">
        <v>2010</v>
      </c>
      <c r="B146" s="3" t="s">
        <v>94</v>
      </c>
      <c r="C146" s="3" t="s">
        <v>19</v>
      </c>
      <c r="D146" s="4">
        <v>15</v>
      </c>
      <c r="E146" t="s">
        <v>556</v>
      </c>
      <c r="F146" t="e">
        <v>#N/A</v>
      </c>
      <c r="G146" s="4">
        <v>15</v>
      </c>
    </row>
    <row r="147" spans="1:7" x14ac:dyDescent="0.3">
      <c r="A147">
        <v>2010</v>
      </c>
      <c r="B147" s="3" t="s">
        <v>94</v>
      </c>
      <c r="C147" s="3" t="s">
        <v>95</v>
      </c>
      <c r="D147" s="4">
        <v>13</v>
      </c>
      <c r="E147" t="s">
        <v>557</v>
      </c>
      <c r="F147" t="e">
        <v>#N/A</v>
      </c>
      <c r="G147" s="4">
        <v>13</v>
      </c>
    </row>
    <row r="148" spans="1:7" x14ac:dyDescent="0.3">
      <c r="A148">
        <v>2010</v>
      </c>
      <c r="B148" s="3" t="s">
        <v>94</v>
      </c>
      <c r="C148" s="3" t="s">
        <v>10</v>
      </c>
      <c r="D148" s="4">
        <v>10</v>
      </c>
      <c r="E148" t="s">
        <v>558</v>
      </c>
      <c r="F148" t="e">
        <v>#N/A</v>
      </c>
      <c r="G148" s="4">
        <v>10</v>
      </c>
    </row>
    <row r="149" spans="1:7" x14ac:dyDescent="0.3">
      <c r="A149">
        <v>2010</v>
      </c>
      <c r="B149" s="3" t="s">
        <v>94</v>
      </c>
      <c r="C149" s="3" t="s">
        <v>96</v>
      </c>
      <c r="D149" s="4">
        <v>4</v>
      </c>
      <c r="E149" t="s">
        <v>559</v>
      </c>
      <c r="F149" t="e">
        <v>#N/A</v>
      </c>
      <c r="G149" s="4">
        <v>4</v>
      </c>
    </row>
    <row r="150" spans="1:7" x14ac:dyDescent="0.3">
      <c r="A150">
        <v>2010</v>
      </c>
      <c r="B150" s="3" t="s">
        <v>94</v>
      </c>
      <c r="C150" s="3" t="s">
        <v>3</v>
      </c>
      <c r="D150" s="4">
        <v>111</v>
      </c>
      <c r="E150" t="s">
        <v>560</v>
      </c>
      <c r="F150" t="e">
        <v>#N/A</v>
      </c>
      <c r="G150" s="4">
        <v>111</v>
      </c>
    </row>
    <row r="151" spans="1:7" x14ac:dyDescent="0.3">
      <c r="A151">
        <v>2010</v>
      </c>
      <c r="B151" s="3" t="s">
        <v>94</v>
      </c>
      <c r="C151" s="3" t="s">
        <v>14</v>
      </c>
      <c r="D151" s="4">
        <v>2</v>
      </c>
      <c r="E151" t="s">
        <v>561</v>
      </c>
      <c r="F151" t="e">
        <v>#N/A</v>
      </c>
      <c r="G151" s="4">
        <v>2</v>
      </c>
    </row>
    <row r="152" spans="1:7" x14ac:dyDescent="0.3">
      <c r="A152">
        <v>2010</v>
      </c>
      <c r="B152" s="3" t="s">
        <v>94</v>
      </c>
      <c r="C152" s="3" t="s">
        <v>16</v>
      </c>
      <c r="D152" s="4">
        <v>98</v>
      </c>
      <c r="E152" t="s">
        <v>562</v>
      </c>
      <c r="F152" t="e">
        <v>#N/A</v>
      </c>
      <c r="G152" s="4">
        <v>98</v>
      </c>
    </row>
    <row r="153" spans="1:7" x14ac:dyDescent="0.3">
      <c r="A153">
        <v>2010</v>
      </c>
      <c r="B153" s="3" t="s">
        <v>94</v>
      </c>
      <c r="C153" s="3" t="s">
        <v>27</v>
      </c>
      <c r="D153" s="4">
        <v>95</v>
      </c>
      <c r="E153" t="s">
        <v>563</v>
      </c>
      <c r="F153" t="e">
        <v>#N/A</v>
      </c>
      <c r="G153" s="4">
        <v>95</v>
      </c>
    </row>
    <row r="154" spans="1:7" x14ac:dyDescent="0.3">
      <c r="A154">
        <v>2010</v>
      </c>
      <c r="B154" s="3" t="s">
        <v>94</v>
      </c>
      <c r="C154" s="3" t="s">
        <v>5</v>
      </c>
      <c r="D154" s="4">
        <v>837</v>
      </c>
      <c r="E154" t="s">
        <v>564</v>
      </c>
      <c r="F154" t="e">
        <v>#N/A</v>
      </c>
      <c r="G154" s="4">
        <v>837</v>
      </c>
    </row>
    <row r="155" spans="1:7" x14ac:dyDescent="0.3">
      <c r="A155">
        <v>2010</v>
      </c>
      <c r="B155" s="3" t="s">
        <v>97</v>
      </c>
      <c r="C155" s="3" t="s">
        <v>3</v>
      </c>
      <c r="D155" s="4">
        <v>46</v>
      </c>
      <c r="E155" t="s">
        <v>565</v>
      </c>
      <c r="F155" t="e">
        <v>#N/A</v>
      </c>
      <c r="G155" s="4">
        <v>46</v>
      </c>
    </row>
    <row r="156" spans="1:7" x14ac:dyDescent="0.3">
      <c r="A156">
        <v>2010</v>
      </c>
      <c r="B156" s="3" t="s">
        <v>97</v>
      </c>
      <c r="C156" s="3" t="s">
        <v>4</v>
      </c>
      <c r="D156" s="4">
        <v>53</v>
      </c>
      <c r="E156" t="s">
        <v>566</v>
      </c>
      <c r="F156" t="e">
        <v>#N/A</v>
      </c>
      <c r="G156" s="4">
        <v>53</v>
      </c>
    </row>
    <row r="157" spans="1:7" x14ac:dyDescent="0.3">
      <c r="A157">
        <v>2010</v>
      </c>
      <c r="B157" s="3" t="s">
        <v>97</v>
      </c>
      <c r="C157" s="3" t="s">
        <v>14</v>
      </c>
      <c r="D157" s="4">
        <v>605</v>
      </c>
      <c r="E157" t="s">
        <v>567</v>
      </c>
      <c r="F157" t="e">
        <v>#N/A</v>
      </c>
      <c r="G157" s="4">
        <v>605</v>
      </c>
    </row>
    <row r="158" spans="1:7" x14ac:dyDescent="0.3">
      <c r="A158">
        <v>2010</v>
      </c>
      <c r="B158" s="3" t="s">
        <v>97</v>
      </c>
      <c r="C158" s="3" t="s">
        <v>16</v>
      </c>
      <c r="D158" s="4">
        <v>69</v>
      </c>
      <c r="E158" t="s">
        <v>568</v>
      </c>
      <c r="F158" t="e">
        <v>#N/A</v>
      </c>
      <c r="G158" s="4">
        <v>69</v>
      </c>
    </row>
    <row r="159" spans="1:7" x14ac:dyDescent="0.3">
      <c r="A159">
        <v>2010</v>
      </c>
      <c r="B159" s="3" t="s">
        <v>97</v>
      </c>
      <c r="C159" s="3" t="s">
        <v>5</v>
      </c>
      <c r="D159" s="4">
        <v>1613</v>
      </c>
      <c r="E159" t="s">
        <v>569</v>
      </c>
      <c r="F159" t="e">
        <v>#N/A</v>
      </c>
      <c r="G159" s="4">
        <v>1613</v>
      </c>
    </row>
    <row r="160" spans="1:7" x14ac:dyDescent="0.3">
      <c r="A160">
        <v>2010</v>
      </c>
      <c r="B160" s="3" t="s">
        <v>98</v>
      </c>
      <c r="C160" s="3" t="s">
        <v>30</v>
      </c>
      <c r="D160" s="4">
        <v>111</v>
      </c>
      <c r="E160" t="s">
        <v>570</v>
      </c>
      <c r="F160" t="e">
        <v>#N/A</v>
      </c>
      <c r="G160" s="4">
        <v>111</v>
      </c>
    </row>
    <row r="161" spans="1:7" x14ac:dyDescent="0.3">
      <c r="A161">
        <v>2010</v>
      </c>
      <c r="B161" s="3" t="s">
        <v>98</v>
      </c>
      <c r="C161" s="3" t="s">
        <v>18</v>
      </c>
      <c r="D161" s="4">
        <v>370</v>
      </c>
      <c r="E161" t="s">
        <v>571</v>
      </c>
      <c r="F161" t="e">
        <v>#N/A</v>
      </c>
      <c r="G161" s="4">
        <v>370</v>
      </c>
    </row>
    <row r="162" spans="1:7" x14ac:dyDescent="0.3">
      <c r="A162">
        <v>2010</v>
      </c>
      <c r="B162" s="3" t="s">
        <v>98</v>
      </c>
      <c r="C162" s="3" t="s">
        <v>8</v>
      </c>
      <c r="D162" s="4">
        <v>31</v>
      </c>
      <c r="E162" t="s">
        <v>572</v>
      </c>
      <c r="F162" t="e">
        <v>#N/A</v>
      </c>
      <c r="G162" s="4">
        <v>31</v>
      </c>
    </row>
    <row r="163" spans="1:7" x14ac:dyDescent="0.3">
      <c r="A163">
        <v>2010</v>
      </c>
      <c r="B163" s="3" t="s">
        <v>98</v>
      </c>
      <c r="C163" s="3" t="s">
        <v>19</v>
      </c>
      <c r="D163" s="4">
        <v>407</v>
      </c>
      <c r="E163" t="s">
        <v>573</v>
      </c>
      <c r="F163" t="e">
        <v>#N/A</v>
      </c>
      <c r="G163" s="4">
        <v>407</v>
      </c>
    </row>
    <row r="164" spans="1:7" x14ac:dyDescent="0.3">
      <c r="A164">
        <v>2010</v>
      </c>
      <c r="B164" s="3" t="s">
        <v>98</v>
      </c>
      <c r="C164" s="3" t="s">
        <v>9</v>
      </c>
      <c r="D164" s="4">
        <v>380</v>
      </c>
      <c r="E164" t="s">
        <v>574</v>
      </c>
      <c r="F164" t="e">
        <v>#N/A</v>
      </c>
      <c r="G164" s="4">
        <v>380</v>
      </c>
    </row>
    <row r="165" spans="1:7" x14ac:dyDescent="0.3">
      <c r="A165">
        <v>2010</v>
      </c>
      <c r="B165" s="3" t="s">
        <v>98</v>
      </c>
      <c r="C165" s="3" t="s">
        <v>22</v>
      </c>
      <c r="D165" s="4">
        <v>160</v>
      </c>
      <c r="E165" t="s">
        <v>575</v>
      </c>
      <c r="F165" t="e">
        <v>#N/A</v>
      </c>
      <c r="G165" s="4">
        <v>160</v>
      </c>
    </row>
    <row r="166" spans="1:7" x14ac:dyDescent="0.3">
      <c r="A166">
        <v>2010</v>
      </c>
      <c r="B166" s="3" t="s">
        <v>98</v>
      </c>
      <c r="C166" s="3" t="s">
        <v>10</v>
      </c>
      <c r="D166" s="4">
        <v>495</v>
      </c>
      <c r="E166" t="s">
        <v>576</v>
      </c>
      <c r="F166" t="e">
        <v>#N/A</v>
      </c>
      <c r="G166" s="4">
        <v>495</v>
      </c>
    </row>
    <row r="167" spans="1:7" x14ac:dyDescent="0.3">
      <c r="A167">
        <v>2010</v>
      </c>
      <c r="B167" s="3" t="s">
        <v>98</v>
      </c>
      <c r="C167" s="3" t="s">
        <v>99</v>
      </c>
      <c r="D167" s="4">
        <v>3</v>
      </c>
      <c r="E167" t="s">
        <v>577</v>
      </c>
      <c r="F167" t="e">
        <v>#N/A</v>
      </c>
      <c r="G167" s="4">
        <v>3</v>
      </c>
    </row>
    <row r="168" spans="1:7" x14ac:dyDescent="0.3">
      <c r="A168">
        <v>2010</v>
      </c>
      <c r="B168" s="3" t="s">
        <v>98</v>
      </c>
      <c r="C168" s="3" t="s">
        <v>69</v>
      </c>
      <c r="D168" s="4">
        <v>74</v>
      </c>
      <c r="E168" t="s">
        <v>578</v>
      </c>
      <c r="F168" t="e">
        <v>#N/A</v>
      </c>
      <c r="G168" s="4">
        <v>74</v>
      </c>
    </row>
    <row r="169" spans="1:7" x14ac:dyDescent="0.3">
      <c r="A169">
        <v>2010</v>
      </c>
      <c r="B169" s="3" t="s">
        <v>98</v>
      </c>
      <c r="C169" s="3" t="s">
        <v>100</v>
      </c>
      <c r="D169" s="4">
        <v>7</v>
      </c>
      <c r="E169" t="s">
        <v>579</v>
      </c>
      <c r="F169" t="e">
        <v>#N/A</v>
      </c>
      <c r="G169" s="4">
        <v>7</v>
      </c>
    </row>
    <row r="170" spans="1:7" x14ac:dyDescent="0.3">
      <c r="A170">
        <v>2010</v>
      </c>
      <c r="B170" s="3" t="s">
        <v>98</v>
      </c>
      <c r="C170" s="3" t="s">
        <v>12</v>
      </c>
      <c r="D170" s="4">
        <v>333</v>
      </c>
      <c r="E170" t="s">
        <v>580</v>
      </c>
      <c r="F170" t="e">
        <v>#N/A</v>
      </c>
      <c r="G170" s="4">
        <v>333</v>
      </c>
    </row>
    <row r="171" spans="1:7" x14ac:dyDescent="0.3">
      <c r="A171">
        <v>2010</v>
      </c>
      <c r="B171" s="3" t="s">
        <v>98</v>
      </c>
      <c r="C171" s="3" t="s">
        <v>3</v>
      </c>
      <c r="D171" s="4">
        <v>599</v>
      </c>
      <c r="E171" t="s">
        <v>581</v>
      </c>
      <c r="F171" t="e">
        <v>#N/A</v>
      </c>
      <c r="G171" s="4">
        <v>599</v>
      </c>
    </row>
    <row r="172" spans="1:7" x14ac:dyDescent="0.3">
      <c r="A172">
        <v>2010</v>
      </c>
      <c r="B172" s="3" t="s">
        <v>98</v>
      </c>
      <c r="C172" s="3" t="s">
        <v>13</v>
      </c>
      <c r="D172" s="4">
        <v>84</v>
      </c>
      <c r="E172" t="s">
        <v>582</v>
      </c>
      <c r="F172" t="e">
        <v>#N/A</v>
      </c>
      <c r="G172" s="4">
        <v>84</v>
      </c>
    </row>
    <row r="173" spans="1:7" x14ac:dyDescent="0.3">
      <c r="A173">
        <v>2010</v>
      </c>
      <c r="B173" s="3" t="s">
        <v>98</v>
      </c>
      <c r="C173" s="3" t="s">
        <v>50</v>
      </c>
      <c r="D173" s="4">
        <v>23</v>
      </c>
      <c r="E173" t="s">
        <v>583</v>
      </c>
      <c r="F173" t="e">
        <v>#N/A</v>
      </c>
      <c r="G173" s="4">
        <v>23</v>
      </c>
    </row>
    <row r="174" spans="1:7" x14ac:dyDescent="0.3">
      <c r="A174">
        <v>2010</v>
      </c>
      <c r="B174" s="3" t="s">
        <v>98</v>
      </c>
      <c r="C174" s="3" t="s">
        <v>101</v>
      </c>
      <c r="D174" s="4">
        <v>19</v>
      </c>
      <c r="E174" t="s">
        <v>584</v>
      </c>
      <c r="F174" t="e">
        <v>#N/A</v>
      </c>
      <c r="G174" s="4">
        <v>19</v>
      </c>
    </row>
    <row r="175" spans="1:7" x14ac:dyDescent="0.3">
      <c r="A175">
        <v>2010</v>
      </c>
      <c r="B175" s="3" t="s">
        <v>98</v>
      </c>
      <c r="C175" s="3" t="s">
        <v>4</v>
      </c>
      <c r="D175" s="4">
        <v>293</v>
      </c>
      <c r="E175" t="s">
        <v>585</v>
      </c>
      <c r="F175" t="e">
        <v>#N/A</v>
      </c>
      <c r="G175" s="4">
        <v>293</v>
      </c>
    </row>
    <row r="176" spans="1:7" x14ac:dyDescent="0.3">
      <c r="A176">
        <v>2010</v>
      </c>
      <c r="B176" s="3" t="s">
        <v>98</v>
      </c>
      <c r="C176" s="3" t="s">
        <v>14</v>
      </c>
      <c r="D176" s="4">
        <v>8239</v>
      </c>
      <c r="E176" t="s">
        <v>586</v>
      </c>
      <c r="F176" t="e">
        <v>#N/A</v>
      </c>
      <c r="G176" s="4">
        <v>8239</v>
      </c>
    </row>
    <row r="177" spans="1:7" x14ac:dyDescent="0.3">
      <c r="A177">
        <v>2010</v>
      </c>
      <c r="B177" s="3" t="s">
        <v>98</v>
      </c>
      <c r="C177" s="3" t="s">
        <v>35</v>
      </c>
      <c r="D177" s="4">
        <v>11</v>
      </c>
      <c r="E177" t="s">
        <v>587</v>
      </c>
      <c r="F177" t="e">
        <v>#N/A</v>
      </c>
      <c r="G177" s="4">
        <v>11</v>
      </c>
    </row>
    <row r="178" spans="1:7" x14ac:dyDescent="0.3">
      <c r="A178">
        <v>2010</v>
      </c>
      <c r="B178" s="3" t="s">
        <v>98</v>
      </c>
      <c r="C178" s="3" t="s">
        <v>15</v>
      </c>
      <c r="D178" s="4">
        <v>16</v>
      </c>
      <c r="E178" t="s">
        <v>588</v>
      </c>
      <c r="F178" t="e">
        <v>#N/A</v>
      </c>
      <c r="G178" s="4">
        <v>16</v>
      </c>
    </row>
    <row r="179" spans="1:7" x14ac:dyDescent="0.3">
      <c r="A179">
        <v>2010</v>
      </c>
      <c r="B179" s="3" t="s">
        <v>98</v>
      </c>
      <c r="C179" s="3" t="s">
        <v>27</v>
      </c>
      <c r="D179" s="4">
        <v>1068</v>
      </c>
      <c r="E179" t="s">
        <v>589</v>
      </c>
      <c r="F179" t="e">
        <v>#N/A</v>
      </c>
      <c r="G179" s="4">
        <v>1068</v>
      </c>
    </row>
    <row r="180" spans="1:7" x14ac:dyDescent="0.3">
      <c r="A180">
        <v>2010</v>
      </c>
      <c r="B180" s="3" t="s">
        <v>98</v>
      </c>
      <c r="C180" s="3" t="s">
        <v>5</v>
      </c>
      <c r="D180" s="4">
        <v>3404</v>
      </c>
      <c r="E180" t="s">
        <v>590</v>
      </c>
      <c r="F180" t="e">
        <v>#N/A</v>
      </c>
      <c r="G180" s="4">
        <v>3404</v>
      </c>
    </row>
    <row r="181" spans="1:7" x14ac:dyDescent="0.3">
      <c r="A181">
        <v>2010</v>
      </c>
      <c r="B181" s="3" t="s">
        <v>102</v>
      </c>
      <c r="C181" s="3" t="s">
        <v>3</v>
      </c>
      <c r="D181" s="4">
        <v>29</v>
      </c>
      <c r="E181" t="s">
        <v>591</v>
      </c>
      <c r="F181" t="e">
        <v>#N/A</v>
      </c>
      <c r="G181" s="4">
        <v>29</v>
      </c>
    </row>
    <row r="182" spans="1:7" x14ac:dyDescent="0.3">
      <c r="A182">
        <v>2010</v>
      </c>
      <c r="B182" s="3" t="s">
        <v>102</v>
      </c>
      <c r="C182" s="3" t="s">
        <v>14</v>
      </c>
      <c r="D182" s="4">
        <v>24</v>
      </c>
      <c r="E182" t="s">
        <v>592</v>
      </c>
      <c r="F182" t="e">
        <v>#N/A</v>
      </c>
      <c r="G182" s="4">
        <v>24</v>
      </c>
    </row>
    <row r="183" spans="1:7" x14ac:dyDescent="0.3">
      <c r="A183">
        <v>2010</v>
      </c>
      <c r="B183" s="3" t="s">
        <v>103</v>
      </c>
      <c r="C183" s="3" t="s">
        <v>11</v>
      </c>
      <c r="D183" s="4">
        <v>10</v>
      </c>
      <c r="E183" t="s">
        <v>593</v>
      </c>
      <c r="F183" t="e">
        <v>#N/A</v>
      </c>
      <c r="G183" s="4">
        <v>10</v>
      </c>
    </row>
    <row r="184" spans="1:7" x14ac:dyDescent="0.3">
      <c r="A184">
        <v>2010</v>
      </c>
      <c r="B184" s="3" t="s">
        <v>103</v>
      </c>
      <c r="C184" s="3" t="s">
        <v>100</v>
      </c>
      <c r="D184" s="4">
        <v>18</v>
      </c>
      <c r="E184" t="s">
        <v>594</v>
      </c>
      <c r="F184" t="e">
        <v>#N/A</v>
      </c>
      <c r="G184" s="4">
        <v>18</v>
      </c>
    </row>
    <row r="185" spans="1:7" x14ac:dyDescent="0.3">
      <c r="A185">
        <v>2010</v>
      </c>
      <c r="B185" s="3" t="s">
        <v>103</v>
      </c>
      <c r="C185" s="3" t="s">
        <v>50</v>
      </c>
      <c r="D185" s="4">
        <v>1</v>
      </c>
      <c r="E185" t="s">
        <v>595</v>
      </c>
      <c r="F185" t="e">
        <v>#N/A</v>
      </c>
      <c r="G185" s="4">
        <v>1</v>
      </c>
    </row>
    <row r="186" spans="1:7" x14ac:dyDescent="0.3">
      <c r="A186">
        <v>2010</v>
      </c>
      <c r="B186" s="3" t="s">
        <v>103</v>
      </c>
      <c r="C186" s="3" t="s">
        <v>14</v>
      </c>
      <c r="D186" s="4">
        <v>9</v>
      </c>
      <c r="E186" t="s">
        <v>596</v>
      </c>
      <c r="F186" t="e">
        <v>#N/A</v>
      </c>
      <c r="G186" s="4">
        <v>9</v>
      </c>
    </row>
    <row r="187" spans="1:7" x14ac:dyDescent="0.3">
      <c r="A187">
        <v>2010</v>
      </c>
      <c r="B187" s="3" t="s">
        <v>103</v>
      </c>
      <c r="C187" s="3" t="s">
        <v>104</v>
      </c>
      <c r="D187" s="4">
        <v>1</v>
      </c>
      <c r="E187" t="s">
        <v>597</v>
      </c>
      <c r="F187" t="e">
        <v>#N/A</v>
      </c>
      <c r="G187" s="4">
        <v>1</v>
      </c>
    </row>
    <row r="188" spans="1:7" x14ac:dyDescent="0.3">
      <c r="A188">
        <v>2010</v>
      </c>
      <c r="B188" s="3" t="s">
        <v>103</v>
      </c>
      <c r="C188" s="3" t="s">
        <v>5</v>
      </c>
      <c r="D188" s="4">
        <v>196</v>
      </c>
      <c r="E188" t="s">
        <v>598</v>
      </c>
      <c r="F188" t="e">
        <v>#N/A</v>
      </c>
      <c r="G188" s="4">
        <v>196</v>
      </c>
    </row>
    <row r="189" spans="1:7" x14ac:dyDescent="0.3">
      <c r="A189">
        <v>2010</v>
      </c>
      <c r="B189" s="3" t="s">
        <v>105</v>
      </c>
      <c r="C189" s="3" t="s">
        <v>38</v>
      </c>
      <c r="D189" s="4">
        <v>9</v>
      </c>
      <c r="E189" t="s">
        <v>599</v>
      </c>
      <c r="F189" t="e">
        <v>#N/A</v>
      </c>
      <c r="G189" s="4">
        <v>9</v>
      </c>
    </row>
    <row r="190" spans="1:7" x14ac:dyDescent="0.3">
      <c r="A190">
        <v>2010</v>
      </c>
      <c r="B190" s="3" t="s">
        <v>105</v>
      </c>
      <c r="C190" s="3" t="s">
        <v>30</v>
      </c>
      <c r="D190" s="4">
        <v>43</v>
      </c>
      <c r="E190" t="s">
        <v>600</v>
      </c>
      <c r="F190" t="e">
        <v>#N/A</v>
      </c>
      <c r="G190" s="4">
        <v>43</v>
      </c>
    </row>
    <row r="191" spans="1:7" x14ac:dyDescent="0.3">
      <c r="A191">
        <v>2010</v>
      </c>
      <c r="B191" s="3" t="s">
        <v>105</v>
      </c>
      <c r="C191" s="3" t="s">
        <v>8</v>
      </c>
      <c r="D191" s="4">
        <v>313</v>
      </c>
      <c r="E191" t="s">
        <v>601</v>
      </c>
      <c r="F191" t="e">
        <v>#N/A</v>
      </c>
      <c r="G191" s="4">
        <v>313</v>
      </c>
    </row>
    <row r="192" spans="1:7" x14ac:dyDescent="0.3">
      <c r="A192">
        <v>2010</v>
      </c>
      <c r="B192" s="3" t="s">
        <v>105</v>
      </c>
      <c r="C192" s="3" t="s">
        <v>3</v>
      </c>
      <c r="D192" s="4">
        <v>29</v>
      </c>
      <c r="E192" t="s">
        <v>602</v>
      </c>
      <c r="F192" t="e">
        <v>#N/A</v>
      </c>
      <c r="G192" s="4">
        <v>29</v>
      </c>
    </row>
    <row r="193" spans="1:7" x14ac:dyDescent="0.3">
      <c r="A193">
        <v>2010</v>
      </c>
      <c r="B193" s="3" t="s">
        <v>105</v>
      </c>
      <c r="C193" s="3" t="s">
        <v>5</v>
      </c>
      <c r="D193" s="4">
        <v>299</v>
      </c>
      <c r="E193" t="s">
        <v>603</v>
      </c>
      <c r="F193" t="e">
        <v>#N/A</v>
      </c>
      <c r="G193" s="4">
        <v>299</v>
      </c>
    </row>
    <row r="194" spans="1:7" x14ac:dyDescent="0.3">
      <c r="A194">
        <v>2010</v>
      </c>
      <c r="B194" s="3" t="s">
        <v>106</v>
      </c>
      <c r="C194" s="3" t="s">
        <v>3</v>
      </c>
      <c r="D194" s="4">
        <v>183</v>
      </c>
      <c r="E194" t="s">
        <v>604</v>
      </c>
      <c r="F194" t="e">
        <v>#N/A</v>
      </c>
      <c r="G194" s="4">
        <v>183</v>
      </c>
    </row>
    <row r="195" spans="1:7" x14ac:dyDescent="0.3">
      <c r="A195">
        <v>2010</v>
      </c>
      <c r="B195" s="3" t="s">
        <v>107</v>
      </c>
      <c r="C195" s="3" t="s">
        <v>30</v>
      </c>
      <c r="D195" s="4">
        <v>24</v>
      </c>
      <c r="E195" t="s">
        <v>605</v>
      </c>
      <c r="F195" t="e">
        <v>#N/A</v>
      </c>
      <c r="G195" s="4">
        <v>24</v>
      </c>
    </row>
    <row r="196" spans="1:7" x14ac:dyDescent="0.3">
      <c r="A196">
        <v>2010</v>
      </c>
      <c r="B196" s="3" t="s">
        <v>107</v>
      </c>
      <c r="C196" s="3" t="s">
        <v>18</v>
      </c>
      <c r="D196" s="4">
        <v>265</v>
      </c>
      <c r="E196" t="s">
        <v>606</v>
      </c>
      <c r="F196" t="e">
        <v>#N/A</v>
      </c>
      <c r="G196" s="4">
        <v>265</v>
      </c>
    </row>
    <row r="197" spans="1:7" x14ac:dyDescent="0.3">
      <c r="A197">
        <v>2010</v>
      </c>
      <c r="B197" s="3" t="s">
        <v>107</v>
      </c>
      <c r="C197" s="3" t="s">
        <v>3</v>
      </c>
      <c r="D197" s="4">
        <v>1768</v>
      </c>
      <c r="E197" t="s">
        <v>607</v>
      </c>
      <c r="F197" t="e">
        <v>#N/A</v>
      </c>
      <c r="G197" s="4">
        <v>1768</v>
      </c>
    </row>
    <row r="198" spans="1:7" x14ac:dyDescent="0.3">
      <c r="A198">
        <v>2010</v>
      </c>
      <c r="B198" s="3" t="s">
        <v>107</v>
      </c>
      <c r="C198" s="3" t="s">
        <v>5</v>
      </c>
      <c r="D198" s="4">
        <v>541</v>
      </c>
      <c r="E198" t="s">
        <v>608</v>
      </c>
      <c r="F198" t="e">
        <v>#N/A</v>
      </c>
      <c r="G198" s="4">
        <v>541</v>
      </c>
    </row>
    <row r="199" spans="1:7" x14ac:dyDescent="0.3">
      <c r="A199">
        <v>2010</v>
      </c>
      <c r="B199" s="3" t="s">
        <v>108</v>
      </c>
      <c r="C199" s="3" t="s">
        <v>30</v>
      </c>
      <c r="D199" s="4">
        <v>34</v>
      </c>
      <c r="E199" t="s">
        <v>609</v>
      </c>
      <c r="F199" t="e">
        <v>#N/A</v>
      </c>
      <c r="G199" s="4">
        <v>34</v>
      </c>
    </row>
    <row r="200" spans="1:7" x14ac:dyDescent="0.3">
      <c r="A200">
        <v>2010</v>
      </c>
      <c r="B200" s="3" t="s">
        <v>108</v>
      </c>
      <c r="C200" s="3" t="s">
        <v>8</v>
      </c>
      <c r="D200" s="4">
        <v>8</v>
      </c>
      <c r="E200" t="s">
        <v>610</v>
      </c>
      <c r="F200" t="e">
        <v>#N/A</v>
      </c>
      <c r="G200" s="4">
        <v>8</v>
      </c>
    </row>
    <row r="201" spans="1:7" x14ac:dyDescent="0.3">
      <c r="A201">
        <v>2010</v>
      </c>
      <c r="B201" s="3" t="s">
        <v>108</v>
      </c>
      <c r="C201" s="3" t="s">
        <v>96</v>
      </c>
      <c r="D201" s="4">
        <v>12</v>
      </c>
      <c r="E201" t="s">
        <v>611</v>
      </c>
      <c r="F201" t="e">
        <v>#N/A</v>
      </c>
      <c r="G201" s="4">
        <v>12</v>
      </c>
    </row>
    <row r="202" spans="1:7" x14ac:dyDescent="0.3">
      <c r="A202">
        <v>2010</v>
      </c>
      <c r="B202" s="3" t="s">
        <v>108</v>
      </c>
      <c r="C202" s="3" t="s">
        <v>3</v>
      </c>
      <c r="D202" s="4">
        <v>223</v>
      </c>
      <c r="E202" t="s">
        <v>612</v>
      </c>
      <c r="F202" t="e">
        <v>#N/A</v>
      </c>
      <c r="G202" s="4">
        <v>223</v>
      </c>
    </row>
    <row r="203" spans="1:7" x14ac:dyDescent="0.3">
      <c r="A203">
        <v>2010</v>
      </c>
      <c r="B203" s="3" t="s">
        <v>108</v>
      </c>
      <c r="C203" s="3" t="s">
        <v>14</v>
      </c>
      <c r="D203" s="4">
        <v>1544</v>
      </c>
      <c r="E203" t="s">
        <v>613</v>
      </c>
      <c r="F203" t="e">
        <v>#N/A</v>
      </c>
      <c r="G203" s="4">
        <v>1544</v>
      </c>
    </row>
    <row r="204" spans="1:7" x14ac:dyDescent="0.3">
      <c r="A204">
        <v>2010</v>
      </c>
      <c r="B204" s="3" t="s">
        <v>109</v>
      </c>
      <c r="C204" s="3" t="s">
        <v>8</v>
      </c>
      <c r="D204" s="4">
        <v>54</v>
      </c>
      <c r="E204" t="s">
        <v>614</v>
      </c>
      <c r="F204" t="e">
        <v>#N/A</v>
      </c>
      <c r="G204" s="4">
        <v>54</v>
      </c>
    </row>
    <row r="205" spans="1:7" x14ac:dyDescent="0.3">
      <c r="A205">
        <v>2010</v>
      </c>
      <c r="B205" s="3" t="s">
        <v>109</v>
      </c>
      <c r="C205" s="3" t="s">
        <v>9</v>
      </c>
      <c r="D205" s="4">
        <v>90</v>
      </c>
      <c r="E205" t="s">
        <v>615</v>
      </c>
      <c r="F205" t="e">
        <v>#N/A</v>
      </c>
      <c r="G205" s="4">
        <v>90</v>
      </c>
    </row>
    <row r="206" spans="1:7" x14ac:dyDescent="0.3">
      <c r="A206">
        <v>2010</v>
      </c>
      <c r="B206" s="3" t="s">
        <v>109</v>
      </c>
      <c r="C206" s="3" t="s">
        <v>3</v>
      </c>
      <c r="D206" s="4">
        <v>15</v>
      </c>
      <c r="E206" t="s">
        <v>616</v>
      </c>
      <c r="F206" t="e">
        <v>#N/A</v>
      </c>
      <c r="G206" s="4">
        <v>15</v>
      </c>
    </row>
    <row r="207" spans="1:7" x14ac:dyDescent="0.3">
      <c r="A207">
        <v>2010</v>
      </c>
      <c r="B207" s="3" t="s">
        <v>110</v>
      </c>
      <c r="C207" s="3" t="s">
        <v>18</v>
      </c>
      <c r="D207" s="4">
        <v>569</v>
      </c>
      <c r="E207" t="s">
        <v>617</v>
      </c>
      <c r="F207" t="e">
        <v>#N/A</v>
      </c>
      <c r="G207" s="4">
        <v>569</v>
      </c>
    </row>
    <row r="208" spans="1:7" x14ac:dyDescent="0.3">
      <c r="A208">
        <v>2010</v>
      </c>
      <c r="B208" s="3" t="s">
        <v>110</v>
      </c>
      <c r="C208" s="3" t="s">
        <v>9</v>
      </c>
      <c r="D208" s="4">
        <v>118</v>
      </c>
      <c r="E208" t="s">
        <v>618</v>
      </c>
      <c r="F208" t="e">
        <v>#N/A</v>
      </c>
      <c r="G208" s="4">
        <v>118</v>
      </c>
    </row>
    <row r="209" spans="1:7" x14ac:dyDescent="0.3">
      <c r="A209">
        <v>2010</v>
      </c>
      <c r="B209" s="3" t="s">
        <v>110</v>
      </c>
      <c r="C209" s="3" t="s">
        <v>12</v>
      </c>
      <c r="D209" s="4">
        <v>60</v>
      </c>
      <c r="E209" t="s">
        <v>619</v>
      </c>
      <c r="F209" t="e">
        <v>#N/A</v>
      </c>
      <c r="G209" s="4">
        <v>60</v>
      </c>
    </row>
    <row r="210" spans="1:7" x14ac:dyDescent="0.3">
      <c r="A210">
        <v>2010</v>
      </c>
      <c r="B210" s="3" t="s">
        <v>110</v>
      </c>
      <c r="C210" s="3" t="s">
        <v>16</v>
      </c>
      <c r="D210" s="4">
        <v>58</v>
      </c>
      <c r="E210" t="s">
        <v>620</v>
      </c>
      <c r="F210" t="e">
        <v>#N/A</v>
      </c>
      <c r="G210" s="4">
        <v>58</v>
      </c>
    </row>
    <row r="211" spans="1:7" x14ac:dyDescent="0.3">
      <c r="A211">
        <v>2010</v>
      </c>
      <c r="B211" s="3" t="s">
        <v>110</v>
      </c>
      <c r="C211" s="3" t="s">
        <v>5</v>
      </c>
      <c r="D211" s="4">
        <v>407</v>
      </c>
      <c r="E211" t="s">
        <v>621</v>
      </c>
      <c r="F211" t="e">
        <v>#N/A</v>
      </c>
      <c r="G211" s="4">
        <v>407</v>
      </c>
    </row>
    <row r="212" spans="1:7" x14ac:dyDescent="0.3">
      <c r="A212">
        <v>2010</v>
      </c>
      <c r="B212" s="3" t="s">
        <v>111</v>
      </c>
      <c r="C212" s="3" t="s">
        <v>62</v>
      </c>
      <c r="D212" s="4">
        <v>9</v>
      </c>
      <c r="E212" t="s">
        <v>622</v>
      </c>
      <c r="F212" t="e">
        <v>#N/A</v>
      </c>
      <c r="G212" s="4">
        <v>9</v>
      </c>
    </row>
    <row r="213" spans="1:7" x14ac:dyDescent="0.3">
      <c r="A213">
        <v>2010</v>
      </c>
      <c r="B213" s="3" t="s">
        <v>111</v>
      </c>
      <c r="C213" s="3" t="s">
        <v>112</v>
      </c>
      <c r="D213" s="4">
        <v>2</v>
      </c>
      <c r="E213" t="s">
        <v>623</v>
      </c>
      <c r="F213" t="e">
        <v>#N/A</v>
      </c>
      <c r="G213" s="4">
        <v>2</v>
      </c>
    </row>
    <row r="214" spans="1:7" x14ac:dyDescent="0.3">
      <c r="A214">
        <v>2010</v>
      </c>
      <c r="B214" s="3" t="s">
        <v>111</v>
      </c>
      <c r="C214" s="3" t="s">
        <v>30</v>
      </c>
      <c r="D214" s="4">
        <v>1</v>
      </c>
      <c r="E214" t="s">
        <v>624</v>
      </c>
      <c r="F214" t="e">
        <v>#N/A</v>
      </c>
      <c r="G214" s="4">
        <v>1</v>
      </c>
    </row>
    <row r="215" spans="1:7" x14ac:dyDescent="0.3">
      <c r="A215">
        <v>2010</v>
      </c>
      <c r="B215" s="3" t="s">
        <v>111</v>
      </c>
      <c r="C215" s="3" t="s">
        <v>18</v>
      </c>
      <c r="D215" s="4">
        <v>17</v>
      </c>
      <c r="E215" t="s">
        <v>625</v>
      </c>
      <c r="F215" t="e">
        <v>#N/A</v>
      </c>
      <c r="G215" s="4">
        <v>17</v>
      </c>
    </row>
    <row r="216" spans="1:7" x14ac:dyDescent="0.3">
      <c r="A216">
        <v>2010</v>
      </c>
      <c r="B216" s="3" t="s">
        <v>111</v>
      </c>
      <c r="C216" s="3" t="s">
        <v>19</v>
      </c>
      <c r="D216" s="4">
        <v>1</v>
      </c>
      <c r="E216" t="s">
        <v>626</v>
      </c>
      <c r="F216" t="e">
        <v>#N/A</v>
      </c>
      <c r="G216" s="4">
        <v>1</v>
      </c>
    </row>
    <row r="217" spans="1:7" x14ac:dyDescent="0.3">
      <c r="A217">
        <v>2010</v>
      </c>
      <c r="B217" s="3" t="s">
        <v>111</v>
      </c>
      <c r="C217" s="3" t="s">
        <v>34</v>
      </c>
      <c r="D217" s="4">
        <v>46</v>
      </c>
      <c r="E217" t="s">
        <v>627</v>
      </c>
      <c r="F217" t="e">
        <v>#N/A</v>
      </c>
      <c r="G217" s="4">
        <v>46</v>
      </c>
    </row>
    <row r="218" spans="1:7" x14ac:dyDescent="0.3">
      <c r="A218">
        <v>2010</v>
      </c>
      <c r="B218" s="3" t="s">
        <v>111</v>
      </c>
      <c r="C218" s="3" t="s">
        <v>42</v>
      </c>
      <c r="D218" s="4">
        <v>1</v>
      </c>
      <c r="E218" t="s">
        <v>628</v>
      </c>
      <c r="F218" t="e">
        <v>#N/A</v>
      </c>
      <c r="G218" s="4">
        <v>1</v>
      </c>
    </row>
    <row r="219" spans="1:7" x14ac:dyDescent="0.3">
      <c r="A219">
        <v>2010</v>
      </c>
      <c r="B219" s="3" t="s">
        <v>111</v>
      </c>
      <c r="C219" s="3" t="s">
        <v>12</v>
      </c>
      <c r="D219" s="4">
        <v>20</v>
      </c>
      <c r="E219" t="s">
        <v>629</v>
      </c>
      <c r="F219" t="e">
        <v>#N/A</v>
      </c>
      <c r="G219" s="4">
        <v>20</v>
      </c>
    </row>
    <row r="220" spans="1:7" x14ac:dyDescent="0.3">
      <c r="A220">
        <v>2010</v>
      </c>
      <c r="B220" s="3" t="s">
        <v>111</v>
      </c>
      <c r="C220" s="3" t="s">
        <v>113</v>
      </c>
      <c r="D220" s="4">
        <v>2</v>
      </c>
      <c r="E220" t="s">
        <v>630</v>
      </c>
      <c r="F220" t="e">
        <v>#N/A</v>
      </c>
      <c r="G220" s="4">
        <v>2</v>
      </c>
    </row>
    <row r="221" spans="1:7" x14ac:dyDescent="0.3">
      <c r="A221">
        <v>2010</v>
      </c>
      <c r="B221" s="3" t="s">
        <v>111</v>
      </c>
      <c r="C221" s="3" t="s">
        <v>76</v>
      </c>
      <c r="D221" s="4">
        <v>6</v>
      </c>
      <c r="E221" t="s">
        <v>631</v>
      </c>
      <c r="F221" t="e">
        <v>#N/A</v>
      </c>
      <c r="G221" s="4">
        <v>6</v>
      </c>
    </row>
    <row r="222" spans="1:7" x14ac:dyDescent="0.3">
      <c r="A222">
        <v>2010</v>
      </c>
      <c r="B222" s="3" t="s">
        <v>111</v>
      </c>
      <c r="C222" s="3" t="s">
        <v>114</v>
      </c>
      <c r="D222" s="4">
        <v>2</v>
      </c>
      <c r="E222" t="s">
        <v>632</v>
      </c>
      <c r="F222" t="e">
        <v>#N/A</v>
      </c>
      <c r="G222" s="4">
        <v>2</v>
      </c>
    </row>
    <row r="223" spans="1:7" x14ac:dyDescent="0.3">
      <c r="A223">
        <v>2010</v>
      </c>
      <c r="B223" s="3" t="s">
        <v>111</v>
      </c>
      <c r="C223" s="3" t="s">
        <v>115</v>
      </c>
      <c r="D223" s="4">
        <v>1</v>
      </c>
      <c r="E223" t="s">
        <v>633</v>
      </c>
      <c r="F223" t="e">
        <v>#N/A</v>
      </c>
      <c r="G223" s="4">
        <v>1</v>
      </c>
    </row>
    <row r="224" spans="1:7" x14ac:dyDescent="0.3">
      <c r="A224">
        <v>2010</v>
      </c>
      <c r="B224" s="3" t="s">
        <v>111</v>
      </c>
      <c r="C224" s="3" t="s">
        <v>23</v>
      </c>
      <c r="D224" s="4">
        <v>39</v>
      </c>
      <c r="E224" t="s">
        <v>634</v>
      </c>
      <c r="F224" t="e">
        <v>#N/A</v>
      </c>
      <c r="G224" s="4">
        <v>39</v>
      </c>
    </row>
    <row r="225" spans="1:7" x14ac:dyDescent="0.3">
      <c r="A225">
        <v>2010</v>
      </c>
      <c r="B225" s="3" t="s">
        <v>111</v>
      </c>
      <c r="C225" s="3" t="s">
        <v>77</v>
      </c>
      <c r="D225" s="4">
        <v>9</v>
      </c>
      <c r="E225" t="s">
        <v>635</v>
      </c>
      <c r="F225" t="e">
        <v>#N/A</v>
      </c>
      <c r="G225" s="4">
        <v>9</v>
      </c>
    </row>
    <row r="226" spans="1:7" x14ac:dyDescent="0.3">
      <c r="A226">
        <v>2010</v>
      </c>
      <c r="B226" s="3" t="s">
        <v>111</v>
      </c>
      <c r="C226" s="3" t="s">
        <v>104</v>
      </c>
      <c r="D226" s="4">
        <v>3</v>
      </c>
      <c r="E226" t="s">
        <v>636</v>
      </c>
      <c r="F226" t="e">
        <v>#N/A</v>
      </c>
      <c r="G226" s="4">
        <v>3</v>
      </c>
    </row>
    <row r="227" spans="1:7" x14ac:dyDescent="0.3">
      <c r="A227">
        <v>2010</v>
      </c>
      <c r="B227" s="3" t="s">
        <v>111</v>
      </c>
      <c r="C227" s="3" t="s">
        <v>27</v>
      </c>
      <c r="D227" s="4">
        <v>45</v>
      </c>
      <c r="E227" t="s">
        <v>637</v>
      </c>
      <c r="F227" t="e">
        <v>#N/A</v>
      </c>
      <c r="G227" s="4">
        <v>45</v>
      </c>
    </row>
    <row r="228" spans="1:7" x14ac:dyDescent="0.3">
      <c r="A228">
        <v>2010</v>
      </c>
      <c r="B228" s="3" t="s">
        <v>111</v>
      </c>
      <c r="C228" s="3" t="s">
        <v>5</v>
      </c>
      <c r="D228" s="4">
        <v>49</v>
      </c>
      <c r="E228" t="s">
        <v>638</v>
      </c>
      <c r="F228" t="e">
        <v>#N/A</v>
      </c>
      <c r="G228" s="4">
        <v>49</v>
      </c>
    </row>
    <row r="229" spans="1:7" x14ac:dyDescent="0.3">
      <c r="A229">
        <v>2010</v>
      </c>
      <c r="B229" s="3" t="s">
        <v>116</v>
      </c>
      <c r="C229" s="3" t="s">
        <v>30</v>
      </c>
      <c r="D229" s="4">
        <v>4</v>
      </c>
      <c r="E229" t="s">
        <v>639</v>
      </c>
      <c r="F229" t="e">
        <v>#N/A</v>
      </c>
      <c r="G229" s="4">
        <v>4</v>
      </c>
    </row>
    <row r="230" spans="1:7" x14ac:dyDescent="0.3">
      <c r="A230">
        <v>2010</v>
      </c>
      <c r="B230" s="3" t="s">
        <v>116</v>
      </c>
      <c r="C230" s="3" t="s">
        <v>21</v>
      </c>
      <c r="D230" s="4">
        <v>4</v>
      </c>
      <c r="E230" t="s">
        <v>640</v>
      </c>
      <c r="F230" t="e">
        <v>#N/A</v>
      </c>
      <c r="G230" s="4">
        <v>4</v>
      </c>
    </row>
    <row r="231" spans="1:7" x14ac:dyDescent="0.3">
      <c r="A231">
        <v>2010</v>
      </c>
      <c r="B231" s="3" t="s">
        <v>116</v>
      </c>
      <c r="C231" s="3" t="s">
        <v>24</v>
      </c>
      <c r="D231" s="4">
        <v>85</v>
      </c>
      <c r="E231" t="s">
        <v>641</v>
      </c>
      <c r="F231" t="e">
        <v>#N/A</v>
      </c>
      <c r="G231" s="4">
        <v>85</v>
      </c>
    </row>
    <row r="232" spans="1:7" x14ac:dyDescent="0.3">
      <c r="A232">
        <v>2010</v>
      </c>
      <c r="B232" s="3" t="s">
        <v>116</v>
      </c>
      <c r="C232" s="3" t="s">
        <v>14</v>
      </c>
      <c r="D232" s="4">
        <v>948</v>
      </c>
      <c r="E232" t="s">
        <v>642</v>
      </c>
      <c r="F232" t="e">
        <v>#N/A</v>
      </c>
      <c r="G232" s="4">
        <v>948</v>
      </c>
    </row>
    <row r="233" spans="1:7" x14ac:dyDescent="0.3">
      <c r="A233">
        <v>2010</v>
      </c>
      <c r="B233" s="3" t="s">
        <v>116</v>
      </c>
      <c r="C233" s="3" t="s">
        <v>26</v>
      </c>
      <c r="D233" s="4">
        <v>6</v>
      </c>
      <c r="E233" t="s">
        <v>643</v>
      </c>
      <c r="F233" t="e">
        <v>#N/A</v>
      </c>
      <c r="G233" s="4">
        <v>6</v>
      </c>
    </row>
    <row r="234" spans="1:7" x14ac:dyDescent="0.3">
      <c r="A234">
        <v>2010</v>
      </c>
      <c r="B234" s="3" t="s">
        <v>117</v>
      </c>
      <c r="C234" s="3" t="s">
        <v>30</v>
      </c>
      <c r="D234" s="4">
        <v>11</v>
      </c>
      <c r="E234" t="s">
        <v>644</v>
      </c>
      <c r="F234" t="e">
        <v>#N/A</v>
      </c>
      <c r="G234" s="4">
        <v>11</v>
      </c>
    </row>
    <row r="235" spans="1:7" x14ac:dyDescent="0.3">
      <c r="A235">
        <v>2010</v>
      </c>
      <c r="B235" s="3" t="s">
        <v>118</v>
      </c>
      <c r="C235" s="3" t="s">
        <v>18</v>
      </c>
      <c r="D235" s="4">
        <v>3</v>
      </c>
      <c r="E235" t="s">
        <v>645</v>
      </c>
      <c r="F235" t="e">
        <v>#N/A</v>
      </c>
      <c r="G235" s="4">
        <v>3</v>
      </c>
    </row>
    <row r="236" spans="1:7" x14ac:dyDescent="0.3">
      <c r="A236">
        <v>2010</v>
      </c>
      <c r="B236" s="3" t="s">
        <v>118</v>
      </c>
      <c r="C236" s="3" t="s">
        <v>31</v>
      </c>
      <c r="D236" s="4">
        <v>7</v>
      </c>
      <c r="E236" t="s">
        <v>646</v>
      </c>
      <c r="F236" t="e">
        <v>#N/A</v>
      </c>
      <c r="G236" s="4">
        <v>7</v>
      </c>
    </row>
    <row r="237" spans="1:7" x14ac:dyDescent="0.3">
      <c r="A237">
        <v>2010</v>
      </c>
      <c r="B237" s="3" t="s">
        <v>118</v>
      </c>
      <c r="C237" s="3" t="s">
        <v>19</v>
      </c>
      <c r="D237" s="4">
        <v>6</v>
      </c>
      <c r="E237" t="s">
        <v>647</v>
      </c>
      <c r="F237" t="e">
        <v>#N/A</v>
      </c>
      <c r="G237" s="4">
        <v>6</v>
      </c>
    </row>
    <row r="238" spans="1:7" x14ac:dyDescent="0.3">
      <c r="A238">
        <v>2010</v>
      </c>
      <c r="B238" s="3" t="s">
        <v>118</v>
      </c>
      <c r="C238" s="3" t="s">
        <v>32</v>
      </c>
      <c r="D238" s="4">
        <v>2</v>
      </c>
      <c r="E238" t="s">
        <v>648</v>
      </c>
      <c r="F238" t="e">
        <v>#N/A</v>
      </c>
      <c r="G238" s="4">
        <v>2</v>
      </c>
    </row>
    <row r="239" spans="1:7" x14ac:dyDescent="0.3">
      <c r="A239">
        <v>2010</v>
      </c>
      <c r="B239" s="3" t="s">
        <v>118</v>
      </c>
      <c r="C239" s="3" t="s">
        <v>42</v>
      </c>
      <c r="D239" s="4">
        <v>5</v>
      </c>
      <c r="E239" t="s">
        <v>649</v>
      </c>
      <c r="F239" t="e">
        <v>#N/A</v>
      </c>
      <c r="G239" s="4">
        <v>5</v>
      </c>
    </row>
    <row r="240" spans="1:7" x14ac:dyDescent="0.3">
      <c r="A240">
        <v>2010</v>
      </c>
      <c r="B240" s="3" t="s">
        <v>118</v>
      </c>
      <c r="C240" s="3" t="s">
        <v>23</v>
      </c>
      <c r="D240" s="4">
        <v>1</v>
      </c>
      <c r="E240" t="s">
        <v>650</v>
      </c>
      <c r="F240" t="e">
        <v>#N/A</v>
      </c>
      <c r="G240" s="4">
        <v>1</v>
      </c>
    </row>
    <row r="241" spans="1:7" x14ac:dyDescent="0.3">
      <c r="A241">
        <v>2010</v>
      </c>
      <c r="B241" s="3" t="s">
        <v>118</v>
      </c>
      <c r="C241" s="3" t="s">
        <v>4</v>
      </c>
      <c r="D241" s="4">
        <v>6</v>
      </c>
      <c r="E241" t="s">
        <v>651</v>
      </c>
      <c r="F241" t="e">
        <v>#N/A</v>
      </c>
      <c r="G241" s="4">
        <v>6</v>
      </c>
    </row>
    <row r="242" spans="1:7" x14ac:dyDescent="0.3">
      <c r="A242">
        <v>2010</v>
      </c>
      <c r="B242" s="3" t="s">
        <v>118</v>
      </c>
      <c r="C242" s="3" t="s">
        <v>35</v>
      </c>
      <c r="D242" s="4">
        <v>1</v>
      </c>
      <c r="E242" t="s">
        <v>652</v>
      </c>
      <c r="F242" t="e">
        <v>#N/A</v>
      </c>
      <c r="G242" s="4">
        <v>1</v>
      </c>
    </row>
    <row r="243" spans="1:7" x14ac:dyDescent="0.3">
      <c r="A243">
        <v>2010</v>
      </c>
      <c r="B243" s="3" t="s">
        <v>118</v>
      </c>
      <c r="C243" s="3" t="s">
        <v>46</v>
      </c>
      <c r="D243" s="4">
        <v>5</v>
      </c>
      <c r="E243" t="s">
        <v>653</v>
      </c>
      <c r="F243" t="e">
        <v>#N/A</v>
      </c>
      <c r="G243" s="4">
        <v>5</v>
      </c>
    </row>
    <row r="244" spans="1:7" x14ac:dyDescent="0.3">
      <c r="A244">
        <v>2010</v>
      </c>
      <c r="B244" s="3" t="s">
        <v>118</v>
      </c>
      <c r="C244" s="3" t="s">
        <v>26</v>
      </c>
      <c r="D244" s="4">
        <v>6</v>
      </c>
      <c r="E244" t="s">
        <v>654</v>
      </c>
      <c r="F244" t="e">
        <v>#N/A</v>
      </c>
      <c r="G244" s="4">
        <v>6</v>
      </c>
    </row>
    <row r="245" spans="1:7" x14ac:dyDescent="0.3">
      <c r="A245">
        <v>2010</v>
      </c>
      <c r="B245" s="3" t="s">
        <v>118</v>
      </c>
      <c r="C245" s="3" t="s">
        <v>27</v>
      </c>
      <c r="D245" s="4">
        <v>22</v>
      </c>
      <c r="E245" t="s">
        <v>655</v>
      </c>
      <c r="F245" t="e">
        <v>#N/A</v>
      </c>
      <c r="G245" s="4">
        <v>22</v>
      </c>
    </row>
    <row r="246" spans="1:7" x14ac:dyDescent="0.3">
      <c r="A246">
        <v>2010</v>
      </c>
      <c r="B246" s="3" t="s">
        <v>118</v>
      </c>
      <c r="C246" s="3" t="s">
        <v>5</v>
      </c>
      <c r="D246" s="4">
        <v>380</v>
      </c>
      <c r="E246" t="s">
        <v>656</v>
      </c>
      <c r="F246" t="e">
        <v>#N/A</v>
      </c>
      <c r="G246" s="4">
        <v>380</v>
      </c>
    </row>
    <row r="247" spans="1:7" x14ac:dyDescent="0.3">
      <c r="A247">
        <v>2010</v>
      </c>
      <c r="B247" s="3" t="s">
        <v>119</v>
      </c>
      <c r="C247" s="3" t="s">
        <v>8</v>
      </c>
      <c r="D247" s="4">
        <v>171</v>
      </c>
      <c r="E247" t="s">
        <v>657</v>
      </c>
      <c r="F247" t="e">
        <v>#N/A</v>
      </c>
      <c r="G247" s="4">
        <v>171</v>
      </c>
    </row>
    <row r="248" spans="1:7" x14ac:dyDescent="0.3">
      <c r="A248">
        <v>2010</v>
      </c>
      <c r="B248" s="3" t="s">
        <v>119</v>
      </c>
      <c r="C248" s="3" t="s">
        <v>14</v>
      </c>
      <c r="D248" s="4">
        <v>1220</v>
      </c>
      <c r="E248" t="s">
        <v>658</v>
      </c>
      <c r="F248" t="e">
        <v>#N/A</v>
      </c>
      <c r="G248" s="4">
        <v>1220</v>
      </c>
    </row>
    <row r="249" spans="1:7" x14ac:dyDescent="0.3">
      <c r="A249">
        <v>2010</v>
      </c>
      <c r="B249" s="3" t="s">
        <v>120</v>
      </c>
      <c r="C249" s="3" t="s">
        <v>18</v>
      </c>
      <c r="D249" s="4">
        <v>1358</v>
      </c>
      <c r="E249" t="s">
        <v>659</v>
      </c>
      <c r="F249" t="e">
        <v>#N/A</v>
      </c>
      <c r="G249" s="4">
        <v>1358</v>
      </c>
    </row>
    <row r="250" spans="1:7" x14ac:dyDescent="0.3">
      <c r="A250">
        <v>2010</v>
      </c>
      <c r="B250" s="3" t="s">
        <v>120</v>
      </c>
      <c r="C250" s="3" t="s">
        <v>9</v>
      </c>
      <c r="D250" s="4">
        <v>1126</v>
      </c>
      <c r="E250" t="s">
        <v>660</v>
      </c>
      <c r="F250" t="e">
        <v>#N/A</v>
      </c>
      <c r="G250" s="4">
        <v>1126</v>
      </c>
    </row>
    <row r="251" spans="1:7" x14ac:dyDescent="0.3">
      <c r="A251">
        <v>2010</v>
      </c>
      <c r="B251" s="3" t="s">
        <v>120</v>
      </c>
      <c r="C251" s="3" t="s">
        <v>121</v>
      </c>
      <c r="D251" s="4">
        <v>15</v>
      </c>
      <c r="E251" t="s">
        <v>661</v>
      </c>
      <c r="F251" t="e">
        <v>#N/A</v>
      </c>
      <c r="G251" s="4">
        <v>15</v>
      </c>
    </row>
    <row r="252" spans="1:7" x14ac:dyDescent="0.3">
      <c r="A252">
        <v>2010</v>
      </c>
      <c r="B252" s="3" t="s">
        <v>120</v>
      </c>
      <c r="C252" s="3" t="s">
        <v>12</v>
      </c>
      <c r="D252" s="4">
        <v>359</v>
      </c>
      <c r="E252" t="s">
        <v>662</v>
      </c>
      <c r="F252" t="e">
        <v>#N/A</v>
      </c>
      <c r="G252" s="4">
        <v>359</v>
      </c>
    </row>
    <row r="253" spans="1:7" x14ac:dyDescent="0.3">
      <c r="A253">
        <v>2010</v>
      </c>
      <c r="B253" s="3" t="s">
        <v>120</v>
      </c>
      <c r="C253" s="3" t="s">
        <v>15</v>
      </c>
      <c r="D253" s="4">
        <v>2</v>
      </c>
      <c r="E253" t="s">
        <v>663</v>
      </c>
      <c r="F253" t="e">
        <v>#N/A</v>
      </c>
      <c r="G253" s="4">
        <v>2</v>
      </c>
    </row>
    <row r="254" spans="1:7" x14ac:dyDescent="0.3">
      <c r="A254">
        <v>2010</v>
      </c>
      <c r="B254" s="3" t="s">
        <v>120</v>
      </c>
      <c r="C254" s="3" t="s">
        <v>5</v>
      </c>
      <c r="D254" s="4">
        <v>2264</v>
      </c>
      <c r="E254" t="s">
        <v>664</v>
      </c>
      <c r="F254" t="e">
        <v>#N/A</v>
      </c>
      <c r="G254" s="4">
        <v>2264</v>
      </c>
    </row>
    <row r="255" spans="1:7" x14ac:dyDescent="0.3">
      <c r="A255">
        <v>2010</v>
      </c>
      <c r="B255" s="3" t="s">
        <v>122</v>
      </c>
      <c r="C255" s="3" t="s">
        <v>3</v>
      </c>
      <c r="D255" s="4">
        <v>8</v>
      </c>
      <c r="E255" t="s">
        <v>665</v>
      </c>
      <c r="F255" t="e">
        <v>#N/A</v>
      </c>
      <c r="G255" s="4">
        <v>8</v>
      </c>
    </row>
    <row r="256" spans="1:7" x14ac:dyDescent="0.3">
      <c r="A256">
        <v>2010</v>
      </c>
      <c r="B256" s="3" t="s">
        <v>122</v>
      </c>
      <c r="C256" s="3" t="s">
        <v>4</v>
      </c>
      <c r="D256" s="4">
        <v>8</v>
      </c>
      <c r="E256" t="s">
        <v>666</v>
      </c>
      <c r="F256" t="e">
        <v>#N/A</v>
      </c>
      <c r="G256" s="4">
        <v>8</v>
      </c>
    </row>
    <row r="257" spans="1:7" x14ac:dyDescent="0.3">
      <c r="A257">
        <v>2010</v>
      </c>
      <c r="B257" s="3" t="s">
        <v>122</v>
      </c>
      <c r="C257" s="3" t="s">
        <v>14</v>
      </c>
      <c r="D257" s="4">
        <v>920</v>
      </c>
      <c r="E257" t="s">
        <v>667</v>
      </c>
      <c r="F257" t="e">
        <v>#N/A</v>
      </c>
      <c r="G257" s="4">
        <v>920</v>
      </c>
    </row>
    <row r="258" spans="1:7" x14ac:dyDescent="0.3">
      <c r="A258">
        <v>2010</v>
      </c>
      <c r="B258" s="3" t="s">
        <v>122</v>
      </c>
      <c r="C258" s="3" t="s">
        <v>16</v>
      </c>
      <c r="D258" s="4">
        <v>29</v>
      </c>
      <c r="E258" t="s">
        <v>668</v>
      </c>
      <c r="F258" t="e">
        <v>#N/A</v>
      </c>
      <c r="G258" s="4">
        <v>29</v>
      </c>
    </row>
    <row r="259" spans="1:7" x14ac:dyDescent="0.3">
      <c r="A259">
        <v>2010</v>
      </c>
      <c r="B259" s="3" t="s">
        <v>122</v>
      </c>
      <c r="C259" s="3" t="s">
        <v>5</v>
      </c>
      <c r="D259" s="4">
        <v>913</v>
      </c>
      <c r="E259" t="s">
        <v>669</v>
      </c>
      <c r="F259" t="e">
        <v>#N/A</v>
      </c>
      <c r="G259" s="4">
        <v>913</v>
      </c>
    </row>
    <row r="260" spans="1:7" x14ac:dyDescent="0.3">
      <c r="A260">
        <v>2010</v>
      </c>
      <c r="B260" s="3" t="s">
        <v>123</v>
      </c>
      <c r="C260" s="3" t="s">
        <v>18</v>
      </c>
      <c r="D260" s="4">
        <v>2748</v>
      </c>
      <c r="E260" t="s">
        <v>670</v>
      </c>
      <c r="F260" t="e">
        <v>#N/A</v>
      </c>
      <c r="G260" s="4">
        <v>2748</v>
      </c>
    </row>
    <row r="261" spans="1:7" x14ac:dyDescent="0.3">
      <c r="A261">
        <v>2010</v>
      </c>
      <c r="B261" s="3" t="s">
        <v>123</v>
      </c>
      <c r="C261" s="3" t="s">
        <v>9</v>
      </c>
      <c r="D261" s="4">
        <v>201</v>
      </c>
      <c r="E261" t="s">
        <v>671</v>
      </c>
      <c r="F261" t="e">
        <v>#N/A</v>
      </c>
      <c r="G261" s="4">
        <v>201</v>
      </c>
    </row>
    <row r="262" spans="1:7" x14ac:dyDescent="0.3">
      <c r="A262">
        <v>2010</v>
      </c>
      <c r="B262" s="3" t="s">
        <v>123</v>
      </c>
      <c r="C262" s="3" t="s">
        <v>10</v>
      </c>
      <c r="D262" s="4">
        <v>286</v>
      </c>
      <c r="E262" t="s">
        <v>672</v>
      </c>
      <c r="F262" t="e">
        <v>#N/A</v>
      </c>
      <c r="G262" s="4">
        <v>286</v>
      </c>
    </row>
    <row r="263" spans="1:7" x14ac:dyDescent="0.3">
      <c r="A263">
        <v>2010</v>
      </c>
      <c r="B263" s="3" t="s">
        <v>123</v>
      </c>
      <c r="C263" s="3" t="s">
        <v>12</v>
      </c>
      <c r="D263" s="4">
        <v>217</v>
      </c>
      <c r="E263" t="s">
        <v>673</v>
      </c>
      <c r="F263" t="e">
        <v>#N/A</v>
      </c>
      <c r="G263" s="4">
        <v>217</v>
      </c>
    </row>
    <row r="264" spans="1:7" x14ac:dyDescent="0.3">
      <c r="A264">
        <v>2010</v>
      </c>
      <c r="B264" s="3" t="s">
        <v>123</v>
      </c>
      <c r="C264" s="3" t="s">
        <v>3</v>
      </c>
      <c r="D264" s="4">
        <v>26</v>
      </c>
      <c r="E264" t="s">
        <v>674</v>
      </c>
      <c r="F264" t="e">
        <v>#N/A</v>
      </c>
      <c r="G264" s="4">
        <v>26</v>
      </c>
    </row>
    <row r="265" spans="1:7" x14ac:dyDescent="0.3">
      <c r="A265">
        <v>2010</v>
      </c>
      <c r="B265" s="3" t="s">
        <v>123</v>
      </c>
      <c r="C265" s="3" t="s">
        <v>50</v>
      </c>
      <c r="D265" s="4">
        <v>34</v>
      </c>
      <c r="E265" t="s">
        <v>675</v>
      </c>
      <c r="F265" t="e">
        <v>#N/A</v>
      </c>
      <c r="G265" s="4">
        <v>34</v>
      </c>
    </row>
    <row r="266" spans="1:7" x14ac:dyDescent="0.3">
      <c r="A266">
        <v>2010</v>
      </c>
      <c r="B266" s="3" t="s">
        <v>123</v>
      </c>
      <c r="C266" s="3" t="s">
        <v>14</v>
      </c>
      <c r="D266" s="4">
        <v>787</v>
      </c>
      <c r="E266" t="s">
        <v>676</v>
      </c>
      <c r="F266" t="e">
        <v>#N/A</v>
      </c>
      <c r="G266" s="4">
        <v>787</v>
      </c>
    </row>
    <row r="267" spans="1:7" x14ac:dyDescent="0.3">
      <c r="A267">
        <v>2010</v>
      </c>
      <c r="B267" s="3" t="s">
        <v>123</v>
      </c>
      <c r="C267" s="3" t="s">
        <v>15</v>
      </c>
      <c r="D267" s="4">
        <v>129</v>
      </c>
      <c r="E267" t="s">
        <v>677</v>
      </c>
      <c r="F267" t="e">
        <v>#N/A</v>
      </c>
      <c r="G267" s="4">
        <v>129</v>
      </c>
    </row>
    <row r="268" spans="1:7" x14ac:dyDescent="0.3">
      <c r="A268">
        <v>2010</v>
      </c>
      <c r="B268" s="3" t="s">
        <v>123</v>
      </c>
      <c r="C268" s="3" t="s">
        <v>27</v>
      </c>
      <c r="D268" s="4">
        <v>8</v>
      </c>
      <c r="E268" t="s">
        <v>678</v>
      </c>
      <c r="F268" t="e">
        <v>#N/A</v>
      </c>
      <c r="G268" s="4">
        <v>8</v>
      </c>
    </row>
    <row r="269" spans="1:7" x14ac:dyDescent="0.3">
      <c r="A269">
        <v>2010</v>
      </c>
      <c r="B269" s="3" t="s">
        <v>123</v>
      </c>
      <c r="C269" s="3" t="s">
        <v>5</v>
      </c>
      <c r="D269" s="4">
        <v>9150</v>
      </c>
      <c r="E269" t="s">
        <v>679</v>
      </c>
      <c r="F269" t="e">
        <v>#N/A</v>
      </c>
      <c r="G269" s="4">
        <v>9150</v>
      </c>
    </row>
    <row r="270" spans="1:7" x14ac:dyDescent="0.3">
      <c r="A270">
        <v>2010</v>
      </c>
      <c r="B270" s="3" t="s">
        <v>124</v>
      </c>
      <c r="C270" s="3" t="s">
        <v>9</v>
      </c>
      <c r="D270" s="4">
        <v>30</v>
      </c>
      <c r="E270" t="s">
        <v>680</v>
      </c>
      <c r="F270" t="e">
        <v>#N/A</v>
      </c>
      <c r="G270" s="4">
        <v>30</v>
      </c>
    </row>
    <row r="271" spans="1:7" x14ac:dyDescent="0.3">
      <c r="A271">
        <v>2010</v>
      </c>
      <c r="B271" s="3" t="s">
        <v>124</v>
      </c>
      <c r="C271" s="3" t="s">
        <v>5</v>
      </c>
      <c r="D271" s="4">
        <v>364</v>
      </c>
      <c r="E271" t="s">
        <v>681</v>
      </c>
      <c r="F271" t="e">
        <v>#N/A</v>
      </c>
      <c r="G271" s="4">
        <v>364</v>
      </c>
    </row>
    <row r="272" spans="1:7" x14ac:dyDescent="0.3">
      <c r="A272">
        <v>2010</v>
      </c>
      <c r="B272" s="3" t="s">
        <v>125</v>
      </c>
      <c r="C272" s="3" t="s">
        <v>40</v>
      </c>
      <c r="D272" s="4">
        <v>1</v>
      </c>
      <c r="E272" t="s">
        <v>682</v>
      </c>
      <c r="F272" t="e">
        <v>#N/A</v>
      </c>
      <c r="G272" s="4">
        <v>1</v>
      </c>
    </row>
    <row r="273" spans="1:7" x14ac:dyDescent="0.3">
      <c r="A273">
        <v>2010</v>
      </c>
      <c r="B273" s="3" t="s">
        <v>125</v>
      </c>
      <c r="C273" s="3" t="s">
        <v>18</v>
      </c>
      <c r="D273" s="4">
        <v>123</v>
      </c>
      <c r="E273" t="s">
        <v>683</v>
      </c>
      <c r="F273" t="e">
        <v>#N/A</v>
      </c>
      <c r="G273" s="4">
        <v>123</v>
      </c>
    </row>
    <row r="274" spans="1:7" x14ac:dyDescent="0.3">
      <c r="A274">
        <v>2010</v>
      </c>
      <c r="B274" s="3" t="s">
        <v>125</v>
      </c>
      <c r="C274" s="3" t="s">
        <v>31</v>
      </c>
      <c r="D274" s="4">
        <v>6</v>
      </c>
      <c r="E274" t="s">
        <v>684</v>
      </c>
      <c r="F274" t="e">
        <v>#N/A</v>
      </c>
      <c r="G274" s="4">
        <v>6</v>
      </c>
    </row>
    <row r="275" spans="1:7" x14ac:dyDescent="0.3">
      <c r="A275">
        <v>2010</v>
      </c>
      <c r="B275" s="3" t="s">
        <v>125</v>
      </c>
      <c r="C275" s="3" t="s">
        <v>19</v>
      </c>
      <c r="D275" s="4">
        <v>7</v>
      </c>
      <c r="E275" t="s">
        <v>685</v>
      </c>
      <c r="F275" t="e">
        <v>#N/A</v>
      </c>
      <c r="G275" s="4">
        <v>7</v>
      </c>
    </row>
    <row r="276" spans="1:7" x14ac:dyDescent="0.3">
      <c r="A276">
        <v>2010</v>
      </c>
      <c r="B276" s="3" t="s">
        <v>125</v>
      </c>
      <c r="C276" s="3" t="s">
        <v>21</v>
      </c>
      <c r="D276" s="4">
        <v>4</v>
      </c>
      <c r="E276" t="s">
        <v>686</v>
      </c>
      <c r="F276" t="e">
        <v>#N/A</v>
      </c>
      <c r="G276" s="4">
        <v>4</v>
      </c>
    </row>
    <row r="277" spans="1:7" x14ac:dyDescent="0.3">
      <c r="A277">
        <v>2010</v>
      </c>
      <c r="B277" s="3" t="s">
        <v>125</v>
      </c>
      <c r="C277" s="3" t="s">
        <v>10</v>
      </c>
      <c r="D277" s="4">
        <v>4</v>
      </c>
      <c r="E277" t="s">
        <v>687</v>
      </c>
      <c r="F277" t="e">
        <v>#N/A</v>
      </c>
      <c r="G277" s="4">
        <v>4</v>
      </c>
    </row>
    <row r="278" spans="1:7" x14ac:dyDescent="0.3">
      <c r="A278">
        <v>2010</v>
      </c>
      <c r="B278" s="3" t="s">
        <v>125</v>
      </c>
      <c r="C278" s="3" t="s">
        <v>121</v>
      </c>
      <c r="D278" s="4">
        <v>5</v>
      </c>
      <c r="E278" t="s">
        <v>688</v>
      </c>
      <c r="F278" t="e">
        <v>#N/A</v>
      </c>
      <c r="G278" s="4">
        <v>5</v>
      </c>
    </row>
    <row r="279" spans="1:7" x14ac:dyDescent="0.3">
      <c r="A279">
        <v>2010</v>
      </c>
      <c r="B279" s="3" t="s">
        <v>125</v>
      </c>
      <c r="C279" s="3" t="s">
        <v>42</v>
      </c>
      <c r="D279" s="4">
        <v>12</v>
      </c>
      <c r="E279" t="s">
        <v>689</v>
      </c>
      <c r="F279" t="e">
        <v>#N/A</v>
      </c>
      <c r="G279" s="4">
        <v>12</v>
      </c>
    </row>
    <row r="280" spans="1:7" x14ac:dyDescent="0.3">
      <c r="A280">
        <v>2010</v>
      </c>
      <c r="B280" s="3" t="s">
        <v>125</v>
      </c>
      <c r="C280" s="3" t="s">
        <v>126</v>
      </c>
      <c r="D280" s="4">
        <v>54</v>
      </c>
      <c r="E280" t="s">
        <v>690</v>
      </c>
      <c r="F280" t="e">
        <v>#N/A</v>
      </c>
      <c r="G280" s="4">
        <v>54</v>
      </c>
    </row>
    <row r="281" spans="1:7" x14ac:dyDescent="0.3">
      <c r="A281">
        <v>2010</v>
      </c>
      <c r="B281" s="3" t="s">
        <v>125</v>
      </c>
      <c r="C281" s="3" t="s">
        <v>3</v>
      </c>
      <c r="D281" s="4">
        <v>19</v>
      </c>
      <c r="E281" t="s">
        <v>691</v>
      </c>
      <c r="F281" t="e">
        <v>#N/A</v>
      </c>
      <c r="G281" s="4">
        <v>19</v>
      </c>
    </row>
    <row r="282" spans="1:7" x14ac:dyDescent="0.3">
      <c r="A282">
        <v>2010</v>
      </c>
      <c r="B282" s="3" t="s">
        <v>125</v>
      </c>
      <c r="C282" s="3" t="s">
        <v>76</v>
      </c>
      <c r="D282" s="4">
        <v>4</v>
      </c>
      <c r="E282" t="s">
        <v>692</v>
      </c>
      <c r="F282" t="e">
        <v>#N/A</v>
      </c>
      <c r="G282" s="4">
        <v>4</v>
      </c>
    </row>
    <row r="283" spans="1:7" x14ac:dyDescent="0.3">
      <c r="A283">
        <v>2010</v>
      </c>
      <c r="B283" s="3" t="s">
        <v>125</v>
      </c>
      <c r="C283" s="3" t="s">
        <v>23</v>
      </c>
      <c r="D283" s="4">
        <v>1</v>
      </c>
      <c r="E283" t="s">
        <v>693</v>
      </c>
      <c r="F283" t="e">
        <v>#N/A</v>
      </c>
      <c r="G283" s="4">
        <v>1</v>
      </c>
    </row>
    <row r="284" spans="1:7" x14ac:dyDescent="0.3">
      <c r="A284">
        <v>2010</v>
      </c>
      <c r="B284" s="3" t="s">
        <v>125</v>
      </c>
      <c r="C284" s="3" t="s">
        <v>4</v>
      </c>
      <c r="D284" s="4">
        <v>3</v>
      </c>
      <c r="E284" t="s">
        <v>694</v>
      </c>
      <c r="F284" t="e">
        <v>#N/A</v>
      </c>
      <c r="G284" s="4">
        <v>3</v>
      </c>
    </row>
    <row r="285" spans="1:7" x14ac:dyDescent="0.3">
      <c r="A285">
        <v>2010</v>
      </c>
      <c r="B285" s="3" t="s">
        <v>125</v>
      </c>
      <c r="C285" s="3" t="s">
        <v>14</v>
      </c>
      <c r="D285" s="4">
        <v>22</v>
      </c>
      <c r="E285" t="s">
        <v>695</v>
      </c>
      <c r="F285" t="e">
        <v>#N/A</v>
      </c>
      <c r="G285" s="4">
        <v>22</v>
      </c>
    </row>
    <row r="286" spans="1:7" x14ac:dyDescent="0.3">
      <c r="A286">
        <v>2010</v>
      </c>
      <c r="B286" s="3" t="s">
        <v>125</v>
      </c>
      <c r="C286" s="3" t="s">
        <v>35</v>
      </c>
      <c r="D286" s="4">
        <v>18</v>
      </c>
      <c r="E286" t="s">
        <v>696</v>
      </c>
      <c r="F286" t="e">
        <v>#N/A</v>
      </c>
      <c r="G286" s="4">
        <v>18</v>
      </c>
    </row>
    <row r="287" spans="1:7" x14ac:dyDescent="0.3">
      <c r="A287">
        <v>2010</v>
      </c>
      <c r="B287" s="3" t="s">
        <v>125</v>
      </c>
      <c r="C287" s="3" t="s">
        <v>45</v>
      </c>
      <c r="D287" s="4">
        <v>2</v>
      </c>
      <c r="E287" t="s">
        <v>697</v>
      </c>
      <c r="F287" t="e">
        <v>#N/A</v>
      </c>
      <c r="G287" s="4">
        <v>2</v>
      </c>
    </row>
    <row r="288" spans="1:7" x14ac:dyDescent="0.3">
      <c r="A288">
        <v>2010</v>
      </c>
      <c r="B288" s="3" t="s">
        <v>125</v>
      </c>
      <c r="C288" s="3" t="s">
        <v>46</v>
      </c>
      <c r="D288" s="4">
        <v>5</v>
      </c>
      <c r="E288" t="s">
        <v>698</v>
      </c>
      <c r="F288" t="e">
        <v>#N/A</v>
      </c>
      <c r="G288" s="4">
        <v>5</v>
      </c>
    </row>
    <row r="289" spans="1:7" x14ac:dyDescent="0.3">
      <c r="A289">
        <v>2010</v>
      </c>
      <c r="B289" s="3" t="s">
        <v>125</v>
      </c>
      <c r="C289" s="3" t="s">
        <v>104</v>
      </c>
      <c r="D289" s="4">
        <v>3</v>
      </c>
      <c r="E289" t="s">
        <v>699</v>
      </c>
      <c r="F289" t="e">
        <v>#N/A</v>
      </c>
      <c r="G289" s="4">
        <v>3</v>
      </c>
    </row>
    <row r="290" spans="1:7" x14ac:dyDescent="0.3">
      <c r="A290">
        <v>2010</v>
      </c>
      <c r="B290" s="3" t="s">
        <v>125</v>
      </c>
      <c r="C290" s="3" t="s">
        <v>16</v>
      </c>
      <c r="D290" s="4">
        <v>58</v>
      </c>
      <c r="E290" t="s">
        <v>700</v>
      </c>
      <c r="F290" t="e">
        <v>#N/A</v>
      </c>
      <c r="G290" s="4">
        <v>58</v>
      </c>
    </row>
    <row r="291" spans="1:7" x14ac:dyDescent="0.3">
      <c r="A291">
        <v>2010</v>
      </c>
      <c r="B291" s="3" t="s">
        <v>125</v>
      </c>
      <c r="C291" s="3" t="s">
        <v>27</v>
      </c>
      <c r="D291" s="4">
        <v>83</v>
      </c>
      <c r="E291" t="s">
        <v>701</v>
      </c>
      <c r="F291" t="e">
        <v>#N/A</v>
      </c>
      <c r="G291" s="4">
        <v>83</v>
      </c>
    </row>
    <row r="292" spans="1:7" x14ac:dyDescent="0.3">
      <c r="A292">
        <v>2010</v>
      </c>
      <c r="B292" s="3" t="s">
        <v>127</v>
      </c>
      <c r="C292" s="3" t="s">
        <v>5</v>
      </c>
      <c r="D292" s="4">
        <v>16</v>
      </c>
      <c r="E292" t="s">
        <v>702</v>
      </c>
      <c r="F292" t="e">
        <v>#N/A</v>
      </c>
      <c r="G292" s="4">
        <v>16</v>
      </c>
    </row>
    <row r="293" spans="1:7" x14ac:dyDescent="0.3">
      <c r="A293">
        <v>2010</v>
      </c>
      <c r="B293" s="3" t="s">
        <v>128</v>
      </c>
      <c r="C293" s="3" t="s">
        <v>18</v>
      </c>
      <c r="D293" s="4">
        <v>1033</v>
      </c>
      <c r="E293" t="s">
        <v>703</v>
      </c>
      <c r="F293" t="e">
        <v>#N/A</v>
      </c>
      <c r="G293" s="4">
        <v>1033</v>
      </c>
    </row>
    <row r="294" spans="1:7" x14ac:dyDescent="0.3">
      <c r="A294">
        <v>2010</v>
      </c>
      <c r="B294" s="3" t="s">
        <v>128</v>
      </c>
      <c r="C294" s="3" t="s">
        <v>8</v>
      </c>
      <c r="D294" s="4">
        <v>186</v>
      </c>
      <c r="E294" t="s">
        <v>704</v>
      </c>
      <c r="F294" t="e">
        <v>#N/A</v>
      </c>
      <c r="G294" s="4">
        <v>186</v>
      </c>
    </row>
    <row r="295" spans="1:7" x14ac:dyDescent="0.3">
      <c r="A295">
        <v>2010</v>
      </c>
      <c r="B295" s="3" t="s">
        <v>128</v>
      </c>
      <c r="C295" s="3" t="s">
        <v>9</v>
      </c>
      <c r="D295" s="4">
        <v>751</v>
      </c>
      <c r="E295" t="s">
        <v>705</v>
      </c>
      <c r="F295" t="e">
        <v>#N/A</v>
      </c>
      <c r="G295" s="4">
        <v>751</v>
      </c>
    </row>
    <row r="296" spans="1:7" x14ac:dyDescent="0.3">
      <c r="A296">
        <v>2010</v>
      </c>
      <c r="B296" s="3" t="s">
        <v>128</v>
      </c>
      <c r="C296" s="3" t="s">
        <v>11</v>
      </c>
      <c r="D296" s="4">
        <v>105</v>
      </c>
      <c r="E296" t="s">
        <v>706</v>
      </c>
      <c r="F296" t="e">
        <v>#N/A</v>
      </c>
      <c r="G296" s="4">
        <v>105</v>
      </c>
    </row>
    <row r="297" spans="1:7" x14ac:dyDescent="0.3">
      <c r="A297">
        <v>2010</v>
      </c>
      <c r="B297" s="3" t="s">
        <v>128</v>
      </c>
      <c r="C297" s="3" t="s">
        <v>12</v>
      </c>
      <c r="D297" s="4">
        <v>266</v>
      </c>
      <c r="E297" t="s">
        <v>707</v>
      </c>
      <c r="F297" t="e">
        <v>#N/A</v>
      </c>
      <c r="G297" s="4">
        <v>266</v>
      </c>
    </row>
    <row r="298" spans="1:7" x14ac:dyDescent="0.3">
      <c r="A298">
        <v>2010</v>
      </c>
      <c r="B298" s="3" t="s">
        <v>128</v>
      </c>
      <c r="C298" s="3" t="s">
        <v>3</v>
      </c>
      <c r="D298" s="4">
        <v>815</v>
      </c>
      <c r="E298" t="s">
        <v>708</v>
      </c>
      <c r="F298" t="e">
        <v>#N/A</v>
      </c>
      <c r="G298" s="4">
        <v>815</v>
      </c>
    </row>
    <row r="299" spans="1:7" x14ac:dyDescent="0.3">
      <c r="A299">
        <v>2010</v>
      </c>
      <c r="B299" s="3" t="s">
        <v>128</v>
      </c>
      <c r="C299" s="3" t="s">
        <v>4</v>
      </c>
      <c r="D299" s="4">
        <v>125</v>
      </c>
      <c r="E299" t="s">
        <v>709</v>
      </c>
      <c r="F299" t="e">
        <v>#N/A</v>
      </c>
      <c r="G299" s="4">
        <v>125</v>
      </c>
    </row>
    <row r="300" spans="1:7" x14ac:dyDescent="0.3">
      <c r="A300">
        <v>2010</v>
      </c>
      <c r="B300" s="3" t="s">
        <v>128</v>
      </c>
      <c r="C300" s="3" t="s">
        <v>14</v>
      </c>
      <c r="D300" s="4">
        <v>809</v>
      </c>
      <c r="E300" t="s">
        <v>710</v>
      </c>
      <c r="F300" t="e">
        <v>#N/A</v>
      </c>
      <c r="G300" s="4">
        <v>809</v>
      </c>
    </row>
    <row r="301" spans="1:7" x14ac:dyDescent="0.3">
      <c r="A301">
        <v>2010</v>
      </c>
      <c r="B301" s="3" t="s">
        <v>128</v>
      </c>
      <c r="C301" s="3" t="s">
        <v>16</v>
      </c>
      <c r="D301" s="4">
        <v>196</v>
      </c>
      <c r="E301" t="s">
        <v>711</v>
      </c>
      <c r="F301" t="e">
        <v>#N/A</v>
      </c>
      <c r="G301" s="4">
        <v>196</v>
      </c>
    </row>
    <row r="302" spans="1:7" x14ac:dyDescent="0.3">
      <c r="A302">
        <v>2010</v>
      </c>
      <c r="B302" s="3" t="s">
        <v>128</v>
      </c>
      <c r="C302" s="3" t="s">
        <v>5</v>
      </c>
      <c r="D302" s="4">
        <v>1793</v>
      </c>
      <c r="E302" t="s">
        <v>712</v>
      </c>
      <c r="F302" t="e">
        <v>#N/A</v>
      </c>
      <c r="G302" s="4">
        <v>1793</v>
      </c>
    </row>
    <row r="303" spans="1:7" x14ac:dyDescent="0.3">
      <c r="A303">
        <v>2010</v>
      </c>
      <c r="B303" s="3" t="s">
        <v>130</v>
      </c>
      <c r="C303" s="3" t="s">
        <v>30</v>
      </c>
      <c r="D303" s="4">
        <v>9</v>
      </c>
      <c r="E303" t="s">
        <v>713</v>
      </c>
      <c r="F303" t="e">
        <v>#N/A</v>
      </c>
      <c r="G303" s="4">
        <v>9</v>
      </c>
    </row>
    <row r="304" spans="1:7" x14ac:dyDescent="0.3">
      <c r="A304">
        <v>2010</v>
      </c>
      <c r="B304" s="3" t="s">
        <v>130</v>
      </c>
      <c r="C304" s="3" t="s">
        <v>19</v>
      </c>
      <c r="D304" s="4">
        <v>28</v>
      </c>
      <c r="E304" t="s">
        <v>714</v>
      </c>
      <c r="F304" t="e">
        <v>#N/A</v>
      </c>
      <c r="G304" s="4">
        <v>28</v>
      </c>
    </row>
    <row r="305" spans="1:7" x14ac:dyDescent="0.3">
      <c r="A305">
        <v>2010</v>
      </c>
      <c r="B305" s="3" t="s">
        <v>130</v>
      </c>
      <c r="C305" s="3" t="s">
        <v>12</v>
      </c>
      <c r="D305" s="4">
        <v>16</v>
      </c>
      <c r="E305" t="s">
        <v>715</v>
      </c>
      <c r="F305" t="e">
        <v>#N/A</v>
      </c>
      <c r="G305" s="4">
        <v>16</v>
      </c>
    </row>
    <row r="306" spans="1:7" x14ac:dyDescent="0.3">
      <c r="A306">
        <v>2010</v>
      </c>
      <c r="B306" s="3" t="s">
        <v>130</v>
      </c>
      <c r="C306" s="3" t="s">
        <v>27</v>
      </c>
      <c r="D306" s="4">
        <v>41</v>
      </c>
      <c r="E306" t="s">
        <v>716</v>
      </c>
      <c r="F306" t="e">
        <v>#N/A</v>
      </c>
      <c r="G306" s="4">
        <v>41</v>
      </c>
    </row>
    <row r="307" spans="1:7" x14ac:dyDescent="0.3">
      <c r="A307">
        <v>2010</v>
      </c>
      <c r="B307" s="3" t="s">
        <v>130</v>
      </c>
      <c r="C307" s="3" t="s">
        <v>5</v>
      </c>
      <c r="D307" s="4">
        <v>56</v>
      </c>
      <c r="E307" t="s">
        <v>717</v>
      </c>
      <c r="F307" t="e">
        <v>#N/A</v>
      </c>
      <c r="G307" s="4">
        <v>56</v>
      </c>
    </row>
    <row r="308" spans="1:7" x14ac:dyDescent="0.3">
      <c r="A308">
        <v>2010</v>
      </c>
      <c r="B308" s="3" t="s">
        <v>131</v>
      </c>
      <c r="C308" s="3" t="s">
        <v>30</v>
      </c>
      <c r="D308" s="4">
        <v>11</v>
      </c>
      <c r="E308" t="s">
        <v>718</v>
      </c>
      <c r="F308" t="e">
        <v>#N/A</v>
      </c>
      <c r="G308" s="4">
        <v>11</v>
      </c>
    </row>
    <row r="309" spans="1:7" x14ac:dyDescent="0.3">
      <c r="A309">
        <v>2010</v>
      </c>
      <c r="B309" s="3" t="s">
        <v>132</v>
      </c>
      <c r="C309" s="3" t="s">
        <v>40</v>
      </c>
      <c r="D309" s="4">
        <v>32</v>
      </c>
      <c r="E309" t="s">
        <v>719</v>
      </c>
      <c r="F309" t="e">
        <v>#N/A</v>
      </c>
      <c r="G309" s="4">
        <v>32</v>
      </c>
    </row>
    <row r="310" spans="1:7" x14ac:dyDescent="0.3">
      <c r="A310">
        <v>2010</v>
      </c>
      <c r="B310" s="3" t="s">
        <v>132</v>
      </c>
      <c r="C310" s="3" t="s">
        <v>30</v>
      </c>
      <c r="D310" s="4">
        <v>36</v>
      </c>
      <c r="E310" t="s">
        <v>720</v>
      </c>
      <c r="F310" t="e">
        <v>#N/A</v>
      </c>
      <c r="G310" s="4">
        <v>36</v>
      </c>
    </row>
    <row r="311" spans="1:7" x14ac:dyDescent="0.3">
      <c r="A311">
        <v>2010</v>
      </c>
      <c r="B311" s="3" t="s">
        <v>132</v>
      </c>
      <c r="C311" s="3" t="s">
        <v>18</v>
      </c>
      <c r="D311" s="4">
        <v>28</v>
      </c>
      <c r="E311" t="s">
        <v>721</v>
      </c>
      <c r="F311" t="e">
        <v>#N/A</v>
      </c>
      <c r="G311" s="4">
        <v>28</v>
      </c>
    </row>
    <row r="312" spans="1:7" x14ac:dyDescent="0.3">
      <c r="A312">
        <v>2010</v>
      </c>
      <c r="B312" s="3" t="s">
        <v>132</v>
      </c>
      <c r="C312" s="3" t="s">
        <v>8</v>
      </c>
      <c r="D312" s="4">
        <v>1</v>
      </c>
      <c r="E312" t="s">
        <v>722</v>
      </c>
      <c r="F312" t="e">
        <v>#N/A</v>
      </c>
      <c r="G312" s="4">
        <v>1</v>
      </c>
    </row>
    <row r="313" spans="1:7" x14ac:dyDescent="0.3">
      <c r="A313">
        <v>2010</v>
      </c>
      <c r="B313" s="3" t="s">
        <v>132</v>
      </c>
      <c r="C313" s="3" t="s">
        <v>31</v>
      </c>
      <c r="D313" s="4">
        <v>7</v>
      </c>
      <c r="E313" t="s">
        <v>723</v>
      </c>
      <c r="F313" t="e">
        <v>#N/A</v>
      </c>
      <c r="G313" s="4">
        <v>7</v>
      </c>
    </row>
    <row r="314" spans="1:7" x14ac:dyDescent="0.3">
      <c r="A314">
        <v>2010</v>
      </c>
      <c r="B314" s="3" t="s">
        <v>132</v>
      </c>
      <c r="C314" s="3" t="s">
        <v>19</v>
      </c>
      <c r="D314" s="4">
        <v>68</v>
      </c>
      <c r="E314" t="s">
        <v>724</v>
      </c>
      <c r="F314" t="e">
        <v>#N/A</v>
      </c>
      <c r="G314" s="4">
        <v>68</v>
      </c>
    </row>
    <row r="315" spans="1:7" x14ac:dyDescent="0.3">
      <c r="A315">
        <v>2010</v>
      </c>
      <c r="B315" s="3" t="s">
        <v>132</v>
      </c>
      <c r="C315" s="3" t="s">
        <v>133</v>
      </c>
      <c r="D315" s="4">
        <v>1</v>
      </c>
      <c r="E315" t="s">
        <v>725</v>
      </c>
      <c r="F315" t="e">
        <v>#N/A</v>
      </c>
      <c r="G315" s="4">
        <v>1</v>
      </c>
    </row>
    <row r="316" spans="1:7" x14ac:dyDescent="0.3">
      <c r="A316">
        <v>2010</v>
      </c>
      <c r="B316" s="3" t="s">
        <v>132</v>
      </c>
      <c r="C316" s="3" t="s">
        <v>21</v>
      </c>
      <c r="D316" s="4">
        <v>6</v>
      </c>
      <c r="E316" t="s">
        <v>726</v>
      </c>
      <c r="F316" t="e">
        <v>#N/A</v>
      </c>
      <c r="G316" s="4">
        <v>6</v>
      </c>
    </row>
    <row r="317" spans="1:7" x14ac:dyDescent="0.3">
      <c r="A317">
        <v>2010</v>
      </c>
      <c r="B317" s="3" t="s">
        <v>132</v>
      </c>
      <c r="C317" s="3" t="s">
        <v>134</v>
      </c>
      <c r="D317" s="4">
        <v>2</v>
      </c>
      <c r="E317" t="s">
        <v>727</v>
      </c>
      <c r="F317" t="e">
        <v>#N/A</v>
      </c>
      <c r="G317" s="4">
        <v>2</v>
      </c>
    </row>
    <row r="318" spans="1:7" x14ac:dyDescent="0.3">
      <c r="A318">
        <v>2010</v>
      </c>
      <c r="B318" s="3" t="s">
        <v>132</v>
      </c>
      <c r="C318" s="3" t="s">
        <v>22</v>
      </c>
      <c r="D318" s="4">
        <v>7</v>
      </c>
      <c r="E318" t="s">
        <v>728</v>
      </c>
      <c r="F318" t="e">
        <v>#N/A</v>
      </c>
      <c r="G318" s="4">
        <v>7</v>
      </c>
    </row>
    <row r="319" spans="1:7" x14ac:dyDescent="0.3">
      <c r="A319">
        <v>2010</v>
      </c>
      <c r="B319" s="3" t="s">
        <v>132</v>
      </c>
      <c r="C319" s="3" t="s">
        <v>10</v>
      </c>
      <c r="D319" s="4">
        <v>64</v>
      </c>
      <c r="E319" t="s">
        <v>729</v>
      </c>
      <c r="F319" t="e">
        <v>#N/A</v>
      </c>
      <c r="G319" s="4">
        <v>64</v>
      </c>
    </row>
    <row r="320" spans="1:7" x14ac:dyDescent="0.3">
      <c r="A320">
        <v>2010</v>
      </c>
      <c r="B320" s="3" t="s">
        <v>132</v>
      </c>
      <c r="C320" s="3" t="s">
        <v>135</v>
      </c>
      <c r="D320" s="4">
        <v>5</v>
      </c>
      <c r="E320" t="s">
        <v>730</v>
      </c>
      <c r="F320" t="e">
        <v>#N/A</v>
      </c>
      <c r="G320" s="4">
        <v>5</v>
      </c>
    </row>
    <row r="321" spans="1:7" x14ac:dyDescent="0.3">
      <c r="A321">
        <v>2010</v>
      </c>
      <c r="B321" s="3" t="s">
        <v>132</v>
      </c>
      <c r="C321" s="3" t="s">
        <v>96</v>
      </c>
      <c r="D321" s="4">
        <v>1</v>
      </c>
      <c r="E321" t="s">
        <v>731</v>
      </c>
      <c r="F321" t="e">
        <v>#N/A</v>
      </c>
      <c r="G321" s="4">
        <v>1</v>
      </c>
    </row>
    <row r="322" spans="1:7" x14ac:dyDescent="0.3">
      <c r="A322">
        <v>2010</v>
      </c>
      <c r="B322" s="3" t="s">
        <v>132</v>
      </c>
      <c r="C322" s="3" t="s">
        <v>136</v>
      </c>
      <c r="D322" s="4">
        <v>200</v>
      </c>
      <c r="E322" t="s">
        <v>732</v>
      </c>
      <c r="F322" t="e">
        <v>#N/A</v>
      </c>
      <c r="G322" s="4">
        <v>200</v>
      </c>
    </row>
    <row r="323" spans="1:7" x14ac:dyDescent="0.3">
      <c r="A323">
        <v>2010</v>
      </c>
      <c r="B323" s="3" t="s">
        <v>132</v>
      </c>
      <c r="C323" s="3" t="s">
        <v>42</v>
      </c>
      <c r="D323" s="4">
        <v>41</v>
      </c>
      <c r="E323" t="s">
        <v>733</v>
      </c>
      <c r="F323" t="e">
        <v>#N/A</v>
      </c>
      <c r="G323" s="4">
        <v>41</v>
      </c>
    </row>
    <row r="324" spans="1:7" x14ac:dyDescent="0.3">
      <c r="A324">
        <v>2010</v>
      </c>
      <c r="B324" s="3" t="s">
        <v>132</v>
      </c>
      <c r="C324" s="3" t="s">
        <v>126</v>
      </c>
      <c r="D324" s="4">
        <v>10</v>
      </c>
      <c r="E324" t="s">
        <v>734</v>
      </c>
      <c r="F324" t="e">
        <v>#N/A</v>
      </c>
      <c r="G324" s="4">
        <v>10</v>
      </c>
    </row>
    <row r="325" spans="1:7" x14ac:dyDescent="0.3">
      <c r="A325">
        <v>2010</v>
      </c>
      <c r="B325" s="3" t="s">
        <v>132</v>
      </c>
      <c r="C325" s="3" t="s">
        <v>43</v>
      </c>
      <c r="D325" s="4">
        <v>3</v>
      </c>
      <c r="E325" t="s">
        <v>735</v>
      </c>
      <c r="F325" t="e">
        <v>#N/A</v>
      </c>
      <c r="G325" s="4">
        <v>3</v>
      </c>
    </row>
    <row r="326" spans="1:7" x14ac:dyDescent="0.3">
      <c r="A326">
        <v>2010</v>
      </c>
      <c r="B326" s="3" t="s">
        <v>132</v>
      </c>
      <c r="C326" s="3" t="s">
        <v>137</v>
      </c>
      <c r="D326" s="4">
        <v>2</v>
      </c>
      <c r="E326" t="s">
        <v>736</v>
      </c>
      <c r="F326" t="e">
        <v>#N/A</v>
      </c>
      <c r="G326" s="4">
        <v>2</v>
      </c>
    </row>
    <row r="327" spans="1:7" x14ac:dyDescent="0.3">
      <c r="A327">
        <v>2010</v>
      </c>
      <c r="B327" s="3" t="s">
        <v>132</v>
      </c>
      <c r="C327" s="3" t="s">
        <v>3</v>
      </c>
      <c r="D327" s="4">
        <v>817</v>
      </c>
      <c r="E327" t="s">
        <v>737</v>
      </c>
      <c r="F327" t="e">
        <v>#N/A</v>
      </c>
      <c r="G327" s="4">
        <v>817</v>
      </c>
    </row>
    <row r="328" spans="1:7" x14ac:dyDescent="0.3">
      <c r="A328">
        <v>2010</v>
      </c>
      <c r="B328" s="3" t="s">
        <v>132</v>
      </c>
      <c r="C328" s="3" t="s">
        <v>13</v>
      </c>
      <c r="D328" s="4">
        <v>27</v>
      </c>
      <c r="E328" t="s">
        <v>738</v>
      </c>
      <c r="F328" t="e">
        <v>#N/A</v>
      </c>
      <c r="G328" s="4">
        <v>27</v>
      </c>
    </row>
    <row r="329" spans="1:7" x14ac:dyDescent="0.3">
      <c r="A329">
        <v>2010</v>
      </c>
      <c r="B329" s="3" t="s">
        <v>132</v>
      </c>
      <c r="C329" s="3" t="s">
        <v>23</v>
      </c>
      <c r="D329" s="4">
        <v>5</v>
      </c>
      <c r="E329" t="s">
        <v>739</v>
      </c>
      <c r="F329" t="e">
        <v>#N/A</v>
      </c>
      <c r="G329" s="4">
        <v>5</v>
      </c>
    </row>
    <row r="330" spans="1:7" x14ac:dyDescent="0.3">
      <c r="A330">
        <v>2010</v>
      </c>
      <c r="B330" s="3" t="s">
        <v>132</v>
      </c>
      <c r="C330" s="3" t="s">
        <v>50</v>
      </c>
      <c r="D330" s="4">
        <v>323</v>
      </c>
      <c r="E330" t="s">
        <v>740</v>
      </c>
      <c r="F330" t="e">
        <v>#N/A</v>
      </c>
      <c r="G330" s="4">
        <v>323</v>
      </c>
    </row>
    <row r="331" spans="1:7" x14ac:dyDescent="0.3">
      <c r="A331">
        <v>2010</v>
      </c>
      <c r="B331" s="3" t="s">
        <v>132</v>
      </c>
      <c r="C331" s="3" t="s">
        <v>24</v>
      </c>
      <c r="D331" s="4">
        <v>1</v>
      </c>
      <c r="E331" t="s">
        <v>741</v>
      </c>
      <c r="F331" t="e">
        <v>#N/A</v>
      </c>
      <c r="G331" s="4">
        <v>1</v>
      </c>
    </row>
    <row r="332" spans="1:7" x14ac:dyDescent="0.3">
      <c r="A332">
        <v>2010</v>
      </c>
      <c r="B332" s="3" t="s">
        <v>132</v>
      </c>
      <c r="C332" s="3" t="s">
        <v>14</v>
      </c>
      <c r="D332" s="4">
        <v>33</v>
      </c>
      <c r="E332" t="s">
        <v>742</v>
      </c>
      <c r="F332" t="e">
        <v>#N/A</v>
      </c>
      <c r="G332" s="4">
        <v>33</v>
      </c>
    </row>
    <row r="333" spans="1:7" x14ac:dyDescent="0.3">
      <c r="A333">
        <v>2010</v>
      </c>
      <c r="B333" s="3" t="s">
        <v>132</v>
      </c>
      <c r="C333" s="3" t="s">
        <v>45</v>
      </c>
      <c r="D333" s="4">
        <v>6</v>
      </c>
      <c r="E333" t="s">
        <v>743</v>
      </c>
      <c r="F333" t="e">
        <v>#N/A</v>
      </c>
      <c r="G333" s="4">
        <v>6</v>
      </c>
    </row>
    <row r="334" spans="1:7" x14ac:dyDescent="0.3">
      <c r="A334">
        <v>2010</v>
      </c>
      <c r="B334" s="3" t="s">
        <v>132</v>
      </c>
      <c r="C334" s="3" t="s">
        <v>47</v>
      </c>
      <c r="D334" s="4">
        <v>36</v>
      </c>
      <c r="E334" t="s">
        <v>744</v>
      </c>
      <c r="F334" t="e">
        <v>#N/A</v>
      </c>
      <c r="G334" s="4">
        <v>36</v>
      </c>
    </row>
    <row r="335" spans="1:7" x14ac:dyDescent="0.3">
      <c r="A335">
        <v>2010</v>
      </c>
      <c r="B335" s="3" t="s">
        <v>132</v>
      </c>
      <c r="C335" s="3" t="s">
        <v>26</v>
      </c>
      <c r="D335" s="4">
        <v>126</v>
      </c>
      <c r="E335" t="s">
        <v>745</v>
      </c>
      <c r="F335" t="e">
        <v>#N/A</v>
      </c>
      <c r="G335" s="4">
        <v>126</v>
      </c>
    </row>
    <row r="336" spans="1:7" x14ac:dyDescent="0.3">
      <c r="A336">
        <v>2010</v>
      </c>
      <c r="B336" s="3" t="s">
        <v>132</v>
      </c>
      <c r="C336" s="3" t="s">
        <v>104</v>
      </c>
      <c r="D336" s="4">
        <v>4</v>
      </c>
      <c r="E336" t="s">
        <v>746</v>
      </c>
      <c r="F336" t="e">
        <v>#N/A</v>
      </c>
      <c r="G336" s="4">
        <v>4</v>
      </c>
    </row>
    <row r="337" spans="1:7" x14ac:dyDescent="0.3">
      <c r="A337">
        <v>2010</v>
      </c>
      <c r="B337" s="3" t="s">
        <v>132</v>
      </c>
      <c r="C337" s="3" t="s">
        <v>16</v>
      </c>
      <c r="D337" s="4">
        <v>138</v>
      </c>
      <c r="E337" t="s">
        <v>747</v>
      </c>
      <c r="F337" t="e">
        <v>#N/A</v>
      </c>
      <c r="G337" s="4">
        <v>138</v>
      </c>
    </row>
    <row r="338" spans="1:7" x14ac:dyDescent="0.3">
      <c r="A338">
        <v>2010</v>
      </c>
      <c r="B338" s="3" t="s">
        <v>132</v>
      </c>
      <c r="C338" s="3" t="s">
        <v>27</v>
      </c>
      <c r="D338" s="4">
        <v>258</v>
      </c>
      <c r="E338" t="s">
        <v>748</v>
      </c>
      <c r="F338" t="e">
        <v>#N/A</v>
      </c>
      <c r="G338" s="4">
        <v>258</v>
      </c>
    </row>
    <row r="339" spans="1:7" x14ac:dyDescent="0.3">
      <c r="A339">
        <v>2010</v>
      </c>
      <c r="B339" s="3" t="s">
        <v>132</v>
      </c>
      <c r="C339" s="3" t="s">
        <v>5</v>
      </c>
      <c r="D339" s="4">
        <v>3677</v>
      </c>
      <c r="E339" t="s">
        <v>749</v>
      </c>
      <c r="F339" t="e">
        <v>#N/A</v>
      </c>
      <c r="G339" s="4">
        <v>3677</v>
      </c>
    </row>
    <row r="340" spans="1:7" x14ac:dyDescent="0.3">
      <c r="A340">
        <v>2010</v>
      </c>
      <c r="B340" s="3" t="s">
        <v>132</v>
      </c>
      <c r="C340" s="3" t="s">
        <v>138</v>
      </c>
      <c r="D340" s="4">
        <v>97</v>
      </c>
      <c r="E340" t="s">
        <v>750</v>
      </c>
      <c r="F340" t="e">
        <v>#N/A</v>
      </c>
      <c r="G340" s="4">
        <v>97</v>
      </c>
    </row>
    <row r="341" spans="1:7" x14ac:dyDescent="0.3">
      <c r="A341">
        <v>2010</v>
      </c>
      <c r="B341" s="3" t="s">
        <v>139</v>
      </c>
      <c r="C341" s="3" t="s">
        <v>18</v>
      </c>
      <c r="D341" s="4">
        <v>403</v>
      </c>
      <c r="E341" t="s">
        <v>751</v>
      </c>
      <c r="F341" t="e">
        <v>#N/A</v>
      </c>
      <c r="G341" s="4">
        <v>403</v>
      </c>
    </row>
    <row r="342" spans="1:7" x14ac:dyDescent="0.3">
      <c r="A342">
        <v>2010</v>
      </c>
      <c r="B342" s="3" t="s">
        <v>139</v>
      </c>
      <c r="C342" s="3" t="s">
        <v>19</v>
      </c>
      <c r="D342" s="4">
        <v>3</v>
      </c>
      <c r="E342" t="s">
        <v>752</v>
      </c>
      <c r="F342" t="e">
        <v>#N/A</v>
      </c>
      <c r="G342" s="4">
        <v>3</v>
      </c>
    </row>
    <row r="343" spans="1:7" x14ac:dyDescent="0.3">
      <c r="A343">
        <v>2010</v>
      </c>
      <c r="B343" s="3" t="s">
        <v>139</v>
      </c>
      <c r="C343" s="3" t="s">
        <v>22</v>
      </c>
      <c r="D343" s="4">
        <v>15</v>
      </c>
      <c r="E343" t="s">
        <v>753</v>
      </c>
      <c r="F343" t="e">
        <v>#N/A</v>
      </c>
      <c r="G343" s="4">
        <v>15</v>
      </c>
    </row>
    <row r="344" spans="1:7" x14ac:dyDescent="0.3">
      <c r="A344">
        <v>2010</v>
      </c>
      <c r="B344" s="3" t="s">
        <v>139</v>
      </c>
      <c r="C344" s="3" t="s">
        <v>10</v>
      </c>
      <c r="D344" s="4">
        <v>156</v>
      </c>
      <c r="E344" t="s">
        <v>754</v>
      </c>
      <c r="F344" t="e">
        <v>#N/A</v>
      </c>
      <c r="G344" s="4">
        <v>156</v>
      </c>
    </row>
    <row r="345" spans="1:7" x14ac:dyDescent="0.3">
      <c r="A345">
        <v>2010</v>
      </c>
      <c r="B345" s="3" t="s">
        <v>139</v>
      </c>
      <c r="C345" s="3" t="s">
        <v>126</v>
      </c>
      <c r="D345" s="4">
        <v>71</v>
      </c>
      <c r="E345" t="s">
        <v>755</v>
      </c>
      <c r="F345" t="e">
        <v>#N/A</v>
      </c>
      <c r="G345" s="4">
        <v>71</v>
      </c>
    </row>
    <row r="346" spans="1:7" x14ac:dyDescent="0.3">
      <c r="A346">
        <v>2010</v>
      </c>
      <c r="B346" s="3" t="s">
        <v>139</v>
      </c>
      <c r="C346" s="3" t="s">
        <v>3</v>
      </c>
      <c r="D346" s="4">
        <v>450</v>
      </c>
      <c r="E346" t="s">
        <v>756</v>
      </c>
      <c r="F346" t="e">
        <v>#N/A</v>
      </c>
      <c r="G346" s="4">
        <v>450</v>
      </c>
    </row>
    <row r="347" spans="1:7" x14ac:dyDescent="0.3">
      <c r="A347">
        <v>2010</v>
      </c>
      <c r="B347" s="3" t="s">
        <v>139</v>
      </c>
      <c r="C347" s="3" t="s">
        <v>13</v>
      </c>
      <c r="D347" s="4">
        <v>3</v>
      </c>
      <c r="E347" t="s">
        <v>757</v>
      </c>
      <c r="F347" t="e">
        <v>#N/A</v>
      </c>
      <c r="G347" s="4">
        <v>3</v>
      </c>
    </row>
    <row r="348" spans="1:7" x14ac:dyDescent="0.3">
      <c r="A348">
        <v>2010</v>
      </c>
      <c r="B348" s="3" t="s">
        <v>139</v>
      </c>
      <c r="C348" s="3" t="s">
        <v>44</v>
      </c>
      <c r="D348" s="4">
        <v>7</v>
      </c>
      <c r="E348" t="s">
        <v>758</v>
      </c>
      <c r="F348" t="e">
        <v>#N/A</v>
      </c>
      <c r="G348" s="4">
        <v>7</v>
      </c>
    </row>
    <row r="349" spans="1:7" x14ac:dyDescent="0.3">
      <c r="A349">
        <v>2010</v>
      </c>
      <c r="B349" s="3" t="s">
        <v>139</v>
      </c>
      <c r="C349" s="3" t="s">
        <v>4</v>
      </c>
      <c r="D349" s="4">
        <v>51</v>
      </c>
      <c r="E349" t="s">
        <v>759</v>
      </c>
      <c r="F349" t="e">
        <v>#N/A</v>
      </c>
      <c r="G349" s="4">
        <v>51</v>
      </c>
    </row>
    <row r="350" spans="1:7" x14ac:dyDescent="0.3">
      <c r="A350">
        <v>2010</v>
      </c>
      <c r="B350" s="3" t="s">
        <v>139</v>
      </c>
      <c r="C350" s="3" t="s">
        <v>14</v>
      </c>
      <c r="D350" s="4">
        <v>377</v>
      </c>
      <c r="E350" t="s">
        <v>760</v>
      </c>
      <c r="F350" t="e">
        <v>#N/A</v>
      </c>
      <c r="G350" s="4">
        <v>377</v>
      </c>
    </row>
    <row r="351" spans="1:7" x14ac:dyDescent="0.3">
      <c r="A351">
        <v>2010</v>
      </c>
      <c r="B351" s="3" t="s">
        <v>139</v>
      </c>
      <c r="C351" s="3" t="s">
        <v>15</v>
      </c>
      <c r="D351" s="4">
        <v>44</v>
      </c>
      <c r="E351" t="s">
        <v>761</v>
      </c>
      <c r="F351" t="e">
        <v>#N/A</v>
      </c>
      <c r="G351" s="4">
        <v>44</v>
      </c>
    </row>
    <row r="352" spans="1:7" x14ac:dyDescent="0.3">
      <c r="A352">
        <v>2010</v>
      </c>
      <c r="B352" s="3" t="s">
        <v>139</v>
      </c>
      <c r="C352" s="3" t="s">
        <v>26</v>
      </c>
      <c r="D352" s="4">
        <v>44</v>
      </c>
      <c r="E352" t="s">
        <v>762</v>
      </c>
      <c r="F352" t="e">
        <v>#N/A</v>
      </c>
      <c r="G352" s="4">
        <v>44</v>
      </c>
    </row>
    <row r="353" spans="1:7" x14ac:dyDescent="0.3">
      <c r="A353">
        <v>2010</v>
      </c>
      <c r="B353" s="3" t="s">
        <v>139</v>
      </c>
      <c r="C353" s="3" t="s">
        <v>27</v>
      </c>
      <c r="D353" s="4">
        <v>224</v>
      </c>
      <c r="E353" t="s">
        <v>763</v>
      </c>
      <c r="F353" t="e">
        <v>#N/A</v>
      </c>
      <c r="G353" s="4">
        <v>224</v>
      </c>
    </row>
    <row r="354" spans="1:7" x14ac:dyDescent="0.3">
      <c r="A354">
        <v>2010</v>
      </c>
      <c r="B354" s="3" t="s">
        <v>139</v>
      </c>
      <c r="C354" s="3" t="s">
        <v>5</v>
      </c>
      <c r="D354" s="4">
        <v>974</v>
      </c>
      <c r="E354" t="s">
        <v>764</v>
      </c>
      <c r="F354" t="e">
        <v>#N/A</v>
      </c>
      <c r="G354" s="4">
        <v>974</v>
      </c>
    </row>
    <row r="355" spans="1:7" x14ac:dyDescent="0.3">
      <c r="A355">
        <v>2010</v>
      </c>
      <c r="B355" s="3" t="s">
        <v>140</v>
      </c>
      <c r="C355" s="3" t="s">
        <v>18</v>
      </c>
      <c r="D355" s="4">
        <v>399</v>
      </c>
      <c r="E355" t="s">
        <v>765</v>
      </c>
      <c r="F355" t="e">
        <v>#N/A</v>
      </c>
      <c r="G355" s="4">
        <v>399</v>
      </c>
    </row>
    <row r="356" spans="1:7" x14ac:dyDescent="0.3">
      <c r="A356">
        <v>2010</v>
      </c>
      <c r="B356" s="3" t="s">
        <v>140</v>
      </c>
      <c r="C356" s="3" t="s">
        <v>9</v>
      </c>
      <c r="D356" s="4">
        <v>159</v>
      </c>
      <c r="E356" t="s">
        <v>766</v>
      </c>
      <c r="F356" t="e">
        <v>#N/A</v>
      </c>
      <c r="G356" s="4">
        <v>159</v>
      </c>
    </row>
    <row r="357" spans="1:7" x14ac:dyDescent="0.3">
      <c r="A357">
        <v>2010</v>
      </c>
      <c r="B357" s="3" t="s">
        <v>140</v>
      </c>
      <c r="C357" s="3" t="s">
        <v>12</v>
      </c>
      <c r="D357" s="4">
        <v>100</v>
      </c>
      <c r="E357" t="s">
        <v>767</v>
      </c>
      <c r="F357" t="e">
        <v>#N/A</v>
      </c>
      <c r="G357" s="4">
        <v>100</v>
      </c>
    </row>
    <row r="358" spans="1:7" x14ac:dyDescent="0.3">
      <c r="A358">
        <v>2010</v>
      </c>
      <c r="B358" s="3" t="s">
        <v>140</v>
      </c>
      <c r="C358" s="3" t="s">
        <v>4</v>
      </c>
      <c r="D358" s="4">
        <v>8</v>
      </c>
      <c r="E358" t="s">
        <v>768</v>
      </c>
      <c r="F358" t="e">
        <v>#N/A</v>
      </c>
      <c r="G358" s="4">
        <v>8</v>
      </c>
    </row>
    <row r="359" spans="1:7" x14ac:dyDescent="0.3">
      <c r="A359">
        <v>2010</v>
      </c>
      <c r="B359" s="3" t="s">
        <v>140</v>
      </c>
      <c r="C359" s="3" t="s">
        <v>27</v>
      </c>
      <c r="D359" s="4">
        <v>85</v>
      </c>
      <c r="E359" t="s">
        <v>769</v>
      </c>
      <c r="F359" t="e">
        <v>#N/A</v>
      </c>
      <c r="G359" s="4">
        <v>85</v>
      </c>
    </row>
    <row r="360" spans="1:7" x14ac:dyDescent="0.3">
      <c r="A360">
        <v>2010</v>
      </c>
      <c r="B360" s="3" t="s">
        <v>140</v>
      </c>
      <c r="C360" s="3" t="s">
        <v>5</v>
      </c>
      <c r="D360" s="4">
        <v>223</v>
      </c>
      <c r="E360" t="s">
        <v>770</v>
      </c>
      <c r="F360" t="e">
        <v>#N/A</v>
      </c>
      <c r="G360" s="4">
        <v>223</v>
      </c>
    </row>
    <row r="361" spans="1:7" x14ac:dyDescent="0.3">
      <c r="A361">
        <v>2010</v>
      </c>
      <c r="B361" s="3" t="s">
        <v>141</v>
      </c>
      <c r="C361" s="3" t="s">
        <v>11</v>
      </c>
      <c r="D361" s="4">
        <v>6</v>
      </c>
      <c r="E361" t="s">
        <v>771</v>
      </c>
      <c r="F361" t="e">
        <v>#N/A</v>
      </c>
      <c r="G361" s="4">
        <v>6</v>
      </c>
    </row>
    <row r="362" spans="1:7" x14ac:dyDescent="0.3">
      <c r="A362">
        <v>2010</v>
      </c>
      <c r="B362" s="3" t="s">
        <v>141</v>
      </c>
      <c r="C362" s="3" t="s">
        <v>3</v>
      </c>
      <c r="D362" s="4">
        <v>588</v>
      </c>
      <c r="E362" t="s">
        <v>772</v>
      </c>
      <c r="F362" t="e">
        <v>#N/A</v>
      </c>
      <c r="G362" s="4">
        <v>588</v>
      </c>
    </row>
    <row r="363" spans="1:7" x14ac:dyDescent="0.3">
      <c r="A363">
        <v>2010</v>
      </c>
      <c r="B363" s="3" t="s">
        <v>141</v>
      </c>
      <c r="C363" s="3" t="s">
        <v>44</v>
      </c>
      <c r="D363" s="4">
        <v>15</v>
      </c>
      <c r="E363" t="s">
        <v>773</v>
      </c>
      <c r="F363" t="e">
        <v>#N/A</v>
      </c>
      <c r="G363" s="4">
        <v>15</v>
      </c>
    </row>
    <row r="364" spans="1:7" x14ac:dyDescent="0.3">
      <c r="A364">
        <v>2010</v>
      </c>
      <c r="B364" s="3" t="s">
        <v>141</v>
      </c>
      <c r="C364" s="3" t="s">
        <v>14</v>
      </c>
      <c r="D364" s="4">
        <v>72</v>
      </c>
      <c r="E364" t="s">
        <v>774</v>
      </c>
      <c r="F364" t="e">
        <v>#N/A</v>
      </c>
      <c r="G364" s="4">
        <v>72</v>
      </c>
    </row>
    <row r="365" spans="1:7" x14ac:dyDescent="0.3">
      <c r="A365">
        <v>2010</v>
      </c>
      <c r="B365" s="3" t="s">
        <v>141</v>
      </c>
      <c r="C365" s="3" t="s">
        <v>15</v>
      </c>
      <c r="D365" s="4">
        <v>12</v>
      </c>
      <c r="E365" t="s">
        <v>775</v>
      </c>
      <c r="F365" t="e">
        <v>#N/A</v>
      </c>
      <c r="G365" s="4">
        <v>12</v>
      </c>
    </row>
    <row r="366" spans="1:7" x14ac:dyDescent="0.3">
      <c r="A366">
        <v>2010</v>
      </c>
      <c r="B366" s="3" t="s">
        <v>142</v>
      </c>
      <c r="C366" s="3" t="s">
        <v>14</v>
      </c>
      <c r="D366" s="4">
        <v>9</v>
      </c>
      <c r="E366" t="s">
        <v>776</v>
      </c>
      <c r="F366" t="e">
        <v>#N/A</v>
      </c>
      <c r="G366" s="4">
        <v>9</v>
      </c>
    </row>
    <row r="367" spans="1:7" x14ac:dyDescent="0.3">
      <c r="A367">
        <v>2010</v>
      </c>
      <c r="B367" s="3" t="s">
        <v>143</v>
      </c>
      <c r="C367" s="3" t="s">
        <v>18</v>
      </c>
      <c r="D367" s="4">
        <v>49</v>
      </c>
      <c r="E367" t="s">
        <v>777</v>
      </c>
      <c r="F367" t="e">
        <v>#N/A</v>
      </c>
      <c r="G367" s="4">
        <v>49</v>
      </c>
    </row>
    <row r="368" spans="1:7" x14ac:dyDescent="0.3">
      <c r="A368">
        <v>2010</v>
      </c>
      <c r="B368" s="3" t="s">
        <v>143</v>
      </c>
      <c r="C368" s="3" t="s">
        <v>8</v>
      </c>
      <c r="D368" s="4">
        <v>9</v>
      </c>
      <c r="E368" t="s">
        <v>778</v>
      </c>
      <c r="F368" t="e">
        <v>#N/A</v>
      </c>
      <c r="G368" s="4">
        <v>9</v>
      </c>
    </row>
    <row r="369" spans="1:7" x14ac:dyDescent="0.3">
      <c r="A369">
        <v>2010</v>
      </c>
      <c r="B369" s="3" t="s">
        <v>143</v>
      </c>
      <c r="C369" s="3" t="s">
        <v>19</v>
      </c>
      <c r="D369" s="4">
        <v>6</v>
      </c>
      <c r="E369" t="s">
        <v>779</v>
      </c>
      <c r="F369" t="e">
        <v>#N/A</v>
      </c>
      <c r="G369" s="4">
        <v>6</v>
      </c>
    </row>
    <row r="370" spans="1:7" x14ac:dyDescent="0.3">
      <c r="A370">
        <v>2010</v>
      </c>
      <c r="B370" s="3" t="s">
        <v>143</v>
      </c>
      <c r="C370" s="3" t="s">
        <v>9</v>
      </c>
      <c r="D370" s="4">
        <v>2</v>
      </c>
      <c r="E370" t="s">
        <v>780</v>
      </c>
      <c r="F370" t="e">
        <v>#N/A</v>
      </c>
      <c r="G370" s="4">
        <v>2</v>
      </c>
    </row>
    <row r="371" spans="1:7" x14ac:dyDescent="0.3">
      <c r="A371">
        <v>2010</v>
      </c>
      <c r="B371" s="3" t="s">
        <v>143</v>
      </c>
      <c r="C371" s="3" t="s">
        <v>10</v>
      </c>
      <c r="D371" s="4">
        <v>62</v>
      </c>
      <c r="E371" t="s">
        <v>781</v>
      </c>
      <c r="F371" t="e">
        <v>#N/A</v>
      </c>
      <c r="G371" s="4">
        <v>62</v>
      </c>
    </row>
    <row r="372" spans="1:7" x14ac:dyDescent="0.3">
      <c r="A372">
        <v>2010</v>
      </c>
      <c r="B372" s="3" t="s">
        <v>143</v>
      </c>
      <c r="C372" s="3" t="s">
        <v>41</v>
      </c>
      <c r="D372" s="4">
        <v>7</v>
      </c>
      <c r="E372" t="s">
        <v>782</v>
      </c>
      <c r="F372" t="e">
        <v>#N/A</v>
      </c>
      <c r="G372" s="4">
        <v>7</v>
      </c>
    </row>
    <row r="373" spans="1:7" x14ac:dyDescent="0.3">
      <c r="A373">
        <v>2010</v>
      </c>
      <c r="B373" s="3" t="s">
        <v>143</v>
      </c>
      <c r="C373" s="3" t="s">
        <v>42</v>
      </c>
      <c r="D373" s="4">
        <v>33</v>
      </c>
      <c r="E373" t="s">
        <v>783</v>
      </c>
      <c r="F373" t="e">
        <v>#N/A</v>
      </c>
      <c r="G373" s="4">
        <v>33</v>
      </c>
    </row>
    <row r="374" spans="1:7" x14ac:dyDescent="0.3">
      <c r="A374">
        <v>2010</v>
      </c>
      <c r="B374" s="3" t="s">
        <v>143</v>
      </c>
      <c r="C374" s="3" t="s">
        <v>12</v>
      </c>
      <c r="D374" s="4">
        <v>7</v>
      </c>
      <c r="E374" t="s">
        <v>784</v>
      </c>
      <c r="F374" t="e">
        <v>#N/A</v>
      </c>
      <c r="G374" s="4">
        <v>7</v>
      </c>
    </row>
    <row r="375" spans="1:7" x14ac:dyDescent="0.3">
      <c r="A375">
        <v>2010</v>
      </c>
      <c r="B375" s="3" t="s">
        <v>143</v>
      </c>
      <c r="C375" s="3" t="s">
        <v>13</v>
      </c>
      <c r="D375" s="4">
        <v>6</v>
      </c>
      <c r="E375" t="s">
        <v>785</v>
      </c>
      <c r="F375" t="e">
        <v>#N/A</v>
      </c>
      <c r="G375" s="4">
        <v>6</v>
      </c>
    </row>
    <row r="376" spans="1:7" x14ac:dyDescent="0.3">
      <c r="A376">
        <v>2010</v>
      </c>
      <c r="B376" s="3" t="s">
        <v>143</v>
      </c>
      <c r="C376" s="3" t="s">
        <v>23</v>
      </c>
      <c r="D376" s="4">
        <v>4</v>
      </c>
      <c r="E376" t="s">
        <v>786</v>
      </c>
      <c r="F376" t="e">
        <v>#N/A</v>
      </c>
      <c r="G376" s="4">
        <v>4</v>
      </c>
    </row>
    <row r="377" spans="1:7" x14ac:dyDescent="0.3">
      <c r="A377">
        <v>2010</v>
      </c>
      <c r="B377" s="3" t="s">
        <v>143</v>
      </c>
      <c r="C377" s="3" t="s">
        <v>27</v>
      </c>
      <c r="D377" s="4">
        <v>6</v>
      </c>
      <c r="E377" t="s">
        <v>787</v>
      </c>
      <c r="F377" t="e">
        <v>#N/A</v>
      </c>
      <c r="G377" s="4">
        <v>6</v>
      </c>
    </row>
    <row r="378" spans="1:7" x14ac:dyDescent="0.3">
      <c r="A378">
        <v>2010</v>
      </c>
      <c r="B378" s="3" t="s">
        <v>143</v>
      </c>
      <c r="C378" s="3" t="s">
        <v>5</v>
      </c>
      <c r="D378" s="4">
        <v>107</v>
      </c>
      <c r="E378" t="s">
        <v>788</v>
      </c>
      <c r="F378" t="e">
        <v>#N/A</v>
      </c>
      <c r="G378" s="4">
        <v>107</v>
      </c>
    </row>
    <row r="379" spans="1:7" x14ac:dyDescent="0.3">
      <c r="A379">
        <v>2010</v>
      </c>
      <c r="B379" s="3" t="s">
        <v>144</v>
      </c>
      <c r="C379" s="3" t="s">
        <v>30</v>
      </c>
      <c r="D379" s="4">
        <v>8</v>
      </c>
      <c r="E379" t="s">
        <v>789</v>
      </c>
      <c r="F379" t="e">
        <v>#N/A</v>
      </c>
      <c r="G379" s="4">
        <v>8</v>
      </c>
    </row>
    <row r="380" spans="1:7" x14ac:dyDescent="0.3">
      <c r="A380">
        <v>2010</v>
      </c>
      <c r="B380" s="3" t="s">
        <v>144</v>
      </c>
      <c r="C380" s="3" t="s">
        <v>8</v>
      </c>
      <c r="D380" s="4">
        <v>152</v>
      </c>
      <c r="E380" t="s">
        <v>790</v>
      </c>
      <c r="F380" t="e">
        <v>#N/A</v>
      </c>
      <c r="G380" s="4">
        <v>152</v>
      </c>
    </row>
    <row r="381" spans="1:7" x14ac:dyDescent="0.3">
      <c r="A381">
        <v>2010</v>
      </c>
      <c r="B381" s="3" t="s">
        <v>144</v>
      </c>
      <c r="C381" s="3" t="s">
        <v>3</v>
      </c>
      <c r="D381" s="4">
        <v>611</v>
      </c>
      <c r="E381" t="s">
        <v>791</v>
      </c>
      <c r="F381" t="e">
        <v>#N/A</v>
      </c>
      <c r="G381" s="4">
        <v>611</v>
      </c>
    </row>
    <row r="382" spans="1:7" x14ac:dyDescent="0.3">
      <c r="A382">
        <v>2010</v>
      </c>
      <c r="B382" s="3" t="s">
        <v>145</v>
      </c>
      <c r="C382" s="3" t="s">
        <v>14</v>
      </c>
      <c r="D382" s="4">
        <v>352</v>
      </c>
      <c r="E382" t="s">
        <v>792</v>
      </c>
      <c r="F382" t="e">
        <v>#N/A</v>
      </c>
      <c r="G382" s="4">
        <v>352</v>
      </c>
    </row>
    <row r="383" spans="1:7" x14ac:dyDescent="0.3">
      <c r="A383">
        <v>2010</v>
      </c>
      <c r="B383" s="3" t="s">
        <v>146</v>
      </c>
      <c r="C383" s="3" t="s">
        <v>3</v>
      </c>
      <c r="D383" s="4">
        <v>403</v>
      </c>
      <c r="E383" t="s">
        <v>793</v>
      </c>
      <c r="F383" t="e">
        <v>#N/A</v>
      </c>
      <c r="G383" s="4">
        <v>403</v>
      </c>
    </row>
    <row r="384" spans="1:7" x14ac:dyDescent="0.3">
      <c r="A384">
        <v>2010</v>
      </c>
      <c r="B384" s="3" t="s">
        <v>146</v>
      </c>
      <c r="C384" s="3" t="s">
        <v>14</v>
      </c>
      <c r="D384" s="4">
        <v>277</v>
      </c>
      <c r="E384" t="s">
        <v>794</v>
      </c>
      <c r="F384" t="e">
        <v>#N/A</v>
      </c>
      <c r="G384" s="4">
        <v>277</v>
      </c>
    </row>
    <row r="385" spans="1:7" x14ac:dyDescent="0.3">
      <c r="A385">
        <v>2010</v>
      </c>
      <c r="B385" s="3" t="s">
        <v>147</v>
      </c>
      <c r="C385" s="3" t="s">
        <v>11</v>
      </c>
      <c r="D385" s="4">
        <v>15</v>
      </c>
      <c r="E385" t="s">
        <v>795</v>
      </c>
      <c r="F385" t="e">
        <v>#N/A</v>
      </c>
      <c r="G385" s="4">
        <v>15</v>
      </c>
    </row>
    <row r="386" spans="1:7" x14ac:dyDescent="0.3">
      <c r="A386">
        <v>2010</v>
      </c>
      <c r="B386" s="3" t="s">
        <v>147</v>
      </c>
      <c r="C386" s="3" t="s">
        <v>3</v>
      </c>
      <c r="D386" s="4">
        <v>29</v>
      </c>
      <c r="E386" t="s">
        <v>796</v>
      </c>
      <c r="F386" t="e">
        <v>#N/A</v>
      </c>
      <c r="G386" s="4">
        <v>29</v>
      </c>
    </row>
    <row r="387" spans="1:7" x14ac:dyDescent="0.3">
      <c r="A387">
        <v>2010</v>
      </c>
      <c r="B387" s="3" t="s">
        <v>148</v>
      </c>
      <c r="C387" s="3" t="s">
        <v>18</v>
      </c>
      <c r="D387" s="4">
        <v>502</v>
      </c>
      <c r="E387" t="s">
        <v>797</v>
      </c>
      <c r="F387" t="e">
        <v>#N/A</v>
      </c>
      <c r="G387" s="4">
        <v>502</v>
      </c>
    </row>
    <row r="388" spans="1:7" x14ac:dyDescent="0.3">
      <c r="A388">
        <v>2010</v>
      </c>
      <c r="B388" s="3" t="s">
        <v>148</v>
      </c>
      <c r="C388" s="3" t="s">
        <v>19</v>
      </c>
      <c r="D388" s="4">
        <v>20</v>
      </c>
      <c r="E388" t="s">
        <v>798</v>
      </c>
      <c r="F388" t="e">
        <v>#N/A</v>
      </c>
      <c r="G388" s="4">
        <v>20</v>
      </c>
    </row>
    <row r="389" spans="1:7" x14ac:dyDescent="0.3">
      <c r="A389">
        <v>2010</v>
      </c>
      <c r="B389" s="3" t="s">
        <v>148</v>
      </c>
      <c r="C389" s="3" t="s">
        <v>34</v>
      </c>
      <c r="D389" s="4">
        <v>10</v>
      </c>
      <c r="E389" t="s">
        <v>799</v>
      </c>
      <c r="F389" t="e">
        <v>#N/A</v>
      </c>
      <c r="G389" s="4">
        <v>10</v>
      </c>
    </row>
    <row r="390" spans="1:7" x14ac:dyDescent="0.3">
      <c r="A390">
        <v>2010</v>
      </c>
      <c r="B390" s="3" t="s">
        <v>148</v>
      </c>
      <c r="C390" s="3" t="s">
        <v>27</v>
      </c>
      <c r="D390" s="4">
        <v>8</v>
      </c>
      <c r="E390" t="s">
        <v>800</v>
      </c>
      <c r="F390" t="e">
        <v>#N/A</v>
      </c>
      <c r="G390" s="4">
        <v>8</v>
      </c>
    </row>
    <row r="391" spans="1:7" x14ac:dyDescent="0.3">
      <c r="A391">
        <v>2010</v>
      </c>
      <c r="B391" s="3" t="s">
        <v>148</v>
      </c>
      <c r="C391" s="3" t="s">
        <v>5</v>
      </c>
      <c r="D391" s="4">
        <v>668</v>
      </c>
      <c r="E391" t="s">
        <v>801</v>
      </c>
      <c r="F391" t="e">
        <v>#N/A</v>
      </c>
      <c r="G391" s="4">
        <v>668</v>
      </c>
    </row>
    <row r="392" spans="1:7" x14ac:dyDescent="0.3">
      <c r="A392">
        <v>2010</v>
      </c>
      <c r="B392" s="3" t="s">
        <v>149</v>
      </c>
      <c r="C392" s="3" t="s">
        <v>95</v>
      </c>
      <c r="D392" s="4">
        <v>132</v>
      </c>
      <c r="E392" t="s">
        <v>802</v>
      </c>
      <c r="F392" t="e">
        <v>#N/A</v>
      </c>
      <c r="G392" s="4">
        <v>132</v>
      </c>
    </row>
    <row r="393" spans="1:7" x14ac:dyDescent="0.3">
      <c r="A393">
        <v>2010</v>
      </c>
      <c r="B393" s="3" t="s">
        <v>149</v>
      </c>
      <c r="C393" s="3" t="s">
        <v>3</v>
      </c>
      <c r="D393" s="4">
        <v>68</v>
      </c>
      <c r="E393" t="s">
        <v>803</v>
      </c>
      <c r="F393" t="e">
        <v>#N/A</v>
      </c>
      <c r="G393" s="4">
        <v>68</v>
      </c>
    </row>
    <row r="394" spans="1:7" x14ac:dyDescent="0.3">
      <c r="A394">
        <v>2010</v>
      </c>
      <c r="B394" s="3" t="s">
        <v>149</v>
      </c>
      <c r="C394" s="3" t="s">
        <v>4</v>
      </c>
      <c r="D394" s="4">
        <v>30</v>
      </c>
      <c r="E394" t="s">
        <v>804</v>
      </c>
      <c r="F394" t="e">
        <v>#N/A</v>
      </c>
      <c r="G394" s="4">
        <v>30</v>
      </c>
    </row>
    <row r="395" spans="1:7" x14ac:dyDescent="0.3">
      <c r="A395">
        <v>2010</v>
      </c>
      <c r="B395" s="3" t="s">
        <v>149</v>
      </c>
      <c r="C395" s="3" t="s">
        <v>14</v>
      </c>
      <c r="D395" s="4">
        <v>1853</v>
      </c>
      <c r="E395" t="s">
        <v>805</v>
      </c>
      <c r="F395" t="e">
        <v>#N/A</v>
      </c>
      <c r="G395" s="4">
        <v>1853</v>
      </c>
    </row>
    <row r="396" spans="1:7" x14ac:dyDescent="0.3">
      <c r="A396">
        <v>2010</v>
      </c>
      <c r="B396" s="3" t="s">
        <v>149</v>
      </c>
      <c r="C396" s="3" t="s">
        <v>5</v>
      </c>
      <c r="D396" s="4">
        <v>88</v>
      </c>
      <c r="E396" t="s">
        <v>806</v>
      </c>
      <c r="F396" t="e">
        <v>#N/A</v>
      </c>
      <c r="G396" s="4">
        <v>88</v>
      </c>
    </row>
    <row r="397" spans="1:7" x14ac:dyDescent="0.3">
      <c r="A397">
        <v>2010</v>
      </c>
      <c r="B397" s="3" t="s">
        <v>150</v>
      </c>
      <c r="C397" s="3" t="s">
        <v>18</v>
      </c>
      <c r="D397" s="4">
        <v>2909</v>
      </c>
      <c r="E397" t="s">
        <v>807</v>
      </c>
      <c r="F397" t="e">
        <v>#N/A</v>
      </c>
      <c r="G397" s="4">
        <v>2909</v>
      </c>
    </row>
    <row r="398" spans="1:7" x14ac:dyDescent="0.3">
      <c r="A398">
        <v>2010</v>
      </c>
      <c r="B398" s="3" t="s">
        <v>150</v>
      </c>
      <c r="C398" s="3" t="s">
        <v>8</v>
      </c>
      <c r="D398" s="4">
        <v>71</v>
      </c>
      <c r="E398" t="s">
        <v>808</v>
      </c>
      <c r="F398" t="e">
        <v>#N/A</v>
      </c>
      <c r="G398" s="4">
        <v>71</v>
      </c>
    </row>
    <row r="399" spans="1:7" x14ac:dyDescent="0.3">
      <c r="A399">
        <v>2010</v>
      </c>
      <c r="B399" s="3" t="s">
        <v>150</v>
      </c>
      <c r="C399" s="3" t="s">
        <v>33</v>
      </c>
      <c r="D399" s="4">
        <v>173</v>
      </c>
      <c r="E399" t="s">
        <v>809</v>
      </c>
      <c r="F399" t="e">
        <v>#N/A</v>
      </c>
      <c r="G399" s="4">
        <v>173</v>
      </c>
    </row>
    <row r="400" spans="1:7" x14ac:dyDescent="0.3">
      <c r="A400">
        <v>2010</v>
      </c>
      <c r="B400" s="3" t="s">
        <v>150</v>
      </c>
      <c r="C400" s="3" t="s">
        <v>21</v>
      </c>
      <c r="D400" s="4">
        <v>25</v>
      </c>
      <c r="E400" t="s">
        <v>810</v>
      </c>
      <c r="F400" t="e">
        <v>#N/A</v>
      </c>
      <c r="G400" s="4">
        <v>25</v>
      </c>
    </row>
    <row r="401" spans="1:7" x14ac:dyDescent="0.3">
      <c r="A401">
        <v>2010</v>
      </c>
      <c r="B401" s="3" t="s">
        <v>150</v>
      </c>
      <c r="C401" s="3" t="s">
        <v>10</v>
      </c>
      <c r="D401" s="4">
        <v>54</v>
      </c>
      <c r="E401" t="s">
        <v>811</v>
      </c>
      <c r="F401" t="e">
        <v>#N/A</v>
      </c>
      <c r="G401" s="4">
        <v>54</v>
      </c>
    </row>
    <row r="402" spans="1:7" x14ac:dyDescent="0.3">
      <c r="A402">
        <v>2010</v>
      </c>
      <c r="B402" s="3" t="s">
        <v>150</v>
      </c>
      <c r="C402" s="3" t="s">
        <v>12</v>
      </c>
      <c r="D402" s="4">
        <v>1140</v>
      </c>
      <c r="E402" t="s">
        <v>812</v>
      </c>
      <c r="F402" t="e">
        <v>#N/A</v>
      </c>
      <c r="G402" s="4">
        <v>1140</v>
      </c>
    </row>
    <row r="403" spans="1:7" x14ac:dyDescent="0.3">
      <c r="A403">
        <v>2010</v>
      </c>
      <c r="B403" s="3" t="s">
        <v>150</v>
      </c>
      <c r="C403" s="3" t="s">
        <v>3</v>
      </c>
      <c r="D403" s="4">
        <v>1774</v>
      </c>
      <c r="E403" t="s">
        <v>813</v>
      </c>
      <c r="F403" t="e">
        <v>#N/A</v>
      </c>
      <c r="G403" s="4">
        <v>1774</v>
      </c>
    </row>
    <row r="404" spans="1:7" x14ac:dyDescent="0.3">
      <c r="A404">
        <v>2010</v>
      </c>
      <c r="B404" s="3" t="s">
        <v>150</v>
      </c>
      <c r="C404" s="3" t="s">
        <v>14</v>
      </c>
      <c r="D404" s="4">
        <v>18661</v>
      </c>
      <c r="E404" t="s">
        <v>814</v>
      </c>
      <c r="F404" t="e">
        <v>#N/A</v>
      </c>
      <c r="G404" s="4">
        <v>18661</v>
      </c>
    </row>
    <row r="405" spans="1:7" x14ac:dyDescent="0.3">
      <c r="A405">
        <v>2010</v>
      </c>
      <c r="B405" s="3" t="s">
        <v>150</v>
      </c>
      <c r="C405" s="3" t="s">
        <v>16</v>
      </c>
      <c r="D405" s="4">
        <v>450</v>
      </c>
      <c r="E405" t="s">
        <v>815</v>
      </c>
      <c r="F405" t="e">
        <v>#N/A</v>
      </c>
      <c r="G405" s="4">
        <v>450</v>
      </c>
    </row>
    <row r="406" spans="1:7" x14ac:dyDescent="0.3">
      <c r="A406">
        <v>2010</v>
      </c>
      <c r="B406" s="3" t="s">
        <v>150</v>
      </c>
      <c r="C406" s="3" t="s">
        <v>5</v>
      </c>
      <c r="D406" s="4">
        <v>19817</v>
      </c>
      <c r="E406" t="s">
        <v>816</v>
      </c>
      <c r="F406" t="e">
        <v>#N/A</v>
      </c>
      <c r="G406" s="4">
        <v>19817</v>
      </c>
    </row>
    <row r="407" spans="1:7" x14ac:dyDescent="0.3">
      <c r="A407">
        <v>2010</v>
      </c>
      <c r="B407" s="3" t="s">
        <v>153</v>
      </c>
      <c r="C407" s="3" t="s">
        <v>18</v>
      </c>
      <c r="D407" s="4">
        <v>7457</v>
      </c>
      <c r="E407" t="s">
        <v>817</v>
      </c>
      <c r="F407" t="e">
        <v>#N/A</v>
      </c>
      <c r="G407" s="4">
        <v>7457</v>
      </c>
    </row>
    <row r="408" spans="1:7" x14ac:dyDescent="0.3">
      <c r="A408">
        <v>2010</v>
      </c>
      <c r="B408" s="3" t="s">
        <v>153</v>
      </c>
      <c r="C408" s="3" t="s">
        <v>8</v>
      </c>
      <c r="D408" s="4">
        <v>871</v>
      </c>
      <c r="E408" t="s">
        <v>818</v>
      </c>
      <c r="F408" t="e">
        <v>#N/A</v>
      </c>
      <c r="G408" s="4">
        <v>871</v>
      </c>
    </row>
    <row r="409" spans="1:7" x14ac:dyDescent="0.3">
      <c r="A409">
        <v>2010</v>
      </c>
      <c r="B409" s="3" t="s">
        <v>153</v>
      </c>
      <c r="C409" s="3" t="s">
        <v>19</v>
      </c>
      <c r="D409" s="4">
        <v>149</v>
      </c>
      <c r="E409" t="s">
        <v>819</v>
      </c>
      <c r="F409" t="e">
        <v>#N/A</v>
      </c>
      <c r="G409" s="4">
        <v>149</v>
      </c>
    </row>
    <row r="410" spans="1:7" x14ac:dyDescent="0.3">
      <c r="A410">
        <v>2010</v>
      </c>
      <c r="B410" s="3" t="s">
        <v>153</v>
      </c>
      <c r="C410" s="3" t="s">
        <v>9</v>
      </c>
      <c r="D410" s="4">
        <v>1242</v>
      </c>
      <c r="E410" t="s">
        <v>820</v>
      </c>
      <c r="F410" t="e">
        <v>#N/A</v>
      </c>
      <c r="G410" s="4">
        <v>1242</v>
      </c>
    </row>
    <row r="411" spans="1:7" x14ac:dyDescent="0.3">
      <c r="A411">
        <v>2010</v>
      </c>
      <c r="B411" s="3" t="s">
        <v>153</v>
      </c>
      <c r="C411" s="3" t="s">
        <v>10</v>
      </c>
      <c r="D411" s="4">
        <v>781</v>
      </c>
      <c r="E411" t="s">
        <v>821</v>
      </c>
      <c r="F411" t="e">
        <v>#N/A</v>
      </c>
      <c r="G411" s="4">
        <v>781</v>
      </c>
    </row>
    <row r="412" spans="1:7" x14ac:dyDescent="0.3">
      <c r="A412">
        <v>2010</v>
      </c>
      <c r="B412" s="3" t="s">
        <v>153</v>
      </c>
      <c r="C412" s="3" t="s">
        <v>135</v>
      </c>
      <c r="D412" s="4">
        <v>78</v>
      </c>
      <c r="E412" t="s">
        <v>822</v>
      </c>
      <c r="F412" t="e">
        <v>#N/A</v>
      </c>
      <c r="G412" s="4">
        <v>78</v>
      </c>
    </row>
    <row r="413" spans="1:7" x14ac:dyDescent="0.3">
      <c r="A413">
        <v>2010</v>
      </c>
      <c r="B413" s="3" t="s">
        <v>153</v>
      </c>
      <c r="C413" s="3" t="s">
        <v>34</v>
      </c>
      <c r="D413" s="4">
        <v>1</v>
      </c>
      <c r="E413" t="s">
        <v>823</v>
      </c>
      <c r="F413" t="e">
        <v>#N/A</v>
      </c>
      <c r="G413" s="4">
        <v>1</v>
      </c>
    </row>
    <row r="414" spans="1:7" x14ac:dyDescent="0.3">
      <c r="A414">
        <v>2010</v>
      </c>
      <c r="B414" s="3" t="s">
        <v>153</v>
      </c>
      <c r="C414" s="3" t="s">
        <v>12</v>
      </c>
      <c r="D414" s="4">
        <v>541</v>
      </c>
      <c r="E414" t="s">
        <v>824</v>
      </c>
      <c r="F414" t="e">
        <v>#N/A</v>
      </c>
      <c r="G414" s="4">
        <v>541</v>
      </c>
    </row>
    <row r="415" spans="1:7" x14ac:dyDescent="0.3">
      <c r="A415">
        <v>2010</v>
      </c>
      <c r="B415" s="3" t="s">
        <v>153</v>
      </c>
      <c r="C415" s="3" t="s">
        <v>3</v>
      </c>
      <c r="D415" s="4">
        <v>475</v>
      </c>
      <c r="E415" t="s">
        <v>825</v>
      </c>
      <c r="F415" t="e">
        <v>#N/A</v>
      </c>
      <c r="G415" s="4">
        <v>475</v>
      </c>
    </row>
    <row r="416" spans="1:7" x14ac:dyDescent="0.3">
      <c r="A416">
        <v>2010</v>
      </c>
      <c r="B416" s="3" t="s">
        <v>153</v>
      </c>
      <c r="C416" s="3" t="s">
        <v>14</v>
      </c>
      <c r="D416" s="4">
        <v>2234</v>
      </c>
      <c r="E416" t="s">
        <v>826</v>
      </c>
      <c r="F416" t="e">
        <v>#N/A</v>
      </c>
      <c r="G416" s="4">
        <v>2234</v>
      </c>
    </row>
    <row r="417" spans="1:7" x14ac:dyDescent="0.3">
      <c r="A417">
        <v>2010</v>
      </c>
      <c r="B417" s="3" t="s">
        <v>153</v>
      </c>
      <c r="C417" s="3" t="s">
        <v>46</v>
      </c>
      <c r="D417" s="4">
        <v>16</v>
      </c>
      <c r="E417" t="s">
        <v>827</v>
      </c>
      <c r="F417" t="e">
        <v>#N/A</v>
      </c>
      <c r="G417" s="4">
        <v>16</v>
      </c>
    </row>
    <row r="418" spans="1:7" x14ac:dyDescent="0.3">
      <c r="A418">
        <v>2010</v>
      </c>
      <c r="B418" s="3" t="s">
        <v>153</v>
      </c>
      <c r="C418" s="3" t="s">
        <v>16</v>
      </c>
      <c r="D418" s="4">
        <v>617</v>
      </c>
      <c r="E418" t="s">
        <v>828</v>
      </c>
      <c r="F418" t="e">
        <v>#N/A</v>
      </c>
      <c r="G418" s="4">
        <v>617</v>
      </c>
    </row>
    <row r="419" spans="1:7" x14ac:dyDescent="0.3">
      <c r="A419">
        <v>2010</v>
      </c>
      <c r="B419" s="3" t="s">
        <v>153</v>
      </c>
      <c r="C419" s="3" t="s">
        <v>27</v>
      </c>
      <c r="D419" s="4">
        <v>171</v>
      </c>
      <c r="E419" t="s">
        <v>829</v>
      </c>
      <c r="F419" t="e">
        <v>#N/A</v>
      </c>
      <c r="G419" s="4">
        <v>171</v>
      </c>
    </row>
    <row r="420" spans="1:7" x14ac:dyDescent="0.3">
      <c r="A420">
        <v>2010</v>
      </c>
      <c r="B420" s="3" t="s">
        <v>153</v>
      </c>
      <c r="C420" s="3" t="s">
        <v>5</v>
      </c>
      <c r="D420" s="4">
        <v>11504</v>
      </c>
      <c r="E420" t="s">
        <v>830</v>
      </c>
      <c r="F420" t="e">
        <v>#N/A</v>
      </c>
      <c r="G420" s="4">
        <v>11504</v>
      </c>
    </row>
    <row r="421" spans="1:7" x14ac:dyDescent="0.3">
      <c r="A421">
        <v>2010</v>
      </c>
      <c r="B421" s="3" t="s">
        <v>154</v>
      </c>
      <c r="C421" s="3" t="s">
        <v>18</v>
      </c>
      <c r="D421" s="4">
        <v>325</v>
      </c>
      <c r="E421" t="s">
        <v>831</v>
      </c>
      <c r="F421" t="e">
        <v>#N/A</v>
      </c>
      <c r="G421" s="4">
        <v>325</v>
      </c>
    </row>
    <row r="422" spans="1:7" x14ac:dyDescent="0.3">
      <c r="A422">
        <v>2010</v>
      </c>
      <c r="B422" s="3" t="s">
        <v>154</v>
      </c>
      <c r="C422" s="3" t="s">
        <v>9</v>
      </c>
      <c r="D422" s="4">
        <v>298</v>
      </c>
      <c r="E422" t="s">
        <v>832</v>
      </c>
      <c r="F422" t="e">
        <v>#N/A</v>
      </c>
      <c r="G422" s="4">
        <v>298</v>
      </c>
    </row>
    <row r="423" spans="1:7" x14ac:dyDescent="0.3">
      <c r="A423">
        <v>2010</v>
      </c>
      <c r="B423" s="3" t="s">
        <v>154</v>
      </c>
      <c r="C423" s="3" t="s">
        <v>10</v>
      </c>
      <c r="D423" s="4">
        <v>59</v>
      </c>
      <c r="E423" t="s">
        <v>833</v>
      </c>
      <c r="F423" t="e">
        <v>#N/A</v>
      </c>
      <c r="G423" s="4">
        <v>59</v>
      </c>
    </row>
    <row r="424" spans="1:7" x14ac:dyDescent="0.3">
      <c r="A424">
        <v>2010</v>
      </c>
      <c r="B424" s="3" t="s">
        <v>154</v>
      </c>
      <c r="C424" s="3" t="s">
        <v>12</v>
      </c>
      <c r="D424" s="4">
        <v>195</v>
      </c>
      <c r="E424" t="s">
        <v>834</v>
      </c>
      <c r="F424" t="e">
        <v>#N/A</v>
      </c>
      <c r="G424" s="4">
        <v>195</v>
      </c>
    </row>
    <row r="425" spans="1:7" x14ac:dyDescent="0.3">
      <c r="A425">
        <v>2010</v>
      </c>
      <c r="B425" s="3" t="s">
        <v>154</v>
      </c>
      <c r="C425" s="3" t="s">
        <v>3</v>
      </c>
      <c r="D425" s="4">
        <v>17</v>
      </c>
      <c r="E425" t="s">
        <v>835</v>
      </c>
      <c r="F425" t="e">
        <v>#N/A</v>
      </c>
      <c r="G425" s="4">
        <v>17</v>
      </c>
    </row>
    <row r="426" spans="1:7" x14ac:dyDescent="0.3">
      <c r="A426">
        <v>2010</v>
      </c>
      <c r="B426" s="3" t="s">
        <v>154</v>
      </c>
      <c r="C426" s="3" t="s">
        <v>14</v>
      </c>
      <c r="D426" s="4">
        <v>370</v>
      </c>
      <c r="E426" t="s">
        <v>836</v>
      </c>
      <c r="F426" t="e">
        <v>#N/A</v>
      </c>
      <c r="G426" s="4">
        <v>370</v>
      </c>
    </row>
    <row r="427" spans="1:7" x14ac:dyDescent="0.3">
      <c r="A427">
        <v>2010</v>
      </c>
      <c r="B427" s="3" t="s">
        <v>154</v>
      </c>
      <c r="C427" s="3" t="s">
        <v>5</v>
      </c>
      <c r="D427" s="4">
        <v>1267</v>
      </c>
      <c r="E427" t="s">
        <v>837</v>
      </c>
      <c r="F427" t="e">
        <v>#N/A</v>
      </c>
      <c r="G427" s="4">
        <v>1267</v>
      </c>
    </row>
    <row r="428" spans="1:7" x14ac:dyDescent="0.3">
      <c r="A428">
        <v>2010</v>
      </c>
      <c r="B428" s="3" t="s">
        <v>155</v>
      </c>
      <c r="C428" s="3" t="s">
        <v>5</v>
      </c>
      <c r="D428" s="4">
        <v>24</v>
      </c>
      <c r="E428" t="s">
        <v>838</v>
      </c>
      <c r="F428" t="e">
        <v>#N/A</v>
      </c>
      <c r="G428" s="4">
        <v>24</v>
      </c>
    </row>
    <row r="429" spans="1:7" x14ac:dyDescent="0.3">
      <c r="A429">
        <v>2010</v>
      </c>
      <c r="B429" s="3" t="s">
        <v>156</v>
      </c>
      <c r="C429" s="3" t="s">
        <v>19</v>
      </c>
      <c r="D429" s="4">
        <v>1</v>
      </c>
      <c r="E429" t="s">
        <v>839</v>
      </c>
      <c r="F429" t="e">
        <v>#N/A</v>
      </c>
      <c r="G429" s="4">
        <v>1</v>
      </c>
    </row>
    <row r="430" spans="1:7" x14ac:dyDescent="0.3">
      <c r="A430">
        <v>2010</v>
      </c>
      <c r="B430" s="3" t="s">
        <v>156</v>
      </c>
      <c r="C430" s="3" t="s">
        <v>13</v>
      </c>
      <c r="D430" s="4">
        <v>6</v>
      </c>
      <c r="E430" t="s">
        <v>840</v>
      </c>
      <c r="F430" t="e">
        <v>#N/A</v>
      </c>
      <c r="G430" s="4">
        <v>6</v>
      </c>
    </row>
    <row r="431" spans="1:7" x14ac:dyDescent="0.3">
      <c r="A431">
        <v>2010</v>
      </c>
      <c r="B431" s="3" t="s">
        <v>156</v>
      </c>
      <c r="C431" s="3" t="s">
        <v>50</v>
      </c>
      <c r="D431" s="4">
        <v>25</v>
      </c>
      <c r="E431" t="s">
        <v>841</v>
      </c>
      <c r="F431" t="e">
        <v>#N/A</v>
      </c>
      <c r="G431" s="4">
        <v>25</v>
      </c>
    </row>
    <row r="432" spans="1:7" x14ac:dyDescent="0.3">
      <c r="A432">
        <v>2010</v>
      </c>
      <c r="B432" s="3" t="s">
        <v>156</v>
      </c>
      <c r="C432" s="3" t="s">
        <v>15</v>
      </c>
      <c r="D432" s="4">
        <v>107</v>
      </c>
      <c r="E432" t="s">
        <v>842</v>
      </c>
      <c r="F432" t="e">
        <v>#N/A</v>
      </c>
      <c r="G432" s="4">
        <v>107</v>
      </c>
    </row>
    <row r="433" spans="1:7" x14ac:dyDescent="0.3">
      <c r="A433">
        <v>2010</v>
      </c>
      <c r="B433" s="3" t="s">
        <v>156</v>
      </c>
      <c r="C433" s="3" t="s">
        <v>5</v>
      </c>
      <c r="D433" s="4">
        <v>1638</v>
      </c>
      <c r="E433" t="s">
        <v>843</v>
      </c>
      <c r="F433" t="e">
        <v>#N/A</v>
      </c>
      <c r="G433" s="4">
        <v>1638</v>
      </c>
    </row>
    <row r="434" spans="1:7" x14ac:dyDescent="0.3">
      <c r="A434">
        <v>2010</v>
      </c>
      <c r="B434" s="3" t="s">
        <v>157</v>
      </c>
      <c r="C434" s="3" t="s">
        <v>40</v>
      </c>
      <c r="D434" s="4">
        <v>1</v>
      </c>
      <c r="E434" t="s">
        <v>844</v>
      </c>
      <c r="F434" t="e">
        <v>#N/A</v>
      </c>
      <c r="G434" s="4">
        <v>1</v>
      </c>
    </row>
    <row r="435" spans="1:7" x14ac:dyDescent="0.3">
      <c r="A435">
        <v>2010</v>
      </c>
      <c r="B435" s="3" t="s">
        <v>157</v>
      </c>
      <c r="C435" s="3" t="s">
        <v>18</v>
      </c>
      <c r="D435" s="4">
        <v>86</v>
      </c>
      <c r="E435" t="s">
        <v>845</v>
      </c>
      <c r="F435" t="e">
        <v>#N/A</v>
      </c>
      <c r="G435" s="4">
        <v>86</v>
      </c>
    </row>
    <row r="436" spans="1:7" x14ac:dyDescent="0.3">
      <c r="A436">
        <v>2010</v>
      </c>
      <c r="B436" s="3" t="s">
        <v>157</v>
      </c>
      <c r="C436" s="3" t="s">
        <v>8</v>
      </c>
      <c r="D436" s="4">
        <v>360</v>
      </c>
      <c r="E436" t="s">
        <v>846</v>
      </c>
      <c r="F436" t="e">
        <v>#N/A</v>
      </c>
      <c r="G436" s="4">
        <v>360</v>
      </c>
    </row>
    <row r="437" spans="1:7" x14ac:dyDescent="0.3">
      <c r="A437">
        <v>2010</v>
      </c>
      <c r="B437" s="3" t="s">
        <v>157</v>
      </c>
      <c r="C437" s="3" t="s">
        <v>19</v>
      </c>
      <c r="D437" s="4">
        <v>37</v>
      </c>
      <c r="E437" t="s">
        <v>847</v>
      </c>
      <c r="F437" t="e">
        <v>#N/A</v>
      </c>
      <c r="G437" s="4">
        <v>37</v>
      </c>
    </row>
    <row r="438" spans="1:7" x14ac:dyDescent="0.3">
      <c r="A438">
        <v>2010</v>
      </c>
      <c r="B438" s="3" t="s">
        <v>157</v>
      </c>
      <c r="C438" s="3" t="s">
        <v>22</v>
      </c>
      <c r="D438" s="4">
        <v>20</v>
      </c>
      <c r="E438" t="s">
        <v>848</v>
      </c>
      <c r="F438" t="e">
        <v>#N/A</v>
      </c>
      <c r="G438" s="4">
        <v>20</v>
      </c>
    </row>
    <row r="439" spans="1:7" x14ac:dyDescent="0.3">
      <c r="A439">
        <v>2010</v>
      </c>
      <c r="B439" s="3" t="s">
        <v>157</v>
      </c>
      <c r="C439" s="3" t="s">
        <v>10</v>
      </c>
      <c r="D439" s="4">
        <v>9</v>
      </c>
      <c r="E439" t="s">
        <v>849</v>
      </c>
      <c r="F439" t="e">
        <v>#N/A</v>
      </c>
      <c r="G439" s="4">
        <v>9</v>
      </c>
    </row>
    <row r="440" spans="1:7" x14ac:dyDescent="0.3">
      <c r="A440">
        <v>2010</v>
      </c>
      <c r="B440" s="3" t="s">
        <v>157</v>
      </c>
      <c r="C440" s="3" t="s">
        <v>41</v>
      </c>
      <c r="D440" s="4">
        <v>6</v>
      </c>
      <c r="E440" t="s">
        <v>850</v>
      </c>
      <c r="F440" t="e">
        <v>#N/A</v>
      </c>
      <c r="G440" s="4">
        <v>6</v>
      </c>
    </row>
    <row r="441" spans="1:7" x14ac:dyDescent="0.3">
      <c r="A441">
        <v>2010</v>
      </c>
      <c r="B441" s="3" t="s">
        <v>157</v>
      </c>
      <c r="C441" s="3" t="s">
        <v>3</v>
      </c>
      <c r="D441" s="4">
        <v>32</v>
      </c>
      <c r="E441" t="s">
        <v>851</v>
      </c>
      <c r="F441" t="e">
        <v>#N/A</v>
      </c>
      <c r="G441" s="4">
        <v>32</v>
      </c>
    </row>
    <row r="442" spans="1:7" x14ac:dyDescent="0.3">
      <c r="A442">
        <v>2010</v>
      </c>
      <c r="B442" s="3" t="s">
        <v>157</v>
      </c>
      <c r="C442" s="3" t="s">
        <v>23</v>
      </c>
      <c r="D442" s="4">
        <v>12</v>
      </c>
      <c r="E442" t="s">
        <v>852</v>
      </c>
      <c r="F442" t="e">
        <v>#N/A</v>
      </c>
      <c r="G442" s="4">
        <v>12</v>
      </c>
    </row>
    <row r="443" spans="1:7" x14ac:dyDescent="0.3">
      <c r="A443">
        <v>2010</v>
      </c>
      <c r="B443" s="3" t="s">
        <v>157</v>
      </c>
      <c r="C443" s="3" t="s">
        <v>24</v>
      </c>
      <c r="D443" s="4">
        <v>52</v>
      </c>
      <c r="E443" t="s">
        <v>853</v>
      </c>
      <c r="F443" t="e">
        <v>#N/A</v>
      </c>
      <c r="G443" s="4">
        <v>52</v>
      </c>
    </row>
    <row r="444" spans="1:7" x14ac:dyDescent="0.3">
      <c r="A444">
        <v>2010</v>
      </c>
      <c r="B444" s="3" t="s">
        <v>157</v>
      </c>
      <c r="C444" s="3" t="s">
        <v>14</v>
      </c>
      <c r="D444" s="4">
        <v>78</v>
      </c>
      <c r="E444" t="s">
        <v>854</v>
      </c>
      <c r="F444" t="e">
        <v>#N/A</v>
      </c>
      <c r="G444" s="4">
        <v>78</v>
      </c>
    </row>
    <row r="445" spans="1:7" x14ac:dyDescent="0.3">
      <c r="A445">
        <v>2010</v>
      </c>
      <c r="B445" s="3" t="s">
        <v>157</v>
      </c>
      <c r="C445" s="3" t="s">
        <v>15</v>
      </c>
      <c r="D445" s="4">
        <v>2</v>
      </c>
      <c r="E445" t="s">
        <v>855</v>
      </c>
      <c r="F445" t="e">
        <v>#N/A</v>
      </c>
      <c r="G445" s="4">
        <v>2</v>
      </c>
    </row>
    <row r="446" spans="1:7" x14ac:dyDescent="0.3">
      <c r="A446">
        <v>2010</v>
      </c>
      <c r="B446" s="3" t="s">
        <v>157</v>
      </c>
      <c r="C446" s="3" t="s">
        <v>16</v>
      </c>
      <c r="D446" s="4">
        <v>69</v>
      </c>
      <c r="E446" t="s">
        <v>856</v>
      </c>
      <c r="F446" t="e">
        <v>#N/A</v>
      </c>
      <c r="G446" s="4">
        <v>69</v>
      </c>
    </row>
    <row r="447" spans="1:7" x14ac:dyDescent="0.3">
      <c r="A447">
        <v>2010</v>
      </c>
      <c r="B447" s="3" t="s">
        <v>157</v>
      </c>
      <c r="C447" s="3" t="s">
        <v>27</v>
      </c>
      <c r="D447" s="4">
        <v>635</v>
      </c>
      <c r="E447" t="s">
        <v>857</v>
      </c>
      <c r="F447" t="e">
        <v>#N/A</v>
      </c>
      <c r="G447" s="4">
        <v>635</v>
      </c>
    </row>
    <row r="448" spans="1:7" x14ac:dyDescent="0.3">
      <c r="A448">
        <v>2010</v>
      </c>
      <c r="B448" s="3" t="s">
        <v>157</v>
      </c>
      <c r="C448" s="3" t="s">
        <v>5</v>
      </c>
      <c r="D448" s="4">
        <v>1326</v>
      </c>
      <c r="E448" t="s">
        <v>858</v>
      </c>
      <c r="F448" t="e">
        <v>#N/A</v>
      </c>
      <c r="G448" s="4">
        <v>1326</v>
      </c>
    </row>
    <row r="449" spans="1:7" x14ac:dyDescent="0.3">
      <c r="A449">
        <v>2010</v>
      </c>
      <c r="B449" s="3" t="s">
        <v>158</v>
      </c>
      <c r="C449" s="3" t="s">
        <v>8</v>
      </c>
      <c r="D449" s="4">
        <v>20</v>
      </c>
      <c r="E449" t="s">
        <v>859</v>
      </c>
      <c r="F449" t="e">
        <v>#N/A</v>
      </c>
      <c r="G449" s="4">
        <v>20</v>
      </c>
    </row>
    <row r="450" spans="1:7" x14ac:dyDescent="0.3">
      <c r="A450">
        <v>2010</v>
      </c>
      <c r="B450" s="3" t="s">
        <v>158</v>
      </c>
      <c r="C450" s="3" t="s">
        <v>19</v>
      </c>
      <c r="D450" s="4">
        <v>26</v>
      </c>
      <c r="E450" t="s">
        <v>860</v>
      </c>
      <c r="F450" t="e">
        <v>#N/A</v>
      </c>
      <c r="G450" s="4">
        <v>26</v>
      </c>
    </row>
    <row r="451" spans="1:7" x14ac:dyDescent="0.3">
      <c r="A451">
        <v>2010</v>
      </c>
      <c r="B451" s="3" t="s">
        <v>158</v>
      </c>
      <c r="C451" s="3" t="s">
        <v>32</v>
      </c>
      <c r="D451" s="4">
        <v>13</v>
      </c>
      <c r="E451" t="s">
        <v>861</v>
      </c>
      <c r="F451" t="e">
        <v>#N/A</v>
      </c>
      <c r="G451" s="4">
        <v>13</v>
      </c>
    </row>
    <row r="452" spans="1:7" x14ac:dyDescent="0.3">
      <c r="A452">
        <v>2010</v>
      </c>
      <c r="B452" s="3" t="s">
        <v>158</v>
      </c>
      <c r="C452" s="3" t="s">
        <v>22</v>
      </c>
      <c r="D452" s="4">
        <v>21</v>
      </c>
      <c r="E452" t="s">
        <v>862</v>
      </c>
      <c r="F452" t="e">
        <v>#N/A</v>
      </c>
      <c r="G452" s="4">
        <v>21</v>
      </c>
    </row>
    <row r="453" spans="1:7" x14ac:dyDescent="0.3">
      <c r="A453">
        <v>2010</v>
      </c>
      <c r="B453" s="3" t="s">
        <v>158</v>
      </c>
      <c r="C453" s="3" t="s">
        <v>10</v>
      </c>
      <c r="D453" s="4">
        <v>3</v>
      </c>
      <c r="E453" t="s">
        <v>863</v>
      </c>
      <c r="F453" t="e">
        <v>#N/A</v>
      </c>
      <c r="G453" s="4">
        <v>3</v>
      </c>
    </row>
    <row r="454" spans="1:7" x14ac:dyDescent="0.3">
      <c r="A454">
        <v>2010</v>
      </c>
      <c r="B454" s="3" t="s">
        <v>158</v>
      </c>
      <c r="C454" s="3" t="s">
        <v>42</v>
      </c>
      <c r="D454" s="4">
        <v>6</v>
      </c>
      <c r="E454" t="s">
        <v>864</v>
      </c>
      <c r="F454" t="e">
        <v>#N/A</v>
      </c>
      <c r="G454" s="4">
        <v>6</v>
      </c>
    </row>
    <row r="455" spans="1:7" x14ac:dyDescent="0.3">
      <c r="A455">
        <v>2010</v>
      </c>
      <c r="B455" s="3" t="s">
        <v>158</v>
      </c>
      <c r="C455" s="3" t="s">
        <v>24</v>
      </c>
      <c r="D455" s="4">
        <v>40</v>
      </c>
      <c r="E455" t="s">
        <v>865</v>
      </c>
      <c r="F455" t="e">
        <v>#N/A</v>
      </c>
      <c r="G455" s="4">
        <v>40</v>
      </c>
    </row>
    <row r="456" spans="1:7" x14ac:dyDescent="0.3">
      <c r="A456">
        <v>2010</v>
      </c>
      <c r="B456" s="3" t="s">
        <v>158</v>
      </c>
      <c r="C456" s="3" t="s">
        <v>27</v>
      </c>
      <c r="D456" s="4">
        <v>149</v>
      </c>
      <c r="E456" t="s">
        <v>866</v>
      </c>
      <c r="F456" t="e">
        <v>#N/A</v>
      </c>
      <c r="G456" s="4">
        <v>149</v>
      </c>
    </row>
    <row r="457" spans="1:7" x14ac:dyDescent="0.3">
      <c r="A457">
        <v>2010</v>
      </c>
      <c r="B457" s="3" t="s">
        <v>159</v>
      </c>
      <c r="C457" s="3" t="s">
        <v>30</v>
      </c>
      <c r="D457" s="4">
        <v>4</v>
      </c>
      <c r="E457" t="s">
        <v>867</v>
      </c>
      <c r="F457" t="e">
        <v>#N/A</v>
      </c>
      <c r="G457" s="4">
        <v>4</v>
      </c>
    </row>
    <row r="458" spans="1:7" x14ac:dyDescent="0.3">
      <c r="A458">
        <v>2010</v>
      </c>
      <c r="B458" s="3" t="s">
        <v>159</v>
      </c>
      <c r="C458" s="3" t="s">
        <v>18</v>
      </c>
      <c r="D458" s="4">
        <v>202</v>
      </c>
      <c r="E458" t="s">
        <v>868</v>
      </c>
      <c r="F458" t="e">
        <v>#N/A</v>
      </c>
      <c r="G458" s="4">
        <v>202</v>
      </c>
    </row>
    <row r="459" spans="1:7" x14ac:dyDescent="0.3">
      <c r="A459">
        <v>2010</v>
      </c>
      <c r="B459" s="3" t="s">
        <v>159</v>
      </c>
      <c r="C459" s="3" t="s">
        <v>9</v>
      </c>
      <c r="D459" s="4">
        <v>232</v>
      </c>
      <c r="E459" t="s">
        <v>869</v>
      </c>
      <c r="F459" t="e">
        <v>#N/A</v>
      </c>
      <c r="G459" s="4">
        <v>232</v>
      </c>
    </row>
    <row r="460" spans="1:7" x14ac:dyDescent="0.3">
      <c r="A460">
        <v>2010</v>
      </c>
      <c r="B460" s="3" t="s">
        <v>159</v>
      </c>
      <c r="C460" s="3" t="s">
        <v>10</v>
      </c>
      <c r="D460" s="4">
        <v>60</v>
      </c>
      <c r="E460" t="s">
        <v>870</v>
      </c>
      <c r="F460" t="e">
        <v>#N/A</v>
      </c>
      <c r="G460" s="4">
        <v>60</v>
      </c>
    </row>
    <row r="461" spans="1:7" x14ac:dyDescent="0.3">
      <c r="A461">
        <v>2010</v>
      </c>
      <c r="B461" s="3" t="s">
        <v>159</v>
      </c>
      <c r="C461" s="3" t="s">
        <v>12</v>
      </c>
      <c r="D461" s="4">
        <v>177</v>
      </c>
      <c r="E461" t="s">
        <v>871</v>
      </c>
      <c r="F461" t="e">
        <v>#N/A</v>
      </c>
      <c r="G461" s="4">
        <v>177</v>
      </c>
    </row>
    <row r="462" spans="1:7" x14ac:dyDescent="0.3">
      <c r="A462">
        <v>2010</v>
      </c>
      <c r="B462" s="3" t="s">
        <v>159</v>
      </c>
      <c r="C462" s="3" t="s">
        <v>3</v>
      </c>
      <c r="D462" s="4">
        <v>5</v>
      </c>
      <c r="E462" t="s">
        <v>872</v>
      </c>
      <c r="F462" t="e">
        <v>#N/A</v>
      </c>
      <c r="G462" s="4">
        <v>5</v>
      </c>
    </row>
    <row r="463" spans="1:7" x14ac:dyDescent="0.3">
      <c r="A463">
        <v>2010</v>
      </c>
      <c r="B463" s="3" t="s">
        <v>159</v>
      </c>
      <c r="C463" s="3" t="s">
        <v>16</v>
      </c>
      <c r="D463" s="4">
        <v>196</v>
      </c>
      <c r="E463" t="s">
        <v>873</v>
      </c>
      <c r="F463" t="e">
        <v>#N/A</v>
      </c>
      <c r="G463" s="4">
        <v>196</v>
      </c>
    </row>
    <row r="464" spans="1:7" x14ac:dyDescent="0.3">
      <c r="A464">
        <v>2010</v>
      </c>
      <c r="B464" s="3" t="s">
        <v>159</v>
      </c>
      <c r="C464" s="3" t="s">
        <v>5</v>
      </c>
      <c r="D464" s="4">
        <v>548</v>
      </c>
      <c r="E464" t="s">
        <v>874</v>
      </c>
      <c r="F464" t="e">
        <v>#N/A</v>
      </c>
      <c r="G464" s="4">
        <v>548</v>
      </c>
    </row>
    <row r="465" spans="1:7" x14ac:dyDescent="0.3">
      <c r="A465">
        <v>2010</v>
      </c>
      <c r="B465" s="3" t="s">
        <v>160</v>
      </c>
      <c r="C465" s="3" t="s">
        <v>30</v>
      </c>
      <c r="D465" s="4">
        <v>35</v>
      </c>
      <c r="E465" t="s">
        <v>875</v>
      </c>
      <c r="F465" t="e">
        <v>#N/A</v>
      </c>
      <c r="G465" s="4">
        <v>35</v>
      </c>
    </row>
    <row r="466" spans="1:7" x14ac:dyDescent="0.3">
      <c r="A466">
        <v>2010</v>
      </c>
      <c r="B466" s="3" t="s">
        <v>160</v>
      </c>
      <c r="C466" s="3" t="s">
        <v>19</v>
      </c>
      <c r="D466" s="4">
        <v>96</v>
      </c>
      <c r="E466" t="s">
        <v>876</v>
      </c>
      <c r="F466" t="e">
        <v>#N/A</v>
      </c>
      <c r="G466" s="4">
        <v>96</v>
      </c>
    </row>
    <row r="467" spans="1:7" x14ac:dyDescent="0.3">
      <c r="A467">
        <v>2010</v>
      </c>
      <c r="B467" s="3" t="s">
        <v>160</v>
      </c>
      <c r="C467" s="3" t="s">
        <v>95</v>
      </c>
      <c r="D467" s="4">
        <v>1</v>
      </c>
      <c r="E467" t="s">
        <v>877</v>
      </c>
      <c r="F467" t="e">
        <v>#N/A</v>
      </c>
      <c r="G467" s="4">
        <v>1</v>
      </c>
    </row>
    <row r="468" spans="1:7" x14ac:dyDescent="0.3">
      <c r="A468">
        <v>2010</v>
      </c>
      <c r="B468" s="3" t="s">
        <v>160</v>
      </c>
      <c r="C468" s="3" t="s">
        <v>9</v>
      </c>
      <c r="D468" s="4">
        <v>2</v>
      </c>
      <c r="E468" t="s">
        <v>878</v>
      </c>
      <c r="F468" t="e">
        <v>#N/A</v>
      </c>
      <c r="G468" s="4">
        <v>2</v>
      </c>
    </row>
    <row r="469" spans="1:7" x14ac:dyDescent="0.3">
      <c r="A469">
        <v>2010</v>
      </c>
      <c r="B469" s="3" t="s">
        <v>160</v>
      </c>
      <c r="C469" s="3" t="s">
        <v>21</v>
      </c>
      <c r="D469" s="4">
        <v>13</v>
      </c>
      <c r="E469" t="s">
        <v>879</v>
      </c>
      <c r="F469" t="e">
        <v>#N/A</v>
      </c>
      <c r="G469" s="4">
        <v>13</v>
      </c>
    </row>
    <row r="470" spans="1:7" x14ac:dyDescent="0.3">
      <c r="A470">
        <v>2010</v>
      </c>
      <c r="B470" s="3" t="s">
        <v>160</v>
      </c>
      <c r="C470" s="3" t="s">
        <v>100</v>
      </c>
      <c r="D470" s="4">
        <v>2</v>
      </c>
      <c r="E470" t="s">
        <v>880</v>
      </c>
      <c r="F470" t="e">
        <v>#N/A</v>
      </c>
      <c r="G470" s="4">
        <v>2</v>
      </c>
    </row>
    <row r="471" spans="1:7" x14ac:dyDescent="0.3">
      <c r="A471">
        <v>2010</v>
      </c>
      <c r="B471" s="3" t="s">
        <v>160</v>
      </c>
      <c r="C471" s="3" t="s">
        <v>3</v>
      </c>
      <c r="D471" s="4">
        <v>109</v>
      </c>
      <c r="E471" t="s">
        <v>881</v>
      </c>
      <c r="F471" t="e">
        <v>#N/A</v>
      </c>
      <c r="G471" s="4">
        <v>109</v>
      </c>
    </row>
    <row r="472" spans="1:7" x14ac:dyDescent="0.3">
      <c r="A472">
        <v>2010</v>
      </c>
      <c r="B472" s="3" t="s">
        <v>160</v>
      </c>
      <c r="C472" s="3" t="s">
        <v>57</v>
      </c>
      <c r="D472" s="4">
        <v>2</v>
      </c>
      <c r="E472" t="s">
        <v>882</v>
      </c>
      <c r="F472" t="e">
        <v>#N/A</v>
      </c>
      <c r="G472" s="4">
        <v>2</v>
      </c>
    </row>
    <row r="473" spans="1:7" x14ac:dyDescent="0.3">
      <c r="A473">
        <v>2010</v>
      </c>
      <c r="B473" s="3" t="s">
        <v>160</v>
      </c>
      <c r="C473" s="3" t="s">
        <v>14</v>
      </c>
      <c r="D473" s="4">
        <v>2179</v>
      </c>
      <c r="E473" t="s">
        <v>883</v>
      </c>
      <c r="F473" t="e">
        <v>#N/A</v>
      </c>
      <c r="G473" s="4">
        <v>2179</v>
      </c>
    </row>
    <row r="474" spans="1:7" x14ac:dyDescent="0.3">
      <c r="A474">
        <v>2010</v>
      </c>
      <c r="B474" s="3" t="s">
        <v>160</v>
      </c>
      <c r="C474" s="3" t="s">
        <v>15</v>
      </c>
      <c r="D474" s="4">
        <v>677</v>
      </c>
      <c r="E474" t="s">
        <v>884</v>
      </c>
      <c r="F474" t="e">
        <v>#N/A</v>
      </c>
      <c r="G474" s="4">
        <v>677</v>
      </c>
    </row>
    <row r="475" spans="1:7" x14ac:dyDescent="0.3">
      <c r="A475">
        <v>2010</v>
      </c>
      <c r="B475" s="3" t="s">
        <v>160</v>
      </c>
      <c r="C475" s="3" t="s">
        <v>45</v>
      </c>
      <c r="D475" s="4">
        <v>2</v>
      </c>
      <c r="E475" t="s">
        <v>885</v>
      </c>
      <c r="F475" t="e">
        <v>#N/A</v>
      </c>
      <c r="G475" s="4">
        <v>2</v>
      </c>
    </row>
    <row r="476" spans="1:7" x14ac:dyDescent="0.3">
      <c r="A476">
        <v>2010</v>
      </c>
      <c r="B476" s="3" t="s">
        <v>160</v>
      </c>
      <c r="C476" s="3" t="s">
        <v>26</v>
      </c>
      <c r="D476" s="4">
        <v>7</v>
      </c>
      <c r="E476" t="s">
        <v>886</v>
      </c>
      <c r="F476" t="e">
        <v>#N/A</v>
      </c>
      <c r="G476" s="4">
        <v>7</v>
      </c>
    </row>
    <row r="477" spans="1:7" x14ac:dyDescent="0.3">
      <c r="A477">
        <v>2010</v>
      </c>
      <c r="B477" s="3" t="s">
        <v>160</v>
      </c>
      <c r="C477" s="3" t="s">
        <v>27</v>
      </c>
      <c r="D477" s="4">
        <v>1</v>
      </c>
      <c r="E477" t="s">
        <v>887</v>
      </c>
      <c r="F477" t="e">
        <v>#N/A</v>
      </c>
      <c r="G477" s="4">
        <v>1</v>
      </c>
    </row>
    <row r="478" spans="1:7" x14ac:dyDescent="0.3">
      <c r="A478">
        <v>2010</v>
      </c>
      <c r="B478" s="3" t="s">
        <v>160</v>
      </c>
      <c r="C478" s="3" t="s">
        <v>5</v>
      </c>
      <c r="D478" s="4">
        <v>594</v>
      </c>
      <c r="E478" t="s">
        <v>888</v>
      </c>
      <c r="F478" t="e">
        <v>#N/A</v>
      </c>
      <c r="G478" s="4">
        <v>594</v>
      </c>
    </row>
    <row r="479" spans="1:7" x14ac:dyDescent="0.3">
      <c r="A479">
        <v>2010</v>
      </c>
      <c r="B479" s="3" t="s">
        <v>160</v>
      </c>
      <c r="C479" s="3" t="s">
        <v>138</v>
      </c>
      <c r="D479" s="4">
        <v>47</v>
      </c>
      <c r="E479" t="s">
        <v>889</v>
      </c>
      <c r="F479" t="e">
        <v>#N/A</v>
      </c>
      <c r="G479" s="4">
        <v>47</v>
      </c>
    </row>
    <row r="480" spans="1:7" x14ac:dyDescent="0.3">
      <c r="A480">
        <v>2010</v>
      </c>
      <c r="B480" s="3" t="s">
        <v>161</v>
      </c>
      <c r="C480" s="3" t="s">
        <v>18</v>
      </c>
      <c r="D480" s="4">
        <v>50</v>
      </c>
      <c r="E480" t="s">
        <v>890</v>
      </c>
      <c r="F480" t="e">
        <v>#N/A</v>
      </c>
      <c r="G480" s="4">
        <v>50</v>
      </c>
    </row>
    <row r="481" spans="1:7" x14ac:dyDescent="0.3">
      <c r="A481">
        <v>2010</v>
      </c>
      <c r="B481" s="3" t="s">
        <v>161</v>
      </c>
      <c r="C481" s="3" t="s">
        <v>9</v>
      </c>
      <c r="D481" s="4">
        <v>249</v>
      </c>
      <c r="E481" t="s">
        <v>891</v>
      </c>
      <c r="F481" t="e">
        <v>#N/A</v>
      </c>
      <c r="G481" s="4">
        <v>249</v>
      </c>
    </row>
    <row r="482" spans="1:7" x14ac:dyDescent="0.3">
      <c r="A482">
        <v>2010</v>
      </c>
      <c r="B482" s="3" t="s">
        <v>161</v>
      </c>
      <c r="C482" s="3" t="s">
        <v>16</v>
      </c>
      <c r="D482" s="4">
        <v>69</v>
      </c>
      <c r="E482" t="s">
        <v>892</v>
      </c>
      <c r="F482" t="e">
        <v>#N/A</v>
      </c>
      <c r="G482" s="4">
        <v>69</v>
      </c>
    </row>
    <row r="483" spans="1:7" x14ac:dyDescent="0.3">
      <c r="A483">
        <v>2010</v>
      </c>
      <c r="B483" s="3" t="s">
        <v>161</v>
      </c>
      <c r="C483" s="3" t="s">
        <v>5</v>
      </c>
      <c r="D483" s="4">
        <v>1800</v>
      </c>
      <c r="E483" t="s">
        <v>893</v>
      </c>
      <c r="F483" t="e">
        <v>#N/A</v>
      </c>
      <c r="G483" s="4">
        <v>1800</v>
      </c>
    </row>
    <row r="484" spans="1:7" x14ac:dyDescent="0.3">
      <c r="A484">
        <v>2010</v>
      </c>
      <c r="B484" s="3" t="s">
        <v>162</v>
      </c>
      <c r="C484" s="3" t="s">
        <v>30</v>
      </c>
      <c r="D484" s="4">
        <v>20</v>
      </c>
      <c r="E484" t="s">
        <v>894</v>
      </c>
      <c r="F484" t="e">
        <v>#N/A</v>
      </c>
      <c r="G484" s="4">
        <v>20</v>
      </c>
    </row>
    <row r="485" spans="1:7" x14ac:dyDescent="0.3">
      <c r="A485">
        <v>2010</v>
      </c>
      <c r="B485" s="3" t="s">
        <v>162</v>
      </c>
      <c r="C485" s="3" t="s">
        <v>8</v>
      </c>
      <c r="D485" s="4">
        <v>195</v>
      </c>
      <c r="E485" t="s">
        <v>895</v>
      </c>
      <c r="F485" t="e">
        <v>#N/A</v>
      </c>
      <c r="G485" s="4">
        <v>195</v>
      </c>
    </row>
    <row r="486" spans="1:7" x14ac:dyDescent="0.3">
      <c r="A486">
        <v>2010</v>
      </c>
      <c r="B486" s="3" t="s">
        <v>162</v>
      </c>
      <c r="C486" s="3" t="s">
        <v>95</v>
      </c>
      <c r="D486" s="4">
        <v>2</v>
      </c>
      <c r="E486" t="s">
        <v>896</v>
      </c>
      <c r="F486" t="e">
        <v>#N/A</v>
      </c>
      <c r="G486" s="4">
        <v>2</v>
      </c>
    </row>
    <row r="487" spans="1:7" x14ac:dyDescent="0.3">
      <c r="A487">
        <v>2010</v>
      </c>
      <c r="B487" s="3" t="s">
        <v>162</v>
      </c>
      <c r="C487" s="3" t="s">
        <v>11</v>
      </c>
      <c r="D487" s="4">
        <v>5</v>
      </c>
      <c r="E487" t="s">
        <v>897</v>
      </c>
      <c r="F487" t="e">
        <v>#N/A</v>
      </c>
      <c r="G487" s="4">
        <v>5</v>
      </c>
    </row>
    <row r="488" spans="1:7" x14ac:dyDescent="0.3">
      <c r="A488">
        <v>2010</v>
      </c>
      <c r="B488" s="3" t="s">
        <v>162</v>
      </c>
      <c r="C488" s="3" t="s">
        <v>12</v>
      </c>
      <c r="D488" s="4">
        <v>69</v>
      </c>
      <c r="E488" t="s">
        <v>898</v>
      </c>
      <c r="F488" t="e">
        <v>#N/A</v>
      </c>
      <c r="G488" s="4">
        <v>69</v>
      </c>
    </row>
    <row r="489" spans="1:7" x14ac:dyDescent="0.3">
      <c r="A489">
        <v>2010</v>
      </c>
      <c r="B489" s="3" t="s">
        <v>162</v>
      </c>
      <c r="C489" s="3" t="s">
        <v>3</v>
      </c>
      <c r="D489" s="4">
        <v>6547</v>
      </c>
      <c r="E489" t="s">
        <v>899</v>
      </c>
      <c r="F489" t="e">
        <v>#N/A</v>
      </c>
      <c r="G489" s="4">
        <v>6547</v>
      </c>
    </row>
    <row r="490" spans="1:7" x14ac:dyDescent="0.3">
      <c r="A490">
        <v>2010</v>
      </c>
      <c r="B490" s="3" t="s">
        <v>162</v>
      </c>
      <c r="C490" s="3" t="s">
        <v>14</v>
      </c>
      <c r="D490" s="4">
        <v>32</v>
      </c>
      <c r="E490" t="s">
        <v>900</v>
      </c>
      <c r="F490" t="e">
        <v>#N/A</v>
      </c>
      <c r="G490" s="4">
        <v>32</v>
      </c>
    </row>
    <row r="491" spans="1:7" x14ac:dyDescent="0.3">
      <c r="A491">
        <v>2010</v>
      </c>
      <c r="B491" s="3" t="s">
        <v>162</v>
      </c>
      <c r="C491" s="3" t="s">
        <v>47</v>
      </c>
      <c r="D491" s="4">
        <v>5</v>
      </c>
      <c r="E491" t="s">
        <v>901</v>
      </c>
      <c r="F491" t="e">
        <v>#N/A</v>
      </c>
      <c r="G491" s="4">
        <v>5</v>
      </c>
    </row>
    <row r="492" spans="1:7" x14ac:dyDescent="0.3">
      <c r="A492">
        <v>2010</v>
      </c>
      <c r="B492" s="3" t="s">
        <v>162</v>
      </c>
      <c r="C492" s="3" t="s">
        <v>16</v>
      </c>
      <c r="D492" s="4">
        <v>58</v>
      </c>
      <c r="E492" t="s">
        <v>902</v>
      </c>
      <c r="F492" t="e">
        <v>#N/A</v>
      </c>
      <c r="G492" s="4">
        <v>58</v>
      </c>
    </row>
    <row r="493" spans="1:7" x14ac:dyDescent="0.3">
      <c r="A493">
        <v>2010</v>
      </c>
      <c r="B493" s="3" t="s">
        <v>162</v>
      </c>
      <c r="C493" s="3" t="s">
        <v>5</v>
      </c>
      <c r="D493" s="4">
        <v>3841</v>
      </c>
      <c r="E493" t="s">
        <v>903</v>
      </c>
      <c r="F493" t="e">
        <v>#N/A</v>
      </c>
      <c r="G493" s="4">
        <v>3841</v>
      </c>
    </row>
    <row r="494" spans="1:7" x14ac:dyDescent="0.3">
      <c r="A494">
        <v>2010</v>
      </c>
      <c r="B494" s="3" t="s">
        <v>163</v>
      </c>
      <c r="C494" s="3" t="s">
        <v>18</v>
      </c>
      <c r="D494" s="4">
        <v>1042</v>
      </c>
      <c r="E494" t="s">
        <v>904</v>
      </c>
      <c r="F494" t="e">
        <v>#N/A</v>
      </c>
      <c r="G494" s="4">
        <v>1042</v>
      </c>
    </row>
    <row r="495" spans="1:7" x14ac:dyDescent="0.3">
      <c r="A495">
        <v>2010</v>
      </c>
      <c r="B495" s="3" t="s">
        <v>163</v>
      </c>
      <c r="C495" s="3" t="s">
        <v>4</v>
      </c>
      <c r="D495" s="4">
        <v>2</v>
      </c>
      <c r="E495" t="s">
        <v>905</v>
      </c>
      <c r="F495" t="e">
        <v>#N/A</v>
      </c>
      <c r="G495" s="4">
        <v>2</v>
      </c>
    </row>
    <row r="496" spans="1:7" x14ac:dyDescent="0.3">
      <c r="A496">
        <v>2010</v>
      </c>
      <c r="B496" s="3" t="s">
        <v>163</v>
      </c>
      <c r="C496" s="3" t="s">
        <v>5</v>
      </c>
      <c r="D496" s="4">
        <v>761</v>
      </c>
      <c r="E496" t="s">
        <v>906</v>
      </c>
      <c r="F496" t="e">
        <v>#N/A</v>
      </c>
      <c r="G496" s="4">
        <v>761</v>
      </c>
    </row>
    <row r="497" spans="1:7" x14ac:dyDescent="0.3">
      <c r="A497">
        <v>2010</v>
      </c>
      <c r="B497" s="3" t="s">
        <v>164</v>
      </c>
      <c r="C497" s="3" t="s">
        <v>3</v>
      </c>
      <c r="D497" s="4">
        <v>13</v>
      </c>
      <c r="E497" t="s">
        <v>907</v>
      </c>
      <c r="F497" t="e">
        <v>#N/A</v>
      </c>
      <c r="G497" s="4">
        <v>13</v>
      </c>
    </row>
    <row r="498" spans="1:7" x14ac:dyDescent="0.3">
      <c r="A498">
        <v>2010</v>
      </c>
      <c r="B498" s="3" t="s">
        <v>164</v>
      </c>
      <c r="C498" s="3" t="s">
        <v>14</v>
      </c>
      <c r="D498" s="4">
        <v>1204</v>
      </c>
      <c r="E498" t="s">
        <v>908</v>
      </c>
      <c r="F498" t="e">
        <v>#N/A</v>
      </c>
      <c r="G498" s="4">
        <v>1204</v>
      </c>
    </row>
    <row r="499" spans="1:7" x14ac:dyDescent="0.3">
      <c r="A499">
        <v>2010</v>
      </c>
      <c r="B499" s="3" t="s">
        <v>165</v>
      </c>
      <c r="C499" s="3" t="s">
        <v>18</v>
      </c>
      <c r="D499" s="4">
        <v>29</v>
      </c>
      <c r="E499" t="s">
        <v>909</v>
      </c>
      <c r="F499" t="e">
        <v>#N/A</v>
      </c>
      <c r="G499" s="4">
        <v>29</v>
      </c>
    </row>
    <row r="500" spans="1:7" x14ac:dyDescent="0.3">
      <c r="A500">
        <v>2010</v>
      </c>
      <c r="B500" s="3" t="s">
        <v>165</v>
      </c>
      <c r="C500" s="3" t="s">
        <v>43</v>
      </c>
      <c r="D500" s="4">
        <v>46</v>
      </c>
      <c r="E500" t="s">
        <v>910</v>
      </c>
      <c r="F500" t="e">
        <v>#N/A</v>
      </c>
      <c r="G500" s="4">
        <v>46</v>
      </c>
    </row>
    <row r="501" spans="1:7" x14ac:dyDescent="0.3">
      <c r="A501">
        <v>2010</v>
      </c>
      <c r="B501" s="3" t="s">
        <v>165</v>
      </c>
      <c r="C501" s="3" t="s">
        <v>24</v>
      </c>
      <c r="D501" s="4">
        <v>3</v>
      </c>
      <c r="E501" t="s">
        <v>911</v>
      </c>
      <c r="F501" t="e">
        <v>#N/A</v>
      </c>
      <c r="G501" s="4">
        <v>3</v>
      </c>
    </row>
    <row r="502" spans="1:7" x14ac:dyDescent="0.3">
      <c r="A502">
        <v>2010</v>
      </c>
      <c r="B502" s="3" t="s">
        <v>165</v>
      </c>
      <c r="C502" s="3" t="s">
        <v>4</v>
      </c>
      <c r="D502" s="4">
        <v>25</v>
      </c>
      <c r="E502" t="s">
        <v>912</v>
      </c>
      <c r="F502" t="e">
        <v>#N/A</v>
      </c>
      <c r="G502" s="4">
        <v>25</v>
      </c>
    </row>
    <row r="503" spans="1:7" x14ac:dyDescent="0.3">
      <c r="A503">
        <v>2010</v>
      </c>
      <c r="B503" s="3" t="s">
        <v>165</v>
      </c>
      <c r="C503" s="3" t="s">
        <v>14</v>
      </c>
      <c r="D503" s="4">
        <v>1054</v>
      </c>
      <c r="E503" t="s">
        <v>913</v>
      </c>
      <c r="F503" t="e">
        <v>#N/A</v>
      </c>
      <c r="G503" s="4">
        <v>1054</v>
      </c>
    </row>
    <row r="504" spans="1:7" x14ac:dyDescent="0.3">
      <c r="A504">
        <v>2010</v>
      </c>
      <c r="B504" s="3" t="s">
        <v>165</v>
      </c>
      <c r="C504" s="3" t="s">
        <v>16</v>
      </c>
      <c r="D504" s="4">
        <v>69</v>
      </c>
      <c r="E504" t="s">
        <v>914</v>
      </c>
      <c r="F504" t="e">
        <v>#N/A</v>
      </c>
      <c r="G504" s="4">
        <v>69</v>
      </c>
    </row>
    <row r="505" spans="1:7" x14ac:dyDescent="0.3">
      <c r="A505">
        <v>2010</v>
      </c>
      <c r="B505" s="3" t="s">
        <v>165</v>
      </c>
      <c r="C505" s="3" t="s">
        <v>5</v>
      </c>
      <c r="D505" s="4">
        <v>939</v>
      </c>
      <c r="E505" t="s">
        <v>915</v>
      </c>
      <c r="F505" t="e">
        <v>#N/A</v>
      </c>
      <c r="G505" s="4">
        <v>939</v>
      </c>
    </row>
    <row r="506" spans="1:7" x14ac:dyDescent="0.3">
      <c r="A506">
        <v>2010</v>
      </c>
      <c r="B506" s="3" t="s">
        <v>166</v>
      </c>
      <c r="C506" s="3" t="s">
        <v>14</v>
      </c>
      <c r="D506" s="4">
        <v>40</v>
      </c>
      <c r="E506" t="s">
        <v>916</v>
      </c>
      <c r="F506" t="e">
        <v>#N/A</v>
      </c>
      <c r="G506" s="4">
        <v>40</v>
      </c>
    </row>
    <row r="507" spans="1:7" x14ac:dyDescent="0.3">
      <c r="A507">
        <v>2010</v>
      </c>
      <c r="B507" s="3" t="s">
        <v>167</v>
      </c>
      <c r="C507" s="3" t="s">
        <v>18</v>
      </c>
      <c r="D507" s="4">
        <v>25</v>
      </c>
      <c r="E507" t="s">
        <v>917</v>
      </c>
      <c r="F507" t="e">
        <v>#N/A</v>
      </c>
      <c r="G507" s="4">
        <v>25</v>
      </c>
    </row>
    <row r="508" spans="1:7" x14ac:dyDescent="0.3">
      <c r="A508">
        <v>2010</v>
      </c>
      <c r="B508" s="3" t="s">
        <v>167</v>
      </c>
      <c r="C508" s="3" t="s">
        <v>9</v>
      </c>
      <c r="D508" s="4">
        <v>572</v>
      </c>
      <c r="E508" t="s">
        <v>918</v>
      </c>
      <c r="F508" t="e">
        <v>#N/A</v>
      </c>
      <c r="G508" s="4">
        <v>572</v>
      </c>
    </row>
    <row r="509" spans="1:7" x14ac:dyDescent="0.3">
      <c r="A509">
        <v>2010</v>
      </c>
      <c r="B509" s="3" t="s">
        <v>167</v>
      </c>
      <c r="C509" s="3" t="s">
        <v>12</v>
      </c>
      <c r="D509" s="4">
        <v>146</v>
      </c>
      <c r="E509" t="s">
        <v>919</v>
      </c>
      <c r="F509" t="e">
        <v>#N/A</v>
      </c>
      <c r="G509" s="4">
        <v>146</v>
      </c>
    </row>
    <row r="510" spans="1:7" x14ac:dyDescent="0.3">
      <c r="A510">
        <v>2010</v>
      </c>
      <c r="B510" s="3" t="s">
        <v>167</v>
      </c>
      <c r="C510" s="3" t="s">
        <v>5</v>
      </c>
      <c r="D510" s="4">
        <v>143</v>
      </c>
      <c r="E510" t="s">
        <v>920</v>
      </c>
      <c r="F510" t="e">
        <v>#N/A</v>
      </c>
      <c r="G510" s="4">
        <v>143</v>
      </c>
    </row>
    <row r="511" spans="1:7" x14ac:dyDescent="0.3">
      <c r="A511">
        <v>2010</v>
      </c>
      <c r="B511" s="3" t="s">
        <v>168</v>
      </c>
      <c r="C511" s="3" t="s">
        <v>14</v>
      </c>
      <c r="D511" s="4">
        <v>65</v>
      </c>
      <c r="E511" t="s">
        <v>921</v>
      </c>
      <c r="F511" t="e">
        <v>#N/A</v>
      </c>
      <c r="G511" s="4">
        <v>65</v>
      </c>
    </row>
    <row r="512" spans="1:7" x14ac:dyDescent="0.3">
      <c r="A512">
        <v>2010</v>
      </c>
      <c r="B512" s="3" t="s">
        <v>169</v>
      </c>
      <c r="C512" s="3" t="s">
        <v>18</v>
      </c>
      <c r="D512" s="4">
        <v>166</v>
      </c>
      <c r="E512" t="s">
        <v>922</v>
      </c>
      <c r="F512" t="e">
        <v>#N/A</v>
      </c>
      <c r="G512" s="4">
        <v>166</v>
      </c>
    </row>
    <row r="513" spans="1:7" x14ac:dyDescent="0.3">
      <c r="A513">
        <v>2010</v>
      </c>
      <c r="B513" s="3" t="s">
        <v>169</v>
      </c>
      <c r="C513" s="3" t="s">
        <v>9</v>
      </c>
      <c r="D513" s="4">
        <v>339</v>
      </c>
      <c r="E513" t="s">
        <v>923</v>
      </c>
      <c r="F513" t="e">
        <v>#N/A</v>
      </c>
      <c r="G513" s="4">
        <v>339</v>
      </c>
    </row>
    <row r="514" spans="1:7" x14ac:dyDescent="0.3">
      <c r="A514">
        <v>2010</v>
      </c>
      <c r="B514" s="3" t="s">
        <v>169</v>
      </c>
      <c r="C514" s="3" t="s">
        <v>10</v>
      </c>
      <c r="D514" s="4">
        <v>132</v>
      </c>
      <c r="E514" t="s">
        <v>924</v>
      </c>
      <c r="F514" t="e">
        <v>#N/A</v>
      </c>
      <c r="G514" s="4">
        <v>132</v>
      </c>
    </row>
    <row r="515" spans="1:7" x14ac:dyDescent="0.3">
      <c r="A515">
        <v>2010</v>
      </c>
      <c r="B515" s="3" t="s">
        <v>169</v>
      </c>
      <c r="C515" s="3" t="s">
        <v>12</v>
      </c>
      <c r="D515" s="4">
        <v>146</v>
      </c>
      <c r="E515" t="s">
        <v>925</v>
      </c>
      <c r="F515" t="e">
        <v>#N/A</v>
      </c>
      <c r="G515" s="4">
        <v>146</v>
      </c>
    </row>
    <row r="516" spans="1:7" x14ac:dyDescent="0.3">
      <c r="A516">
        <v>2010</v>
      </c>
      <c r="B516" s="3" t="s">
        <v>170</v>
      </c>
      <c r="C516" s="3" t="s">
        <v>3</v>
      </c>
      <c r="D516" s="4">
        <v>7</v>
      </c>
      <c r="E516" t="s">
        <v>926</v>
      </c>
      <c r="F516" t="e">
        <v>#N/A</v>
      </c>
      <c r="G516" s="4">
        <v>7</v>
      </c>
    </row>
    <row r="517" spans="1:7" x14ac:dyDescent="0.3">
      <c r="A517">
        <v>2010</v>
      </c>
      <c r="B517" s="3" t="s">
        <v>170</v>
      </c>
      <c r="C517" s="3" t="s">
        <v>14</v>
      </c>
      <c r="D517" s="4">
        <v>757</v>
      </c>
      <c r="E517" t="s">
        <v>927</v>
      </c>
      <c r="F517" t="e">
        <v>#N/A</v>
      </c>
      <c r="G517" s="4">
        <v>757</v>
      </c>
    </row>
    <row r="518" spans="1:7" x14ac:dyDescent="0.3">
      <c r="A518">
        <v>2010</v>
      </c>
      <c r="B518" s="3" t="s">
        <v>171</v>
      </c>
      <c r="C518" s="3" t="s">
        <v>5</v>
      </c>
      <c r="D518" s="4">
        <v>151</v>
      </c>
      <c r="E518" t="s">
        <v>928</v>
      </c>
      <c r="F518" t="e">
        <v>#N/A</v>
      </c>
      <c r="G518" s="4">
        <v>151</v>
      </c>
    </row>
    <row r="519" spans="1:7" x14ac:dyDescent="0.3">
      <c r="A519">
        <v>2010</v>
      </c>
      <c r="B519" s="3" t="s">
        <v>172</v>
      </c>
      <c r="C519" s="3" t="s">
        <v>4</v>
      </c>
      <c r="D519" s="4">
        <v>8</v>
      </c>
      <c r="E519" t="s">
        <v>929</v>
      </c>
      <c r="F519" t="e">
        <v>#N/A</v>
      </c>
      <c r="G519" s="4">
        <v>8</v>
      </c>
    </row>
    <row r="520" spans="1:7" x14ac:dyDescent="0.3">
      <c r="A520">
        <v>2010</v>
      </c>
      <c r="B520" s="3" t="s">
        <v>173</v>
      </c>
      <c r="C520" s="3" t="s">
        <v>5</v>
      </c>
      <c r="D520" s="4">
        <v>16</v>
      </c>
      <c r="E520" t="s">
        <v>930</v>
      </c>
      <c r="F520" t="e">
        <v>#N/A</v>
      </c>
      <c r="G520" s="4">
        <v>16</v>
      </c>
    </row>
    <row r="521" spans="1:7" x14ac:dyDescent="0.3">
      <c r="A521">
        <v>2010</v>
      </c>
      <c r="B521" s="3" t="s">
        <v>174</v>
      </c>
      <c r="C521" s="3" t="s">
        <v>3</v>
      </c>
      <c r="D521" s="4">
        <v>27</v>
      </c>
      <c r="E521" t="s">
        <v>931</v>
      </c>
      <c r="F521" t="e">
        <v>#N/A</v>
      </c>
      <c r="G521" s="4">
        <v>27</v>
      </c>
    </row>
    <row r="522" spans="1:7" x14ac:dyDescent="0.3">
      <c r="A522">
        <v>2010</v>
      </c>
      <c r="B522" s="3" t="s">
        <v>175</v>
      </c>
      <c r="C522" s="3" t="s">
        <v>5</v>
      </c>
      <c r="D522" s="4">
        <v>151</v>
      </c>
      <c r="E522" t="s">
        <v>932</v>
      </c>
      <c r="F522" t="e">
        <v>#N/A</v>
      </c>
      <c r="G522" s="4">
        <v>151</v>
      </c>
    </row>
    <row r="523" spans="1:7" x14ac:dyDescent="0.3">
      <c r="A523">
        <v>2010</v>
      </c>
      <c r="B523" s="3" t="s">
        <v>176</v>
      </c>
      <c r="C523" s="3" t="s">
        <v>100</v>
      </c>
      <c r="D523" s="4">
        <v>14</v>
      </c>
      <c r="E523" t="s">
        <v>933</v>
      </c>
      <c r="F523" t="e">
        <v>#N/A</v>
      </c>
      <c r="G523" s="4">
        <v>14</v>
      </c>
    </row>
    <row r="524" spans="1:7" x14ac:dyDescent="0.3">
      <c r="A524">
        <v>2010</v>
      </c>
      <c r="B524" s="3" t="s">
        <v>176</v>
      </c>
      <c r="C524" s="3" t="s">
        <v>13</v>
      </c>
      <c r="D524" s="4">
        <v>5</v>
      </c>
      <c r="E524" t="s">
        <v>934</v>
      </c>
      <c r="F524" t="e">
        <v>#N/A</v>
      </c>
      <c r="G524" s="4">
        <v>5</v>
      </c>
    </row>
    <row r="525" spans="1:7" x14ac:dyDescent="0.3">
      <c r="A525">
        <v>2010</v>
      </c>
      <c r="B525" s="3" t="s">
        <v>176</v>
      </c>
      <c r="C525" s="3" t="s">
        <v>50</v>
      </c>
      <c r="D525" s="4">
        <v>8</v>
      </c>
      <c r="E525" t="s">
        <v>935</v>
      </c>
      <c r="F525" t="e">
        <v>#N/A</v>
      </c>
      <c r="G525" s="4">
        <v>8</v>
      </c>
    </row>
    <row r="526" spans="1:7" x14ac:dyDescent="0.3">
      <c r="A526">
        <v>2010</v>
      </c>
      <c r="B526" s="3" t="s">
        <v>176</v>
      </c>
      <c r="C526" s="3" t="s">
        <v>16</v>
      </c>
      <c r="D526" s="4">
        <v>29</v>
      </c>
      <c r="E526" t="s">
        <v>936</v>
      </c>
      <c r="F526" t="e">
        <v>#N/A</v>
      </c>
      <c r="G526" s="4">
        <v>29</v>
      </c>
    </row>
    <row r="527" spans="1:7" x14ac:dyDescent="0.3">
      <c r="A527">
        <v>2010</v>
      </c>
      <c r="B527" s="3" t="s">
        <v>176</v>
      </c>
      <c r="C527" s="3" t="s">
        <v>5</v>
      </c>
      <c r="D527" s="4">
        <v>673</v>
      </c>
      <c r="E527" t="s">
        <v>937</v>
      </c>
      <c r="F527" t="e">
        <v>#N/A</v>
      </c>
      <c r="G527" s="4">
        <v>673</v>
      </c>
    </row>
    <row r="528" spans="1:7" x14ac:dyDescent="0.3">
      <c r="A528">
        <v>2010</v>
      </c>
      <c r="B528" s="3" t="s">
        <v>177</v>
      </c>
      <c r="C528" s="3" t="s">
        <v>30</v>
      </c>
      <c r="D528" s="4">
        <v>16</v>
      </c>
      <c r="E528" t="s">
        <v>938</v>
      </c>
      <c r="F528" t="e">
        <v>#N/A</v>
      </c>
      <c r="G528" s="4">
        <v>16</v>
      </c>
    </row>
    <row r="529" spans="1:7" x14ac:dyDescent="0.3">
      <c r="A529">
        <v>2010</v>
      </c>
      <c r="B529" s="3" t="s">
        <v>177</v>
      </c>
      <c r="C529" s="3" t="s">
        <v>8</v>
      </c>
      <c r="D529" s="4">
        <v>6</v>
      </c>
      <c r="E529" t="s">
        <v>939</v>
      </c>
      <c r="F529" t="e">
        <v>#N/A</v>
      </c>
      <c r="G529" s="4">
        <v>6</v>
      </c>
    </row>
    <row r="530" spans="1:7" x14ac:dyDescent="0.3">
      <c r="A530">
        <v>2010</v>
      </c>
      <c r="B530" s="3" t="s">
        <v>177</v>
      </c>
      <c r="C530" s="3" t="s">
        <v>4</v>
      </c>
      <c r="D530" s="4">
        <v>40</v>
      </c>
      <c r="E530" t="s">
        <v>940</v>
      </c>
      <c r="F530" t="e">
        <v>#N/A</v>
      </c>
      <c r="G530" s="4">
        <v>40</v>
      </c>
    </row>
    <row r="531" spans="1:7" x14ac:dyDescent="0.3">
      <c r="A531">
        <v>2010</v>
      </c>
      <c r="B531" s="3" t="s">
        <v>177</v>
      </c>
      <c r="C531" s="3" t="s">
        <v>15</v>
      </c>
      <c r="D531" s="4">
        <v>42</v>
      </c>
      <c r="E531" t="s">
        <v>941</v>
      </c>
      <c r="F531" t="e">
        <v>#N/A</v>
      </c>
      <c r="G531" s="4">
        <v>42</v>
      </c>
    </row>
    <row r="532" spans="1:7" x14ac:dyDescent="0.3">
      <c r="A532">
        <v>2010</v>
      </c>
      <c r="B532" s="3" t="s">
        <v>177</v>
      </c>
      <c r="C532" s="3" t="s">
        <v>27</v>
      </c>
      <c r="D532" s="4">
        <v>1</v>
      </c>
      <c r="E532" t="s">
        <v>942</v>
      </c>
      <c r="F532" t="e">
        <v>#N/A</v>
      </c>
      <c r="G532" s="4">
        <v>1</v>
      </c>
    </row>
    <row r="533" spans="1:7" x14ac:dyDescent="0.3">
      <c r="A533">
        <v>2010</v>
      </c>
      <c r="B533" s="3" t="s">
        <v>178</v>
      </c>
      <c r="C533" s="3" t="s">
        <v>27</v>
      </c>
      <c r="D533" s="4">
        <v>54</v>
      </c>
      <c r="E533" t="s">
        <v>943</v>
      </c>
      <c r="F533" t="e">
        <v>#N/A</v>
      </c>
      <c r="G533" s="4">
        <v>54</v>
      </c>
    </row>
    <row r="534" spans="1:7" x14ac:dyDescent="0.3">
      <c r="A534">
        <v>2010</v>
      </c>
      <c r="B534" s="3" t="s">
        <v>179</v>
      </c>
      <c r="C534" s="3" t="s">
        <v>3</v>
      </c>
      <c r="D534" s="4">
        <v>123</v>
      </c>
      <c r="E534" t="s">
        <v>944</v>
      </c>
      <c r="F534" t="e">
        <v>#N/A</v>
      </c>
      <c r="G534" s="4">
        <v>123</v>
      </c>
    </row>
    <row r="535" spans="1:7" x14ac:dyDescent="0.3">
      <c r="A535">
        <v>2010</v>
      </c>
      <c r="B535" s="3" t="s">
        <v>179</v>
      </c>
      <c r="C535" s="3" t="s">
        <v>14</v>
      </c>
      <c r="D535" s="4">
        <v>560</v>
      </c>
      <c r="E535" t="s">
        <v>945</v>
      </c>
      <c r="F535" t="e">
        <v>#N/A</v>
      </c>
      <c r="G535" s="4">
        <v>560</v>
      </c>
    </row>
    <row r="536" spans="1:7" x14ac:dyDescent="0.3">
      <c r="A536">
        <v>2010</v>
      </c>
      <c r="B536" s="3" t="s">
        <v>179</v>
      </c>
      <c r="C536" s="3" t="s">
        <v>5</v>
      </c>
      <c r="D536" s="4">
        <v>325</v>
      </c>
      <c r="E536" t="s">
        <v>946</v>
      </c>
      <c r="F536" t="e">
        <v>#N/A</v>
      </c>
      <c r="G536" s="4">
        <v>325</v>
      </c>
    </row>
    <row r="537" spans="1:7" x14ac:dyDescent="0.3">
      <c r="A537">
        <v>2010</v>
      </c>
      <c r="B537" s="3" t="s">
        <v>180</v>
      </c>
      <c r="C537" s="3" t="s">
        <v>9</v>
      </c>
      <c r="D537" s="4">
        <v>52</v>
      </c>
      <c r="E537" t="s">
        <v>947</v>
      </c>
      <c r="F537" t="e">
        <v>#N/A</v>
      </c>
      <c r="G537" s="4">
        <v>52</v>
      </c>
    </row>
    <row r="538" spans="1:7" x14ac:dyDescent="0.3">
      <c r="A538">
        <v>2010</v>
      </c>
      <c r="B538" s="3" t="s">
        <v>180</v>
      </c>
      <c r="C538" s="3" t="s">
        <v>3</v>
      </c>
      <c r="D538" s="4">
        <v>75</v>
      </c>
      <c r="E538" t="s">
        <v>948</v>
      </c>
      <c r="F538" t="e">
        <v>#N/A</v>
      </c>
      <c r="G538" s="4">
        <v>75</v>
      </c>
    </row>
    <row r="539" spans="1:7" x14ac:dyDescent="0.3">
      <c r="A539">
        <v>2010</v>
      </c>
      <c r="B539" s="3" t="s">
        <v>180</v>
      </c>
      <c r="C539" s="3" t="s">
        <v>44</v>
      </c>
      <c r="D539" s="4">
        <v>25</v>
      </c>
      <c r="E539" t="s">
        <v>949</v>
      </c>
      <c r="F539" t="e">
        <v>#N/A</v>
      </c>
      <c r="G539" s="4">
        <v>25</v>
      </c>
    </row>
    <row r="540" spans="1:7" x14ac:dyDescent="0.3">
      <c r="A540">
        <v>2010</v>
      </c>
      <c r="B540" s="3" t="s">
        <v>180</v>
      </c>
      <c r="C540" s="3" t="s">
        <v>14</v>
      </c>
      <c r="D540" s="4">
        <v>1588</v>
      </c>
      <c r="E540" t="s">
        <v>950</v>
      </c>
      <c r="F540" t="e">
        <v>#N/A</v>
      </c>
      <c r="G540" s="4">
        <v>1588</v>
      </c>
    </row>
    <row r="541" spans="1:7" x14ac:dyDescent="0.3">
      <c r="A541">
        <v>2010</v>
      </c>
      <c r="B541" s="3" t="s">
        <v>180</v>
      </c>
      <c r="C541" s="3" t="s">
        <v>5</v>
      </c>
      <c r="D541" s="4">
        <v>129</v>
      </c>
      <c r="E541" t="s">
        <v>951</v>
      </c>
      <c r="F541" t="e">
        <v>#N/A</v>
      </c>
      <c r="G541" s="4">
        <v>129</v>
      </c>
    </row>
    <row r="542" spans="1:7" x14ac:dyDescent="0.3">
      <c r="A542">
        <v>2010</v>
      </c>
      <c r="B542" s="3" t="s">
        <v>181</v>
      </c>
      <c r="C542" s="3" t="s">
        <v>112</v>
      </c>
      <c r="D542" s="4">
        <v>1</v>
      </c>
      <c r="E542" t="s">
        <v>952</v>
      </c>
      <c r="F542" t="e">
        <v>#N/A</v>
      </c>
      <c r="G542" s="4">
        <v>1</v>
      </c>
    </row>
    <row r="543" spans="1:7" x14ac:dyDescent="0.3">
      <c r="A543">
        <v>2010</v>
      </c>
      <c r="B543" s="3" t="s">
        <v>181</v>
      </c>
      <c r="C543" s="3" t="s">
        <v>133</v>
      </c>
      <c r="D543" s="4">
        <v>4</v>
      </c>
      <c r="E543" t="s">
        <v>953</v>
      </c>
      <c r="F543" t="e">
        <v>#N/A</v>
      </c>
      <c r="G543" s="4">
        <v>4</v>
      </c>
    </row>
    <row r="544" spans="1:7" x14ac:dyDescent="0.3">
      <c r="A544">
        <v>2010</v>
      </c>
      <c r="B544" s="3" t="s">
        <v>181</v>
      </c>
      <c r="C544" s="3" t="s">
        <v>182</v>
      </c>
      <c r="D544" s="4">
        <v>1</v>
      </c>
      <c r="E544" t="s">
        <v>954</v>
      </c>
      <c r="F544" t="e">
        <v>#N/A</v>
      </c>
      <c r="G544" s="4">
        <v>1</v>
      </c>
    </row>
    <row r="545" spans="1:7" x14ac:dyDescent="0.3">
      <c r="A545">
        <v>2010</v>
      </c>
      <c r="B545" s="3" t="s">
        <v>181</v>
      </c>
      <c r="C545" s="3" t="s">
        <v>68</v>
      </c>
      <c r="D545" s="4">
        <v>2</v>
      </c>
      <c r="E545" t="s">
        <v>955</v>
      </c>
      <c r="F545" t="e">
        <v>#N/A</v>
      </c>
      <c r="G545" s="4">
        <v>2</v>
      </c>
    </row>
    <row r="546" spans="1:7" x14ac:dyDescent="0.3">
      <c r="A546">
        <v>2010</v>
      </c>
      <c r="B546" s="3" t="s">
        <v>181</v>
      </c>
      <c r="C546" s="3" t="s">
        <v>113</v>
      </c>
      <c r="D546" s="4">
        <v>3</v>
      </c>
      <c r="E546" t="s">
        <v>956</v>
      </c>
      <c r="F546" t="e">
        <v>#N/A</v>
      </c>
      <c r="G546" s="4">
        <v>3</v>
      </c>
    </row>
    <row r="547" spans="1:7" x14ac:dyDescent="0.3">
      <c r="A547">
        <v>2010</v>
      </c>
      <c r="B547" s="3" t="s">
        <v>181</v>
      </c>
      <c r="C547" s="3" t="s">
        <v>76</v>
      </c>
      <c r="D547" s="4">
        <v>9</v>
      </c>
      <c r="E547" t="s">
        <v>957</v>
      </c>
      <c r="F547" t="e">
        <v>#N/A</v>
      </c>
      <c r="G547" s="4">
        <v>9</v>
      </c>
    </row>
    <row r="548" spans="1:7" x14ac:dyDescent="0.3">
      <c r="A548">
        <v>2010</v>
      </c>
      <c r="B548" s="3" t="s">
        <v>181</v>
      </c>
      <c r="C548" s="3" t="s">
        <v>114</v>
      </c>
      <c r="D548" s="4">
        <v>3</v>
      </c>
      <c r="E548" t="s">
        <v>958</v>
      </c>
      <c r="F548" t="e">
        <v>#N/A</v>
      </c>
      <c r="G548" s="4">
        <v>3</v>
      </c>
    </row>
    <row r="549" spans="1:7" x14ac:dyDescent="0.3">
      <c r="A549">
        <v>2010</v>
      </c>
      <c r="B549" s="3" t="s">
        <v>181</v>
      </c>
      <c r="C549" s="3" t="s">
        <v>115</v>
      </c>
      <c r="D549" s="4">
        <v>1</v>
      </c>
      <c r="E549" t="s">
        <v>959</v>
      </c>
      <c r="F549" t="e">
        <v>#N/A</v>
      </c>
      <c r="G549" s="4">
        <v>1</v>
      </c>
    </row>
    <row r="550" spans="1:7" x14ac:dyDescent="0.3">
      <c r="A550">
        <v>2010</v>
      </c>
      <c r="B550" s="3" t="s">
        <v>181</v>
      </c>
      <c r="C550" s="3" t="s">
        <v>183</v>
      </c>
      <c r="D550" s="4">
        <v>4</v>
      </c>
      <c r="E550" t="s">
        <v>960</v>
      </c>
      <c r="F550" t="e">
        <v>#N/A</v>
      </c>
      <c r="G550" s="4">
        <v>4</v>
      </c>
    </row>
    <row r="551" spans="1:7" x14ac:dyDescent="0.3">
      <c r="A551">
        <v>2010</v>
      </c>
      <c r="B551" s="3" t="s">
        <v>181</v>
      </c>
      <c r="C551" s="3" t="s">
        <v>104</v>
      </c>
      <c r="D551" s="4">
        <v>8</v>
      </c>
      <c r="E551" t="s">
        <v>961</v>
      </c>
      <c r="F551" t="e">
        <v>#N/A</v>
      </c>
      <c r="G551" s="4">
        <v>8</v>
      </c>
    </row>
    <row r="552" spans="1:7" x14ac:dyDescent="0.3">
      <c r="A552">
        <v>2010</v>
      </c>
      <c r="B552" s="3" t="s">
        <v>181</v>
      </c>
      <c r="C552" s="3" t="s">
        <v>16</v>
      </c>
      <c r="D552" s="4">
        <v>29</v>
      </c>
      <c r="E552" t="s">
        <v>962</v>
      </c>
      <c r="F552" t="e">
        <v>#N/A</v>
      </c>
      <c r="G552" s="4">
        <v>29</v>
      </c>
    </row>
    <row r="553" spans="1:7" x14ac:dyDescent="0.3">
      <c r="A553">
        <v>2010</v>
      </c>
      <c r="B553" s="3" t="s">
        <v>181</v>
      </c>
      <c r="C553" s="3" t="s">
        <v>5</v>
      </c>
      <c r="D553" s="4">
        <v>697</v>
      </c>
      <c r="E553" t="s">
        <v>963</v>
      </c>
      <c r="F553" t="e">
        <v>#N/A</v>
      </c>
      <c r="G553" s="4">
        <v>697</v>
      </c>
    </row>
    <row r="554" spans="1:7" x14ac:dyDescent="0.3">
      <c r="A554">
        <v>2010</v>
      </c>
      <c r="B554" s="3" t="s">
        <v>184</v>
      </c>
      <c r="C554" s="3" t="s">
        <v>8</v>
      </c>
      <c r="D554" s="4">
        <v>382</v>
      </c>
      <c r="E554" t="s">
        <v>964</v>
      </c>
      <c r="F554" t="e">
        <v>#N/A</v>
      </c>
      <c r="G554" s="4">
        <v>382</v>
      </c>
    </row>
    <row r="555" spans="1:7" x14ac:dyDescent="0.3">
      <c r="A555">
        <v>2010</v>
      </c>
      <c r="B555" s="3" t="s">
        <v>184</v>
      </c>
      <c r="C555" s="3" t="s">
        <v>3</v>
      </c>
      <c r="D555" s="4">
        <v>8</v>
      </c>
      <c r="E555" t="s">
        <v>965</v>
      </c>
      <c r="F555" t="e">
        <v>#N/A</v>
      </c>
      <c r="G555" s="4">
        <v>8</v>
      </c>
    </row>
    <row r="556" spans="1:7" x14ac:dyDescent="0.3">
      <c r="A556">
        <v>2010</v>
      </c>
      <c r="B556" s="3" t="s">
        <v>184</v>
      </c>
      <c r="C556" s="3" t="s">
        <v>14</v>
      </c>
      <c r="D556" s="4">
        <v>1467</v>
      </c>
      <c r="E556" t="s">
        <v>966</v>
      </c>
      <c r="F556" t="e">
        <v>#N/A</v>
      </c>
      <c r="G556" s="4">
        <v>1467</v>
      </c>
    </row>
    <row r="557" spans="1:7" x14ac:dyDescent="0.3">
      <c r="A557">
        <v>2010</v>
      </c>
      <c r="B557" s="3" t="s">
        <v>184</v>
      </c>
      <c r="C557" s="3" t="s">
        <v>16</v>
      </c>
      <c r="D557" s="4">
        <v>29</v>
      </c>
      <c r="E557" t="s">
        <v>967</v>
      </c>
      <c r="F557" t="e">
        <v>#N/A</v>
      </c>
      <c r="G557" s="4">
        <v>29</v>
      </c>
    </row>
    <row r="558" spans="1:7" x14ac:dyDescent="0.3">
      <c r="A558">
        <v>2010</v>
      </c>
      <c r="B558" s="3" t="s">
        <v>184</v>
      </c>
      <c r="C558" s="3" t="s">
        <v>5</v>
      </c>
      <c r="D558" s="4">
        <v>1164</v>
      </c>
      <c r="E558" t="s">
        <v>968</v>
      </c>
      <c r="F558" t="e">
        <v>#N/A</v>
      </c>
      <c r="G558" s="4">
        <v>1164</v>
      </c>
    </row>
    <row r="559" spans="1:7" x14ac:dyDescent="0.3">
      <c r="A559">
        <v>2010</v>
      </c>
      <c r="B559" s="3" t="s">
        <v>185</v>
      </c>
      <c r="C559" s="3" t="s">
        <v>3</v>
      </c>
      <c r="D559" s="4">
        <v>60</v>
      </c>
      <c r="E559" t="s">
        <v>969</v>
      </c>
      <c r="F559" t="e">
        <v>#N/A</v>
      </c>
      <c r="G559" s="4">
        <v>60</v>
      </c>
    </row>
    <row r="560" spans="1:7" x14ac:dyDescent="0.3">
      <c r="A560">
        <v>2010</v>
      </c>
      <c r="B560" s="3" t="s">
        <v>185</v>
      </c>
      <c r="C560" s="3" t="s">
        <v>14</v>
      </c>
      <c r="D560" s="4">
        <v>100</v>
      </c>
      <c r="E560" t="s">
        <v>970</v>
      </c>
      <c r="F560" t="e">
        <v>#N/A</v>
      </c>
      <c r="G560" s="4">
        <v>100</v>
      </c>
    </row>
    <row r="561" spans="1:7" x14ac:dyDescent="0.3">
      <c r="A561">
        <v>2010</v>
      </c>
      <c r="B561" s="3" t="s">
        <v>186</v>
      </c>
      <c r="C561" s="3" t="s">
        <v>8</v>
      </c>
      <c r="D561" s="4">
        <v>664</v>
      </c>
      <c r="E561" t="s">
        <v>971</v>
      </c>
      <c r="F561" t="e">
        <v>#N/A</v>
      </c>
      <c r="G561" s="4">
        <v>664</v>
      </c>
    </row>
    <row r="562" spans="1:7" x14ac:dyDescent="0.3">
      <c r="A562">
        <v>2010</v>
      </c>
      <c r="B562" s="3" t="s">
        <v>186</v>
      </c>
      <c r="C562" s="3" t="s">
        <v>3</v>
      </c>
      <c r="D562" s="4">
        <v>3</v>
      </c>
      <c r="E562" t="s">
        <v>972</v>
      </c>
      <c r="F562" t="e">
        <v>#N/A</v>
      </c>
      <c r="G562" s="4">
        <v>3</v>
      </c>
    </row>
    <row r="563" spans="1:7" x14ac:dyDescent="0.3">
      <c r="A563">
        <v>2010</v>
      </c>
      <c r="B563" s="3" t="s">
        <v>186</v>
      </c>
      <c r="C563" s="3" t="s">
        <v>44</v>
      </c>
      <c r="D563" s="4">
        <v>236</v>
      </c>
      <c r="E563" t="s">
        <v>973</v>
      </c>
      <c r="F563" t="e">
        <v>#N/A</v>
      </c>
      <c r="G563" s="4">
        <v>236</v>
      </c>
    </row>
    <row r="564" spans="1:7" x14ac:dyDescent="0.3">
      <c r="A564">
        <v>2010</v>
      </c>
      <c r="B564" s="3" t="s">
        <v>187</v>
      </c>
      <c r="C564" s="3" t="s">
        <v>3</v>
      </c>
      <c r="D564" s="4">
        <v>67</v>
      </c>
      <c r="E564" t="s">
        <v>974</v>
      </c>
      <c r="F564" t="e">
        <v>#N/A</v>
      </c>
      <c r="G564" s="4">
        <v>67</v>
      </c>
    </row>
    <row r="565" spans="1:7" x14ac:dyDescent="0.3">
      <c r="A565">
        <v>2010</v>
      </c>
      <c r="B565" s="3" t="s">
        <v>187</v>
      </c>
      <c r="C565" s="3" t="s">
        <v>14</v>
      </c>
      <c r="D565" s="4">
        <v>3218</v>
      </c>
      <c r="E565" t="s">
        <v>975</v>
      </c>
      <c r="F565" t="e">
        <v>#N/A</v>
      </c>
      <c r="G565" s="4">
        <v>3218</v>
      </c>
    </row>
    <row r="566" spans="1:7" x14ac:dyDescent="0.3">
      <c r="A566">
        <v>2010</v>
      </c>
      <c r="B566" s="3" t="s">
        <v>188</v>
      </c>
      <c r="C566" s="3" t="s">
        <v>15</v>
      </c>
      <c r="D566" s="4">
        <v>12</v>
      </c>
      <c r="E566" t="s">
        <v>976</v>
      </c>
      <c r="F566" t="e">
        <v>#N/A</v>
      </c>
      <c r="G566" s="4">
        <v>12</v>
      </c>
    </row>
    <row r="567" spans="1:7" x14ac:dyDescent="0.3">
      <c r="A567">
        <v>2010</v>
      </c>
      <c r="B567" s="3" t="s">
        <v>189</v>
      </c>
      <c r="C567" s="3" t="s">
        <v>11</v>
      </c>
      <c r="D567" s="4">
        <v>4</v>
      </c>
      <c r="E567" t="s">
        <v>977</v>
      </c>
      <c r="F567" t="e">
        <v>#N/A</v>
      </c>
      <c r="G567" s="4">
        <v>4</v>
      </c>
    </row>
    <row r="568" spans="1:7" x14ac:dyDescent="0.3">
      <c r="A568">
        <v>2010</v>
      </c>
      <c r="B568" s="3" t="s">
        <v>189</v>
      </c>
      <c r="C568" s="3" t="s">
        <v>14</v>
      </c>
      <c r="D568" s="4">
        <v>74</v>
      </c>
      <c r="E568" t="s">
        <v>978</v>
      </c>
      <c r="F568" t="e">
        <v>#N/A</v>
      </c>
      <c r="G568" s="4">
        <v>74</v>
      </c>
    </row>
    <row r="569" spans="1:7" x14ac:dyDescent="0.3">
      <c r="A569">
        <v>2010</v>
      </c>
      <c r="B569" s="3" t="s">
        <v>189</v>
      </c>
      <c r="C569" s="3" t="s">
        <v>15</v>
      </c>
      <c r="D569" s="4">
        <v>122</v>
      </c>
      <c r="E569" t="s">
        <v>979</v>
      </c>
      <c r="F569" t="e">
        <v>#N/A</v>
      </c>
      <c r="G569" s="4">
        <v>122</v>
      </c>
    </row>
    <row r="570" spans="1:7" x14ac:dyDescent="0.3">
      <c r="A570">
        <v>2010</v>
      </c>
      <c r="B570" s="3" t="s">
        <v>198</v>
      </c>
      <c r="C570" s="3" t="s">
        <v>42</v>
      </c>
      <c r="D570" s="4">
        <v>10</v>
      </c>
      <c r="E570" t="s">
        <v>980</v>
      </c>
      <c r="F570" t="e">
        <v>#N/A</v>
      </c>
      <c r="G570" s="4">
        <v>10</v>
      </c>
    </row>
    <row r="571" spans="1:7" x14ac:dyDescent="0.3">
      <c r="A571">
        <v>2010</v>
      </c>
      <c r="B571" s="3" t="s">
        <v>198</v>
      </c>
      <c r="C571" s="3" t="s">
        <v>3</v>
      </c>
      <c r="D571" s="4">
        <v>335</v>
      </c>
      <c r="E571" t="s">
        <v>981</v>
      </c>
      <c r="F571" t="e">
        <v>#N/A</v>
      </c>
      <c r="G571" s="4">
        <v>335</v>
      </c>
    </row>
    <row r="572" spans="1:7" x14ac:dyDescent="0.3">
      <c r="A572">
        <v>2010</v>
      </c>
      <c r="B572" s="3" t="s">
        <v>198</v>
      </c>
      <c r="C572" s="3" t="s">
        <v>50</v>
      </c>
      <c r="D572" s="4">
        <v>2</v>
      </c>
      <c r="E572" t="s">
        <v>982</v>
      </c>
      <c r="F572" t="e">
        <v>#N/A</v>
      </c>
      <c r="G572" s="4">
        <v>2</v>
      </c>
    </row>
    <row r="573" spans="1:7" x14ac:dyDescent="0.3">
      <c r="A573">
        <v>2010</v>
      </c>
      <c r="B573" s="3" t="s">
        <v>198</v>
      </c>
      <c r="C573" s="3" t="s">
        <v>14</v>
      </c>
      <c r="D573" s="4">
        <v>837</v>
      </c>
      <c r="E573" t="s">
        <v>983</v>
      </c>
      <c r="F573" t="e">
        <v>#N/A</v>
      </c>
      <c r="G573" s="4">
        <v>837</v>
      </c>
    </row>
    <row r="574" spans="1:7" x14ac:dyDescent="0.3">
      <c r="A574">
        <v>2010</v>
      </c>
      <c r="B574" s="3" t="s">
        <v>198</v>
      </c>
      <c r="C574" s="3" t="s">
        <v>15</v>
      </c>
      <c r="D574" s="4">
        <v>2</v>
      </c>
      <c r="E574" t="s">
        <v>984</v>
      </c>
      <c r="F574" t="e">
        <v>#N/A</v>
      </c>
      <c r="G574" s="4">
        <v>2</v>
      </c>
    </row>
    <row r="575" spans="1:7" x14ac:dyDescent="0.3">
      <c r="A575">
        <v>2010</v>
      </c>
      <c r="B575" s="3" t="s">
        <v>198</v>
      </c>
      <c r="C575" s="3" t="s">
        <v>27</v>
      </c>
      <c r="D575" s="4">
        <v>6</v>
      </c>
      <c r="E575" t="s">
        <v>985</v>
      </c>
      <c r="F575" t="e">
        <v>#N/A</v>
      </c>
      <c r="G575" s="4">
        <v>6</v>
      </c>
    </row>
    <row r="576" spans="1:7" x14ac:dyDescent="0.3">
      <c r="A576">
        <v>2010</v>
      </c>
      <c r="B576" s="3" t="s">
        <v>199</v>
      </c>
      <c r="C576" s="3" t="s">
        <v>29</v>
      </c>
      <c r="D576" s="4">
        <v>18</v>
      </c>
      <c r="E576" t="s">
        <v>986</v>
      </c>
      <c r="F576" t="e">
        <v>#N/A</v>
      </c>
      <c r="G576" s="4">
        <v>18</v>
      </c>
    </row>
    <row r="577" spans="1:7" x14ac:dyDescent="0.3">
      <c r="A577">
        <v>2010</v>
      </c>
      <c r="B577" s="3" t="s">
        <v>199</v>
      </c>
      <c r="C577" s="3" t="s">
        <v>30</v>
      </c>
      <c r="D577" s="4">
        <v>2</v>
      </c>
      <c r="E577" t="s">
        <v>987</v>
      </c>
      <c r="F577" t="e">
        <v>#N/A</v>
      </c>
      <c r="G577" s="4">
        <v>2</v>
      </c>
    </row>
    <row r="578" spans="1:7" x14ac:dyDescent="0.3">
      <c r="A578">
        <v>2010</v>
      </c>
      <c r="B578" s="3" t="s">
        <v>199</v>
      </c>
      <c r="C578" s="3" t="s">
        <v>32</v>
      </c>
      <c r="D578" s="4">
        <v>34</v>
      </c>
      <c r="E578" t="s">
        <v>988</v>
      </c>
      <c r="F578" t="e">
        <v>#N/A</v>
      </c>
      <c r="G578" s="4">
        <v>34</v>
      </c>
    </row>
    <row r="579" spans="1:7" x14ac:dyDescent="0.3">
      <c r="A579">
        <v>2010</v>
      </c>
      <c r="B579" s="3" t="s">
        <v>199</v>
      </c>
      <c r="C579" s="3" t="s">
        <v>42</v>
      </c>
      <c r="D579" s="4">
        <v>28</v>
      </c>
      <c r="E579" t="s">
        <v>989</v>
      </c>
      <c r="F579" t="e">
        <v>#N/A</v>
      </c>
      <c r="G579" s="4">
        <v>28</v>
      </c>
    </row>
    <row r="580" spans="1:7" x14ac:dyDescent="0.3">
      <c r="A580">
        <v>2010</v>
      </c>
      <c r="B580" s="3" t="s">
        <v>199</v>
      </c>
      <c r="C580" s="3" t="s">
        <v>44</v>
      </c>
      <c r="D580" s="4">
        <v>5</v>
      </c>
      <c r="E580" t="s">
        <v>990</v>
      </c>
      <c r="F580" t="e">
        <v>#N/A</v>
      </c>
      <c r="G580" s="4">
        <v>5</v>
      </c>
    </row>
    <row r="581" spans="1:7" x14ac:dyDescent="0.3">
      <c r="A581">
        <v>2010</v>
      </c>
      <c r="B581" s="3" t="s">
        <v>199</v>
      </c>
      <c r="C581" s="3" t="s">
        <v>14</v>
      </c>
      <c r="D581" s="4">
        <v>199</v>
      </c>
      <c r="E581" t="s">
        <v>991</v>
      </c>
      <c r="F581" t="e">
        <v>#N/A</v>
      </c>
      <c r="G581" s="4">
        <v>199</v>
      </c>
    </row>
    <row r="582" spans="1:7" x14ac:dyDescent="0.3">
      <c r="A582">
        <v>2010</v>
      </c>
      <c r="B582" s="3" t="s">
        <v>199</v>
      </c>
      <c r="C582" s="3" t="s">
        <v>27</v>
      </c>
      <c r="D582" s="4">
        <v>234</v>
      </c>
      <c r="E582" t="s">
        <v>992</v>
      </c>
      <c r="F582" t="e">
        <v>#N/A</v>
      </c>
      <c r="G582" s="4">
        <v>234</v>
      </c>
    </row>
    <row r="583" spans="1:7" x14ac:dyDescent="0.3">
      <c r="A583">
        <v>2010</v>
      </c>
      <c r="B583" s="3" t="s">
        <v>200</v>
      </c>
      <c r="C583" s="3" t="s">
        <v>88</v>
      </c>
      <c r="D583" s="4">
        <v>1</v>
      </c>
      <c r="E583" t="s">
        <v>993</v>
      </c>
      <c r="F583" t="e">
        <v>#N/A</v>
      </c>
      <c r="G583" s="4">
        <v>1</v>
      </c>
    </row>
    <row r="584" spans="1:7" x14ac:dyDescent="0.3">
      <c r="A584">
        <v>2010</v>
      </c>
      <c r="B584" s="3" t="s">
        <v>200</v>
      </c>
      <c r="C584" s="3" t="s">
        <v>27</v>
      </c>
      <c r="D584" s="4">
        <v>5</v>
      </c>
      <c r="E584" t="s">
        <v>994</v>
      </c>
      <c r="F584" t="e">
        <v>#N/A</v>
      </c>
      <c r="G584" s="4">
        <v>5</v>
      </c>
    </row>
    <row r="585" spans="1:7" x14ac:dyDescent="0.3">
      <c r="A585">
        <v>2010</v>
      </c>
      <c r="B585" s="3" t="s">
        <v>200</v>
      </c>
      <c r="C585" s="3" t="s">
        <v>5</v>
      </c>
      <c r="D585" s="4">
        <v>14976</v>
      </c>
      <c r="E585" t="s">
        <v>995</v>
      </c>
      <c r="F585" t="e">
        <v>#N/A</v>
      </c>
      <c r="G585" s="4">
        <v>14976</v>
      </c>
    </row>
    <row r="586" spans="1:7" x14ac:dyDescent="0.3">
      <c r="A586">
        <v>2010</v>
      </c>
      <c r="B586" s="3" t="s">
        <v>201</v>
      </c>
      <c r="C586" s="3" t="s">
        <v>9</v>
      </c>
      <c r="D586" s="4">
        <v>309</v>
      </c>
      <c r="E586" t="s">
        <v>996</v>
      </c>
      <c r="F586" t="e">
        <v>#N/A</v>
      </c>
      <c r="G586" s="4">
        <v>309</v>
      </c>
    </row>
    <row r="587" spans="1:7" x14ac:dyDescent="0.3">
      <c r="A587">
        <v>2010</v>
      </c>
      <c r="B587" s="3" t="s">
        <v>201</v>
      </c>
      <c r="C587" s="3" t="s">
        <v>134</v>
      </c>
      <c r="D587" s="4">
        <v>2</v>
      </c>
      <c r="E587" t="s">
        <v>997</v>
      </c>
      <c r="F587" t="e">
        <v>#N/A</v>
      </c>
      <c r="G587" s="4">
        <v>2</v>
      </c>
    </row>
    <row r="588" spans="1:7" x14ac:dyDescent="0.3">
      <c r="A588">
        <v>2010</v>
      </c>
      <c r="B588" s="3" t="s">
        <v>201</v>
      </c>
      <c r="C588" s="3" t="s">
        <v>10</v>
      </c>
      <c r="D588" s="4">
        <v>144</v>
      </c>
      <c r="E588" t="s">
        <v>998</v>
      </c>
      <c r="F588" t="e">
        <v>#N/A</v>
      </c>
      <c r="G588" s="4">
        <v>144</v>
      </c>
    </row>
    <row r="589" spans="1:7" x14ac:dyDescent="0.3">
      <c r="A589">
        <v>2010</v>
      </c>
      <c r="B589" s="3" t="s">
        <v>201</v>
      </c>
      <c r="C589" s="3" t="s">
        <v>11</v>
      </c>
      <c r="D589" s="4">
        <v>47</v>
      </c>
      <c r="E589" t="s">
        <v>999</v>
      </c>
      <c r="F589" t="e">
        <v>#N/A</v>
      </c>
      <c r="G589" s="4">
        <v>47</v>
      </c>
    </row>
    <row r="590" spans="1:7" x14ac:dyDescent="0.3">
      <c r="A590">
        <v>2010</v>
      </c>
      <c r="B590" s="3" t="s">
        <v>201</v>
      </c>
      <c r="C590" s="3" t="s">
        <v>100</v>
      </c>
      <c r="D590" s="4">
        <v>12</v>
      </c>
      <c r="E590" t="s">
        <v>1000</v>
      </c>
      <c r="F590" t="e">
        <v>#N/A</v>
      </c>
      <c r="G590" s="4">
        <v>12</v>
      </c>
    </row>
    <row r="591" spans="1:7" x14ac:dyDescent="0.3">
      <c r="A591">
        <v>2010</v>
      </c>
      <c r="B591" s="3" t="s">
        <v>201</v>
      </c>
      <c r="C591" s="3" t="s">
        <v>12</v>
      </c>
      <c r="D591" s="4">
        <v>556</v>
      </c>
      <c r="E591" t="s">
        <v>1001</v>
      </c>
      <c r="F591" t="e">
        <v>#N/A</v>
      </c>
      <c r="G591" s="4">
        <v>556</v>
      </c>
    </row>
    <row r="592" spans="1:7" x14ac:dyDescent="0.3">
      <c r="A592">
        <v>2010</v>
      </c>
      <c r="B592" s="3" t="s">
        <v>201</v>
      </c>
      <c r="C592" s="3" t="s">
        <v>3</v>
      </c>
      <c r="D592" s="4">
        <v>4</v>
      </c>
      <c r="E592" t="s">
        <v>1002</v>
      </c>
      <c r="F592" t="e">
        <v>#N/A</v>
      </c>
      <c r="G592" s="4">
        <v>4</v>
      </c>
    </row>
    <row r="593" spans="1:7" x14ac:dyDescent="0.3">
      <c r="A593">
        <v>2010</v>
      </c>
      <c r="B593" s="3" t="s">
        <v>201</v>
      </c>
      <c r="C593" s="3" t="s">
        <v>76</v>
      </c>
      <c r="D593" s="4">
        <v>2</v>
      </c>
      <c r="E593" t="s">
        <v>1003</v>
      </c>
      <c r="F593" t="e">
        <v>#N/A</v>
      </c>
      <c r="G593" s="4">
        <v>2</v>
      </c>
    </row>
    <row r="594" spans="1:7" x14ac:dyDescent="0.3">
      <c r="A594">
        <v>2010</v>
      </c>
      <c r="B594" s="3" t="s">
        <v>201</v>
      </c>
      <c r="C594" s="3" t="s">
        <v>13</v>
      </c>
      <c r="D594" s="4">
        <v>1</v>
      </c>
      <c r="E594" t="s">
        <v>1004</v>
      </c>
      <c r="F594" t="e">
        <v>#N/A</v>
      </c>
      <c r="G594" s="4">
        <v>1</v>
      </c>
    </row>
    <row r="595" spans="1:7" x14ac:dyDescent="0.3">
      <c r="A595">
        <v>2010</v>
      </c>
      <c r="B595" s="3" t="s">
        <v>201</v>
      </c>
      <c r="C595" s="3" t="s">
        <v>101</v>
      </c>
      <c r="D595" s="4">
        <v>7</v>
      </c>
      <c r="E595" t="s">
        <v>1005</v>
      </c>
      <c r="F595" t="e">
        <v>#N/A</v>
      </c>
      <c r="G595" s="4">
        <v>7</v>
      </c>
    </row>
    <row r="596" spans="1:7" x14ac:dyDescent="0.3">
      <c r="A596">
        <v>2010</v>
      </c>
      <c r="B596" s="3" t="s">
        <v>201</v>
      </c>
      <c r="C596" s="3" t="s">
        <v>4</v>
      </c>
      <c r="D596" s="4">
        <v>50</v>
      </c>
      <c r="E596" t="s">
        <v>1006</v>
      </c>
      <c r="F596" t="e">
        <v>#N/A</v>
      </c>
      <c r="G596" s="4">
        <v>50</v>
      </c>
    </row>
    <row r="597" spans="1:7" x14ac:dyDescent="0.3">
      <c r="A597">
        <v>2010</v>
      </c>
      <c r="B597" s="3" t="s">
        <v>201</v>
      </c>
      <c r="C597" s="3" t="s">
        <v>14</v>
      </c>
      <c r="D597" s="4">
        <v>1273</v>
      </c>
      <c r="E597" t="s">
        <v>1007</v>
      </c>
      <c r="F597" t="e">
        <v>#N/A</v>
      </c>
      <c r="G597" s="4">
        <v>1273</v>
      </c>
    </row>
    <row r="598" spans="1:7" x14ac:dyDescent="0.3">
      <c r="A598">
        <v>2010</v>
      </c>
      <c r="B598" s="3" t="s">
        <v>201</v>
      </c>
      <c r="C598" s="3" t="s">
        <v>47</v>
      </c>
      <c r="D598" s="4">
        <v>21</v>
      </c>
      <c r="E598" t="s">
        <v>1008</v>
      </c>
      <c r="F598" t="e">
        <v>#N/A</v>
      </c>
      <c r="G598" s="4">
        <v>21</v>
      </c>
    </row>
    <row r="599" spans="1:7" x14ac:dyDescent="0.3">
      <c r="A599">
        <v>2010</v>
      </c>
      <c r="B599" s="3" t="s">
        <v>201</v>
      </c>
      <c r="C599" s="3" t="s">
        <v>104</v>
      </c>
      <c r="D599" s="4">
        <v>3</v>
      </c>
      <c r="E599" t="s">
        <v>1009</v>
      </c>
      <c r="F599" t="e">
        <v>#N/A</v>
      </c>
      <c r="G599" s="4">
        <v>3</v>
      </c>
    </row>
    <row r="600" spans="1:7" x14ac:dyDescent="0.3">
      <c r="A600">
        <v>2010</v>
      </c>
      <c r="B600" s="3" t="s">
        <v>201</v>
      </c>
      <c r="C600" s="3" t="s">
        <v>16</v>
      </c>
      <c r="D600" s="4">
        <v>69</v>
      </c>
      <c r="E600" t="s">
        <v>1010</v>
      </c>
      <c r="F600" t="e">
        <v>#N/A</v>
      </c>
      <c r="G600" s="4">
        <v>69</v>
      </c>
    </row>
    <row r="601" spans="1:7" x14ac:dyDescent="0.3">
      <c r="A601">
        <v>2010</v>
      </c>
      <c r="B601" s="3" t="s">
        <v>201</v>
      </c>
      <c r="C601" s="3" t="s">
        <v>5</v>
      </c>
      <c r="D601" s="4">
        <v>1617</v>
      </c>
      <c r="E601" t="s">
        <v>1011</v>
      </c>
      <c r="F601" t="e">
        <v>#N/A</v>
      </c>
      <c r="G601" s="4">
        <v>1617</v>
      </c>
    </row>
    <row r="602" spans="1:7" x14ac:dyDescent="0.3">
      <c r="A602">
        <v>2010</v>
      </c>
      <c r="B602" s="3" t="s">
        <v>202</v>
      </c>
      <c r="C602" s="3" t="s">
        <v>18</v>
      </c>
      <c r="D602" s="4">
        <v>24</v>
      </c>
      <c r="E602" t="s">
        <v>1012</v>
      </c>
      <c r="F602" t="e">
        <v>#N/A</v>
      </c>
      <c r="G602" s="4">
        <v>24</v>
      </c>
    </row>
    <row r="603" spans="1:7" x14ac:dyDescent="0.3">
      <c r="A603">
        <v>2010</v>
      </c>
      <c r="B603" s="3" t="s">
        <v>202</v>
      </c>
      <c r="C603" s="3" t="s">
        <v>10</v>
      </c>
      <c r="D603" s="4">
        <v>1</v>
      </c>
      <c r="E603" t="s">
        <v>1013</v>
      </c>
      <c r="F603" t="e">
        <v>#N/A</v>
      </c>
      <c r="G603" s="4">
        <v>1</v>
      </c>
    </row>
    <row r="604" spans="1:7" x14ac:dyDescent="0.3">
      <c r="A604">
        <v>2010</v>
      </c>
      <c r="B604" s="3" t="s">
        <v>202</v>
      </c>
      <c r="C604" s="3" t="s">
        <v>4</v>
      </c>
      <c r="D604" s="4">
        <v>126</v>
      </c>
      <c r="E604" t="s">
        <v>1014</v>
      </c>
      <c r="F604" t="e">
        <v>#N/A</v>
      </c>
      <c r="G604" s="4">
        <v>126</v>
      </c>
    </row>
    <row r="605" spans="1:7" x14ac:dyDescent="0.3">
      <c r="A605">
        <v>2010</v>
      </c>
      <c r="B605" s="3" t="s">
        <v>202</v>
      </c>
      <c r="C605" s="3" t="s">
        <v>27</v>
      </c>
      <c r="D605" s="4">
        <v>1</v>
      </c>
      <c r="E605" t="s">
        <v>1015</v>
      </c>
      <c r="F605" t="e">
        <v>#N/A</v>
      </c>
      <c r="G605" s="4">
        <v>1</v>
      </c>
    </row>
    <row r="606" spans="1:7" x14ac:dyDescent="0.3">
      <c r="A606">
        <v>2010</v>
      </c>
      <c r="B606" s="3" t="s">
        <v>202</v>
      </c>
      <c r="C606" s="3" t="s">
        <v>5</v>
      </c>
      <c r="D606" s="4">
        <v>181</v>
      </c>
      <c r="E606" t="s">
        <v>1016</v>
      </c>
      <c r="F606" t="e">
        <v>#N/A</v>
      </c>
      <c r="G606" s="4">
        <v>181</v>
      </c>
    </row>
    <row r="607" spans="1:7" x14ac:dyDescent="0.3">
      <c r="A607">
        <v>2010</v>
      </c>
      <c r="B607" s="3" t="s">
        <v>203</v>
      </c>
      <c r="C607" s="3" t="s">
        <v>9</v>
      </c>
      <c r="D607" s="4">
        <v>20</v>
      </c>
      <c r="E607" t="s">
        <v>1017</v>
      </c>
      <c r="F607" t="e">
        <v>#N/A</v>
      </c>
      <c r="G607" s="4">
        <v>20</v>
      </c>
    </row>
    <row r="608" spans="1:7" x14ac:dyDescent="0.3">
      <c r="A608">
        <v>2010</v>
      </c>
      <c r="B608" s="3" t="s">
        <v>203</v>
      </c>
      <c r="C608" s="3" t="s">
        <v>10</v>
      </c>
      <c r="D608" s="4">
        <v>15</v>
      </c>
      <c r="E608" t="s">
        <v>1018</v>
      </c>
      <c r="F608" t="e">
        <v>#N/A</v>
      </c>
      <c r="G608" s="4">
        <v>15</v>
      </c>
    </row>
    <row r="609" spans="1:7" x14ac:dyDescent="0.3">
      <c r="A609">
        <v>2010</v>
      </c>
      <c r="B609" s="3" t="s">
        <v>203</v>
      </c>
      <c r="C609" s="3" t="s">
        <v>12</v>
      </c>
      <c r="D609" s="4">
        <v>23</v>
      </c>
      <c r="E609" t="s">
        <v>1019</v>
      </c>
      <c r="F609" t="e">
        <v>#N/A</v>
      </c>
      <c r="G609" s="4">
        <v>23</v>
      </c>
    </row>
    <row r="610" spans="1:7" x14ac:dyDescent="0.3">
      <c r="A610">
        <v>2010</v>
      </c>
      <c r="B610" s="3" t="s">
        <v>203</v>
      </c>
      <c r="C610" s="3" t="s">
        <v>23</v>
      </c>
      <c r="D610" s="4">
        <v>15</v>
      </c>
      <c r="E610" t="s">
        <v>1020</v>
      </c>
      <c r="F610" t="e">
        <v>#N/A</v>
      </c>
      <c r="G610" s="4">
        <v>15</v>
      </c>
    </row>
    <row r="611" spans="1:7" x14ac:dyDescent="0.3">
      <c r="A611">
        <v>2010</v>
      </c>
      <c r="B611" s="3" t="s">
        <v>204</v>
      </c>
      <c r="C611" s="3" t="s">
        <v>18</v>
      </c>
      <c r="D611" s="4">
        <v>541</v>
      </c>
      <c r="E611" t="s">
        <v>1021</v>
      </c>
      <c r="F611" t="e">
        <v>#N/A</v>
      </c>
      <c r="G611" s="4">
        <v>541</v>
      </c>
    </row>
    <row r="612" spans="1:7" x14ac:dyDescent="0.3">
      <c r="A612">
        <v>2010</v>
      </c>
      <c r="B612" s="3" t="s">
        <v>204</v>
      </c>
      <c r="C612" s="3" t="s">
        <v>8</v>
      </c>
      <c r="D612" s="4">
        <v>1000</v>
      </c>
      <c r="E612" t="s">
        <v>1022</v>
      </c>
      <c r="F612" t="e">
        <v>#N/A</v>
      </c>
      <c r="G612" s="4">
        <v>1000</v>
      </c>
    </row>
    <row r="613" spans="1:7" x14ac:dyDescent="0.3">
      <c r="A613">
        <v>2010</v>
      </c>
      <c r="B613" s="3" t="s">
        <v>204</v>
      </c>
      <c r="C613" s="3" t="s">
        <v>9</v>
      </c>
      <c r="D613" s="4">
        <v>1267</v>
      </c>
      <c r="E613" t="s">
        <v>1023</v>
      </c>
      <c r="F613" t="e">
        <v>#N/A</v>
      </c>
      <c r="G613" s="4">
        <v>1267</v>
      </c>
    </row>
    <row r="614" spans="1:7" x14ac:dyDescent="0.3">
      <c r="A614">
        <v>2010</v>
      </c>
      <c r="B614" s="3" t="s">
        <v>204</v>
      </c>
      <c r="C614" s="3" t="s">
        <v>11</v>
      </c>
      <c r="D614" s="4">
        <v>108</v>
      </c>
      <c r="E614" t="s">
        <v>1024</v>
      </c>
      <c r="F614" t="e">
        <v>#N/A</v>
      </c>
      <c r="G614" s="4">
        <v>108</v>
      </c>
    </row>
    <row r="615" spans="1:7" x14ac:dyDescent="0.3">
      <c r="A615">
        <v>2010</v>
      </c>
      <c r="B615" s="3" t="s">
        <v>204</v>
      </c>
      <c r="C615" s="3" t="s">
        <v>12</v>
      </c>
      <c r="D615" s="4">
        <v>428</v>
      </c>
      <c r="E615" t="s">
        <v>1025</v>
      </c>
      <c r="F615" t="e">
        <v>#N/A</v>
      </c>
      <c r="G615" s="4">
        <v>428</v>
      </c>
    </row>
    <row r="616" spans="1:7" x14ac:dyDescent="0.3">
      <c r="A616">
        <v>2010</v>
      </c>
      <c r="B616" s="3" t="s">
        <v>204</v>
      </c>
      <c r="C616" s="3" t="s">
        <v>3</v>
      </c>
      <c r="D616" s="4">
        <v>29</v>
      </c>
      <c r="E616" t="s">
        <v>1026</v>
      </c>
      <c r="F616" t="e">
        <v>#N/A</v>
      </c>
      <c r="G616" s="4">
        <v>29</v>
      </c>
    </row>
    <row r="617" spans="1:7" x14ac:dyDescent="0.3">
      <c r="A617">
        <v>2010</v>
      </c>
      <c r="B617" s="3" t="s">
        <v>204</v>
      </c>
      <c r="C617" s="3" t="s">
        <v>44</v>
      </c>
      <c r="D617" s="4">
        <v>12</v>
      </c>
      <c r="E617" t="s">
        <v>1027</v>
      </c>
      <c r="F617" t="e">
        <v>#N/A</v>
      </c>
      <c r="G617" s="4">
        <v>12</v>
      </c>
    </row>
    <row r="618" spans="1:7" x14ac:dyDescent="0.3">
      <c r="A618">
        <v>2010</v>
      </c>
      <c r="B618" s="3" t="s">
        <v>204</v>
      </c>
      <c r="C618" s="3" t="s">
        <v>14</v>
      </c>
      <c r="D618" s="4">
        <v>1847</v>
      </c>
      <c r="E618" t="s">
        <v>1028</v>
      </c>
      <c r="F618" t="e">
        <v>#N/A</v>
      </c>
      <c r="G618" s="4">
        <v>1847</v>
      </c>
    </row>
    <row r="619" spans="1:7" x14ac:dyDescent="0.3">
      <c r="A619">
        <v>2010</v>
      </c>
      <c r="B619" s="3" t="s">
        <v>204</v>
      </c>
      <c r="C619" s="3" t="s">
        <v>15</v>
      </c>
      <c r="D619" s="4">
        <v>29</v>
      </c>
      <c r="E619" t="s">
        <v>1029</v>
      </c>
      <c r="F619" t="e">
        <v>#N/A</v>
      </c>
      <c r="G619" s="4">
        <v>29</v>
      </c>
    </row>
    <row r="620" spans="1:7" x14ac:dyDescent="0.3">
      <c r="A620">
        <v>2010</v>
      </c>
      <c r="B620" s="3" t="s">
        <v>204</v>
      </c>
      <c r="C620" s="3" t="s">
        <v>16</v>
      </c>
      <c r="D620" s="4">
        <v>138</v>
      </c>
      <c r="E620" t="s">
        <v>1030</v>
      </c>
      <c r="F620" t="e">
        <v>#N/A</v>
      </c>
      <c r="G620" s="4">
        <v>138</v>
      </c>
    </row>
    <row r="621" spans="1:7" x14ac:dyDescent="0.3">
      <c r="A621">
        <v>2010</v>
      </c>
      <c r="B621" s="3" t="s">
        <v>204</v>
      </c>
      <c r="C621" s="3" t="s">
        <v>5</v>
      </c>
      <c r="D621" s="4">
        <v>8921</v>
      </c>
      <c r="E621" t="s">
        <v>1031</v>
      </c>
      <c r="F621" t="e">
        <v>#N/A</v>
      </c>
      <c r="G621" s="4">
        <v>8921</v>
      </c>
    </row>
    <row r="622" spans="1:7" x14ac:dyDescent="0.3">
      <c r="A622">
        <v>2010</v>
      </c>
      <c r="B622" s="3" t="s">
        <v>205</v>
      </c>
      <c r="C622" s="3" t="s">
        <v>3</v>
      </c>
      <c r="D622" s="4">
        <v>344</v>
      </c>
      <c r="E622" t="s">
        <v>1032</v>
      </c>
      <c r="F622" t="e">
        <v>#N/A</v>
      </c>
      <c r="G622" s="4">
        <v>344</v>
      </c>
    </row>
    <row r="623" spans="1:7" x14ac:dyDescent="0.3">
      <c r="A623">
        <v>2010</v>
      </c>
      <c r="B623" s="3" t="s">
        <v>205</v>
      </c>
      <c r="C623" s="3" t="s">
        <v>14</v>
      </c>
      <c r="D623" s="4">
        <v>2398</v>
      </c>
      <c r="E623" t="s">
        <v>1033</v>
      </c>
      <c r="F623" t="e">
        <v>#N/A</v>
      </c>
      <c r="G623" s="4">
        <v>2398</v>
      </c>
    </row>
    <row r="624" spans="1:7" x14ac:dyDescent="0.3">
      <c r="A624">
        <v>2010</v>
      </c>
      <c r="B624" s="3" t="s">
        <v>205</v>
      </c>
      <c r="C624" s="3" t="s">
        <v>15</v>
      </c>
      <c r="D624" s="4">
        <v>15</v>
      </c>
      <c r="E624" t="s">
        <v>1034</v>
      </c>
      <c r="F624" t="e">
        <v>#N/A</v>
      </c>
      <c r="G624" s="4">
        <v>15</v>
      </c>
    </row>
    <row r="625" spans="1:7" x14ac:dyDescent="0.3">
      <c r="A625">
        <v>2010</v>
      </c>
      <c r="B625" s="3" t="s">
        <v>206</v>
      </c>
      <c r="C625" s="3" t="s">
        <v>30</v>
      </c>
      <c r="D625" s="4">
        <v>3</v>
      </c>
      <c r="E625" t="s">
        <v>1035</v>
      </c>
      <c r="F625" t="e">
        <v>#N/A</v>
      </c>
      <c r="G625" s="4">
        <v>3</v>
      </c>
    </row>
    <row r="626" spans="1:7" x14ac:dyDescent="0.3">
      <c r="A626">
        <v>2010</v>
      </c>
      <c r="B626" s="3" t="s">
        <v>206</v>
      </c>
      <c r="C626" s="3" t="s">
        <v>3</v>
      </c>
      <c r="D626" s="4">
        <v>418</v>
      </c>
      <c r="E626" t="s">
        <v>1036</v>
      </c>
      <c r="F626" t="e">
        <v>#N/A</v>
      </c>
      <c r="G626" s="4">
        <v>418</v>
      </c>
    </row>
    <row r="627" spans="1:7" x14ac:dyDescent="0.3">
      <c r="A627">
        <v>2010</v>
      </c>
      <c r="B627" s="3" t="s">
        <v>206</v>
      </c>
      <c r="C627" s="3" t="s">
        <v>14</v>
      </c>
      <c r="D627" s="4">
        <v>108</v>
      </c>
      <c r="E627" t="s">
        <v>1037</v>
      </c>
      <c r="F627" t="e">
        <v>#N/A</v>
      </c>
      <c r="G627" s="4">
        <v>108</v>
      </c>
    </row>
    <row r="628" spans="1:7" x14ac:dyDescent="0.3">
      <c r="A628">
        <v>2010</v>
      </c>
      <c r="B628" s="3" t="s">
        <v>206</v>
      </c>
      <c r="C628" s="3" t="s">
        <v>16</v>
      </c>
      <c r="D628" s="4">
        <v>98</v>
      </c>
      <c r="E628" t="s">
        <v>1038</v>
      </c>
      <c r="F628" t="e">
        <v>#N/A</v>
      </c>
      <c r="G628" s="4">
        <v>98</v>
      </c>
    </row>
    <row r="629" spans="1:7" x14ac:dyDescent="0.3">
      <c r="A629">
        <v>2010</v>
      </c>
      <c r="B629" s="3" t="s">
        <v>206</v>
      </c>
      <c r="C629" s="3" t="s">
        <v>5</v>
      </c>
      <c r="D629" s="4">
        <v>1050</v>
      </c>
      <c r="E629" t="s">
        <v>1039</v>
      </c>
      <c r="F629" t="e">
        <v>#N/A</v>
      </c>
      <c r="G629" s="4">
        <v>1050</v>
      </c>
    </row>
    <row r="630" spans="1:7" x14ac:dyDescent="0.3">
      <c r="A630">
        <v>2010</v>
      </c>
      <c r="B630" s="3" t="s">
        <v>207</v>
      </c>
      <c r="C630" s="3" t="s">
        <v>30</v>
      </c>
      <c r="D630" s="4">
        <v>15</v>
      </c>
      <c r="E630" t="s">
        <v>1040</v>
      </c>
      <c r="F630" t="e">
        <v>#N/A</v>
      </c>
      <c r="G630" s="4">
        <v>15</v>
      </c>
    </row>
    <row r="631" spans="1:7" x14ac:dyDescent="0.3">
      <c r="A631">
        <v>2010</v>
      </c>
      <c r="B631" s="3" t="s">
        <v>207</v>
      </c>
      <c r="C631" s="3" t="s">
        <v>9</v>
      </c>
      <c r="D631" s="4">
        <v>8</v>
      </c>
      <c r="E631" t="s">
        <v>1041</v>
      </c>
      <c r="F631" t="e">
        <v>#N/A</v>
      </c>
      <c r="G631" s="4">
        <v>8</v>
      </c>
    </row>
    <row r="632" spans="1:7" x14ac:dyDescent="0.3">
      <c r="A632">
        <v>2010</v>
      </c>
      <c r="B632" s="3" t="s">
        <v>207</v>
      </c>
      <c r="C632" s="3" t="s">
        <v>11</v>
      </c>
      <c r="D632" s="4">
        <v>49</v>
      </c>
      <c r="E632" t="s">
        <v>1042</v>
      </c>
      <c r="F632" t="e">
        <v>#N/A</v>
      </c>
      <c r="G632" s="4">
        <v>49</v>
      </c>
    </row>
    <row r="633" spans="1:7" x14ac:dyDescent="0.3">
      <c r="A633">
        <v>2010</v>
      </c>
      <c r="B633" s="3" t="s">
        <v>207</v>
      </c>
      <c r="C633" s="3" t="s">
        <v>3</v>
      </c>
      <c r="D633" s="4">
        <v>406</v>
      </c>
      <c r="E633" t="s">
        <v>1043</v>
      </c>
      <c r="F633" t="e">
        <v>#N/A</v>
      </c>
      <c r="G633" s="4">
        <v>406</v>
      </c>
    </row>
    <row r="634" spans="1:7" x14ac:dyDescent="0.3">
      <c r="A634">
        <v>2010</v>
      </c>
      <c r="B634" s="3" t="s">
        <v>207</v>
      </c>
      <c r="C634" s="3" t="s">
        <v>4</v>
      </c>
      <c r="D634" s="4">
        <v>64</v>
      </c>
      <c r="E634" t="s">
        <v>1044</v>
      </c>
      <c r="F634" t="e">
        <v>#N/A</v>
      </c>
      <c r="G634" s="4">
        <v>64</v>
      </c>
    </row>
    <row r="635" spans="1:7" x14ac:dyDescent="0.3">
      <c r="A635">
        <v>2010</v>
      </c>
      <c r="B635" s="3" t="s">
        <v>207</v>
      </c>
      <c r="C635" s="3" t="s">
        <v>15</v>
      </c>
      <c r="D635" s="4">
        <v>16</v>
      </c>
      <c r="E635" t="s">
        <v>1045</v>
      </c>
      <c r="F635" t="e">
        <v>#N/A</v>
      </c>
      <c r="G635" s="4">
        <v>16</v>
      </c>
    </row>
    <row r="636" spans="1:7" x14ac:dyDescent="0.3">
      <c r="A636">
        <v>2010</v>
      </c>
      <c r="B636" s="3" t="s">
        <v>208</v>
      </c>
      <c r="C636" s="3" t="s">
        <v>3</v>
      </c>
      <c r="D636" s="4">
        <v>52</v>
      </c>
      <c r="E636" t="s">
        <v>1046</v>
      </c>
      <c r="F636" t="e">
        <v>#N/A</v>
      </c>
      <c r="G636" s="4">
        <v>52</v>
      </c>
    </row>
    <row r="637" spans="1:7" x14ac:dyDescent="0.3">
      <c r="A637">
        <v>2010</v>
      </c>
      <c r="B637" s="3" t="s">
        <v>209</v>
      </c>
      <c r="C637" s="3" t="s">
        <v>31</v>
      </c>
      <c r="D637" s="4">
        <v>2</v>
      </c>
      <c r="E637" t="s">
        <v>1047</v>
      </c>
      <c r="F637" t="e">
        <v>#N/A</v>
      </c>
      <c r="G637" s="4">
        <v>2</v>
      </c>
    </row>
    <row r="638" spans="1:7" x14ac:dyDescent="0.3">
      <c r="A638">
        <v>2010</v>
      </c>
      <c r="B638" s="3" t="s">
        <v>209</v>
      </c>
      <c r="C638" s="3" t="s">
        <v>19</v>
      </c>
      <c r="D638" s="4">
        <v>1</v>
      </c>
      <c r="E638" t="s">
        <v>1048</v>
      </c>
      <c r="F638" t="e">
        <v>#N/A</v>
      </c>
      <c r="G638" s="4">
        <v>1</v>
      </c>
    </row>
    <row r="639" spans="1:7" x14ac:dyDescent="0.3">
      <c r="A639">
        <v>2010</v>
      </c>
      <c r="B639" s="3" t="s">
        <v>209</v>
      </c>
      <c r="C639" s="3" t="s">
        <v>42</v>
      </c>
      <c r="D639" s="4">
        <v>11</v>
      </c>
      <c r="E639" t="s">
        <v>1049</v>
      </c>
      <c r="F639" t="e">
        <v>#N/A</v>
      </c>
      <c r="G639" s="4">
        <v>11</v>
      </c>
    </row>
    <row r="640" spans="1:7" x14ac:dyDescent="0.3">
      <c r="A640">
        <v>2010</v>
      </c>
      <c r="B640" s="3" t="s">
        <v>209</v>
      </c>
      <c r="C640" s="3" t="s">
        <v>26</v>
      </c>
      <c r="D640" s="4">
        <v>108</v>
      </c>
      <c r="E640" t="s">
        <v>1050</v>
      </c>
      <c r="F640" t="e">
        <v>#N/A</v>
      </c>
      <c r="G640" s="4">
        <v>108</v>
      </c>
    </row>
    <row r="641" spans="1:7" x14ac:dyDescent="0.3">
      <c r="A641">
        <v>2010</v>
      </c>
      <c r="B641" s="3" t="s">
        <v>209</v>
      </c>
      <c r="C641" s="3" t="s">
        <v>16</v>
      </c>
      <c r="D641" s="4">
        <v>69</v>
      </c>
      <c r="E641" t="s">
        <v>1051</v>
      </c>
      <c r="F641" t="e">
        <v>#N/A</v>
      </c>
      <c r="G641" s="4">
        <v>69</v>
      </c>
    </row>
    <row r="642" spans="1:7" x14ac:dyDescent="0.3">
      <c r="A642">
        <v>2010</v>
      </c>
      <c r="B642" s="3" t="s">
        <v>209</v>
      </c>
      <c r="C642" s="3" t="s">
        <v>27</v>
      </c>
      <c r="D642" s="4">
        <v>41</v>
      </c>
      <c r="E642" t="s">
        <v>1052</v>
      </c>
      <c r="F642" t="e">
        <v>#N/A</v>
      </c>
      <c r="G642" s="4">
        <v>41</v>
      </c>
    </row>
    <row r="643" spans="1:7" x14ac:dyDescent="0.3">
      <c r="A643">
        <v>2010</v>
      </c>
      <c r="B643" s="3" t="s">
        <v>209</v>
      </c>
      <c r="C643" s="3" t="s">
        <v>5</v>
      </c>
      <c r="D643" s="4">
        <v>541</v>
      </c>
      <c r="E643" t="s">
        <v>1053</v>
      </c>
      <c r="F643" t="e">
        <v>#N/A</v>
      </c>
      <c r="G643" s="4">
        <v>541</v>
      </c>
    </row>
    <row r="644" spans="1:7" x14ac:dyDescent="0.3">
      <c r="A644">
        <v>2010</v>
      </c>
      <c r="B644" s="3" t="s">
        <v>210</v>
      </c>
      <c r="C644" s="3" t="s">
        <v>33</v>
      </c>
      <c r="D644" s="4">
        <v>65</v>
      </c>
      <c r="E644" t="s">
        <v>1054</v>
      </c>
      <c r="F644" t="e">
        <v>#N/A</v>
      </c>
      <c r="G644" s="4">
        <v>65</v>
      </c>
    </row>
    <row r="645" spans="1:7" x14ac:dyDescent="0.3">
      <c r="A645">
        <v>2010</v>
      </c>
      <c r="B645" s="3" t="s">
        <v>210</v>
      </c>
      <c r="C645" s="3" t="s">
        <v>3</v>
      </c>
      <c r="D645" s="4">
        <v>20</v>
      </c>
      <c r="E645" t="s">
        <v>1055</v>
      </c>
      <c r="F645" t="e">
        <v>#N/A</v>
      </c>
      <c r="G645" s="4">
        <v>20</v>
      </c>
    </row>
    <row r="646" spans="1:7" x14ac:dyDescent="0.3">
      <c r="A646">
        <v>2010</v>
      </c>
      <c r="B646" s="3" t="s">
        <v>210</v>
      </c>
      <c r="C646" s="3" t="s">
        <v>14</v>
      </c>
      <c r="D646" s="4">
        <v>90</v>
      </c>
      <c r="E646" t="s">
        <v>1056</v>
      </c>
      <c r="F646" t="e">
        <v>#N/A</v>
      </c>
      <c r="G646" s="4">
        <v>90</v>
      </c>
    </row>
    <row r="647" spans="1:7" x14ac:dyDescent="0.3">
      <c r="A647">
        <v>2010</v>
      </c>
      <c r="B647" s="3" t="s">
        <v>210</v>
      </c>
      <c r="C647" s="3" t="s">
        <v>5</v>
      </c>
      <c r="D647" s="4">
        <v>223</v>
      </c>
      <c r="E647" t="s">
        <v>1057</v>
      </c>
      <c r="F647" t="e">
        <v>#N/A</v>
      </c>
      <c r="G647" s="4">
        <v>223</v>
      </c>
    </row>
    <row r="648" spans="1:7" x14ac:dyDescent="0.3">
      <c r="A648">
        <v>2010</v>
      </c>
      <c r="B648" s="3" t="s">
        <v>211</v>
      </c>
      <c r="C648" s="3" t="s">
        <v>18</v>
      </c>
      <c r="D648" s="4">
        <v>25</v>
      </c>
      <c r="E648" t="s">
        <v>1058</v>
      </c>
      <c r="F648" t="e">
        <v>#N/A</v>
      </c>
      <c r="G648" s="4">
        <v>25</v>
      </c>
    </row>
    <row r="649" spans="1:7" x14ac:dyDescent="0.3">
      <c r="A649">
        <v>2010</v>
      </c>
      <c r="B649" s="3" t="s">
        <v>211</v>
      </c>
      <c r="C649" s="3" t="s">
        <v>9</v>
      </c>
      <c r="D649" s="4">
        <v>202</v>
      </c>
      <c r="E649" t="s">
        <v>1059</v>
      </c>
      <c r="F649" t="e">
        <v>#N/A</v>
      </c>
      <c r="G649" s="4">
        <v>202</v>
      </c>
    </row>
    <row r="650" spans="1:7" x14ac:dyDescent="0.3">
      <c r="A650">
        <v>2010</v>
      </c>
      <c r="B650" s="3" t="s">
        <v>211</v>
      </c>
      <c r="C650" s="3" t="s">
        <v>10</v>
      </c>
      <c r="D650" s="4">
        <v>66</v>
      </c>
      <c r="E650" t="s">
        <v>1060</v>
      </c>
      <c r="F650" t="e">
        <v>#N/A</v>
      </c>
      <c r="G650" s="4">
        <v>66</v>
      </c>
    </row>
    <row r="651" spans="1:7" x14ac:dyDescent="0.3">
      <c r="A651">
        <v>2010</v>
      </c>
      <c r="B651" s="3" t="s">
        <v>211</v>
      </c>
      <c r="C651" s="3" t="s">
        <v>3</v>
      </c>
      <c r="D651" s="4">
        <v>10</v>
      </c>
      <c r="E651" t="s">
        <v>1061</v>
      </c>
      <c r="F651" t="e">
        <v>#N/A</v>
      </c>
      <c r="G651" s="4">
        <v>10</v>
      </c>
    </row>
    <row r="652" spans="1:7" x14ac:dyDescent="0.3">
      <c r="A652">
        <v>2010</v>
      </c>
      <c r="B652" s="3" t="s">
        <v>211</v>
      </c>
      <c r="C652" s="3" t="s">
        <v>14</v>
      </c>
      <c r="D652" s="4">
        <v>12</v>
      </c>
      <c r="E652" t="s">
        <v>1062</v>
      </c>
      <c r="F652" t="e">
        <v>#N/A</v>
      </c>
      <c r="G652" s="4">
        <v>12</v>
      </c>
    </row>
    <row r="653" spans="1:7" x14ac:dyDescent="0.3">
      <c r="A653">
        <v>2010</v>
      </c>
      <c r="B653" s="3" t="s">
        <v>211</v>
      </c>
      <c r="C653" s="3" t="s">
        <v>35</v>
      </c>
      <c r="D653" s="4">
        <v>24</v>
      </c>
      <c r="E653" t="s">
        <v>1063</v>
      </c>
      <c r="F653" t="e">
        <v>#N/A</v>
      </c>
      <c r="G653" s="4">
        <v>24</v>
      </c>
    </row>
    <row r="654" spans="1:7" x14ac:dyDescent="0.3">
      <c r="A654">
        <v>2010</v>
      </c>
      <c r="B654" s="3" t="s">
        <v>211</v>
      </c>
      <c r="C654" s="3" t="s">
        <v>16</v>
      </c>
      <c r="D654" s="4">
        <v>98</v>
      </c>
      <c r="E654" t="s">
        <v>1064</v>
      </c>
      <c r="F654" t="e">
        <v>#N/A</v>
      </c>
      <c r="G654" s="4">
        <v>98</v>
      </c>
    </row>
    <row r="655" spans="1:7" x14ac:dyDescent="0.3">
      <c r="A655">
        <v>2010</v>
      </c>
      <c r="B655" s="3" t="s">
        <v>211</v>
      </c>
      <c r="C655" s="3" t="s">
        <v>27</v>
      </c>
      <c r="D655" s="4">
        <v>419</v>
      </c>
      <c r="E655" t="s">
        <v>1065</v>
      </c>
      <c r="F655" t="e">
        <v>#N/A</v>
      </c>
      <c r="G655" s="4">
        <v>419</v>
      </c>
    </row>
    <row r="656" spans="1:7" x14ac:dyDescent="0.3">
      <c r="A656">
        <v>2010</v>
      </c>
      <c r="B656" s="3" t="s">
        <v>211</v>
      </c>
      <c r="C656" s="3" t="s">
        <v>5</v>
      </c>
      <c r="D656" s="4">
        <v>1753</v>
      </c>
      <c r="E656" t="s">
        <v>1066</v>
      </c>
      <c r="F656" t="e">
        <v>#N/A</v>
      </c>
      <c r="G656" s="4">
        <v>1753</v>
      </c>
    </row>
    <row r="657" spans="1:7" x14ac:dyDescent="0.3">
      <c r="A657">
        <v>2010</v>
      </c>
      <c r="B657" s="3" t="s">
        <v>212</v>
      </c>
      <c r="C657" s="3" t="s">
        <v>3</v>
      </c>
      <c r="D657" s="4">
        <v>77</v>
      </c>
      <c r="E657" t="s">
        <v>1067</v>
      </c>
      <c r="F657" t="e">
        <v>#N/A</v>
      </c>
      <c r="G657" s="4">
        <v>77</v>
      </c>
    </row>
    <row r="658" spans="1:7" x14ac:dyDescent="0.3">
      <c r="A658">
        <v>2010</v>
      </c>
      <c r="B658" s="3" t="s">
        <v>212</v>
      </c>
      <c r="C658" s="3" t="s">
        <v>5</v>
      </c>
      <c r="D658" s="4">
        <v>1285</v>
      </c>
      <c r="E658" t="s">
        <v>1068</v>
      </c>
      <c r="F658" t="e">
        <v>#N/A</v>
      </c>
      <c r="G658" s="4">
        <v>1285</v>
      </c>
    </row>
    <row r="659" spans="1:7" x14ac:dyDescent="0.3">
      <c r="A659">
        <v>2010</v>
      </c>
      <c r="B659" s="3" t="s">
        <v>213</v>
      </c>
      <c r="C659" s="3" t="s">
        <v>18</v>
      </c>
      <c r="D659" s="4">
        <v>187</v>
      </c>
      <c r="E659" t="s">
        <v>1069</v>
      </c>
      <c r="F659" t="e">
        <v>#N/A</v>
      </c>
      <c r="G659" s="4">
        <v>187</v>
      </c>
    </row>
    <row r="660" spans="1:7" x14ac:dyDescent="0.3">
      <c r="A660">
        <v>2010</v>
      </c>
      <c r="B660" s="3" t="s">
        <v>213</v>
      </c>
      <c r="C660" s="3" t="s">
        <v>19</v>
      </c>
      <c r="D660" s="4">
        <v>6</v>
      </c>
      <c r="E660" t="s">
        <v>1070</v>
      </c>
      <c r="F660" t="e">
        <v>#N/A</v>
      </c>
      <c r="G660" s="4">
        <v>6</v>
      </c>
    </row>
    <row r="661" spans="1:7" x14ac:dyDescent="0.3">
      <c r="A661">
        <v>2010</v>
      </c>
      <c r="B661" s="3" t="s">
        <v>213</v>
      </c>
      <c r="C661" s="3" t="s">
        <v>34</v>
      </c>
      <c r="D661" s="4">
        <v>23</v>
      </c>
      <c r="E661" t="s">
        <v>1071</v>
      </c>
      <c r="F661" t="e">
        <v>#N/A</v>
      </c>
      <c r="G661" s="4">
        <v>23</v>
      </c>
    </row>
    <row r="662" spans="1:7" x14ac:dyDescent="0.3">
      <c r="A662">
        <v>2010</v>
      </c>
      <c r="B662" s="3" t="s">
        <v>213</v>
      </c>
      <c r="C662" s="3" t="s">
        <v>3</v>
      </c>
      <c r="D662" s="4">
        <v>21</v>
      </c>
      <c r="E662" t="s">
        <v>1072</v>
      </c>
      <c r="F662" t="e">
        <v>#N/A</v>
      </c>
      <c r="G662" s="4">
        <v>21</v>
      </c>
    </row>
    <row r="663" spans="1:7" x14ac:dyDescent="0.3">
      <c r="A663">
        <v>2010</v>
      </c>
      <c r="B663" s="3" t="s">
        <v>213</v>
      </c>
      <c r="C663" s="3" t="s">
        <v>16</v>
      </c>
      <c r="D663" s="4">
        <v>69</v>
      </c>
      <c r="E663" t="s">
        <v>1073</v>
      </c>
      <c r="F663" t="e">
        <v>#N/A</v>
      </c>
      <c r="G663" s="4">
        <v>69</v>
      </c>
    </row>
    <row r="664" spans="1:7" x14ac:dyDescent="0.3">
      <c r="A664">
        <v>2010</v>
      </c>
      <c r="B664" s="3" t="s">
        <v>213</v>
      </c>
      <c r="C664" s="3" t="s">
        <v>27</v>
      </c>
      <c r="D664" s="4">
        <v>90</v>
      </c>
      <c r="E664" t="s">
        <v>1074</v>
      </c>
      <c r="F664" t="e">
        <v>#N/A</v>
      </c>
      <c r="G664" s="4">
        <v>90</v>
      </c>
    </row>
    <row r="665" spans="1:7" x14ac:dyDescent="0.3">
      <c r="A665">
        <v>2010</v>
      </c>
      <c r="B665" s="3" t="s">
        <v>213</v>
      </c>
      <c r="C665" s="3" t="s">
        <v>5</v>
      </c>
      <c r="D665" s="4">
        <v>373</v>
      </c>
      <c r="E665" t="s">
        <v>1075</v>
      </c>
      <c r="F665" t="e">
        <v>#N/A</v>
      </c>
      <c r="G665" s="4">
        <v>373</v>
      </c>
    </row>
    <row r="666" spans="1:7" x14ac:dyDescent="0.3">
      <c r="A666">
        <v>2010</v>
      </c>
      <c r="B666" s="3" t="s">
        <v>214</v>
      </c>
      <c r="C666" s="3" t="s">
        <v>21</v>
      </c>
      <c r="D666" s="4">
        <v>144</v>
      </c>
      <c r="E666" t="s">
        <v>1076</v>
      </c>
      <c r="F666" t="e">
        <v>#N/A</v>
      </c>
      <c r="G666" s="4">
        <v>144</v>
      </c>
    </row>
    <row r="667" spans="1:7" x14ac:dyDescent="0.3">
      <c r="A667">
        <v>2010</v>
      </c>
      <c r="B667" s="3" t="s">
        <v>214</v>
      </c>
      <c r="C667" s="3" t="s">
        <v>10</v>
      </c>
      <c r="D667" s="4">
        <v>333</v>
      </c>
      <c r="E667" t="s">
        <v>1077</v>
      </c>
      <c r="F667" t="e">
        <v>#N/A</v>
      </c>
      <c r="G667" s="4">
        <v>333</v>
      </c>
    </row>
    <row r="668" spans="1:7" x14ac:dyDescent="0.3">
      <c r="A668">
        <v>2010</v>
      </c>
      <c r="B668" s="3" t="s">
        <v>214</v>
      </c>
      <c r="C668" s="3" t="s">
        <v>12</v>
      </c>
      <c r="D668" s="4">
        <v>11</v>
      </c>
      <c r="E668" t="s">
        <v>1078</v>
      </c>
      <c r="F668" t="e">
        <v>#N/A</v>
      </c>
      <c r="G668" s="4">
        <v>11</v>
      </c>
    </row>
    <row r="669" spans="1:7" x14ac:dyDescent="0.3">
      <c r="A669">
        <v>2010</v>
      </c>
      <c r="B669" s="3" t="s">
        <v>214</v>
      </c>
      <c r="C669" s="3" t="s">
        <v>3</v>
      </c>
      <c r="D669" s="4">
        <v>62</v>
      </c>
      <c r="E669" t="s">
        <v>1079</v>
      </c>
      <c r="F669" t="e">
        <v>#N/A</v>
      </c>
      <c r="G669" s="4">
        <v>62</v>
      </c>
    </row>
    <row r="670" spans="1:7" x14ac:dyDescent="0.3">
      <c r="A670">
        <v>2010</v>
      </c>
      <c r="B670" s="3" t="s">
        <v>214</v>
      </c>
      <c r="C670" s="3" t="s">
        <v>13</v>
      </c>
      <c r="D670" s="4">
        <v>31</v>
      </c>
      <c r="E670" t="s">
        <v>1080</v>
      </c>
      <c r="F670" t="e">
        <v>#N/A</v>
      </c>
      <c r="G670" s="4">
        <v>31</v>
      </c>
    </row>
    <row r="671" spans="1:7" x14ac:dyDescent="0.3">
      <c r="A671">
        <v>2010</v>
      </c>
      <c r="B671" s="3" t="s">
        <v>214</v>
      </c>
      <c r="C671" s="3" t="s">
        <v>4</v>
      </c>
      <c r="D671" s="4">
        <v>76</v>
      </c>
      <c r="E671" t="s">
        <v>1081</v>
      </c>
      <c r="F671" t="e">
        <v>#N/A</v>
      </c>
      <c r="G671" s="4">
        <v>76</v>
      </c>
    </row>
    <row r="672" spans="1:7" x14ac:dyDescent="0.3">
      <c r="A672">
        <v>2010</v>
      </c>
      <c r="B672" s="3" t="s">
        <v>214</v>
      </c>
      <c r="C672" s="3" t="s">
        <v>14</v>
      </c>
      <c r="D672" s="4">
        <v>966</v>
      </c>
      <c r="E672" t="s">
        <v>1082</v>
      </c>
      <c r="F672" t="e">
        <v>#N/A</v>
      </c>
      <c r="G672" s="4">
        <v>966</v>
      </c>
    </row>
    <row r="673" spans="1:7" x14ac:dyDescent="0.3">
      <c r="A673">
        <v>2010</v>
      </c>
      <c r="B673" s="3" t="s">
        <v>214</v>
      </c>
      <c r="C673" s="3" t="s">
        <v>15</v>
      </c>
      <c r="D673" s="4">
        <v>13</v>
      </c>
      <c r="E673" t="s">
        <v>1083</v>
      </c>
      <c r="F673" t="e">
        <v>#N/A</v>
      </c>
      <c r="G673" s="4">
        <v>13</v>
      </c>
    </row>
    <row r="674" spans="1:7" x14ac:dyDescent="0.3">
      <c r="A674">
        <v>2010</v>
      </c>
      <c r="B674" s="3" t="s">
        <v>214</v>
      </c>
      <c r="C674" s="3" t="s">
        <v>46</v>
      </c>
      <c r="D674" s="4">
        <v>3</v>
      </c>
      <c r="E674" t="s">
        <v>1084</v>
      </c>
      <c r="F674" t="e">
        <v>#N/A</v>
      </c>
      <c r="G674" s="4">
        <v>3</v>
      </c>
    </row>
    <row r="675" spans="1:7" x14ac:dyDescent="0.3">
      <c r="A675">
        <v>2010</v>
      </c>
      <c r="B675" s="3" t="s">
        <v>214</v>
      </c>
      <c r="C675" s="3" t="s">
        <v>16</v>
      </c>
      <c r="D675" s="4">
        <v>98</v>
      </c>
      <c r="E675" t="s">
        <v>1085</v>
      </c>
      <c r="F675" t="e">
        <v>#N/A</v>
      </c>
      <c r="G675" s="4">
        <v>98</v>
      </c>
    </row>
    <row r="676" spans="1:7" x14ac:dyDescent="0.3">
      <c r="A676">
        <v>2010</v>
      </c>
      <c r="B676" s="3" t="s">
        <v>214</v>
      </c>
      <c r="C676" s="3" t="s">
        <v>5</v>
      </c>
      <c r="D676" s="4">
        <v>1038</v>
      </c>
      <c r="E676" t="s">
        <v>1086</v>
      </c>
      <c r="F676" t="e">
        <v>#N/A</v>
      </c>
      <c r="G676" s="4">
        <v>1038</v>
      </c>
    </row>
    <row r="677" spans="1:7" x14ac:dyDescent="0.3">
      <c r="A677">
        <v>2010</v>
      </c>
      <c r="B677" s="3" t="s">
        <v>215</v>
      </c>
      <c r="C677" s="3" t="s">
        <v>38</v>
      </c>
      <c r="D677" s="4">
        <v>11</v>
      </c>
      <c r="E677" t="s">
        <v>1087</v>
      </c>
      <c r="F677" t="e">
        <v>#N/A</v>
      </c>
      <c r="G677" s="4">
        <v>11</v>
      </c>
    </row>
    <row r="678" spans="1:7" x14ac:dyDescent="0.3">
      <c r="A678">
        <v>2010</v>
      </c>
      <c r="B678" s="3" t="s">
        <v>215</v>
      </c>
      <c r="C678" s="3" t="s">
        <v>8</v>
      </c>
      <c r="D678" s="4">
        <v>309</v>
      </c>
      <c r="E678" t="s">
        <v>1088</v>
      </c>
      <c r="F678" t="e">
        <v>#N/A</v>
      </c>
      <c r="G678" s="4">
        <v>309</v>
      </c>
    </row>
    <row r="679" spans="1:7" x14ac:dyDescent="0.3">
      <c r="A679">
        <v>2010</v>
      </c>
      <c r="B679" s="3" t="s">
        <v>215</v>
      </c>
      <c r="C679" s="3" t="s">
        <v>3</v>
      </c>
      <c r="D679" s="4">
        <v>73</v>
      </c>
      <c r="E679" t="s">
        <v>1089</v>
      </c>
      <c r="F679" t="e">
        <v>#N/A</v>
      </c>
      <c r="G679" s="4">
        <v>73</v>
      </c>
    </row>
    <row r="680" spans="1:7" x14ac:dyDescent="0.3">
      <c r="A680">
        <v>2010</v>
      </c>
      <c r="B680" s="3" t="s">
        <v>215</v>
      </c>
      <c r="C680" s="3" t="s">
        <v>14</v>
      </c>
      <c r="D680" s="4">
        <v>1155</v>
      </c>
      <c r="E680" t="s">
        <v>1090</v>
      </c>
      <c r="F680" t="e">
        <v>#N/A</v>
      </c>
      <c r="G680" s="4">
        <v>1155</v>
      </c>
    </row>
    <row r="681" spans="1:7" x14ac:dyDescent="0.3">
      <c r="A681">
        <v>2010</v>
      </c>
      <c r="B681" s="3" t="s">
        <v>215</v>
      </c>
      <c r="C681" s="3" t="s">
        <v>5</v>
      </c>
      <c r="D681" s="4">
        <v>305</v>
      </c>
      <c r="E681" t="s">
        <v>1091</v>
      </c>
      <c r="F681" t="e">
        <v>#N/A</v>
      </c>
      <c r="G681" s="4">
        <v>305</v>
      </c>
    </row>
    <row r="682" spans="1:7" x14ac:dyDescent="0.3">
      <c r="A682">
        <v>2010</v>
      </c>
      <c r="B682" s="3" t="s">
        <v>216</v>
      </c>
      <c r="C682" s="3" t="s">
        <v>18</v>
      </c>
      <c r="D682" s="4">
        <v>42</v>
      </c>
      <c r="E682" t="s">
        <v>1092</v>
      </c>
      <c r="F682" t="e">
        <v>#N/A</v>
      </c>
      <c r="G682" s="4">
        <v>42</v>
      </c>
    </row>
    <row r="683" spans="1:7" x14ac:dyDescent="0.3">
      <c r="A683">
        <v>2010</v>
      </c>
      <c r="B683" s="3" t="s">
        <v>216</v>
      </c>
      <c r="C683" s="3" t="s">
        <v>95</v>
      </c>
      <c r="D683" s="4">
        <v>3</v>
      </c>
      <c r="E683" t="s">
        <v>1093</v>
      </c>
      <c r="F683" t="e">
        <v>#N/A</v>
      </c>
      <c r="G683" s="4">
        <v>3</v>
      </c>
    </row>
    <row r="684" spans="1:7" x14ac:dyDescent="0.3">
      <c r="A684">
        <v>2010</v>
      </c>
      <c r="B684" s="3" t="s">
        <v>216</v>
      </c>
      <c r="C684" s="3" t="s">
        <v>9</v>
      </c>
      <c r="D684" s="4">
        <v>106</v>
      </c>
      <c r="E684" t="s">
        <v>1094</v>
      </c>
      <c r="F684" t="e">
        <v>#N/A</v>
      </c>
      <c r="G684" s="4">
        <v>106</v>
      </c>
    </row>
    <row r="685" spans="1:7" x14ac:dyDescent="0.3">
      <c r="A685">
        <v>2010</v>
      </c>
      <c r="B685" s="3" t="s">
        <v>216</v>
      </c>
      <c r="C685" s="3" t="s">
        <v>10</v>
      </c>
      <c r="D685" s="4">
        <v>66</v>
      </c>
      <c r="E685" t="s">
        <v>1095</v>
      </c>
      <c r="F685" t="e">
        <v>#N/A</v>
      </c>
      <c r="G685" s="4">
        <v>66</v>
      </c>
    </row>
    <row r="686" spans="1:7" x14ac:dyDescent="0.3">
      <c r="A686">
        <v>2010</v>
      </c>
      <c r="B686" s="3" t="s">
        <v>216</v>
      </c>
      <c r="C686" s="3" t="s">
        <v>121</v>
      </c>
      <c r="D686" s="4">
        <v>53</v>
      </c>
      <c r="E686" t="s">
        <v>1096</v>
      </c>
      <c r="F686" t="e">
        <v>#N/A</v>
      </c>
      <c r="G686" s="4">
        <v>53</v>
      </c>
    </row>
    <row r="687" spans="1:7" x14ac:dyDescent="0.3">
      <c r="A687">
        <v>2010</v>
      </c>
      <c r="B687" s="3" t="s">
        <v>216</v>
      </c>
      <c r="C687" s="3" t="s">
        <v>12</v>
      </c>
      <c r="D687" s="4">
        <v>69</v>
      </c>
      <c r="E687" t="s">
        <v>1097</v>
      </c>
      <c r="F687" t="e">
        <v>#N/A</v>
      </c>
      <c r="G687" s="4">
        <v>69</v>
      </c>
    </row>
    <row r="688" spans="1:7" x14ac:dyDescent="0.3">
      <c r="A688">
        <v>2010</v>
      </c>
      <c r="B688" s="3" t="s">
        <v>216</v>
      </c>
      <c r="C688" s="3" t="s">
        <v>15</v>
      </c>
      <c r="D688" s="4">
        <v>5</v>
      </c>
      <c r="E688" t="s">
        <v>1098</v>
      </c>
      <c r="F688" t="e">
        <v>#N/A</v>
      </c>
      <c r="G688" s="4">
        <v>5</v>
      </c>
    </row>
    <row r="689" spans="1:7" x14ac:dyDescent="0.3">
      <c r="A689">
        <v>2010</v>
      </c>
      <c r="B689" s="3" t="s">
        <v>216</v>
      </c>
      <c r="C689" s="3" t="s">
        <v>5</v>
      </c>
      <c r="D689" s="4">
        <v>172</v>
      </c>
      <c r="E689" t="s">
        <v>1099</v>
      </c>
      <c r="F689" t="e">
        <v>#N/A</v>
      </c>
      <c r="G689" s="4">
        <v>172</v>
      </c>
    </row>
    <row r="690" spans="1:7" x14ac:dyDescent="0.3">
      <c r="A690">
        <v>2010</v>
      </c>
      <c r="B690" s="3" t="s">
        <v>217</v>
      </c>
      <c r="C690" s="3" t="s">
        <v>9</v>
      </c>
      <c r="D690" s="4">
        <v>408</v>
      </c>
      <c r="E690" t="s">
        <v>1100</v>
      </c>
      <c r="F690" t="e">
        <v>#N/A</v>
      </c>
      <c r="G690" s="4">
        <v>408</v>
      </c>
    </row>
    <row r="691" spans="1:7" x14ac:dyDescent="0.3">
      <c r="A691">
        <v>2010</v>
      </c>
      <c r="B691" s="3" t="s">
        <v>217</v>
      </c>
      <c r="C691" s="3" t="s">
        <v>10</v>
      </c>
      <c r="D691" s="4">
        <v>128</v>
      </c>
      <c r="E691" t="s">
        <v>1101</v>
      </c>
      <c r="F691" t="e">
        <v>#N/A</v>
      </c>
      <c r="G691" s="4">
        <v>128</v>
      </c>
    </row>
    <row r="692" spans="1:7" x14ac:dyDescent="0.3">
      <c r="A692">
        <v>2010</v>
      </c>
      <c r="B692" s="3" t="s">
        <v>217</v>
      </c>
      <c r="C692" s="3" t="s">
        <v>11</v>
      </c>
      <c r="D692" s="4">
        <v>25</v>
      </c>
      <c r="E692" t="s">
        <v>1102</v>
      </c>
      <c r="F692" t="e">
        <v>#N/A</v>
      </c>
      <c r="G692" s="4">
        <v>25</v>
      </c>
    </row>
    <row r="693" spans="1:7" x14ac:dyDescent="0.3">
      <c r="A693">
        <v>2010</v>
      </c>
      <c r="B693" s="3" t="s">
        <v>217</v>
      </c>
      <c r="C693" s="3" t="s">
        <v>12</v>
      </c>
      <c r="D693" s="4">
        <v>94</v>
      </c>
      <c r="E693" t="s">
        <v>1103</v>
      </c>
      <c r="F693" t="e">
        <v>#N/A</v>
      </c>
      <c r="G693" s="4">
        <v>94</v>
      </c>
    </row>
    <row r="694" spans="1:7" x14ac:dyDescent="0.3">
      <c r="A694">
        <v>2010</v>
      </c>
      <c r="B694" s="3" t="s">
        <v>217</v>
      </c>
      <c r="C694" s="3" t="s">
        <v>3</v>
      </c>
      <c r="D694" s="4">
        <v>21</v>
      </c>
      <c r="E694" t="s">
        <v>1104</v>
      </c>
      <c r="F694" t="e">
        <v>#N/A</v>
      </c>
      <c r="G694" s="4">
        <v>21</v>
      </c>
    </row>
    <row r="695" spans="1:7" x14ac:dyDescent="0.3">
      <c r="A695">
        <v>2010</v>
      </c>
      <c r="B695" s="3" t="s">
        <v>217</v>
      </c>
      <c r="C695" s="3" t="s">
        <v>15</v>
      </c>
      <c r="D695" s="4">
        <v>4</v>
      </c>
      <c r="E695" t="s">
        <v>1105</v>
      </c>
      <c r="F695" t="e">
        <v>#N/A</v>
      </c>
      <c r="G695" s="4">
        <v>4</v>
      </c>
    </row>
    <row r="696" spans="1:7" x14ac:dyDescent="0.3">
      <c r="A696">
        <v>2010</v>
      </c>
      <c r="B696" s="3" t="s">
        <v>217</v>
      </c>
      <c r="C696" s="3" t="s">
        <v>5</v>
      </c>
      <c r="D696" s="4">
        <v>3121</v>
      </c>
      <c r="E696" t="s">
        <v>1106</v>
      </c>
      <c r="F696" t="e">
        <v>#N/A</v>
      </c>
      <c r="G696" s="4">
        <v>3121</v>
      </c>
    </row>
    <row r="697" spans="1:7" x14ac:dyDescent="0.3">
      <c r="A697">
        <v>2010</v>
      </c>
      <c r="B697" s="3" t="s">
        <v>218</v>
      </c>
      <c r="C697" s="3" t="s">
        <v>50</v>
      </c>
      <c r="D697" s="4">
        <v>7</v>
      </c>
      <c r="E697" t="s">
        <v>1107</v>
      </c>
      <c r="F697" t="e">
        <v>#N/A</v>
      </c>
      <c r="G697" s="4">
        <v>7</v>
      </c>
    </row>
    <row r="698" spans="1:7" x14ac:dyDescent="0.3">
      <c r="A698">
        <v>2010</v>
      </c>
      <c r="B698" s="3" t="s">
        <v>218</v>
      </c>
      <c r="C698" s="3" t="s">
        <v>14</v>
      </c>
      <c r="D698" s="4">
        <v>3502</v>
      </c>
      <c r="E698" t="s">
        <v>1108</v>
      </c>
      <c r="F698" t="e">
        <v>#N/A</v>
      </c>
      <c r="G698" s="4">
        <v>3502</v>
      </c>
    </row>
    <row r="699" spans="1:7" x14ac:dyDescent="0.3">
      <c r="A699">
        <v>2010</v>
      </c>
      <c r="B699" s="3" t="s">
        <v>218</v>
      </c>
      <c r="C699" s="3" t="s">
        <v>15</v>
      </c>
      <c r="D699" s="4">
        <v>45</v>
      </c>
      <c r="E699" t="s">
        <v>1109</v>
      </c>
      <c r="F699" t="e">
        <v>#N/A</v>
      </c>
      <c r="G699" s="4">
        <v>45</v>
      </c>
    </row>
    <row r="700" spans="1:7" x14ac:dyDescent="0.3">
      <c r="A700">
        <v>2010</v>
      </c>
      <c r="B700" s="3" t="s">
        <v>219</v>
      </c>
      <c r="C700" s="3" t="s">
        <v>14</v>
      </c>
      <c r="D700" s="4">
        <v>377</v>
      </c>
      <c r="E700" t="s">
        <v>1110</v>
      </c>
      <c r="F700" t="e">
        <v>#N/A</v>
      </c>
      <c r="G700" s="4">
        <v>377</v>
      </c>
    </row>
    <row r="701" spans="1:7" x14ac:dyDescent="0.3">
      <c r="A701">
        <v>2010</v>
      </c>
      <c r="B701" s="3" t="s">
        <v>220</v>
      </c>
      <c r="C701" s="3" t="s">
        <v>47</v>
      </c>
      <c r="D701" s="4">
        <v>1</v>
      </c>
      <c r="E701" t="s">
        <v>1111</v>
      </c>
      <c r="F701" t="e">
        <v>#N/A</v>
      </c>
      <c r="G701" s="4">
        <v>1</v>
      </c>
    </row>
    <row r="702" spans="1:7" x14ac:dyDescent="0.3">
      <c r="A702">
        <v>2010</v>
      </c>
      <c r="B702" s="3" t="s">
        <v>221</v>
      </c>
      <c r="C702" s="3" t="s">
        <v>11</v>
      </c>
      <c r="D702" s="4">
        <v>38</v>
      </c>
      <c r="E702" t="s">
        <v>1112</v>
      </c>
      <c r="F702" t="e">
        <v>#N/A</v>
      </c>
      <c r="G702" s="4">
        <v>38</v>
      </c>
    </row>
    <row r="703" spans="1:7" x14ac:dyDescent="0.3">
      <c r="A703">
        <v>2010</v>
      </c>
      <c r="B703" s="3" t="s">
        <v>221</v>
      </c>
      <c r="C703" s="3" t="s">
        <v>44</v>
      </c>
      <c r="D703" s="4">
        <v>7</v>
      </c>
      <c r="E703" t="s">
        <v>1113</v>
      </c>
      <c r="F703" t="e">
        <v>#N/A</v>
      </c>
      <c r="G703" s="4">
        <v>7</v>
      </c>
    </row>
    <row r="704" spans="1:7" x14ac:dyDescent="0.3">
      <c r="A704">
        <v>2010</v>
      </c>
      <c r="B704" s="3" t="s">
        <v>221</v>
      </c>
      <c r="C704" s="3" t="s">
        <v>14</v>
      </c>
      <c r="D704" s="4">
        <v>9</v>
      </c>
      <c r="E704" t="s">
        <v>1114</v>
      </c>
      <c r="F704" t="e">
        <v>#N/A</v>
      </c>
      <c r="G704" s="4">
        <v>9</v>
      </c>
    </row>
    <row r="705" spans="1:7" x14ac:dyDescent="0.3">
      <c r="A705">
        <v>2010</v>
      </c>
      <c r="B705" s="3" t="s">
        <v>222</v>
      </c>
      <c r="C705" s="3" t="s">
        <v>8</v>
      </c>
      <c r="D705" s="4">
        <v>193</v>
      </c>
      <c r="E705" t="s">
        <v>1115</v>
      </c>
      <c r="F705" t="e">
        <v>#N/A</v>
      </c>
      <c r="G705" s="4">
        <v>193</v>
      </c>
    </row>
    <row r="706" spans="1:7" x14ac:dyDescent="0.3">
      <c r="A706">
        <v>2010</v>
      </c>
      <c r="B706" s="3" t="s">
        <v>222</v>
      </c>
      <c r="C706" s="3" t="s">
        <v>3</v>
      </c>
      <c r="D706" s="4">
        <v>841</v>
      </c>
      <c r="E706" t="s">
        <v>1116</v>
      </c>
      <c r="F706" t="e">
        <v>#N/A</v>
      </c>
      <c r="G706" s="4">
        <v>841</v>
      </c>
    </row>
    <row r="707" spans="1:7" x14ac:dyDescent="0.3">
      <c r="A707">
        <v>2010</v>
      </c>
      <c r="B707" s="3" t="s">
        <v>222</v>
      </c>
      <c r="C707" s="3" t="s">
        <v>15</v>
      </c>
      <c r="D707" s="4">
        <v>26</v>
      </c>
      <c r="E707" t="s">
        <v>1117</v>
      </c>
      <c r="F707" t="e">
        <v>#N/A</v>
      </c>
      <c r="G707" s="4">
        <v>26</v>
      </c>
    </row>
    <row r="708" spans="1:7" x14ac:dyDescent="0.3">
      <c r="A708">
        <v>2010</v>
      </c>
      <c r="B708" s="3" t="s">
        <v>223</v>
      </c>
      <c r="C708" s="3" t="s">
        <v>5</v>
      </c>
      <c r="D708" s="4">
        <v>98</v>
      </c>
      <c r="E708" t="s">
        <v>1118</v>
      </c>
      <c r="F708" t="e">
        <v>#N/A</v>
      </c>
      <c r="G708" s="4">
        <v>98</v>
      </c>
    </row>
    <row r="709" spans="1:7" x14ac:dyDescent="0.3">
      <c r="A709">
        <v>2010</v>
      </c>
      <c r="B709" s="3" t="s">
        <v>224</v>
      </c>
      <c r="C709" s="3" t="s">
        <v>9</v>
      </c>
      <c r="D709" s="4">
        <v>106</v>
      </c>
      <c r="E709" t="s">
        <v>1119</v>
      </c>
      <c r="F709" t="e">
        <v>#N/A</v>
      </c>
      <c r="G709" s="4">
        <v>106</v>
      </c>
    </row>
    <row r="710" spans="1:7" x14ac:dyDescent="0.3">
      <c r="A710">
        <v>2010</v>
      </c>
      <c r="B710" s="3" t="s">
        <v>224</v>
      </c>
      <c r="C710" s="3" t="s">
        <v>10</v>
      </c>
      <c r="D710" s="4">
        <v>35</v>
      </c>
      <c r="E710" t="s">
        <v>1120</v>
      </c>
      <c r="F710" t="e">
        <v>#N/A</v>
      </c>
      <c r="G710" s="4">
        <v>35</v>
      </c>
    </row>
    <row r="711" spans="1:7" x14ac:dyDescent="0.3">
      <c r="A711">
        <v>2010</v>
      </c>
      <c r="B711" s="3" t="s">
        <v>224</v>
      </c>
      <c r="C711" s="3" t="s">
        <v>12</v>
      </c>
      <c r="D711" s="4">
        <v>16</v>
      </c>
      <c r="E711" t="s">
        <v>1121</v>
      </c>
      <c r="F711" t="e">
        <v>#N/A</v>
      </c>
      <c r="G711" s="4">
        <v>16</v>
      </c>
    </row>
    <row r="712" spans="1:7" x14ac:dyDescent="0.3">
      <c r="A712">
        <v>2010</v>
      </c>
      <c r="B712" s="3" t="s">
        <v>224</v>
      </c>
      <c r="C712" s="3" t="s">
        <v>3</v>
      </c>
      <c r="D712" s="4">
        <v>28</v>
      </c>
      <c r="E712" t="s">
        <v>1122</v>
      </c>
      <c r="F712" t="e">
        <v>#N/A</v>
      </c>
      <c r="G712" s="4">
        <v>28</v>
      </c>
    </row>
    <row r="713" spans="1:7" x14ac:dyDescent="0.3">
      <c r="A713">
        <v>2010</v>
      </c>
      <c r="B713" s="3" t="s">
        <v>224</v>
      </c>
      <c r="C713" s="3" t="s">
        <v>16</v>
      </c>
      <c r="D713" s="4">
        <v>69</v>
      </c>
      <c r="E713" t="s">
        <v>1123</v>
      </c>
      <c r="F713" t="e">
        <v>#N/A</v>
      </c>
      <c r="G713" s="4">
        <v>69</v>
      </c>
    </row>
    <row r="714" spans="1:7" x14ac:dyDescent="0.3">
      <c r="A714">
        <v>2010</v>
      </c>
      <c r="B714" s="3" t="s">
        <v>224</v>
      </c>
      <c r="C714" s="3" t="s">
        <v>5</v>
      </c>
      <c r="D714" s="4">
        <v>672</v>
      </c>
      <c r="E714" t="s">
        <v>1124</v>
      </c>
      <c r="F714" t="e">
        <v>#N/A</v>
      </c>
      <c r="G714" s="4">
        <v>672</v>
      </c>
    </row>
    <row r="715" spans="1:7" x14ac:dyDescent="0.3">
      <c r="A715">
        <v>2010</v>
      </c>
      <c r="B715" s="3" t="s">
        <v>225</v>
      </c>
      <c r="C715" s="3" t="s">
        <v>14</v>
      </c>
      <c r="D715" s="4">
        <v>501</v>
      </c>
      <c r="E715" t="s">
        <v>1125</v>
      </c>
      <c r="F715" t="e">
        <v>#N/A</v>
      </c>
      <c r="G715" s="4">
        <v>501</v>
      </c>
    </row>
    <row r="716" spans="1:7" x14ac:dyDescent="0.3">
      <c r="A716">
        <v>2010</v>
      </c>
      <c r="B716" s="3" t="s">
        <v>226</v>
      </c>
      <c r="C716" s="3" t="s">
        <v>42</v>
      </c>
      <c r="D716" s="4">
        <v>2</v>
      </c>
      <c r="E716" t="s">
        <v>1126</v>
      </c>
      <c r="F716" t="e">
        <v>#N/A</v>
      </c>
      <c r="G716" s="4">
        <v>2</v>
      </c>
    </row>
    <row r="717" spans="1:7" x14ac:dyDescent="0.3">
      <c r="A717">
        <v>2010</v>
      </c>
      <c r="B717" s="3" t="s">
        <v>226</v>
      </c>
      <c r="C717" s="3" t="s">
        <v>27</v>
      </c>
      <c r="D717" s="4">
        <v>4</v>
      </c>
      <c r="E717" t="s">
        <v>1127</v>
      </c>
      <c r="F717" t="e">
        <v>#N/A</v>
      </c>
      <c r="G717" s="4">
        <v>4</v>
      </c>
    </row>
    <row r="718" spans="1:7" x14ac:dyDescent="0.3">
      <c r="A718">
        <v>2010</v>
      </c>
      <c r="B718" s="3" t="s">
        <v>227</v>
      </c>
      <c r="C718" s="3" t="s">
        <v>126</v>
      </c>
      <c r="D718" s="4">
        <v>2</v>
      </c>
      <c r="E718" t="s">
        <v>1128</v>
      </c>
      <c r="F718" t="e">
        <v>#N/A</v>
      </c>
      <c r="G718" s="4">
        <v>2</v>
      </c>
    </row>
    <row r="719" spans="1:7" x14ac:dyDescent="0.3">
      <c r="A719">
        <v>2010</v>
      </c>
      <c r="B719" s="3" t="s">
        <v>227</v>
      </c>
      <c r="C719" s="3" t="s">
        <v>27</v>
      </c>
      <c r="D719" s="4">
        <v>66</v>
      </c>
      <c r="E719" t="s">
        <v>1129</v>
      </c>
      <c r="F719" t="e">
        <v>#N/A</v>
      </c>
      <c r="G719" s="4">
        <v>66</v>
      </c>
    </row>
    <row r="720" spans="1:7" x14ac:dyDescent="0.3">
      <c r="A720">
        <v>2010</v>
      </c>
      <c r="B720" s="3" t="s">
        <v>228</v>
      </c>
      <c r="C720" s="3" t="s">
        <v>40</v>
      </c>
      <c r="D720" s="4">
        <v>10</v>
      </c>
      <c r="E720" t="s">
        <v>1130</v>
      </c>
      <c r="F720" t="e">
        <v>#N/A</v>
      </c>
      <c r="G720" s="4">
        <v>10</v>
      </c>
    </row>
    <row r="721" spans="1:7" x14ac:dyDescent="0.3">
      <c r="A721">
        <v>2010</v>
      </c>
      <c r="B721" s="3" t="s">
        <v>228</v>
      </c>
      <c r="C721" s="3" t="s">
        <v>18</v>
      </c>
      <c r="D721" s="4">
        <v>125</v>
      </c>
      <c r="E721" t="s">
        <v>1131</v>
      </c>
      <c r="F721" t="e">
        <v>#N/A</v>
      </c>
      <c r="G721" s="4">
        <v>125</v>
      </c>
    </row>
    <row r="722" spans="1:7" x14ac:dyDescent="0.3">
      <c r="A722">
        <v>2010</v>
      </c>
      <c r="B722" s="3" t="s">
        <v>228</v>
      </c>
      <c r="C722" s="3" t="s">
        <v>19</v>
      </c>
      <c r="D722" s="4">
        <v>40</v>
      </c>
      <c r="E722" t="s">
        <v>1132</v>
      </c>
      <c r="F722" t="e">
        <v>#N/A</v>
      </c>
      <c r="G722" s="4">
        <v>40</v>
      </c>
    </row>
    <row r="723" spans="1:7" x14ac:dyDescent="0.3">
      <c r="A723">
        <v>2010</v>
      </c>
      <c r="B723" s="3" t="s">
        <v>228</v>
      </c>
      <c r="C723" s="3" t="s">
        <v>21</v>
      </c>
      <c r="D723" s="4">
        <v>3</v>
      </c>
      <c r="E723" t="s">
        <v>1133</v>
      </c>
      <c r="F723" t="e">
        <v>#N/A</v>
      </c>
      <c r="G723" s="4">
        <v>3</v>
      </c>
    </row>
    <row r="724" spans="1:7" x14ac:dyDescent="0.3">
      <c r="A724">
        <v>2010</v>
      </c>
      <c r="B724" s="3" t="s">
        <v>228</v>
      </c>
      <c r="C724" s="3" t="s">
        <v>10</v>
      </c>
      <c r="D724" s="4">
        <v>9</v>
      </c>
      <c r="E724" t="s">
        <v>1134</v>
      </c>
      <c r="F724" t="e">
        <v>#N/A</v>
      </c>
      <c r="G724" s="4">
        <v>9</v>
      </c>
    </row>
    <row r="725" spans="1:7" x14ac:dyDescent="0.3">
      <c r="A725">
        <v>2010</v>
      </c>
      <c r="B725" s="3" t="s">
        <v>228</v>
      </c>
      <c r="C725" s="3" t="s">
        <v>126</v>
      </c>
      <c r="D725" s="4">
        <v>21</v>
      </c>
      <c r="E725" t="s">
        <v>1135</v>
      </c>
      <c r="F725" t="e">
        <v>#N/A</v>
      </c>
      <c r="G725" s="4">
        <v>21</v>
      </c>
    </row>
    <row r="726" spans="1:7" x14ac:dyDescent="0.3">
      <c r="A726">
        <v>2010</v>
      </c>
      <c r="B726" s="3" t="s">
        <v>228</v>
      </c>
      <c r="C726" s="3" t="s">
        <v>13</v>
      </c>
      <c r="D726" s="4">
        <v>172</v>
      </c>
      <c r="E726" t="s">
        <v>1136</v>
      </c>
      <c r="F726" t="e">
        <v>#N/A</v>
      </c>
      <c r="G726" s="4">
        <v>172</v>
      </c>
    </row>
    <row r="727" spans="1:7" x14ac:dyDescent="0.3">
      <c r="A727">
        <v>2010</v>
      </c>
      <c r="B727" s="3" t="s">
        <v>228</v>
      </c>
      <c r="C727" s="3" t="s">
        <v>23</v>
      </c>
      <c r="D727" s="4">
        <v>7</v>
      </c>
      <c r="E727" t="s">
        <v>1137</v>
      </c>
      <c r="F727" t="e">
        <v>#N/A</v>
      </c>
      <c r="G727" s="4">
        <v>7</v>
      </c>
    </row>
    <row r="728" spans="1:7" x14ac:dyDescent="0.3">
      <c r="A728">
        <v>2010</v>
      </c>
      <c r="B728" s="3" t="s">
        <v>228</v>
      </c>
      <c r="C728" s="3" t="s">
        <v>183</v>
      </c>
      <c r="D728" s="4">
        <v>8</v>
      </c>
      <c r="E728" t="s">
        <v>1138</v>
      </c>
      <c r="F728" t="e">
        <v>#N/A</v>
      </c>
      <c r="G728" s="4">
        <v>8</v>
      </c>
    </row>
    <row r="729" spans="1:7" x14ac:dyDescent="0.3">
      <c r="A729">
        <v>2010</v>
      </c>
      <c r="B729" s="3" t="s">
        <v>228</v>
      </c>
      <c r="C729" s="3" t="s">
        <v>4</v>
      </c>
      <c r="D729" s="4">
        <v>48</v>
      </c>
      <c r="E729" t="s">
        <v>1139</v>
      </c>
      <c r="F729" t="e">
        <v>#N/A</v>
      </c>
      <c r="G729" s="4">
        <v>48</v>
      </c>
    </row>
    <row r="730" spans="1:7" x14ac:dyDescent="0.3">
      <c r="A730">
        <v>2010</v>
      </c>
      <c r="B730" s="3" t="s">
        <v>228</v>
      </c>
      <c r="C730" s="3" t="s">
        <v>45</v>
      </c>
      <c r="D730" s="4">
        <v>4</v>
      </c>
      <c r="E730" t="s">
        <v>1140</v>
      </c>
      <c r="F730" t="e">
        <v>#N/A</v>
      </c>
      <c r="G730" s="4">
        <v>4</v>
      </c>
    </row>
    <row r="731" spans="1:7" x14ac:dyDescent="0.3">
      <c r="A731">
        <v>2010</v>
      </c>
      <c r="B731" s="3" t="s">
        <v>228</v>
      </c>
      <c r="C731" s="3" t="s">
        <v>27</v>
      </c>
      <c r="D731" s="4">
        <v>4</v>
      </c>
      <c r="E731" t="s">
        <v>1141</v>
      </c>
      <c r="F731" t="e">
        <v>#N/A</v>
      </c>
      <c r="G731" s="4">
        <v>4</v>
      </c>
    </row>
    <row r="732" spans="1:7" x14ac:dyDescent="0.3">
      <c r="A732">
        <v>2010</v>
      </c>
      <c r="B732" s="3" t="s">
        <v>229</v>
      </c>
      <c r="C732" s="3" t="s">
        <v>18</v>
      </c>
      <c r="D732" s="4">
        <v>2419</v>
      </c>
      <c r="E732" t="s">
        <v>1142</v>
      </c>
      <c r="F732" t="e">
        <v>#N/A</v>
      </c>
      <c r="G732" s="4">
        <v>2419</v>
      </c>
    </row>
    <row r="733" spans="1:7" x14ac:dyDescent="0.3">
      <c r="A733">
        <v>2010</v>
      </c>
      <c r="B733" s="3" t="s">
        <v>229</v>
      </c>
      <c r="C733" s="3" t="s">
        <v>9</v>
      </c>
      <c r="D733" s="4">
        <v>2259</v>
      </c>
      <c r="E733" t="s">
        <v>1143</v>
      </c>
      <c r="F733" t="e">
        <v>#N/A</v>
      </c>
      <c r="G733" s="4">
        <v>2259</v>
      </c>
    </row>
    <row r="734" spans="1:7" x14ac:dyDescent="0.3">
      <c r="A734">
        <v>2010</v>
      </c>
      <c r="B734" s="3" t="s">
        <v>229</v>
      </c>
      <c r="C734" s="3" t="s">
        <v>10</v>
      </c>
      <c r="D734" s="4">
        <v>467</v>
      </c>
      <c r="E734" t="s">
        <v>1144</v>
      </c>
      <c r="F734" t="e">
        <v>#N/A</v>
      </c>
      <c r="G734" s="4">
        <v>467</v>
      </c>
    </row>
    <row r="735" spans="1:7" x14ac:dyDescent="0.3">
      <c r="A735">
        <v>2010</v>
      </c>
      <c r="B735" s="3" t="s">
        <v>229</v>
      </c>
      <c r="C735" s="3" t="s">
        <v>12</v>
      </c>
      <c r="D735" s="4">
        <v>1178</v>
      </c>
      <c r="E735" t="s">
        <v>1145</v>
      </c>
      <c r="F735" t="e">
        <v>#N/A</v>
      </c>
      <c r="G735" s="4">
        <v>1178</v>
      </c>
    </row>
    <row r="736" spans="1:7" x14ac:dyDescent="0.3">
      <c r="A736">
        <v>2010</v>
      </c>
      <c r="B736" s="3" t="s">
        <v>229</v>
      </c>
      <c r="C736" s="3" t="s">
        <v>16</v>
      </c>
      <c r="D736" s="4">
        <v>127</v>
      </c>
      <c r="E736" t="s">
        <v>1146</v>
      </c>
      <c r="F736" t="e">
        <v>#N/A</v>
      </c>
      <c r="G736" s="4">
        <v>127</v>
      </c>
    </row>
    <row r="737" spans="1:7" x14ac:dyDescent="0.3">
      <c r="A737">
        <v>2010</v>
      </c>
      <c r="B737" s="3" t="s">
        <v>229</v>
      </c>
      <c r="C737" s="3" t="s">
        <v>5</v>
      </c>
      <c r="D737" s="4">
        <v>9139</v>
      </c>
      <c r="E737" t="s">
        <v>1147</v>
      </c>
      <c r="F737" t="e">
        <v>#N/A</v>
      </c>
      <c r="G737" s="4">
        <v>9139</v>
      </c>
    </row>
    <row r="738" spans="1:7" x14ac:dyDescent="0.3">
      <c r="A738">
        <v>2010</v>
      </c>
      <c r="B738" s="3" t="s">
        <v>230</v>
      </c>
      <c r="C738" s="3" t="s">
        <v>30</v>
      </c>
      <c r="D738" s="4">
        <v>19</v>
      </c>
      <c r="E738" t="s">
        <v>1148</v>
      </c>
      <c r="F738" t="e">
        <v>#N/A</v>
      </c>
      <c r="G738" s="4">
        <v>19</v>
      </c>
    </row>
    <row r="739" spans="1:7" x14ac:dyDescent="0.3">
      <c r="A739">
        <v>2010</v>
      </c>
      <c r="B739" s="3" t="s">
        <v>230</v>
      </c>
      <c r="C739" s="3" t="s">
        <v>95</v>
      </c>
      <c r="D739" s="4">
        <v>334</v>
      </c>
      <c r="E739" t="s">
        <v>1149</v>
      </c>
      <c r="F739" t="e">
        <v>#N/A</v>
      </c>
      <c r="G739" s="4">
        <v>334</v>
      </c>
    </row>
    <row r="740" spans="1:7" x14ac:dyDescent="0.3">
      <c r="A740">
        <v>2010</v>
      </c>
      <c r="B740" s="3" t="s">
        <v>230</v>
      </c>
      <c r="C740" s="3" t="s">
        <v>33</v>
      </c>
      <c r="D740" s="4">
        <v>50</v>
      </c>
      <c r="E740" t="s">
        <v>1150</v>
      </c>
      <c r="F740" t="e">
        <v>#N/A</v>
      </c>
      <c r="G740" s="4">
        <v>50</v>
      </c>
    </row>
    <row r="741" spans="1:7" x14ac:dyDescent="0.3">
      <c r="A741">
        <v>2010</v>
      </c>
      <c r="B741" s="3" t="s">
        <v>230</v>
      </c>
      <c r="C741" s="3" t="s">
        <v>99</v>
      </c>
      <c r="D741" s="4">
        <v>83</v>
      </c>
      <c r="E741" t="s">
        <v>1151</v>
      </c>
      <c r="F741" t="e">
        <v>#N/A</v>
      </c>
      <c r="G741" s="4">
        <v>83</v>
      </c>
    </row>
    <row r="742" spans="1:7" x14ac:dyDescent="0.3">
      <c r="A742">
        <v>2010</v>
      </c>
      <c r="B742" s="3" t="s">
        <v>230</v>
      </c>
      <c r="C742" s="3" t="s">
        <v>3</v>
      </c>
      <c r="D742" s="4">
        <v>295</v>
      </c>
      <c r="E742" t="s">
        <v>1152</v>
      </c>
      <c r="F742" t="e">
        <v>#N/A</v>
      </c>
      <c r="G742" s="4">
        <v>295</v>
      </c>
    </row>
    <row r="743" spans="1:7" x14ac:dyDescent="0.3">
      <c r="A743">
        <v>2010</v>
      </c>
      <c r="B743" s="3" t="s">
        <v>230</v>
      </c>
      <c r="C743" s="3" t="s">
        <v>14</v>
      </c>
      <c r="D743" s="4">
        <v>1262</v>
      </c>
      <c r="E743" t="s">
        <v>1153</v>
      </c>
      <c r="F743" t="e">
        <v>#N/A</v>
      </c>
      <c r="G743" s="4">
        <v>1262</v>
      </c>
    </row>
    <row r="744" spans="1:7" x14ac:dyDescent="0.3">
      <c r="A744">
        <v>2010</v>
      </c>
      <c r="B744" s="3" t="s">
        <v>230</v>
      </c>
      <c r="C744" s="3" t="s">
        <v>15</v>
      </c>
      <c r="D744" s="4">
        <v>24</v>
      </c>
      <c r="E744" t="s">
        <v>1154</v>
      </c>
      <c r="F744" t="e">
        <v>#N/A</v>
      </c>
      <c r="G744" s="4">
        <v>24</v>
      </c>
    </row>
    <row r="745" spans="1:7" x14ac:dyDescent="0.3">
      <c r="A745">
        <v>2010</v>
      </c>
      <c r="B745" s="3" t="s">
        <v>230</v>
      </c>
      <c r="C745" s="3" t="s">
        <v>26</v>
      </c>
      <c r="D745" s="4">
        <v>50</v>
      </c>
      <c r="E745" t="s">
        <v>1155</v>
      </c>
      <c r="F745" t="e">
        <v>#N/A</v>
      </c>
      <c r="G745" s="4">
        <v>50</v>
      </c>
    </row>
    <row r="746" spans="1:7" x14ac:dyDescent="0.3">
      <c r="A746">
        <v>2010</v>
      </c>
      <c r="B746" s="3" t="s">
        <v>230</v>
      </c>
      <c r="C746" s="3" t="s">
        <v>16</v>
      </c>
      <c r="D746" s="4">
        <v>167</v>
      </c>
      <c r="E746" t="s">
        <v>1156</v>
      </c>
      <c r="F746" t="e">
        <v>#N/A</v>
      </c>
      <c r="G746" s="4">
        <v>167</v>
      </c>
    </row>
    <row r="747" spans="1:7" x14ac:dyDescent="0.3">
      <c r="A747">
        <v>2010</v>
      </c>
      <c r="B747" s="3" t="s">
        <v>230</v>
      </c>
      <c r="C747" s="3" t="s">
        <v>5</v>
      </c>
      <c r="D747" s="4">
        <v>1233</v>
      </c>
      <c r="E747" t="s">
        <v>1157</v>
      </c>
      <c r="F747" t="e">
        <v>#N/A</v>
      </c>
      <c r="G747" s="4">
        <v>1233</v>
      </c>
    </row>
    <row r="748" spans="1:7" x14ac:dyDescent="0.3">
      <c r="A748">
        <v>2010</v>
      </c>
      <c r="B748" s="3" t="s">
        <v>230</v>
      </c>
      <c r="C748" s="3" t="s">
        <v>231</v>
      </c>
      <c r="D748" s="4">
        <v>13</v>
      </c>
      <c r="E748" t="s">
        <v>1158</v>
      </c>
      <c r="F748" t="e">
        <v>#N/A</v>
      </c>
      <c r="G748" s="4">
        <v>13</v>
      </c>
    </row>
    <row r="749" spans="1:7" x14ac:dyDescent="0.3">
      <c r="A749">
        <v>2010</v>
      </c>
      <c r="B749" s="3" t="s">
        <v>232</v>
      </c>
      <c r="C749" s="3" t="s">
        <v>18</v>
      </c>
      <c r="D749" s="4">
        <v>801</v>
      </c>
      <c r="E749" t="s">
        <v>1159</v>
      </c>
      <c r="F749" t="e">
        <v>#N/A</v>
      </c>
      <c r="G749" s="4">
        <v>801</v>
      </c>
    </row>
    <row r="750" spans="1:7" x14ac:dyDescent="0.3">
      <c r="A750">
        <v>2010</v>
      </c>
      <c r="B750" s="3" t="s">
        <v>232</v>
      </c>
      <c r="C750" s="3" t="s">
        <v>9</v>
      </c>
      <c r="D750" s="4">
        <v>293</v>
      </c>
      <c r="E750" t="s">
        <v>1160</v>
      </c>
      <c r="F750" t="e">
        <v>#N/A</v>
      </c>
      <c r="G750" s="4">
        <v>293</v>
      </c>
    </row>
    <row r="751" spans="1:7" x14ac:dyDescent="0.3">
      <c r="A751">
        <v>2010</v>
      </c>
      <c r="B751" s="3" t="s">
        <v>232</v>
      </c>
      <c r="C751" s="3" t="s">
        <v>10</v>
      </c>
      <c r="D751" s="4">
        <v>159</v>
      </c>
      <c r="E751" t="s">
        <v>1161</v>
      </c>
      <c r="F751" t="e">
        <v>#N/A</v>
      </c>
      <c r="G751" s="4">
        <v>159</v>
      </c>
    </row>
    <row r="752" spans="1:7" x14ac:dyDescent="0.3">
      <c r="A752">
        <v>2010</v>
      </c>
      <c r="B752" s="3" t="s">
        <v>232</v>
      </c>
      <c r="C752" s="3" t="s">
        <v>12</v>
      </c>
      <c r="D752" s="4">
        <v>243</v>
      </c>
      <c r="E752" t="s">
        <v>1162</v>
      </c>
      <c r="F752" t="e">
        <v>#N/A</v>
      </c>
      <c r="G752" s="4">
        <v>243</v>
      </c>
    </row>
    <row r="753" spans="1:7" x14ac:dyDescent="0.3">
      <c r="A753">
        <v>2010</v>
      </c>
      <c r="B753" s="3" t="s">
        <v>232</v>
      </c>
      <c r="C753" s="3" t="s">
        <v>4</v>
      </c>
      <c r="D753" s="4">
        <v>3</v>
      </c>
      <c r="E753" t="s">
        <v>1163</v>
      </c>
      <c r="F753" t="e">
        <v>#N/A</v>
      </c>
      <c r="G753" s="4">
        <v>3</v>
      </c>
    </row>
    <row r="754" spans="1:7" x14ac:dyDescent="0.3">
      <c r="A754">
        <v>2010</v>
      </c>
      <c r="B754" s="3" t="s">
        <v>232</v>
      </c>
      <c r="C754" s="3" t="s">
        <v>5</v>
      </c>
      <c r="D754" s="4">
        <v>870</v>
      </c>
      <c r="E754" t="s">
        <v>1164</v>
      </c>
      <c r="F754" t="e">
        <v>#N/A</v>
      </c>
      <c r="G754" s="4">
        <v>870</v>
      </c>
    </row>
    <row r="755" spans="1:7" x14ac:dyDescent="0.3">
      <c r="A755">
        <v>2010</v>
      </c>
      <c r="B755" s="3" t="s">
        <v>233</v>
      </c>
      <c r="C755" s="3" t="s">
        <v>18</v>
      </c>
      <c r="D755" s="4">
        <v>602</v>
      </c>
      <c r="E755" t="s">
        <v>1165</v>
      </c>
      <c r="F755" t="e">
        <v>#N/A</v>
      </c>
      <c r="G755" s="4">
        <v>602</v>
      </c>
    </row>
    <row r="756" spans="1:7" x14ac:dyDescent="0.3">
      <c r="A756">
        <v>2010</v>
      </c>
      <c r="B756" s="3" t="s">
        <v>233</v>
      </c>
      <c r="C756" s="3" t="s">
        <v>9</v>
      </c>
      <c r="D756" s="4">
        <v>151</v>
      </c>
      <c r="E756" t="s">
        <v>1166</v>
      </c>
      <c r="F756" t="e">
        <v>#N/A</v>
      </c>
      <c r="G756" s="4">
        <v>151</v>
      </c>
    </row>
    <row r="757" spans="1:7" x14ac:dyDescent="0.3">
      <c r="A757">
        <v>2010</v>
      </c>
      <c r="B757" s="3" t="s">
        <v>233</v>
      </c>
      <c r="C757" s="3" t="s">
        <v>12</v>
      </c>
      <c r="D757" s="4">
        <v>94</v>
      </c>
      <c r="E757" t="s">
        <v>1167</v>
      </c>
      <c r="F757" t="e">
        <v>#N/A</v>
      </c>
      <c r="G757" s="4">
        <v>94</v>
      </c>
    </row>
    <row r="758" spans="1:7" x14ac:dyDescent="0.3">
      <c r="A758">
        <v>2010</v>
      </c>
      <c r="B758" s="3" t="s">
        <v>233</v>
      </c>
      <c r="C758" s="3" t="s">
        <v>5</v>
      </c>
      <c r="D758" s="4">
        <v>809</v>
      </c>
      <c r="E758" t="s">
        <v>1168</v>
      </c>
      <c r="F758" t="e">
        <v>#N/A</v>
      </c>
      <c r="G758" s="4">
        <v>809</v>
      </c>
    </row>
    <row r="759" spans="1:7" x14ac:dyDescent="0.3">
      <c r="A759">
        <v>2010</v>
      </c>
      <c r="B759" s="3" t="s">
        <v>234</v>
      </c>
      <c r="C759" s="3" t="s">
        <v>190</v>
      </c>
      <c r="D759" s="4">
        <v>5</v>
      </c>
      <c r="E759" t="s">
        <v>1169</v>
      </c>
      <c r="F759" t="e">
        <v>#N/A</v>
      </c>
      <c r="G759" s="4">
        <v>5</v>
      </c>
    </row>
    <row r="760" spans="1:7" x14ac:dyDescent="0.3">
      <c r="A760">
        <v>2010</v>
      </c>
      <c r="B760" s="3" t="s">
        <v>234</v>
      </c>
      <c r="C760" s="3" t="s">
        <v>191</v>
      </c>
      <c r="D760" s="4">
        <v>5</v>
      </c>
      <c r="E760" t="s">
        <v>1170</v>
      </c>
      <c r="F760" t="e">
        <v>#N/A</v>
      </c>
      <c r="G760" s="4">
        <v>5</v>
      </c>
    </row>
    <row r="761" spans="1:7" x14ac:dyDescent="0.3">
      <c r="A761">
        <v>2010</v>
      </c>
      <c r="B761" s="3" t="s">
        <v>234</v>
      </c>
      <c r="C761" s="3" t="s">
        <v>95</v>
      </c>
      <c r="D761" s="4">
        <v>19</v>
      </c>
      <c r="E761" t="s">
        <v>1171</v>
      </c>
      <c r="F761" t="e">
        <v>#N/A</v>
      </c>
      <c r="G761" s="4">
        <v>19</v>
      </c>
    </row>
    <row r="762" spans="1:7" x14ac:dyDescent="0.3">
      <c r="A762">
        <v>2010</v>
      </c>
      <c r="B762" s="3" t="s">
        <v>234</v>
      </c>
      <c r="C762" s="3" t="s">
        <v>9</v>
      </c>
      <c r="D762" s="4">
        <v>9</v>
      </c>
      <c r="E762" t="s">
        <v>1172</v>
      </c>
      <c r="F762" t="e">
        <v>#N/A</v>
      </c>
      <c r="G762" s="4">
        <v>9</v>
      </c>
    </row>
    <row r="763" spans="1:7" x14ac:dyDescent="0.3">
      <c r="A763">
        <v>2010</v>
      </c>
      <c r="B763" s="3" t="s">
        <v>234</v>
      </c>
      <c r="C763" s="3" t="s">
        <v>33</v>
      </c>
      <c r="D763" s="4">
        <v>5</v>
      </c>
      <c r="E763" t="s">
        <v>1173</v>
      </c>
      <c r="F763" t="e">
        <v>#N/A</v>
      </c>
      <c r="G763" s="4">
        <v>5</v>
      </c>
    </row>
    <row r="764" spans="1:7" x14ac:dyDescent="0.3">
      <c r="A764">
        <v>2010</v>
      </c>
      <c r="B764" s="3" t="s">
        <v>234</v>
      </c>
      <c r="C764" s="3" t="s">
        <v>192</v>
      </c>
      <c r="D764" s="4">
        <v>5</v>
      </c>
      <c r="E764" t="s">
        <v>1174</v>
      </c>
      <c r="F764" t="e">
        <v>#N/A</v>
      </c>
      <c r="G764" s="4">
        <v>5</v>
      </c>
    </row>
    <row r="765" spans="1:7" x14ac:dyDescent="0.3">
      <c r="A765">
        <v>2010</v>
      </c>
      <c r="B765" s="3" t="s">
        <v>234</v>
      </c>
      <c r="C765" s="3" t="s">
        <v>193</v>
      </c>
      <c r="D765" s="4">
        <v>5</v>
      </c>
      <c r="E765" t="s">
        <v>1175</v>
      </c>
      <c r="F765" t="e">
        <v>#N/A</v>
      </c>
      <c r="G765" s="4">
        <v>5</v>
      </c>
    </row>
    <row r="766" spans="1:7" x14ac:dyDescent="0.3">
      <c r="A766">
        <v>2010</v>
      </c>
      <c r="B766" s="3" t="s">
        <v>234</v>
      </c>
      <c r="C766" s="3" t="s">
        <v>235</v>
      </c>
      <c r="D766" s="4">
        <v>5</v>
      </c>
      <c r="E766" t="s">
        <v>1176</v>
      </c>
      <c r="F766" t="e">
        <v>#N/A</v>
      </c>
      <c r="G766" s="4">
        <v>5</v>
      </c>
    </row>
    <row r="767" spans="1:7" x14ac:dyDescent="0.3">
      <c r="A767">
        <v>2010</v>
      </c>
      <c r="B767" s="3" t="s">
        <v>234</v>
      </c>
      <c r="C767" s="3" t="s">
        <v>194</v>
      </c>
      <c r="D767" s="4">
        <v>5</v>
      </c>
      <c r="E767" t="s">
        <v>1177</v>
      </c>
      <c r="F767" t="e">
        <v>#N/A</v>
      </c>
      <c r="G767" s="4">
        <v>5</v>
      </c>
    </row>
    <row r="768" spans="1:7" x14ac:dyDescent="0.3">
      <c r="A768">
        <v>2010</v>
      </c>
      <c r="B768" s="3" t="s">
        <v>234</v>
      </c>
      <c r="C768" s="3" t="s">
        <v>3</v>
      </c>
      <c r="D768" s="4">
        <v>1</v>
      </c>
      <c r="E768" t="s">
        <v>1178</v>
      </c>
      <c r="F768" t="e">
        <v>#N/A</v>
      </c>
      <c r="G768" s="4">
        <v>1</v>
      </c>
    </row>
    <row r="769" spans="1:7" x14ac:dyDescent="0.3">
      <c r="A769">
        <v>2010</v>
      </c>
      <c r="B769" s="3" t="s">
        <v>234</v>
      </c>
      <c r="C769" s="3" t="s">
        <v>236</v>
      </c>
      <c r="D769" s="4">
        <v>5</v>
      </c>
      <c r="E769" t="s">
        <v>1179</v>
      </c>
      <c r="F769" t="e">
        <v>#N/A</v>
      </c>
      <c r="G769" s="4">
        <v>5</v>
      </c>
    </row>
    <row r="770" spans="1:7" x14ac:dyDescent="0.3">
      <c r="A770">
        <v>2010</v>
      </c>
      <c r="B770" s="3" t="s">
        <v>234</v>
      </c>
      <c r="C770" s="3" t="s">
        <v>237</v>
      </c>
      <c r="D770" s="4">
        <v>5</v>
      </c>
      <c r="E770" t="s">
        <v>1180</v>
      </c>
      <c r="F770" t="e">
        <v>#N/A</v>
      </c>
      <c r="G770" s="4">
        <v>5</v>
      </c>
    </row>
    <row r="771" spans="1:7" x14ac:dyDescent="0.3">
      <c r="A771">
        <v>2010</v>
      </c>
      <c r="B771" s="3" t="s">
        <v>234</v>
      </c>
      <c r="C771" s="3" t="s">
        <v>101</v>
      </c>
      <c r="D771" s="4">
        <v>9</v>
      </c>
      <c r="E771" t="s">
        <v>1181</v>
      </c>
      <c r="F771" t="e">
        <v>#N/A</v>
      </c>
      <c r="G771" s="4">
        <v>9</v>
      </c>
    </row>
    <row r="772" spans="1:7" x14ac:dyDescent="0.3">
      <c r="A772">
        <v>2010</v>
      </c>
      <c r="B772" s="3" t="s">
        <v>234</v>
      </c>
      <c r="C772" s="3" t="s">
        <v>14</v>
      </c>
      <c r="D772" s="4">
        <v>133</v>
      </c>
      <c r="E772" t="s">
        <v>1182</v>
      </c>
      <c r="F772" t="e">
        <v>#N/A</v>
      </c>
      <c r="G772" s="4">
        <v>133</v>
      </c>
    </row>
    <row r="773" spans="1:7" x14ac:dyDescent="0.3">
      <c r="A773">
        <v>2010</v>
      </c>
      <c r="B773" s="3" t="s">
        <v>234</v>
      </c>
      <c r="C773" s="3" t="s">
        <v>238</v>
      </c>
      <c r="D773" s="4">
        <v>5</v>
      </c>
      <c r="E773" t="s">
        <v>1183</v>
      </c>
      <c r="F773" t="e">
        <v>#N/A</v>
      </c>
      <c r="G773" s="4">
        <v>5</v>
      </c>
    </row>
    <row r="774" spans="1:7" x14ac:dyDescent="0.3">
      <c r="A774">
        <v>2010</v>
      </c>
      <c r="B774" s="3" t="s">
        <v>234</v>
      </c>
      <c r="C774" s="3" t="s">
        <v>87</v>
      </c>
      <c r="D774" s="4">
        <v>5</v>
      </c>
      <c r="E774" t="s">
        <v>1184</v>
      </c>
      <c r="F774" t="e">
        <v>#N/A</v>
      </c>
      <c r="G774" s="4">
        <v>5</v>
      </c>
    </row>
    <row r="775" spans="1:7" x14ac:dyDescent="0.3">
      <c r="A775">
        <v>2010</v>
      </c>
      <c r="B775" s="3" t="s">
        <v>234</v>
      </c>
      <c r="C775" s="3" t="s">
        <v>195</v>
      </c>
      <c r="D775" s="4">
        <v>2</v>
      </c>
      <c r="E775" t="s">
        <v>1185</v>
      </c>
      <c r="F775" t="e">
        <v>#N/A</v>
      </c>
      <c r="G775" s="4">
        <v>2</v>
      </c>
    </row>
    <row r="776" spans="1:7" x14ac:dyDescent="0.3">
      <c r="A776">
        <v>2010</v>
      </c>
      <c r="B776" s="3" t="s">
        <v>234</v>
      </c>
      <c r="C776" s="3" t="s">
        <v>197</v>
      </c>
      <c r="D776" s="4">
        <v>5</v>
      </c>
      <c r="E776" t="s">
        <v>1186</v>
      </c>
      <c r="F776" t="e">
        <v>#N/A</v>
      </c>
      <c r="G776" s="4">
        <v>5</v>
      </c>
    </row>
    <row r="777" spans="1:7" x14ac:dyDescent="0.3">
      <c r="A777">
        <v>2010</v>
      </c>
      <c r="B777" s="3" t="s">
        <v>239</v>
      </c>
      <c r="C777" s="3" t="s">
        <v>16</v>
      </c>
      <c r="D777" s="4">
        <v>167</v>
      </c>
      <c r="E777" t="s">
        <v>1187</v>
      </c>
      <c r="F777" t="e">
        <v>#N/A</v>
      </c>
      <c r="G777" s="4">
        <v>167</v>
      </c>
    </row>
    <row r="778" spans="1:7" x14ac:dyDescent="0.3">
      <c r="A778">
        <v>2010</v>
      </c>
      <c r="B778" s="3" t="s">
        <v>240</v>
      </c>
      <c r="C778" s="3" t="s">
        <v>18</v>
      </c>
      <c r="D778" s="4">
        <v>1070</v>
      </c>
      <c r="E778" t="s">
        <v>1188</v>
      </c>
      <c r="F778" t="e">
        <v>#N/A</v>
      </c>
      <c r="G778" s="4">
        <v>1070</v>
      </c>
    </row>
    <row r="779" spans="1:7" x14ac:dyDescent="0.3">
      <c r="A779">
        <v>2010</v>
      </c>
      <c r="B779" s="3" t="s">
        <v>240</v>
      </c>
      <c r="C779" s="3" t="s">
        <v>8</v>
      </c>
      <c r="D779" s="4">
        <v>21</v>
      </c>
      <c r="E779" t="s">
        <v>1189</v>
      </c>
      <c r="F779" t="e">
        <v>#N/A</v>
      </c>
      <c r="G779" s="4">
        <v>21</v>
      </c>
    </row>
    <row r="780" spans="1:7" x14ac:dyDescent="0.3">
      <c r="A780">
        <v>2010</v>
      </c>
      <c r="B780" s="3" t="s">
        <v>240</v>
      </c>
      <c r="C780" s="3" t="s">
        <v>9</v>
      </c>
      <c r="D780" s="4">
        <v>1387</v>
      </c>
      <c r="E780" t="s">
        <v>1190</v>
      </c>
      <c r="F780" t="e">
        <v>#N/A</v>
      </c>
      <c r="G780" s="4">
        <v>1387</v>
      </c>
    </row>
    <row r="781" spans="1:7" x14ac:dyDescent="0.3">
      <c r="A781">
        <v>2010</v>
      </c>
      <c r="B781" s="3" t="s">
        <v>240</v>
      </c>
      <c r="C781" s="3" t="s">
        <v>10</v>
      </c>
      <c r="D781" s="4">
        <v>120</v>
      </c>
      <c r="E781" t="s">
        <v>1191</v>
      </c>
      <c r="F781" t="e">
        <v>#N/A</v>
      </c>
      <c r="G781" s="4">
        <v>120</v>
      </c>
    </row>
    <row r="782" spans="1:7" x14ac:dyDescent="0.3">
      <c r="A782">
        <v>2010</v>
      </c>
      <c r="B782" s="3" t="s">
        <v>240</v>
      </c>
      <c r="C782" s="3" t="s">
        <v>34</v>
      </c>
      <c r="D782" s="4">
        <v>62</v>
      </c>
      <c r="E782" t="s">
        <v>1192</v>
      </c>
      <c r="F782" t="e">
        <v>#N/A</v>
      </c>
      <c r="G782" s="4">
        <v>62</v>
      </c>
    </row>
    <row r="783" spans="1:7" x14ac:dyDescent="0.3">
      <c r="A783">
        <v>2010</v>
      </c>
      <c r="B783" s="3" t="s">
        <v>240</v>
      </c>
      <c r="C783" s="3" t="s">
        <v>11</v>
      </c>
      <c r="D783" s="4">
        <v>220</v>
      </c>
      <c r="E783" t="s">
        <v>1193</v>
      </c>
      <c r="F783" t="e">
        <v>#N/A</v>
      </c>
      <c r="G783" s="4">
        <v>220</v>
      </c>
    </row>
    <row r="784" spans="1:7" x14ac:dyDescent="0.3">
      <c r="A784">
        <v>2010</v>
      </c>
      <c r="B784" s="3" t="s">
        <v>240</v>
      </c>
      <c r="C784" s="3" t="s">
        <v>12</v>
      </c>
      <c r="D784" s="4">
        <v>404</v>
      </c>
      <c r="E784" t="s">
        <v>1194</v>
      </c>
      <c r="F784" t="e">
        <v>#N/A</v>
      </c>
      <c r="G784" s="4">
        <v>404</v>
      </c>
    </row>
    <row r="785" spans="1:7" x14ac:dyDescent="0.3">
      <c r="A785">
        <v>2010</v>
      </c>
      <c r="B785" s="3" t="s">
        <v>240</v>
      </c>
      <c r="C785" s="3" t="s">
        <v>3</v>
      </c>
      <c r="D785" s="4">
        <v>15</v>
      </c>
      <c r="E785" t="s">
        <v>1195</v>
      </c>
      <c r="F785" t="e">
        <v>#N/A</v>
      </c>
      <c r="G785" s="4">
        <v>15</v>
      </c>
    </row>
    <row r="786" spans="1:7" x14ac:dyDescent="0.3">
      <c r="A786">
        <v>2010</v>
      </c>
      <c r="B786" s="3" t="s">
        <v>240</v>
      </c>
      <c r="C786" s="3" t="s">
        <v>24</v>
      </c>
      <c r="D786" s="4">
        <v>11</v>
      </c>
      <c r="E786" t="s">
        <v>1196</v>
      </c>
      <c r="F786" t="e">
        <v>#N/A</v>
      </c>
      <c r="G786" s="4">
        <v>11</v>
      </c>
    </row>
    <row r="787" spans="1:7" x14ac:dyDescent="0.3">
      <c r="A787">
        <v>2010</v>
      </c>
      <c r="B787" s="3" t="s">
        <v>240</v>
      </c>
      <c r="C787" s="3" t="s">
        <v>14</v>
      </c>
      <c r="D787" s="4">
        <v>96</v>
      </c>
      <c r="E787" t="s">
        <v>1197</v>
      </c>
      <c r="F787" t="e">
        <v>#N/A</v>
      </c>
      <c r="G787" s="4">
        <v>96</v>
      </c>
    </row>
    <row r="788" spans="1:7" x14ac:dyDescent="0.3">
      <c r="A788">
        <v>2010</v>
      </c>
      <c r="B788" s="3" t="s">
        <v>240</v>
      </c>
      <c r="C788" s="3" t="s">
        <v>45</v>
      </c>
      <c r="D788" s="4">
        <v>83</v>
      </c>
      <c r="E788" t="s">
        <v>1198</v>
      </c>
      <c r="F788" t="e">
        <v>#N/A</v>
      </c>
      <c r="G788" s="4">
        <v>83</v>
      </c>
    </row>
    <row r="789" spans="1:7" x14ac:dyDescent="0.3">
      <c r="A789">
        <v>2010</v>
      </c>
      <c r="B789" s="3" t="s">
        <v>240</v>
      </c>
      <c r="C789" s="3" t="s">
        <v>16</v>
      </c>
      <c r="D789" s="4">
        <v>432</v>
      </c>
      <c r="E789" t="s">
        <v>1199</v>
      </c>
      <c r="F789" t="e">
        <v>#N/A</v>
      </c>
      <c r="G789" s="4">
        <v>432</v>
      </c>
    </row>
    <row r="790" spans="1:7" x14ac:dyDescent="0.3">
      <c r="A790">
        <v>2010</v>
      </c>
      <c r="B790" s="3" t="s">
        <v>240</v>
      </c>
      <c r="C790" s="3" t="s">
        <v>27</v>
      </c>
      <c r="D790" s="4">
        <v>77</v>
      </c>
      <c r="E790" t="s">
        <v>1200</v>
      </c>
      <c r="F790" t="e">
        <v>#N/A</v>
      </c>
      <c r="G790" s="4">
        <v>77</v>
      </c>
    </row>
    <row r="791" spans="1:7" x14ac:dyDescent="0.3">
      <c r="A791">
        <v>2010</v>
      </c>
      <c r="B791" s="3" t="s">
        <v>241</v>
      </c>
      <c r="C791" s="3" t="s">
        <v>30</v>
      </c>
      <c r="D791" s="4">
        <v>61</v>
      </c>
      <c r="E791" t="s">
        <v>1201</v>
      </c>
      <c r="F791" t="e">
        <v>#N/A</v>
      </c>
      <c r="G791" s="4">
        <v>61</v>
      </c>
    </row>
    <row r="792" spans="1:7" x14ac:dyDescent="0.3">
      <c r="A792">
        <v>2010</v>
      </c>
      <c r="B792" s="3" t="s">
        <v>241</v>
      </c>
      <c r="C792" s="3" t="s">
        <v>95</v>
      </c>
      <c r="D792" s="4">
        <v>12</v>
      </c>
      <c r="E792" t="s">
        <v>1202</v>
      </c>
      <c r="F792" t="e">
        <v>#N/A</v>
      </c>
      <c r="G792" s="4">
        <v>12</v>
      </c>
    </row>
    <row r="793" spans="1:7" x14ac:dyDescent="0.3">
      <c r="A793">
        <v>2010</v>
      </c>
      <c r="B793" s="3" t="s">
        <v>241</v>
      </c>
      <c r="C793" s="3" t="s">
        <v>9</v>
      </c>
      <c r="D793" s="4">
        <v>67</v>
      </c>
      <c r="E793" t="s">
        <v>1203</v>
      </c>
      <c r="F793" t="e">
        <v>#N/A</v>
      </c>
      <c r="G793" s="4">
        <v>67</v>
      </c>
    </row>
    <row r="794" spans="1:7" x14ac:dyDescent="0.3">
      <c r="A794">
        <v>2010</v>
      </c>
      <c r="B794" s="3" t="s">
        <v>241</v>
      </c>
      <c r="C794" s="3" t="s">
        <v>3</v>
      </c>
      <c r="D794" s="4">
        <v>62</v>
      </c>
      <c r="E794" t="s">
        <v>1204</v>
      </c>
      <c r="F794" t="e">
        <v>#N/A</v>
      </c>
      <c r="G794" s="4">
        <v>62</v>
      </c>
    </row>
    <row r="795" spans="1:7" x14ac:dyDescent="0.3">
      <c r="A795">
        <v>2010</v>
      </c>
      <c r="B795" s="3" t="s">
        <v>241</v>
      </c>
      <c r="C795" s="3" t="s">
        <v>44</v>
      </c>
      <c r="D795" s="4">
        <v>120</v>
      </c>
      <c r="E795" t="s">
        <v>1205</v>
      </c>
      <c r="F795" t="e">
        <v>#N/A</v>
      </c>
      <c r="G795" s="4">
        <v>120</v>
      </c>
    </row>
    <row r="796" spans="1:7" x14ac:dyDescent="0.3">
      <c r="A796">
        <v>2010</v>
      </c>
      <c r="B796" s="3" t="s">
        <v>241</v>
      </c>
      <c r="C796" s="3" t="s">
        <v>14</v>
      </c>
      <c r="D796" s="4">
        <v>3555</v>
      </c>
      <c r="E796" t="s">
        <v>1206</v>
      </c>
      <c r="F796" t="e">
        <v>#N/A</v>
      </c>
      <c r="G796" s="4">
        <v>3555</v>
      </c>
    </row>
    <row r="797" spans="1:7" x14ac:dyDescent="0.3">
      <c r="A797">
        <v>2010</v>
      </c>
      <c r="B797" s="3" t="s">
        <v>241</v>
      </c>
      <c r="C797" s="3" t="s">
        <v>5</v>
      </c>
      <c r="D797" s="4">
        <v>137</v>
      </c>
      <c r="E797" t="s">
        <v>1207</v>
      </c>
      <c r="F797" t="e">
        <v>#N/A</v>
      </c>
      <c r="G797" s="4">
        <v>137</v>
      </c>
    </row>
    <row r="798" spans="1:7" x14ac:dyDescent="0.3">
      <c r="A798">
        <v>2010</v>
      </c>
      <c r="B798" s="3" t="s">
        <v>242</v>
      </c>
      <c r="C798" s="3" t="s">
        <v>30</v>
      </c>
      <c r="D798" s="4">
        <v>20</v>
      </c>
      <c r="E798" t="s">
        <v>1208</v>
      </c>
      <c r="F798" t="e">
        <v>#N/A</v>
      </c>
      <c r="G798" s="4">
        <v>20</v>
      </c>
    </row>
    <row r="799" spans="1:7" x14ac:dyDescent="0.3">
      <c r="A799">
        <v>2010</v>
      </c>
      <c r="B799" s="3" t="s">
        <v>242</v>
      </c>
      <c r="C799" s="3" t="s">
        <v>8</v>
      </c>
      <c r="D799" s="4">
        <v>344</v>
      </c>
      <c r="E799" t="s">
        <v>1209</v>
      </c>
      <c r="F799" t="e">
        <v>#N/A</v>
      </c>
      <c r="G799" s="4">
        <v>344</v>
      </c>
    </row>
    <row r="800" spans="1:7" x14ac:dyDescent="0.3">
      <c r="A800">
        <v>2010</v>
      </c>
      <c r="B800" s="3" t="s">
        <v>242</v>
      </c>
      <c r="C800" s="3" t="s">
        <v>95</v>
      </c>
      <c r="D800" s="4">
        <v>1</v>
      </c>
      <c r="E800" t="s">
        <v>1210</v>
      </c>
      <c r="F800" t="e">
        <v>#N/A</v>
      </c>
      <c r="G800" s="4">
        <v>1</v>
      </c>
    </row>
    <row r="801" spans="1:7" x14ac:dyDescent="0.3">
      <c r="A801">
        <v>2010</v>
      </c>
      <c r="B801" s="3" t="s">
        <v>242</v>
      </c>
      <c r="C801" s="3" t="s">
        <v>9</v>
      </c>
      <c r="D801" s="4">
        <v>38</v>
      </c>
      <c r="E801" t="s">
        <v>1211</v>
      </c>
      <c r="F801" t="e">
        <v>#N/A</v>
      </c>
      <c r="G801" s="4">
        <v>38</v>
      </c>
    </row>
    <row r="802" spans="1:7" x14ac:dyDescent="0.3">
      <c r="A802">
        <v>2010</v>
      </c>
      <c r="B802" s="3" t="s">
        <v>242</v>
      </c>
      <c r="C802" s="3" t="s">
        <v>44</v>
      </c>
      <c r="D802" s="4">
        <v>66</v>
      </c>
      <c r="E802" t="s">
        <v>1212</v>
      </c>
      <c r="F802" t="e">
        <v>#N/A</v>
      </c>
      <c r="G802" s="4">
        <v>66</v>
      </c>
    </row>
    <row r="803" spans="1:7" x14ac:dyDescent="0.3">
      <c r="A803">
        <v>2010</v>
      </c>
      <c r="B803" s="3" t="s">
        <v>242</v>
      </c>
      <c r="C803" s="3" t="s">
        <v>4</v>
      </c>
      <c r="D803" s="4">
        <v>20</v>
      </c>
      <c r="E803" t="s">
        <v>1213</v>
      </c>
      <c r="F803" t="e">
        <v>#N/A</v>
      </c>
      <c r="G803" s="4">
        <v>20</v>
      </c>
    </row>
    <row r="804" spans="1:7" x14ac:dyDescent="0.3">
      <c r="A804">
        <v>2010</v>
      </c>
      <c r="B804" s="3" t="s">
        <v>242</v>
      </c>
      <c r="C804" s="3" t="s">
        <v>14</v>
      </c>
      <c r="D804" s="4">
        <v>75</v>
      </c>
      <c r="E804" t="s">
        <v>1214</v>
      </c>
      <c r="F804" t="e">
        <v>#N/A</v>
      </c>
      <c r="G804" s="4">
        <v>75</v>
      </c>
    </row>
    <row r="805" spans="1:7" x14ac:dyDescent="0.3">
      <c r="A805">
        <v>2010</v>
      </c>
      <c r="B805" s="3" t="s">
        <v>242</v>
      </c>
      <c r="C805" s="3" t="s">
        <v>5</v>
      </c>
      <c r="D805" s="4">
        <v>977</v>
      </c>
      <c r="E805" t="s">
        <v>1215</v>
      </c>
      <c r="F805" t="e">
        <v>#N/A</v>
      </c>
      <c r="G805" s="4">
        <v>977</v>
      </c>
    </row>
    <row r="806" spans="1:7" x14ac:dyDescent="0.3">
      <c r="A806">
        <v>2010</v>
      </c>
      <c r="B806" s="3" t="s">
        <v>242</v>
      </c>
      <c r="C806" s="3" t="s">
        <v>138</v>
      </c>
      <c r="D806" s="4">
        <v>12</v>
      </c>
      <c r="E806" t="s">
        <v>1216</v>
      </c>
      <c r="F806" t="e">
        <v>#N/A</v>
      </c>
      <c r="G806" s="4">
        <v>12</v>
      </c>
    </row>
    <row r="807" spans="1:7" x14ac:dyDescent="0.3">
      <c r="A807">
        <v>2010</v>
      </c>
      <c r="B807" s="3" t="s">
        <v>243</v>
      </c>
      <c r="C807" s="3" t="s">
        <v>18</v>
      </c>
      <c r="D807" s="4">
        <v>1274</v>
      </c>
      <c r="E807" t="s">
        <v>1217</v>
      </c>
      <c r="F807" t="e">
        <v>#N/A</v>
      </c>
      <c r="G807" s="4">
        <v>1274</v>
      </c>
    </row>
    <row r="808" spans="1:7" x14ac:dyDescent="0.3">
      <c r="A808">
        <v>2010</v>
      </c>
      <c r="B808" s="3" t="s">
        <v>243</v>
      </c>
      <c r="C808" s="3" t="s">
        <v>9</v>
      </c>
      <c r="D808" s="4">
        <v>102</v>
      </c>
      <c r="E808" t="s">
        <v>1218</v>
      </c>
      <c r="F808" t="e">
        <v>#N/A</v>
      </c>
      <c r="G808" s="4">
        <v>102</v>
      </c>
    </row>
    <row r="809" spans="1:7" x14ac:dyDescent="0.3">
      <c r="A809">
        <v>2010</v>
      </c>
      <c r="B809" s="3" t="s">
        <v>243</v>
      </c>
      <c r="C809" s="3" t="s">
        <v>10</v>
      </c>
      <c r="D809" s="4">
        <v>20</v>
      </c>
      <c r="E809" t="s">
        <v>1219</v>
      </c>
      <c r="F809" t="e">
        <v>#N/A</v>
      </c>
      <c r="G809" s="4">
        <v>20</v>
      </c>
    </row>
    <row r="810" spans="1:7" x14ac:dyDescent="0.3">
      <c r="A810">
        <v>2010</v>
      </c>
      <c r="B810" s="3" t="s">
        <v>243</v>
      </c>
      <c r="C810" s="3" t="s">
        <v>12</v>
      </c>
      <c r="D810" s="4">
        <v>44</v>
      </c>
      <c r="E810" t="s">
        <v>1220</v>
      </c>
      <c r="F810" t="e">
        <v>#N/A</v>
      </c>
      <c r="G810" s="4">
        <v>44</v>
      </c>
    </row>
    <row r="811" spans="1:7" x14ac:dyDescent="0.3">
      <c r="A811">
        <v>2010</v>
      </c>
      <c r="B811" s="3" t="s">
        <v>243</v>
      </c>
      <c r="C811" s="3" t="s">
        <v>4</v>
      </c>
      <c r="D811" s="4">
        <v>32</v>
      </c>
      <c r="E811" t="s">
        <v>1221</v>
      </c>
      <c r="F811" t="e">
        <v>#N/A</v>
      </c>
      <c r="G811" s="4">
        <v>32</v>
      </c>
    </row>
    <row r="812" spans="1:7" x14ac:dyDescent="0.3">
      <c r="A812">
        <v>2010</v>
      </c>
      <c r="B812" s="3" t="s">
        <v>243</v>
      </c>
      <c r="C812" s="3" t="s">
        <v>16</v>
      </c>
      <c r="D812" s="4">
        <v>98</v>
      </c>
      <c r="E812" t="s">
        <v>1222</v>
      </c>
      <c r="F812" t="e">
        <v>#N/A</v>
      </c>
      <c r="G812" s="4">
        <v>98</v>
      </c>
    </row>
    <row r="813" spans="1:7" x14ac:dyDescent="0.3">
      <c r="A813">
        <v>2010</v>
      </c>
      <c r="B813" s="3" t="s">
        <v>243</v>
      </c>
      <c r="C813" s="3" t="s">
        <v>27</v>
      </c>
      <c r="D813" s="4">
        <v>8</v>
      </c>
      <c r="E813" t="s">
        <v>1223</v>
      </c>
      <c r="F813" t="e">
        <v>#N/A</v>
      </c>
      <c r="G813" s="4">
        <v>8</v>
      </c>
    </row>
    <row r="814" spans="1:7" x14ac:dyDescent="0.3">
      <c r="A814">
        <v>2010</v>
      </c>
      <c r="B814" s="3" t="s">
        <v>243</v>
      </c>
      <c r="C814" s="3" t="s">
        <v>5</v>
      </c>
      <c r="D814" s="4">
        <v>2294</v>
      </c>
      <c r="E814" t="s">
        <v>1224</v>
      </c>
      <c r="F814" t="e">
        <v>#N/A</v>
      </c>
      <c r="G814" s="4">
        <v>2294</v>
      </c>
    </row>
    <row r="815" spans="1:7" x14ac:dyDescent="0.3">
      <c r="A815">
        <v>2010</v>
      </c>
      <c r="B815" s="3" t="s">
        <v>244</v>
      </c>
      <c r="C815" s="3" t="s">
        <v>14</v>
      </c>
      <c r="D815" s="4">
        <v>1493</v>
      </c>
      <c r="E815" t="s">
        <v>1225</v>
      </c>
      <c r="F815" t="e">
        <v>#N/A</v>
      </c>
      <c r="G815" s="4">
        <v>1493</v>
      </c>
    </row>
    <row r="816" spans="1:7" x14ac:dyDescent="0.3">
      <c r="A816">
        <v>2010</v>
      </c>
      <c r="B816" s="3" t="s">
        <v>244</v>
      </c>
      <c r="C816" s="3" t="s">
        <v>5</v>
      </c>
      <c r="D816" s="4">
        <v>914</v>
      </c>
      <c r="E816" t="s">
        <v>1226</v>
      </c>
      <c r="F816" t="e">
        <v>#N/A</v>
      </c>
      <c r="G816" s="4">
        <v>914</v>
      </c>
    </row>
    <row r="817" spans="1:7" x14ac:dyDescent="0.3">
      <c r="A817">
        <v>2010</v>
      </c>
      <c r="B817" s="3" t="s">
        <v>245</v>
      </c>
      <c r="C817" s="3" t="s">
        <v>40</v>
      </c>
      <c r="D817" s="4">
        <v>62</v>
      </c>
      <c r="E817" t="s">
        <v>1227</v>
      </c>
      <c r="F817" t="e">
        <v>#N/A</v>
      </c>
      <c r="G817" s="4">
        <v>62</v>
      </c>
    </row>
    <row r="818" spans="1:7" x14ac:dyDescent="0.3">
      <c r="A818">
        <v>2010</v>
      </c>
      <c r="B818" s="3" t="s">
        <v>245</v>
      </c>
      <c r="C818" s="3" t="s">
        <v>29</v>
      </c>
      <c r="D818" s="4">
        <v>2</v>
      </c>
      <c r="E818" t="s">
        <v>1228</v>
      </c>
      <c r="F818" t="e">
        <v>#N/A</v>
      </c>
      <c r="G818" s="4">
        <v>2</v>
      </c>
    </row>
    <row r="819" spans="1:7" x14ac:dyDescent="0.3">
      <c r="A819">
        <v>2010</v>
      </c>
      <c r="B819" s="3" t="s">
        <v>245</v>
      </c>
      <c r="C819" s="3" t="s">
        <v>30</v>
      </c>
      <c r="D819" s="4">
        <v>45</v>
      </c>
      <c r="E819" t="s">
        <v>1229</v>
      </c>
      <c r="F819" t="e">
        <v>#N/A</v>
      </c>
      <c r="G819" s="4">
        <v>45</v>
      </c>
    </row>
    <row r="820" spans="1:7" x14ac:dyDescent="0.3">
      <c r="A820">
        <v>2010</v>
      </c>
      <c r="B820" s="3" t="s">
        <v>245</v>
      </c>
      <c r="C820" s="3" t="s">
        <v>18</v>
      </c>
      <c r="D820" s="4">
        <v>273</v>
      </c>
      <c r="E820" t="s">
        <v>1230</v>
      </c>
      <c r="F820" t="e">
        <v>#N/A</v>
      </c>
      <c r="G820" s="4">
        <v>273</v>
      </c>
    </row>
    <row r="821" spans="1:7" x14ac:dyDescent="0.3">
      <c r="A821">
        <v>2010</v>
      </c>
      <c r="B821" s="3" t="s">
        <v>245</v>
      </c>
      <c r="C821" s="3" t="s">
        <v>8</v>
      </c>
      <c r="D821" s="4">
        <v>2563</v>
      </c>
      <c r="E821" t="s">
        <v>1231</v>
      </c>
      <c r="F821" t="e">
        <v>#N/A</v>
      </c>
      <c r="G821" s="4">
        <v>2563</v>
      </c>
    </row>
    <row r="822" spans="1:7" x14ac:dyDescent="0.3">
      <c r="A822">
        <v>2010</v>
      </c>
      <c r="B822" s="3" t="s">
        <v>245</v>
      </c>
      <c r="C822" s="3" t="s">
        <v>19</v>
      </c>
      <c r="D822" s="4">
        <v>293</v>
      </c>
      <c r="E822" t="s">
        <v>1232</v>
      </c>
      <c r="F822" t="e">
        <v>#N/A</v>
      </c>
      <c r="G822" s="4">
        <v>293</v>
      </c>
    </row>
    <row r="823" spans="1:7" x14ac:dyDescent="0.3">
      <c r="A823">
        <v>2010</v>
      </c>
      <c r="B823" s="3" t="s">
        <v>245</v>
      </c>
      <c r="C823" s="3" t="s">
        <v>32</v>
      </c>
      <c r="D823" s="4">
        <v>2</v>
      </c>
      <c r="E823" t="s">
        <v>1233</v>
      </c>
      <c r="F823" t="e">
        <v>#N/A</v>
      </c>
      <c r="G823" s="4">
        <v>2</v>
      </c>
    </row>
    <row r="824" spans="1:7" x14ac:dyDescent="0.3">
      <c r="A824">
        <v>2010</v>
      </c>
      <c r="B824" s="3" t="s">
        <v>245</v>
      </c>
      <c r="C824" s="3" t="s">
        <v>95</v>
      </c>
      <c r="D824" s="4">
        <v>40</v>
      </c>
      <c r="E824" t="s">
        <v>1234</v>
      </c>
      <c r="F824" t="e">
        <v>#N/A</v>
      </c>
      <c r="G824" s="4">
        <v>40</v>
      </c>
    </row>
    <row r="825" spans="1:7" x14ac:dyDescent="0.3">
      <c r="A825">
        <v>2010</v>
      </c>
      <c r="B825" s="3" t="s">
        <v>245</v>
      </c>
      <c r="C825" s="3" t="s">
        <v>9</v>
      </c>
      <c r="D825" s="4">
        <v>258</v>
      </c>
      <c r="E825" t="s">
        <v>1235</v>
      </c>
      <c r="F825" t="e">
        <v>#N/A</v>
      </c>
      <c r="G825" s="4">
        <v>258</v>
      </c>
    </row>
    <row r="826" spans="1:7" x14ac:dyDescent="0.3">
      <c r="A826">
        <v>2010</v>
      </c>
      <c r="B826" s="3" t="s">
        <v>245</v>
      </c>
      <c r="C826" s="3" t="s">
        <v>21</v>
      </c>
      <c r="D826" s="4">
        <v>16</v>
      </c>
      <c r="E826" t="s">
        <v>1236</v>
      </c>
      <c r="F826" t="e">
        <v>#N/A</v>
      </c>
      <c r="G826" s="4">
        <v>16</v>
      </c>
    </row>
    <row r="827" spans="1:7" x14ac:dyDescent="0.3">
      <c r="A827">
        <v>2010</v>
      </c>
      <c r="B827" s="3" t="s">
        <v>245</v>
      </c>
      <c r="C827" s="3" t="s">
        <v>22</v>
      </c>
      <c r="D827" s="4">
        <v>33</v>
      </c>
      <c r="E827" t="s">
        <v>1237</v>
      </c>
      <c r="F827" t="e">
        <v>#N/A</v>
      </c>
      <c r="G827" s="4">
        <v>33</v>
      </c>
    </row>
    <row r="828" spans="1:7" x14ac:dyDescent="0.3">
      <c r="A828">
        <v>2010</v>
      </c>
      <c r="B828" s="3" t="s">
        <v>245</v>
      </c>
      <c r="C828" s="3" t="s">
        <v>10</v>
      </c>
      <c r="D828" s="4">
        <v>15</v>
      </c>
      <c r="E828" t="s">
        <v>1238</v>
      </c>
      <c r="F828" t="e">
        <v>#N/A</v>
      </c>
      <c r="G828" s="4">
        <v>15</v>
      </c>
    </row>
    <row r="829" spans="1:7" x14ac:dyDescent="0.3">
      <c r="A829">
        <v>2010</v>
      </c>
      <c r="B829" s="3" t="s">
        <v>245</v>
      </c>
      <c r="C829" s="3" t="s">
        <v>69</v>
      </c>
      <c r="D829" s="4">
        <v>12</v>
      </c>
      <c r="E829" t="s">
        <v>1239</v>
      </c>
      <c r="F829" t="e">
        <v>#N/A</v>
      </c>
      <c r="G829" s="4">
        <v>12</v>
      </c>
    </row>
    <row r="830" spans="1:7" x14ac:dyDescent="0.3">
      <c r="A830">
        <v>2010</v>
      </c>
      <c r="B830" s="3" t="s">
        <v>245</v>
      </c>
      <c r="C830" s="3" t="s">
        <v>246</v>
      </c>
      <c r="D830" s="4">
        <v>49</v>
      </c>
      <c r="E830" t="s">
        <v>1240</v>
      </c>
      <c r="F830" t="e">
        <v>#N/A</v>
      </c>
      <c r="G830" s="4">
        <v>49</v>
      </c>
    </row>
    <row r="831" spans="1:7" x14ac:dyDescent="0.3">
      <c r="A831">
        <v>2010</v>
      </c>
      <c r="B831" s="3" t="s">
        <v>245</v>
      </c>
      <c r="C831" s="3" t="s">
        <v>34</v>
      </c>
      <c r="D831" s="4">
        <v>2</v>
      </c>
      <c r="E831" t="s">
        <v>1241</v>
      </c>
      <c r="F831" t="e">
        <v>#N/A</v>
      </c>
      <c r="G831" s="4">
        <v>2</v>
      </c>
    </row>
    <row r="832" spans="1:7" x14ac:dyDescent="0.3">
      <c r="A832">
        <v>2010</v>
      </c>
      <c r="B832" s="3" t="s">
        <v>245</v>
      </c>
      <c r="C832" s="3" t="s">
        <v>100</v>
      </c>
      <c r="D832" s="4">
        <v>9</v>
      </c>
      <c r="E832" t="s">
        <v>1242</v>
      </c>
      <c r="F832" t="e">
        <v>#N/A</v>
      </c>
      <c r="G832" s="4">
        <v>9</v>
      </c>
    </row>
    <row r="833" spans="1:7" x14ac:dyDescent="0.3">
      <c r="A833">
        <v>2010</v>
      </c>
      <c r="B833" s="3" t="s">
        <v>245</v>
      </c>
      <c r="C833" s="3" t="s">
        <v>42</v>
      </c>
      <c r="D833" s="4">
        <v>110</v>
      </c>
      <c r="E833" t="s">
        <v>1243</v>
      </c>
      <c r="F833" t="e">
        <v>#N/A</v>
      </c>
      <c r="G833" s="4">
        <v>110</v>
      </c>
    </row>
    <row r="834" spans="1:7" x14ac:dyDescent="0.3">
      <c r="A834">
        <v>2010</v>
      </c>
      <c r="B834" s="3" t="s">
        <v>245</v>
      </c>
      <c r="C834" s="3" t="s">
        <v>126</v>
      </c>
      <c r="D834" s="4">
        <v>7</v>
      </c>
      <c r="E834" t="s">
        <v>1244</v>
      </c>
      <c r="F834" t="e">
        <v>#N/A</v>
      </c>
      <c r="G834" s="4">
        <v>7</v>
      </c>
    </row>
    <row r="835" spans="1:7" x14ac:dyDescent="0.3">
      <c r="A835">
        <v>2010</v>
      </c>
      <c r="B835" s="3" t="s">
        <v>245</v>
      </c>
      <c r="C835" s="3" t="s">
        <v>43</v>
      </c>
      <c r="D835" s="4">
        <v>1</v>
      </c>
      <c r="E835" t="s">
        <v>1245</v>
      </c>
      <c r="F835" t="e">
        <v>#N/A</v>
      </c>
      <c r="G835" s="4">
        <v>1</v>
      </c>
    </row>
    <row r="836" spans="1:7" x14ac:dyDescent="0.3">
      <c r="A836">
        <v>2010</v>
      </c>
      <c r="B836" s="3" t="s">
        <v>245</v>
      </c>
      <c r="C836" s="3" t="s">
        <v>137</v>
      </c>
      <c r="D836" s="4">
        <v>77</v>
      </c>
      <c r="E836" t="s">
        <v>1246</v>
      </c>
      <c r="F836" t="e">
        <v>#N/A</v>
      </c>
      <c r="G836" s="4">
        <v>77</v>
      </c>
    </row>
    <row r="837" spans="1:7" x14ac:dyDescent="0.3">
      <c r="A837">
        <v>2010</v>
      </c>
      <c r="B837" s="3" t="s">
        <v>245</v>
      </c>
      <c r="C837" s="3" t="s">
        <v>3</v>
      </c>
      <c r="D837" s="4">
        <v>1167</v>
      </c>
      <c r="E837" t="s">
        <v>1247</v>
      </c>
      <c r="F837" t="e">
        <v>#N/A</v>
      </c>
      <c r="G837" s="4">
        <v>1167</v>
      </c>
    </row>
    <row r="838" spans="1:7" x14ac:dyDescent="0.3">
      <c r="A838">
        <v>2010</v>
      </c>
      <c r="B838" s="3" t="s">
        <v>245</v>
      </c>
      <c r="C838" s="3" t="s">
        <v>76</v>
      </c>
      <c r="D838" s="4">
        <v>1</v>
      </c>
      <c r="E838" t="s">
        <v>1248</v>
      </c>
      <c r="F838" t="e">
        <v>#N/A</v>
      </c>
      <c r="G838" s="4">
        <v>1</v>
      </c>
    </row>
    <row r="839" spans="1:7" x14ac:dyDescent="0.3">
      <c r="A839">
        <v>2010</v>
      </c>
      <c r="B839" s="3" t="s">
        <v>245</v>
      </c>
      <c r="C839" s="3" t="s">
        <v>13</v>
      </c>
      <c r="D839" s="4">
        <v>66</v>
      </c>
      <c r="E839" t="s">
        <v>1249</v>
      </c>
      <c r="F839" t="e">
        <v>#N/A</v>
      </c>
      <c r="G839" s="4">
        <v>66</v>
      </c>
    </row>
    <row r="840" spans="1:7" x14ac:dyDescent="0.3">
      <c r="A840">
        <v>2010</v>
      </c>
      <c r="B840" s="3" t="s">
        <v>245</v>
      </c>
      <c r="C840" s="3" t="s">
        <v>23</v>
      </c>
      <c r="D840" s="4">
        <v>115</v>
      </c>
      <c r="E840" t="s">
        <v>1250</v>
      </c>
      <c r="F840" t="e">
        <v>#N/A</v>
      </c>
      <c r="G840" s="4">
        <v>115</v>
      </c>
    </row>
    <row r="841" spans="1:7" x14ac:dyDescent="0.3">
      <c r="A841">
        <v>2010</v>
      </c>
      <c r="B841" s="3" t="s">
        <v>245</v>
      </c>
      <c r="C841" s="3" t="s">
        <v>50</v>
      </c>
      <c r="D841" s="4">
        <v>17</v>
      </c>
      <c r="E841" t="s">
        <v>1251</v>
      </c>
      <c r="F841" t="e">
        <v>#N/A</v>
      </c>
      <c r="G841" s="4">
        <v>17</v>
      </c>
    </row>
    <row r="842" spans="1:7" x14ac:dyDescent="0.3">
      <c r="A842">
        <v>2010</v>
      </c>
      <c r="B842" s="3" t="s">
        <v>245</v>
      </c>
      <c r="C842" s="3" t="s">
        <v>24</v>
      </c>
      <c r="D842" s="4">
        <v>235</v>
      </c>
      <c r="E842" t="s">
        <v>1252</v>
      </c>
      <c r="F842" t="e">
        <v>#N/A</v>
      </c>
      <c r="G842" s="4">
        <v>235</v>
      </c>
    </row>
    <row r="843" spans="1:7" x14ac:dyDescent="0.3">
      <c r="A843">
        <v>2010</v>
      </c>
      <c r="B843" s="3" t="s">
        <v>245</v>
      </c>
      <c r="C843" s="3" t="s">
        <v>101</v>
      </c>
      <c r="D843" s="4">
        <v>25</v>
      </c>
      <c r="E843" t="s">
        <v>1253</v>
      </c>
      <c r="F843" t="e">
        <v>#N/A</v>
      </c>
      <c r="G843" s="4">
        <v>25</v>
      </c>
    </row>
    <row r="844" spans="1:7" x14ac:dyDescent="0.3">
      <c r="A844">
        <v>2010</v>
      </c>
      <c r="B844" s="3" t="s">
        <v>245</v>
      </c>
      <c r="C844" s="3" t="s">
        <v>4</v>
      </c>
      <c r="D844" s="4">
        <v>33</v>
      </c>
      <c r="E844" t="s">
        <v>1254</v>
      </c>
      <c r="F844" t="e">
        <v>#N/A</v>
      </c>
      <c r="G844" s="4">
        <v>33</v>
      </c>
    </row>
    <row r="845" spans="1:7" x14ac:dyDescent="0.3">
      <c r="A845">
        <v>2010</v>
      </c>
      <c r="B845" s="3" t="s">
        <v>245</v>
      </c>
      <c r="C845" s="3" t="s">
        <v>14</v>
      </c>
      <c r="D845" s="4">
        <v>1236</v>
      </c>
      <c r="E845" t="s">
        <v>1255</v>
      </c>
      <c r="F845" t="e">
        <v>#N/A</v>
      </c>
      <c r="G845" s="4">
        <v>1236</v>
      </c>
    </row>
    <row r="846" spans="1:7" x14ac:dyDescent="0.3">
      <c r="A846">
        <v>2010</v>
      </c>
      <c r="B846" s="3" t="s">
        <v>245</v>
      </c>
      <c r="C846" s="3" t="s">
        <v>35</v>
      </c>
      <c r="D846" s="4">
        <v>5</v>
      </c>
      <c r="E846" t="s">
        <v>1256</v>
      </c>
      <c r="F846" t="e">
        <v>#N/A</v>
      </c>
      <c r="G846" s="4">
        <v>5</v>
      </c>
    </row>
    <row r="847" spans="1:7" x14ac:dyDescent="0.3">
      <c r="A847">
        <v>2010</v>
      </c>
      <c r="B847" s="3" t="s">
        <v>245</v>
      </c>
      <c r="C847" s="3" t="s">
        <v>15</v>
      </c>
      <c r="D847" s="4">
        <v>247</v>
      </c>
      <c r="E847" t="s">
        <v>1257</v>
      </c>
      <c r="F847" t="e">
        <v>#N/A</v>
      </c>
      <c r="G847" s="4">
        <v>247</v>
      </c>
    </row>
    <row r="848" spans="1:7" x14ac:dyDescent="0.3">
      <c r="A848">
        <v>2010</v>
      </c>
      <c r="B848" s="3" t="s">
        <v>245</v>
      </c>
      <c r="C848" s="3" t="s">
        <v>45</v>
      </c>
      <c r="D848" s="4">
        <v>10</v>
      </c>
      <c r="E848" t="s">
        <v>1258</v>
      </c>
      <c r="F848" t="e">
        <v>#N/A</v>
      </c>
      <c r="G848" s="4">
        <v>10</v>
      </c>
    </row>
    <row r="849" spans="1:7" x14ac:dyDescent="0.3">
      <c r="A849">
        <v>2010</v>
      </c>
      <c r="B849" s="3" t="s">
        <v>245</v>
      </c>
      <c r="C849" s="3" t="s">
        <v>46</v>
      </c>
      <c r="D849" s="4">
        <v>7</v>
      </c>
      <c r="E849" t="s">
        <v>1259</v>
      </c>
      <c r="F849" t="e">
        <v>#N/A</v>
      </c>
      <c r="G849" s="4">
        <v>7</v>
      </c>
    </row>
    <row r="850" spans="1:7" x14ac:dyDescent="0.3">
      <c r="A850">
        <v>2010</v>
      </c>
      <c r="B850" s="3" t="s">
        <v>245</v>
      </c>
      <c r="C850" s="3" t="s">
        <v>47</v>
      </c>
      <c r="D850" s="4">
        <v>11</v>
      </c>
      <c r="E850" t="s">
        <v>1260</v>
      </c>
      <c r="F850" t="e">
        <v>#N/A</v>
      </c>
      <c r="G850" s="4">
        <v>11</v>
      </c>
    </row>
    <row r="851" spans="1:7" x14ac:dyDescent="0.3">
      <c r="A851">
        <v>2010</v>
      </c>
      <c r="B851" s="3" t="s">
        <v>245</v>
      </c>
      <c r="C851" s="3" t="s">
        <v>26</v>
      </c>
      <c r="D851" s="4">
        <v>33</v>
      </c>
      <c r="E851" t="s">
        <v>1261</v>
      </c>
      <c r="F851" t="e">
        <v>#N/A</v>
      </c>
      <c r="G851" s="4">
        <v>33</v>
      </c>
    </row>
    <row r="852" spans="1:7" x14ac:dyDescent="0.3">
      <c r="A852">
        <v>2010</v>
      </c>
      <c r="B852" s="3" t="s">
        <v>245</v>
      </c>
      <c r="C852" s="3" t="s">
        <v>16</v>
      </c>
      <c r="D852" s="4">
        <v>58</v>
      </c>
      <c r="E852" t="s">
        <v>1262</v>
      </c>
      <c r="F852" t="e">
        <v>#N/A</v>
      </c>
      <c r="G852" s="4">
        <v>58</v>
      </c>
    </row>
    <row r="853" spans="1:7" x14ac:dyDescent="0.3">
      <c r="A853">
        <v>2010</v>
      </c>
      <c r="B853" s="3" t="s">
        <v>245</v>
      </c>
      <c r="C853" s="3" t="s">
        <v>27</v>
      </c>
      <c r="D853" s="4">
        <v>539</v>
      </c>
      <c r="E853" t="s">
        <v>1263</v>
      </c>
      <c r="F853" t="e">
        <v>#N/A</v>
      </c>
      <c r="G853" s="4">
        <v>539</v>
      </c>
    </row>
    <row r="854" spans="1:7" x14ac:dyDescent="0.3">
      <c r="A854">
        <v>2010</v>
      </c>
      <c r="B854" s="3" t="s">
        <v>245</v>
      </c>
      <c r="C854" s="3" t="s">
        <v>5</v>
      </c>
      <c r="D854" s="4">
        <v>4392</v>
      </c>
      <c r="E854" t="s">
        <v>1264</v>
      </c>
      <c r="F854" t="e">
        <v>#N/A</v>
      </c>
      <c r="G854" s="4">
        <v>4392</v>
      </c>
    </row>
    <row r="855" spans="1:7" x14ac:dyDescent="0.3">
      <c r="A855">
        <v>2010</v>
      </c>
      <c r="B855" s="3" t="s">
        <v>245</v>
      </c>
      <c r="C855" s="3" t="s">
        <v>93</v>
      </c>
      <c r="D855" s="4">
        <v>34</v>
      </c>
      <c r="E855" t="s">
        <v>1265</v>
      </c>
      <c r="F855" t="e">
        <v>#N/A</v>
      </c>
      <c r="G855" s="4">
        <v>34</v>
      </c>
    </row>
    <row r="856" spans="1:7" x14ac:dyDescent="0.3">
      <c r="A856">
        <v>2010</v>
      </c>
      <c r="B856" s="3" t="s">
        <v>247</v>
      </c>
      <c r="C856" s="3" t="s">
        <v>18</v>
      </c>
      <c r="D856" s="4">
        <v>2836</v>
      </c>
      <c r="E856" t="s">
        <v>1266</v>
      </c>
      <c r="F856" t="e">
        <v>#N/A</v>
      </c>
      <c r="G856" s="4">
        <v>2836</v>
      </c>
    </row>
    <row r="857" spans="1:7" x14ac:dyDescent="0.3">
      <c r="A857">
        <v>2010</v>
      </c>
      <c r="B857" s="3" t="s">
        <v>247</v>
      </c>
      <c r="C857" s="3" t="s">
        <v>9</v>
      </c>
      <c r="D857" s="4">
        <v>700</v>
      </c>
      <c r="E857" t="s">
        <v>1267</v>
      </c>
      <c r="F857" t="e">
        <v>#N/A</v>
      </c>
      <c r="G857" s="4">
        <v>700</v>
      </c>
    </row>
    <row r="858" spans="1:7" x14ac:dyDescent="0.3">
      <c r="A858">
        <v>2010</v>
      </c>
      <c r="B858" s="3" t="s">
        <v>247</v>
      </c>
      <c r="C858" s="3" t="s">
        <v>10</v>
      </c>
      <c r="D858" s="4">
        <v>159</v>
      </c>
      <c r="E858" t="s">
        <v>1268</v>
      </c>
      <c r="F858" t="e">
        <v>#N/A</v>
      </c>
      <c r="G858" s="4">
        <v>159</v>
      </c>
    </row>
    <row r="859" spans="1:7" x14ac:dyDescent="0.3">
      <c r="A859">
        <v>2010</v>
      </c>
      <c r="B859" s="3" t="s">
        <v>247</v>
      </c>
      <c r="C859" s="3" t="s">
        <v>12</v>
      </c>
      <c r="D859" s="4">
        <v>259</v>
      </c>
      <c r="E859" t="s">
        <v>1269</v>
      </c>
      <c r="F859" t="e">
        <v>#N/A</v>
      </c>
      <c r="G859" s="4">
        <v>259</v>
      </c>
    </row>
    <row r="860" spans="1:7" x14ac:dyDescent="0.3">
      <c r="A860">
        <v>2010</v>
      </c>
      <c r="B860" s="3" t="s">
        <v>247</v>
      </c>
      <c r="C860" s="3" t="s">
        <v>50</v>
      </c>
      <c r="D860" s="4">
        <v>1</v>
      </c>
      <c r="E860" t="s">
        <v>1270</v>
      </c>
      <c r="F860" t="e">
        <v>#N/A</v>
      </c>
      <c r="G860" s="4">
        <v>1</v>
      </c>
    </row>
    <row r="861" spans="1:7" x14ac:dyDescent="0.3">
      <c r="A861">
        <v>2010</v>
      </c>
      <c r="B861" s="3" t="s">
        <v>247</v>
      </c>
      <c r="C861" s="3" t="s">
        <v>5</v>
      </c>
      <c r="D861" s="4">
        <v>2289</v>
      </c>
      <c r="E861" t="s">
        <v>1271</v>
      </c>
      <c r="F861" t="e">
        <v>#N/A</v>
      </c>
      <c r="G861" s="4">
        <v>2289</v>
      </c>
    </row>
    <row r="862" spans="1:7" x14ac:dyDescent="0.3">
      <c r="A862">
        <v>2010</v>
      </c>
      <c r="B862" s="3" t="s">
        <v>248</v>
      </c>
      <c r="C862" s="3" t="s">
        <v>3</v>
      </c>
      <c r="D862" s="4">
        <v>524</v>
      </c>
      <c r="E862" t="s">
        <v>1272</v>
      </c>
      <c r="F862" t="e">
        <v>#N/A</v>
      </c>
      <c r="G862" s="4">
        <v>524</v>
      </c>
    </row>
    <row r="863" spans="1:7" x14ac:dyDescent="0.3">
      <c r="A863">
        <v>2010</v>
      </c>
      <c r="B863" s="3" t="s">
        <v>249</v>
      </c>
      <c r="C863" s="3" t="s">
        <v>19</v>
      </c>
      <c r="D863" s="4">
        <v>6</v>
      </c>
      <c r="E863" t="s">
        <v>1273</v>
      </c>
      <c r="F863" t="e">
        <v>#N/A</v>
      </c>
      <c r="G863" s="4">
        <v>6</v>
      </c>
    </row>
    <row r="864" spans="1:7" x14ac:dyDescent="0.3">
      <c r="A864">
        <v>2010</v>
      </c>
      <c r="B864" s="3" t="s">
        <v>249</v>
      </c>
      <c r="C864" s="3" t="s">
        <v>11</v>
      </c>
      <c r="D864" s="4">
        <v>67</v>
      </c>
      <c r="E864" t="s">
        <v>1274</v>
      </c>
      <c r="F864" t="e">
        <v>#N/A</v>
      </c>
      <c r="G864" s="4">
        <v>67</v>
      </c>
    </row>
    <row r="865" spans="1:7" x14ac:dyDescent="0.3">
      <c r="A865">
        <v>2010</v>
      </c>
      <c r="B865" s="3" t="s">
        <v>249</v>
      </c>
      <c r="C865" s="3" t="s">
        <v>3</v>
      </c>
      <c r="D865" s="4">
        <v>522</v>
      </c>
      <c r="E865" t="s">
        <v>1275</v>
      </c>
      <c r="F865" t="e">
        <v>#N/A</v>
      </c>
      <c r="G865" s="4">
        <v>522</v>
      </c>
    </row>
    <row r="866" spans="1:7" x14ac:dyDescent="0.3">
      <c r="A866">
        <v>2010</v>
      </c>
      <c r="B866" s="3" t="s">
        <v>249</v>
      </c>
      <c r="C866" s="3" t="s">
        <v>4</v>
      </c>
      <c r="D866" s="4">
        <v>77</v>
      </c>
      <c r="E866" t="s">
        <v>1276</v>
      </c>
      <c r="F866" t="e">
        <v>#N/A</v>
      </c>
      <c r="G866" s="4">
        <v>77</v>
      </c>
    </row>
    <row r="867" spans="1:7" x14ac:dyDescent="0.3">
      <c r="A867">
        <v>2010</v>
      </c>
      <c r="B867" s="3" t="s">
        <v>249</v>
      </c>
      <c r="C867" s="3" t="s">
        <v>14</v>
      </c>
      <c r="D867" s="4">
        <v>2443</v>
      </c>
      <c r="E867" t="s">
        <v>1277</v>
      </c>
      <c r="F867" t="e">
        <v>#N/A</v>
      </c>
      <c r="G867" s="4">
        <v>2443</v>
      </c>
    </row>
    <row r="868" spans="1:7" x14ac:dyDescent="0.3">
      <c r="A868">
        <v>2010</v>
      </c>
      <c r="B868" s="3" t="s">
        <v>250</v>
      </c>
      <c r="C868" s="3" t="s">
        <v>5</v>
      </c>
      <c r="D868" s="4">
        <v>900</v>
      </c>
      <c r="E868" t="s">
        <v>1278</v>
      </c>
      <c r="F868" t="e">
        <v>#N/A</v>
      </c>
      <c r="G868" s="4">
        <v>900</v>
      </c>
    </row>
    <row r="869" spans="1:7" x14ac:dyDescent="0.3">
      <c r="A869">
        <v>2010</v>
      </c>
      <c r="B869" s="3" t="s">
        <v>251</v>
      </c>
      <c r="C869" s="3" t="s">
        <v>30</v>
      </c>
      <c r="D869" s="4">
        <v>42</v>
      </c>
      <c r="E869" t="s">
        <v>1279</v>
      </c>
      <c r="F869" t="e">
        <v>#N/A</v>
      </c>
      <c r="G869" s="4">
        <v>42</v>
      </c>
    </row>
    <row r="870" spans="1:7" x14ac:dyDescent="0.3">
      <c r="A870">
        <v>2010</v>
      </c>
      <c r="B870" s="3" t="s">
        <v>251</v>
      </c>
      <c r="C870" s="3" t="s">
        <v>18</v>
      </c>
      <c r="D870" s="4">
        <v>1106</v>
      </c>
      <c r="E870" t="s">
        <v>1280</v>
      </c>
      <c r="F870" t="e">
        <v>#N/A</v>
      </c>
      <c r="G870" s="4">
        <v>1106</v>
      </c>
    </row>
    <row r="871" spans="1:7" x14ac:dyDescent="0.3">
      <c r="A871">
        <v>2010</v>
      </c>
      <c r="B871" s="3" t="s">
        <v>251</v>
      </c>
      <c r="C871" s="3" t="s">
        <v>8</v>
      </c>
      <c r="D871" s="4">
        <v>241</v>
      </c>
      <c r="E871" t="s">
        <v>1281</v>
      </c>
      <c r="F871" t="e">
        <v>#N/A</v>
      </c>
      <c r="G871" s="4">
        <v>241</v>
      </c>
    </row>
    <row r="872" spans="1:7" x14ac:dyDescent="0.3">
      <c r="A872">
        <v>2010</v>
      </c>
      <c r="B872" s="3" t="s">
        <v>251</v>
      </c>
      <c r="C872" s="3" t="s">
        <v>3</v>
      </c>
      <c r="D872" s="4">
        <v>889</v>
      </c>
      <c r="E872" t="s">
        <v>1282</v>
      </c>
      <c r="F872" t="e">
        <v>#N/A</v>
      </c>
      <c r="G872" s="4">
        <v>889</v>
      </c>
    </row>
    <row r="873" spans="1:7" x14ac:dyDescent="0.3">
      <c r="A873">
        <v>2010</v>
      </c>
      <c r="B873" s="3" t="s">
        <v>251</v>
      </c>
      <c r="C873" s="3" t="s">
        <v>15</v>
      </c>
      <c r="D873" s="4">
        <v>42</v>
      </c>
      <c r="E873" t="s">
        <v>1283</v>
      </c>
      <c r="F873" t="e">
        <v>#N/A</v>
      </c>
      <c r="G873" s="4">
        <v>42</v>
      </c>
    </row>
    <row r="874" spans="1:7" x14ac:dyDescent="0.3">
      <c r="A874">
        <v>2010</v>
      </c>
      <c r="B874" s="3" t="s">
        <v>251</v>
      </c>
      <c r="C874" s="3" t="s">
        <v>16</v>
      </c>
      <c r="D874" s="4">
        <v>167</v>
      </c>
      <c r="E874" t="s">
        <v>1284</v>
      </c>
      <c r="F874" t="e">
        <v>#N/A</v>
      </c>
      <c r="G874" s="4">
        <v>167</v>
      </c>
    </row>
    <row r="875" spans="1:7" x14ac:dyDescent="0.3">
      <c r="A875">
        <v>2010</v>
      </c>
      <c r="B875" s="3" t="s">
        <v>251</v>
      </c>
      <c r="C875" s="3" t="s">
        <v>5</v>
      </c>
      <c r="D875" s="4">
        <v>4073</v>
      </c>
      <c r="E875" t="s">
        <v>1285</v>
      </c>
      <c r="F875" t="e">
        <v>#N/A</v>
      </c>
      <c r="G875" s="4">
        <v>4073</v>
      </c>
    </row>
    <row r="876" spans="1:7" x14ac:dyDescent="0.3">
      <c r="A876">
        <v>2010</v>
      </c>
      <c r="B876" s="3" t="s">
        <v>252</v>
      </c>
      <c r="C876" s="3" t="s">
        <v>8</v>
      </c>
      <c r="D876" s="4">
        <v>44</v>
      </c>
      <c r="E876" t="s">
        <v>1286</v>
      </c>
      <c r="F876" t="e">
        <v>#N/A</v>
      </c>
      <c r="G876" s="4">
        <v>44</v>
      </c>
    </row>
    <row r="877" spans="1:7" x14ac:dyDescent="0.3">
      <c r="A877">
        <v>2010</v>
      </c>
      <c r="B877" s="3" t="s">
        <v>252</v>
      </c>
      <c r="C877" s="3" t="s">
        <v>3</v>
      </c>
      <c r="D877" s="4">
        <v>455</v>
      </c>
      <c r="E877" t="s">
        <v>1287</v>
      </c>
      <c r="F877" t="e">
        <v>#N/A</v>
      </c>
      <c r="G877" s="4">
        <v>455</v>
      </c>
    </row>
    <row r="878" spans="1:7" x14ac:dyDescent="0.3">
      <c r="A878">
        <v>2010</v>
      </c>
      <c r="B878" s="3" t="s">
        <v>252</v>
      </c>
      <c r="C878" s="3" t="s">
        <v>14</v>
      </c>
      <c r="D878" s="4">
        <v>354</v>
      </c>
      <c r="E878" t="s">
        <v>1288</v>
      </c>
      <c r="F878" t="e">
        <v>#N/A</v>
      </c>
      <c r="G878" s="4">
        <v>354</v>
      </c>
    </row>
    <row r="879" spans="1:7" x14ac:dyDescent="0.3">
      <c r="A879">
        <v>2010</v>
      </c>
      <c r="B879" s="3" t="s">
        <v>252</v>
      </c>
      <c r="C879" s="3" t="s">
        <v>5</v>
      </c>
      <c r="D879" s="4">
        <v>964</v>
      </c>
      <c r="E879" t="s">
        <v>1289</v>
      </c>
      <c r="F879" t="e">
        <v>#N/A</v>
      </c>
      <c r="G879" s="4">
        <v>964</v>
      </c>
    </row>
    <row r="880" spans="1:7" x14ac:dyDescent="0.3">
      <c r="A880">
        <v>2010</v>
      </c>
      <c r="B880" s="3" t="s">
        <v>253</v>
      </c>
      <c r="C880" s="3" t="s">
        <v>44</v>
      </c>
      <c r="D880" s="4">
        <v>2</v>
      </c>
      <c r="E880" t="s">
        <v>1290</v>
      </c>
      <c r="F880" t="e">
        <v>#N/A</v>
      </c>
      <c r="G880" s="4">
        <v>2</v>
      </c>
    </row>
    <row r="881" spans="1:7" x14ac:dyDescent="0.3">
      <c r="A881">
        <v>2010</v>
      </c>
      <c r="B881" s="3" t="s">
        <v>253</v>
      </c>
      <c r="C881" s="3" t="s">
        <v>5</v>
      </c>
      <c r="D881" s="4">
        <v>1530</v>
      </c>
      <c r="E881" t="s">
        <v>1291</v>
      </c>
      <c r="F881" t="e">
        <v>#N/A</v>
      </c>
      <c r="G881" s="4">
        <v>1530</v>
      </c>
    </row>
    <row r="882" spans="1:7" x14ac:dyDescent="0.3">
      <c r="A882">
        <v>2011</v>
      </c>
      <c r="B882" s="5" t="s">
        <v>2</v>
      </c>
      <c r="C882" s="5" t="s">
        <v>18</v>
      </c>
      <c r="D882" s="5">
        <v>124</v>
      </c>
      <c r="E882" t="s">
        <v>1292</v>
      </c>
      <c r="F882" t="e">
        <v>#N/A</v>
      </c>
      <c r="G882" s="5">
        <v>124</v>
      </c>
    </row>
    <row r="883" spans="1:7" x14ac:dyDescent="0.3">
      <c r="A883">
        <v>2011</v>
      </c>
      <c r="B883" s="5" t="s">
        <v>2</v>
      </c>
      <c r="C883" s="5" t="s">
        <v>9</v>
      </c>
      <c r="D883" s="5">
        <v>286</v>
      </c>
      <c r="E883" t="s">
        <v>1293</v>
      </c>
      <c r="F883" t="e">
        <v>#N/A</v>
      </c>
      <c r="G883" s="5">
        <v>286</v>
      </c>
    </row>
    <row r="884" spans="1:7" x14ac:dyDescent="0.3">
      <c r="A884">
        <v>2011</v>
      </c>
      <c r="B884" s="5" t="s">
        <v>2</v>
      </c>
      <c r="C884" s="5" t="s">
        <v>12</v>
      </c>
      <c r="D884" s="5">
        <v>132</v>
      </c>
      <c r="E884" t="s">
        <v>1294</v>
      </c>
      <c r="F884" t="e">
        <v>#N/A</v>
      </c>
      <c r="G884" s="5">
        <v>132</v>
      </c>
    </row>
    <row r="885" spans="1:7" x14ac:dyDescent="0.3">
      <c r="A885">
        <v>2011</v>
      </c>
      <c r="B885" s="5" t="s">
        <v>2</v>
      </c>
      <c r="C885" s="5" t="s">
        <v>3</v>
      </c>
      <c r="D885" s="5">
        <v>1</v>
      </c>
      <c r="E885" t="s">
        <v>1295</v>
      </c>
      <c r="F885" t="e">
        <v>#N/A</v>
      </c>
      <c r="G885" s="5">
        <v>1</v>
      </c>
    </row>
    <row r="886" spans="1:7" x14ac:dyDescent="0.3">
      <c r="A886">
        <v>2011</v>
      </c>
      <c r="B886" s="5" t="s">
        <v>2</v>
      </c>
      <c r="C886" s="5" t="s">
        <v>4</v>
      </c>
      <c r="D886" s="5">
        <v>3</v>
      </c>
      <c r="E886" t="s">
        <v>1296</v>
      </c>
      <c r="F886" t="e">
        <v>#N/A</v>
      </c>
      <c r="G886" s="5">
        <v>3</v>
      </c>
    </row>
    <row r="887" spans="1:7" x14ac:dyDescent="0.3">
      <c r="A887">
        <v>2011</v>
      </c>
      <c r="B887" s="5" t="s">
        <v>2</v>
      </c>
      <c r="C887" s="5" t="s">
        <v>27</v>
      </c>
      <c r="D887" s="5">
        <v>2</v>
      </c>
      <c r="E887" t="s">
        <v>1297</v>
      </c>
      <c r="F887" t="e">
        <v>#N/A</v>
      </c>
      <c r="G887" s="5">
        <v>2</v>
      </c>
    </row>
    <row r="888" spans="1:7" x14ac:dyDescent="0.3">
      <c r="A888">
        <v>2011</v>
      </c>
      <c r="B888" s="5" t="s">
        <v>2</v>
      </c>
      <c r="C888" s="5" t="s">
        <v>5</v>
      </c>
      <c r="D888" s="5">
        <v>4581</v>
      </c>
      <c r="E888" t="s">
        <v>1298</v>
      </c>
      <c r="F888" t="e">
        <v>#N/A</v>
      </c>
      <c r="G888" s="5">
        <v>4581</v>
      </c>
    </row>
    <row r="889" spans="1:7" x14ac:dyDescent="0.3">
      <c r="A889">
        <v>2011</v>
      </c>
      <c r="B889" s="5" t="s">
        <v>256</v>
      </c>
      <c r="C889" s="5" t="s">
        <v>33</v>
      </c>
      <c r="D889" s="5">
        <v>23</v>
      </c>
      <c r="E889" t="s">
        <v>1299</v>
      </c>
      <c r="F889" t="e">
        <v>#N/A</v>
      </c>
      <c r="G889" s="5">
        <v>23</v>
      </c>
    </row>
    <row r="890" spans="1:7" x14ac:dyDescent="0.3">
      <c r="A890">
        <v>2011</v>
      </c>
      <c r="B890" s="5" t="s">
        <v>256</v>
      </c>
      <c r="C890" s="5" t="s">
        <v>3</v>
      </c>
      <c r="D890" s="5">
        <v>18</v>
      </c>
      <c r="E890" t="s">
        <v>1300</v>
      </c>
      <c r="F890" t="e">
        <v>#N/A</v>
      </c>
      <c r="G890" s="5">
        <v>18</v>
      </c>
    </row>
    <row r="891" spans="1:7" x14ac:dyDescent="0.3">
      <c r="A891">
        <v>2011</v>
      </c>
      <c r="B891" s="5" t="s">
        <v>256</v>
      </c>
      <c r="C891" s="5" t="s">
        <v>15</v>
      </c>
      <c r="D891" s="5">
        <v>9</v>
      </c>
      <c r="E891" t="s">
        <v>1301</v>
      </c>
      <c r="F891" t="e">
        <v>#N/A</v>
      </c>
      <c r="G891" s="5">
        <v>9</v>
      </c>
    </row>
    <row r="892" spans="1:7" x14ac:dyDescent="0.3">
      <c r="A892">
        <v>2011</v>
      </c>
      <c r="B892" s="5" t="s">
        <v>7</v>
      </c>
      <c r="C892" s="5" t="s">
        <v>8</v>
      </c>
      <c r="D892" s="5">
        <v>15</v>
      </c>
      <c r="E892" t="s">
        <v>1302</v>
      </c>
      <c r="F892" t="e">
        <v>#N/A</v>
      </c>
      <c r="G892" s="5">
        <v>15</v>
      </c>
    </row>
    <row r="893" spans="1:7" x14ac:dyDescent="0.3">
      <c r="A893">
        <v>2011</v>
      </c>
      <c r="B893" s="5" t="s">
        <v>7</v>
      </c>
      <c r="C893" s="5" t="s">
        <v>9</v>
      </c>
      <c r="D893" s="5">
        <v>40</v>
      </c>
      <c r="E893" t="s">
        <v>1303</v>
      </c>
      <c r="F893" t="e">
        <v>#N/A</v>
      </c>
      <c r="G893" s="5">
        <v>40</v>
      </c>
    </row>
    <row r="894" spans="1:7" x14ac:dyDescent="0.3">
      <c r="A894">
        <v>2011</v>
      </c>
      <c r="B894" s="5" t="s">
        <v>7</v>
      </c>
      <c r="C894" s="5" t="s">
        <v>3</v>
      </c>
      <c r="D894" s="5">
        <v>10</v>
      </c>
      <c r="E894" t="s">
        <v>1304</v>
      </c>
      <c r="F894" t="e">
        <v>#N/A</v>
      </c>
      <c r="G894" s="5">
        <v>10</v>
      </c>
    </row>
    <row r="895" spans="1:7" x14ac:dyDescent="0.3">
      <c r="A895">
        <v>2011</v>
      </c>
      <c r="B895" s="5" t="s">
        <v>7</v>
      </c>
      <c r="C895" s="5" t="s">
        <v>4</v>
      </c>
      <c r="D895" s="5">
        <v>2</v>
      </c>
      <c r="E895" t="s">
        <v>1305</v>
      </c>
      <c r="F895" t="e">
        <v>#N/A</v>
      </c>
      <c r="G895" s="5">
        <v>2</v>
      </c>
    </row>
    <row r="896" spans="1:7" x14ac:dyDescent="0.3">
      <c r="A896">
        <v>2011</v>
      </c>
      <c r="B896" s="5" t="s">
        <v>7</v>
      </c>
      <c r="C896" s="5" t="s">
        <v>14</v>
      </c>
      <c r="D896" s="5">
        <v>2097</v>
      </c>
      <c r="E896" t="s">
        <v>1306</v>
      </c>
      <c r="F896" t="e">
        <v>#N/A</v>
      </c>
      <c r="G896" s="5">
        <v>2097</v>
      </c>
    </row>
    <row r="897" spans="1:7" x14ac:dyDescent="0.3">
      <c r="A897">
        <v>2011</v>
      </c>
      <c r="B897" s="5" t="s">
        <v>7</v>
      </c>
      <c r="C897" s="5" t="s">
        <v>5</v>
      </c>
      <c r="D897" s="5">
        <v>7866</v>
      </c>
      <c r="E897" t="s">
        <v>1307</v>
      </c>
      <c r="F897" t="e">
        <v>#N/A</v>
      </c>
      <c r="G897" s="5">
        <v>7866</v>
      </c>
    </row>
    <row r="898" spans="1:7" x14ac:dyDescent="0.3">
      <c r="A898">
        <v>2011</v>
      </c>
      <c r="B898" s="5" t="s">
        <v>17</v>
      </c>
      <c r="C898" s="5" t="s">
        <v>18</v>
      </c>
      <c r="D898" s="5">
        <v>416</v>
      </c>
      <c r="E898" t="s">
        <v>1308</v>
      </c>
      <c r="F898" t="e">
        <v>#N/A</v>
      </c>
      <c r="G898" s="5">
        <v>416</v>
      </c>
    </row>
    <row r="899" spans="1:7" x14ac:dyDescent="0.3">
      <c r="A899">
        <v>2011</v>
      </c>
      <c r="B899" s="5" t="s">
        <v>17</v>
      </c>
      <c r="C899" s="5" t="s">
        <v>31</v>
      </c>
      <c r="D899" s="5">
        <v>2</v>
      </c>
      <c r="E899" t="s">
        <v>1309</v>
      </c>
      <c r="F899" t="e">
        <v>#N/A</v>
      </c>
      <c r="G899" s="5">
        <v>2</v>
      </c>
    </row>
    <row r="900" spans="1:7" x14ac:dyDescent="0.3">
      <c r="A900">
        <v>2011</v>
      </c>
      <c r="B900" s="5" t="s">
        <v>17</v>
      </c>
      <c r="C900" s="5" t="s">
        <v>19</v>
      </c>
      <c r="D900" s="5">
        <v>5</v>
      </c>
      <c r="E900" t="s">
        <v>1310</v>
      </c>
      <c r="F900" t="e">
        <v>#N/A</v>
      </c>
      <c r="G900" s="5">
        <v>5</v>
      </c>
    </row>
    <row r="901" spans="1:7" x14ac:dyDescent="0.3">
      <c r="A901">
        <v>2011</v>
      </c>
      <c r="B901" s="5" t="s">
        <v>17</v>
      </c>
      <c r="C901" s="5" t="s">
        <v>9</v>
      </c>
      <c r="D901" s="5">
        <v>41</v>
      </c>
      <c r="E901" t="s">
        <v>1311</v>
      </c>
      <c r="F901" t="e">
        <v>#N/A</v>
      </c>
      <c r="G901" s="5">
        <v>41</v>
      </c>
    </row>
    <row r="902" spans="1:7" x14ac:dyDescent="0.3">
      <c r="A902">
        <v>2011</v>
      </c>
      <c r="B902" s="5" t="s">
        <v>17</v>
      </c>
      <c r="C902" s="5" t="s">
        <v>10</v>
      </c>
      <c r="D902" s="5">
        <v>7</v>
      </c>
      <c r="E902" t="s">
        <v>1312</v>
      </c>
      <c r="F902" t="e">
        <v>#N/A</v>
      </c>
      <c r="G902" s="5">
        <v>7</v>
      </c>
    </row>
    <row r="903" spans="1:7" x14ac:dyDescent="0.3">
      <c r="A903">
        <v>2011</v>
      </c>
      <c r="B903" s="5" t="s">
        <v>17</v>
      </c>
      <c r="C903" s="5" t="s">
        <v>41</v>
      </c>
      <c r="D903" s="5">
        <v>2</v>
      </c>
      <c r="E903" t="s">
        <v>1313</v>
      </c>
      <c r="F903" t="e">
        <v>#N/A</v>
      </c>
      <c r="G903" s="5">
        <v>2</v>
      </c>
    </row>
    <row r="904" spans="1:7" x14ac:dyDescent="0.3">
      <c r="A904">
        <v>2011</v>
      </c>
      <c r="B904" s="5" t="s">
        <v>17</v>
      </c>
      <c r="C904" s="5" t="s">
        <v>42</v>
      </c>
      <c r="D904" s="5">
        <v>2</v>
      </c>
      <c r="E904" t="s">
        <v>1314</v>
      </c>
      <c r="F904" t="e">
        <v>#N/A</v>
      </c>
      <c r="G904" s="5">
        <v>2</v>
      </c>
    </row>
    <row r="905" spans="1:7" x14ac:dyDescent="0.3">
      <c r="A905">
        <v>2011</v>
      </c>
      <c r="B905" s="5" t="s">
        <v>17</v>
      </c>
      <c r="C905" s="5" t="s">
        <v>12</v>
      </c>
      <c r="D905" s="5">
        <v>78</v>
      </c>
      <c r="E905" t="s">
        <v>1315</v>
      </c>
      <c r="F905" t="e">
        <v>#N/A</v>
      </c>
      <c r="G905" s="5">
        <v>78</v>
      </c>
    </row>
    <row r="906" spans="1:7" x14ac:dyDescent="0.3">
      <c r="A906">
        <v>2011</v>
      </c>
      <c r="B906" s="5" t="s">
        <v>17</v>
      </c>
      <c r="C906" s="5" t="s">
        <v>23</v>
      </c>
      <c r="D906" s="5">
        <v>2</v>
      </c>
      <c r="E906" t="s">
        <v>1316</v>
      </c>
      <c r="F906" t="e">
        <v>#N/A</v>
      </c>
      <c r="G906" s="5">
        <v>2</v>
      </c>
    </row>
    <row r="907" spans="1:7" x14ac:dyDescent="0.3">
      <c r="A907">
        <v>2011</v>
      </c>
      <c r="B907" s="5" t="s">
        <v>17</v>
      </c>
      <c r="C907" s="5" t="s">
        <v>35</v>
      </c>
      <c r="D907" s="5">
        <v>9</v>
      </c>
      <c r="E907" t="s">
        <v>1317</v>
      </c>
      <c r="F907" t="e">
        <v>#N/A</v>
      </c>
      <c r="G907" s="5">
        <v>9</v>
      </c>
    </row>
    <row r="908" spans="1:7" x14ac:dyDescent="0.3">
      <c r="A908">
        <v>2011</v>
      </c>
      <c r="B908" s="5" t="s">
        <v>17</v>
      </c>
      <c r="C908" s="5" t="s">
        <v>27</v>
      </c>
      <c r="D908" s="5">
        <v>61</v>
      </c>
      <c r="E908" t="s">
        <v>1318</v>
      </c>
      <c r="F908" t="e">
        <v>#N/A</v>
      </c>
      <c r="G908" s="5">
        <v>61</v>
      </c>
    </row>
    <row r="909" spans="1:7" x14ac:dyDescent="0.3">
      <c r="A909">
        <v>2011</v>
      </c>
      <c r="B909" s="5" t="s">
        <v>17</v>
      </c>
      <c r="C909" s="5" t="s">
        <v>5</v>
      </c>
      <c r="D909" s="5">
        <v>466</v>
      </c>
      <c r="E909" t="s">
        <v>1319</v>
      </c>
      <c r="F909" t="e">
        <v>#N/A</v>
      </c>
      <c r="G909" s="5">
        <v>466</v>
      </c>
    </row>
    <row r="910" spans="1:7" x14ac:dyDescent="0.3">
      <c r="A910">
        <v>2011</v>
      </c>
      <c r="B910" s="5" t="s">
        <v>20</v>
      </c>
      <c r="C910" s="5" t="s">
        <v>18</v>
      </c>
      <c r="D910" s="5">
        <v>304</v>
      </c>
      <c r="E910" t="s">
        <v>1320</v>
      </c>
      <c r="F910" t="e">
        <v>#N/A</v>
      </c>
      <c r="G910" s="5">
        <v>304</v>
      </c>
    </row>
    <row r="911" spans="1:7" x14ac:dyDescent="0.3">
      <c r="A911">
        <v>2011</v>
      </c>
      <c r="B911" s="5" t="s">
        <v>20</v>
      </c>
      <c r="C911" s="5" t="s">
        <v>8</v>
      </c>
      <c r="D911" s="5">
        <v>70</v>
      </c>
      <c r="E911" t="s">
        <v>1321</v>
      </c>
      <c r="F911" t="e">
        <v>#N/A</v>
      </c>
      <c r="G911" s="5">
        <v>70</v>
      </c>
    </row>
    <row r="912" spans="1:7" x14ac:dyDescent="0.3">
      <c r="A912">
        <v>2011</v>
      </c>
      <c r="B912" s="5" t="s">
        <v>20</v>
      </c>
      <c r="C912" s="5" t="s">
        <v>19</v>
      </c>
      <c r="D912" s="5">
        <v>24</v>
      </c>
      <c r="E912" t="s">
        <v>1322</v>
      </c>
      <c r="F912" t="e">
        <v>#N/A</v>
      </c>
      <c r="G912" s="5">
        <v>24</v>
      </c>
    </row>
    <row r="913" spans="1:7" x14ac:dyDescent="0.3">
      <c r="A913">
        <v>2011</v>
      </c>
      <c r="B913" s="5" t="s">
        <v>20</v>
      </c>
      <c r="C913" s="5" t="s">
        <v>9</v>
      </c>
      <c r="D913" s="5">
        <v>468</v>
      </c>
      <c r="E913" t="s">
        <v>1323</v>
      </c>
      <c r="F913" t="e">
        <v>#N/A</v>
      </c>
      <c r="G913" s="5">
        <v>468</v>
      </c>
    </row>
    <row r="914" spans="1:7" x14ac:dyDescent="0.3">
      <c r="A914">
        <v>2011</v>
      </c>
      <c r="B914" s="5" t="s">
        <v>20</v>
      </c>
      <c r="C914" s="5" t="s">
        <v>121</v>
      </c>
      <c r="D914" s="5">
        <v>9</v>
      </c>
      <c r="E914" t="s">
        <v>1324</v>
      </c>
      <c r="F914" t="e">
        <v>#N/A</v>
      </c>
      <c r="G914" s="5">
        <v>9</v>
      </c>
    </row>
    <row r="915" spans="1:7" x14ac:dyDescent="0.3">
      <c r="A915">
        <v>2011</v>
      </c>
      <c r="B915" s="5" t="s">
        <v>20</v>
      </c>
      <c r="C915" s="5" t="s">
        <v>12</v>
      </c>
      <c r="D915" s="5">
        <v>148</v>
      </c>
      <c r="E915" t="s">
        <v>1325</v>
      </c>
      <c r="F915" t="e">
        <v>#N/A</v>
      </c>
      <c r="G915" s="5">
        <v>148</v>
      </c>
    </row>
    <row r="916" spans="1:7" x14ac:dyDescent="0.3">
      <c r="A916">
        <v>2011</v>
      </c>
      <c r="B916" s="5" t="s">
        <v>20</v>
      </c>
      <c r="C916" s="5" t="s">
        <v>3</v>
      </c>
      <c r="D916" s="5">
        <v>44</v>
      </c>
      <c r="E916" t="s">
        <v>1326</v>
      </c>
      <c r="F916" t="e">
        <v>#N/A</v>
      </c>
      <c r="G916" s="5">
        <v>44</v>
      </c>
    </row>
    <row r="917" spans="1:7" x14ac:dyDescent="0.3">
      <c r="A917">
        <v>2011</v>
      </c>
      <c r="B917" s="5" t="s">
        <v>20</v>
      </c>
      <c r="C917" s="5" t="s">
        <v>24</v>
      </c>
      <c r="D917" s="5">
        <v>178</v>
      </c>
      <c r="E917" t="s">
        <v>1327</v>
      </c>
      <c r="F917" t="e">
        <v>#N/A</v>
      </c>
      <c r="G917" s="5">
        <v>178</v>
      </c>
    </row>
    <row r="918" spans="1:7" x14ac:dyDescent="0.3">
      <c r="A918">
        <v>2011</v>
      </c>
      <c r="B918" s="5" t="s">
        <v>20</v>
      </c>
      <c r="C918" s="5" t="s">
        <v>44</v>
      </c>
      <c r="D918" s="5">
        <v>9</v>
      </c>
      <c r="E918" t="s">
        <v>1328</v>
      </c>
      <c r="F918" t="e">
        <v>#N/A</v>
      </c>
      <c r="G918" s="5">
        <v>9</v>
      </c>
    </row>
    <row r="919" spans="1:7" x14ac:dyDescent="0.3">
      <c r="A919">
        <v>2011</v>
      </c>
      <c r="B919" s="5" t="s">
        <v>20</v>
      </c>
      <c r="C919" s="5" t="s">
        <v>14</v>
      </c>
      <c r="D919" s="5">
        <v>10320</v>
      </c>
      <c r="E919" t="s">
        <v>1329</v>
      </c>
      <c r="F919" t="e">
        <v>#N/A</v>
      </c>
      <c r="G919" s="5">
        <v>10320</v>
      </c>
    </row>
    <row r="920" spans="1:7" x14ac:dyDescent="0.3">
      <c r="A920">
        <v>2011</v>
      </c>
      <c r="B920" s="5" t="s">
        <v>20</v>
      </c>
      <c r="C920" s="5" t="s">
        <v>27</v>
      </c>
      <c r="D920" s="5">
        <v>6</v>
      </c>
      <c r="E920" t="s">
        <v>1330</v>
      </c>
      <c r="F920" t="e">
        <v>#N/A</v>
      </c>
      <c r="G920" s="5">
        <v>6</v>
      </c>
    </row>
    <row r="921" spans="1:7" x14ac:dyDescent="0.3">
      <c r="A921">
        <v>2011</v>
      </c>
      <c r="B921" s="5" t="s">
        <v>20</v>
      </c>
      <c r="C921" s="5" t="s">
        <v>5</v>
      </c>
      <c r="D921" s="5">
        <v>2334</v>
      </c>
      <c r="E921" t="s">
        <v>1331</v>
      </c>
      <c r="F921" t="e">
        <v>#N/A</v>
      </c>
      <c r="G921" s="5">
        <v>2334</v>
      </c>
    </row>
    <row r="922" spans="1:7" x14ac:dyDescent="0.3">
      <c r="A922">
        <v>2011</v>
      </c>
      <c r="B922" s="5" t="s">
        <v>28</v>
      </c>
      <c r="C922" s="5" t="s">
        <v>18</v>
      </c>
      <c r="D922" s="5">
        <v>5</v>
      </c>
      <c r="E922" t="s">
        <v>1332</v>
      </c>
      <c r="F922" t="e">
        <v>#N/A</v>
      </c>
      <c r="G922" s="5">
        <v>5</v>
      </c>
    </row>
    <row r="923" spans="1:7" x14ac:dyDescent="0.3">
      <c r="A923">
        <v>2011</v>
      </c>
      <c r="B923" s="5" t="s">
        <v>28</v>
      </c>
      <c r="C923" s="5" t="s">
        <v>8</v>
      </c>
      <c r="D923" s="5">
        <v>32</v>
      </c>
      <c r="E923" t="s">
        <v>1333</v>
      </c>
      <c r="F923" t="e">
        <v>#N/A</v>
      </c>
      <c r="G923" s="5">
        <v>32</v>
      </c>
    </row>
    <row r="924" spans="1:7" x14ac:dyDescent="0.3">
      <c r="A924">
        <v>2011</v>
      </c>
      <c r="B924" s="5" t="s">
        <v>28</v>
      </c>
      <c r="C924" s="5" t="s">
        <v>31</v>
      </c>
      <c r="D924" s="5">
        <v>7</v>
      </c>
      <c r="E924" t="s">
        <v>1334</v>
      </c>
      <c r="F924" t="e">
        <v>#N/A</v>
      </c>
      <c r="G924" s="5">
        <v>7</v>
      </c>
    </row>
    <row r="925" spans="1:7" x14ac:dyDescent="0.3">
      <c r="A925">
        <v>2011</v>
      </c>
      <c r="B925" s="5" t="s">
        <v>28</v>
      </c>
      <c r="C925" s="5" t="s">
        <v>19</v>
      </c>
      <c r="D925" s="5">
        <v>31</v>
      </c>
      <c r="E925" t="s">
        <v>1335</v>
      </c>
      <c r="F925" t="e">
        <v>#N/A</v>
      </c>
      <c r="G925" s="5">
        <v>31</v>
      </c>
    </row>
    <row r="926" spans="1:7" x14ac:dyDescent="0.3">
      <c r="A926">
        <v>2011</v>
      </c>
      <c r="B926" s="5" t="s">
        <v>28</v>
      </c>
      <c r="C926" s="5" t="s">
        <v>32</v>
      </c>
      <c r="D926" s="5">
        <v>12</v>
      </c>
      <c r="E926" t="s">
        <v>1336</v>
      </c>
      <c r="F926" t="e">
        <v>#N/A</v>
      </c>
      <c r="G926" s="5">
        <v>12</v>
      </c>
    </row>
    <row r="927" spans="1:7" x14ac:dyDescent="0.3">
      <c r="A927">
        <v>2011</v>
      </c>
      <c r="B927" s="5" t="s">
        <v>28</v>
      </c>
      <c r="C927" s="5" t="s">
        <v>22</v>
      </c>
      <c r="D927" s="5">
        <v>10</v>
      </c>
      <c r="E927" t="s">
        <v>1337</v>
      </c>
      <c r="F927" t="e">
        <v>#N/A</v>
      </c>
      <c r="G927" s="5">
        <v>10</v>
      </c>
    </row>
    <row r="928" spans="1:7" x14ac:dyDescent="0.3">
      <c r="A928">
        <v>2011</v>
      </c>
      <c r="B928" s="5" t="s">
        <v>28</v>
      </c>
      <c r="C928" s="5" t="s">
        <v>10</v>
      </c>
      <c r="D928" s="5">
        <v>1</v>
      </c>
      <c r="E928" t="s">
        <v>1338</v>
      </c>
      <c r="F928" t="e">
        <v>#N/A</v>
      </c>
      <c r="G928" s="5">
        <v>1</v>
      </c>
    </row>
    <row r="929" spans="1:7" x14ac:dyDescent="0.3">
      <c r="A929">
        <v>2011</v>
      </c>
      <c r="B929" s="5" t="s">
        <v>28</v>
      </c>
      <c r="C929" s="5" t="s">
        <v>34</v>
      </c>
      <c r="D929" s="5">
        <v>2</v>
      </c>
      <c r="E929" t="s">
        <v>1339</v>
      </c>
      <c r="F929" t="e">
        <v>#N/A</v>
      </c>
      <c r="G929" s="5">
        <v>2</v>
      </c>
    </row>
    <row r="930" spans="1:7" x14ac:dyDescent="0.3">
      <c r="A930">
        <v>2011</v>
      </c>
      <c r="B930" s="5" t="s">
        <v>28</v>
      </c>
      <c r="C930" s="5" t="s">
        <v>12</v>
      </c>
      <c r="D930" s="5">
        <v>4</v>
      </c>
      <c r="E930" t="s">
        <v>1340</v>
      </c>
      <c r="F930" t="e">
        <v>#N/A</v>
      </c>
      <c r="G930" s="5">
        <v>4</v>
      </c>
    </row>
    <row r="931" spans="1:7" x14ac:dyDescent="0.3">
      <c r="A931">
        <v>2011</v>
      </c>
      <c r="B931" s="5" t="s">
        <v>28</v>
      </c>
      <c r="C931" s="5" t="s">
        <v>137</v>
      </c>
      <c r="D931" s="5">
        <v>13</v>
      </c>
      <c r="E931" t="s">
        <v>1341</v>
      </c>
      <c r="F931" t="e">
        <v>#N/A</v>
      </c>
      <c r="G931" s="5">
        <v>13</v>
      </c>
    </row>
    <row r="932" spans="1:7" x14ac:dyDescent="0.3">
      <c r="A932">
        <v>2011</v>
      </c>
      <c r="B932" s="5" t="s">
        <v>28</v>
      </c>
      <c r="C932" s="5" t="s">
        <v>3</v>
      </c>
      <c r="D932" s="5">
        <v>19</v>
      </c>
      <c r="E932" t="s">
        <v>1342</v>
      </c>
      <c r="F932" t="e">
        <v>#N/A</v>
      </c>
      <c r="G932" s="5">
        <v>19</v>
      </c>
    </row>
    <row r="933" spans="1:7" x14ac:dyDescent="0.3">
      <c r="A933">
        <v>2011</v>
      </c>
      <c r="B933" s="5" t="s">
        <v>28</v>
      </c>
      <c r="C933" s="5" t="s">
        <v>13</v>
      </c>
      <c r="D933" s="5">
        <v>1</v>
      </c>
      <c r="E933" t="s">
        <v>1343</v>
      </c>
      <c r="F933" t="e">
        <v>#N/A</v>
      </c>
      <c r="G933" s="5">
        <v>1</v>
      </c>
    </row>
    <row r="934" spans="1:7" x14ac:dyDescent="0.3">
      <c r="A934">
        <v>2011</v>
      </c>
      <c r="B934" s="5" t="s">
        <v>28</v>
      </c>
      <c r="C934" s="5" t="s">
        <v>23</v>
      </c>
      <c r="D934" s="5">
        <v>15</v>
      </c>
      <c r="E934" t="s">
        <v>1344</v>
      </c>
      <c r="F934" t="e">
        <v>#N/A</v>
      </c>
      <c r="G934" s="5">
        <v>15</v>
      </c>
    </row>
    <row r="935" spans="1:7" x14ac:dyDescent="0.3">
      <c r="A935">
        <v>2011</v>
      </c>
      <c r="B935" s="5" t="s">
        <v>28</v>
      </c>
      <c r="C935" s="5" t="s">
        <v>24</v>
      </c>
      <c r="D935" s="5">
        <v>29</v>
      </c>
      <c r="E935" t="s">
        <v>1345</v>
      </c>
      <c r="F935" t="e">
        <v>#N/A</v>
      </c>
      <c r="G935" s="5">
        <v>29</v>
      </c>
    </row>
    <row r="936" spans="1:7" x14ac:dyDescent="0.3">
      <c r="A936">
        <v>2011</v>
      </c>
      <c r="B936" s="5" t="s">
        <v>28</v>
      </c>
      <c r="C936" s="5" t="s">
        <v>4</v>
      </c>
      <c r="D936" s="5">
        <v>33</v>
      </c>
      <c r="E936" t="s">
        <v>1346</v>
      </c>
      <c r="F936" t="e">
        <v>#N/A</v>
      </c>
      <c r="G936" s="5">
        <v>33</v>
      </c>
    </row>
    <row r="937" spans="1:7" x14ac:dyDescent="0.3">
      <c r="A937">
        <v>2011</v>
      </c>
      <c r="B937" s="5" t="s">
        <v>28</v>
      </c>
      <c r="C937" s="5" t="s">
        <v>14</v>
      </c>
      <c r="D937" s="5">
        <v>1</v>
      </c>
      <c r="E937" t="s">
        <v>1347</v>
      </c>
      <c r="F937" t="e">
        <v>#N/A</v>
      </c>
      <c r="G937" s="5">
        <v>1</v>
      </c>
    </row>
    <row r="938" spans="1:7" x14ac:dyDescent="0.3">
      <c r="A938">
        <v>2011</v>
      </c>
      <c r="B938" s="5" t="s">
        <v>28</v>
      </c>
      <c r="C938" s="5" t="s">
        <v>46</v>
      </c>
      <c r="D938" s="5">
        <v>14</v>
      </c>
      <c r="E938" t="s">
        <v>1348</v>
      </c>
      <c r="F938" t="e">
        <v>#N/A</v>
      </c>
      <c r="G938" s="5">
        <v>14</v>
      </c>
    </row>
    <row r="939" spans="1:7" x14ac:dyDescent="0.3">
      <c r="A939">
        <v>2011</v>
      </c>
      <c r="B939" s="5" t="s">
        <v>28</v>
      </c>
      <c r="C939" s="5" t="s">
        <v>47</v>
      </c>
      <c r="D939" s="5">
        <v>2</v>
      </c>
      <c r="E939" t="s">
        <v>1349</v>
      </c>
      <c r="F939" t="e">
        <v>#N/A</v>
      </c>
      <c r="G939" s="5">
        <v>2</v>
      </c>
    </row>
    <row r="940" spans="1:7" x14ac:dyDescent="0.3">
      <c r="A940">
        <v>2011</v>
      </c>
      <c r="B940" s="5" t="s">
        <v>28</v>
      </c>
      <c r="C940" s="5" t="s">
        <v>27</v>
      </c>
      <c r="D940" s="5">
        <v>510</v>
      </c>
      <c r="E940" t="s">
        <v>1350</v>
      </c>
      <c r="F940" t="e">
        <v>#N/A</v>
      </c>
      <c r="G940" s="5">
        <v>510</v>
      </c>
    </row>
    <row r="941" spans="1:7" x14ac:dyDescent="0.3">
      <c r="A941">
        <v>2011</v>
      </c>
      <c r="B941" s="5" t="s">
        <v>28</v>
      </c>
      <c r="C941" s="5" t="s">
        <v>5</v>
      </c>
      <c r="D941" s="5">
        <v>392</v>
      </c>
      <c r="E941" t="s">
        <v>1351</v>
      </c>
      <c r="F941" t="e">
        <v>#N/A</v>
      </c>
      <c r="G941" s="5">
        <v>392</v>
      </c>
    </row>
    <row r="942" spans="1:7" x14ac:dyDescent="0.3">
      <c r="A942">
        <v>2011</v>
      </c>
      <c r="B942" s="5" t="s">
        <v>36</v>
      </c>
      <c r="C942" s="5" t="s">
        <v>18</v>
      </c>
      <c r="D942" s="5">
        <v>1179</v>
      </c>
      <c r="E942" t="s">
        <v>1352</v>
      </c>
      <c r="F942" t="e">
        <v>#N/A</v>
      </c>
      <c r="G942" s="5">
        <v>1179</v>
      </c>
    </row>
    <row r="943" spans="1:7" x14ac:dyDescent="0.3">
      <c r="A943">
        <v>2011</v>
      </c>
      <c r="B943" s="5" t="s">
        <v>36</v>
      </c>
      <c r="C943" s="5" t="s">
        <v>9</v>
      </c>
      <c r="D943" s="5">
        <v>229</v>
      </c>
      <c r="E943" t="s">
        <v>1353</v>
      </c>
      <c r="F943" t="e">
        <v>#N/A</v>
      </c>
      <c r="G943" s="5">
        <v>229</v>
      </c>
    </row>
    <row r="944" spans="1:7" x14ac:dyDescent="0.3">
      <c r="A944">
        <v>2011</v>
      </c>
      <c r="B944" s="5" t="s">
        <v>36</v>
      </c>
      <c r="C944" s="5" t="s">
        <v>12</v>
      </c>
      <c r="D944" s="5">
        <v>212</v>
      </c>
      <c r="E944" t="s">
        <v>1354</v>
      </c>
      <c r="F944" t="e">
        <v>#N/A</v>
      </c>
      <c r="G944" s="5">
        <v>212</v>
      </c>
    </row>
    <row r="945" spans="1:7" x14ac:dyDescent="0.3">
      <c r="A945">
        <v>2011</v>
      </c>
      <c r="B945" s="5" t="s">
        <v>36</v>
      </c>
      <c r="C945" s="5" t="s">
        <v>5</v>
      </c>
      <c r="D945" s="5">
        <v>2217</v>
      </c>
      <c r="E945" t="s">
        <v>1355</v>
      </c>
      <c r="F945" t="e">
        <v>#N/A</v>
      </c>
      <c r="G945" s="5">
        <v>2217</v>
      </c>
    </row>
    <row r="946" spans="1:7" x14ac:dyDescent="0.3">
      <c r="A946">
        <v>2011</v>
      </c>
      <c r="B946" s="5" t="s">
        <v>37</v>
      </c>
      <c r="C946" s="5" t="s">
        <v>30</v>
      </c>
      <c r="D946" s="5">
        <v>42</v>
      </c>
      <c r="E946" t="s">
        <v>1356</v>
      </c>
      <c r="F946" t="e">
        <v>#N/A</v>
      </c>
      <c r="G946" s="5">
        <v>42</v>
      </c>
    </row>
    <row r="947" spans="1:7" x14ac:dyDescent="0.3">
      <c r="A947">
        <v>2011</v>
      </c>
      <c r="B947" s="5" t="s">
        <v>37</v>
      </c>
      <c r="C947" s="5" t="s">
        <v>9</v>
      </c>
      <c r="D947" s="5">
        <v>4</v>
      </c>
      <c r="E947" t="s">
        <v>1357</v>
      </c>
      <c r="F947" t="e">
        <v>#N/A</v>
      </c>
      <c r="G947" s="5">
        <v>4</v>
      </c>
    </row>
    <row r="948" spans="1:7" x14ac:dyDescent="0.3">
      <c r="A948">
        <v>2011</v>
      </c>
      <c r="B948" s="5" t="s">
        <v>37</v>
      </c>
      <c r="C948" s="5" t="s">
        <v>14</v>
      </c>
      <c r="D948" s="5">
        <v>375</v>
      </c>
      <c r="E948" t="s">
        <v>1358</v>
      </c>
      <c r="F948" t="e">
        <v>#N/A</v>
      </c>
      <c r="G948" s="5">
        <v>375</v>
      </c>
    </row>
    <row r="949" spans="1:7" x14ac:dyDescent="0.3">
      <c r="A949">
        <v>2011</v>
      </c>
      <c r="B949" s="5" t="s">
        <v>37</v>
      </c>
      <c r="C949" s="5" t="s">
        <v>5</v>
      </c>
      <c r="D949" s="5">
        <v>186</v>
      </c>
      <c r="E949" t="s">
        <v>1359</v>
      </c>
      <c r="F949" t="e">
        <v>#N/A</v>
      </c>
      <c r="G949" s="5">
        <v>186</v>
      </c>
    </row>
    <row r="950" spans="1:7" x14ac:dyDescent="0.3">
      <c r="A950">
        <v>2011</v>
      </c>
      <c r="B950" s="5" t="s">
        <v>39</v>
      </c>
      <c r="C950" s="5" t="s">
        <v>40</v>
      </c>
      <c r="D950" s="5">
        <v>5</v>
      </c>
      <c r="E950" t="s">
        <v>1360</v>
      </c>
      <c r="F950" t="e">
        <v>#N/A</v>
      </c>
      <c r="G950" s="5">
        <v>5</v>
      </c>
    </row>
    <row r="951" spans="1:7" x14ac:dyDescent="0.3">
      <c r="A951">
        <v>2011</v>
      </c>
      <c r="B951" s="5" t="s">
        <v>39</v>
      </c>
      <c r="C951" s="5" t="s">
        <v>112</v>
      </c>
      <c r="D951" s="5">
        <v>1</v>
      </c>
      <c r="E951" t="s">
        <v>1361</v>
      </c>
      <c r="F951" t="e">
        <v>#N/A</v>
      </c>
      <c r="G951" s="5">
        <v>1</v>
      </c>
    </row>
    <row r="952" spans="1:7" x14ac:dyDescent="0.3">
      <c r="A952">
        <v>2011</v>
      </c>
      <c r="B952" s="5" t="s">
        <v>39</v>
      </c>
      <c r="C952" s="5" t="s">
        <v>18</v>
      </c>
      <c r="D952" s="5">
        <v>3</v>
      </c>
      <c r="E952" t="s">
        <v>1362</v>
      </c>
      <c r="F952" t="e">
        <v>#N/A</v>
      </c>
      <c r="G952" s="5">
        <v>3</v>
      </c>
    </row>
    <row r="953" spans="1:7" x14ac:dyDescent="0.3">
      <c r="A953">
        <v>2011</v>
      </c>
      <c r="B953" s="5" t="s">
        <v>39</v>
      </c>
      <c r="C953" s="5" t="s">
        <v>8</v>
      </c>
      <c r="D953" s="5">
        <v>105</v>
      </c>
      <c r="E953" t="s">
        <v>1363</v>
      </c>
      <c r="F953" t="e">
        <v>#N/A</v>
      </c>
      <c r="G953" s="5">
        <v>105</v>
      </c>
    </row>
    <row r="954" spans="1:7" x14ac:dyDescent="0.3">
      <c r="A954">
        <v>2011</v>
      </c>
      <c r="B954" s="5" t="s">
        <v>39</v>
      </c>
      <c r="C954" s="5" t="s">
        <v>31</v>
      </c>
      <c r="D954" s="5">
        <v>3</v>
      </c>
      <c r="E954" t="s">
        <v>1364</v>
      </c>
      <c r="F954" t="e">
        <v>#N/A</v>
      </c>
      <c r="G954" s="5">
        <v>3</v>
      </c>
    </row>
    <row r="955" spans="1:7" x14ac:dyDescent="0.3">
      <c r="A955">
        <v>2011</v>
      </c>
      <c r="B955" s="5" t="s">
        <v>39</v>
      </c>
      <c r="C955" s="5" t="s">
        <v>19</v>
      </c>
      <c r="D955" s="5">
        <v>15</v>
      </c>
      <c r="E955" t="s">
        <v>1365</v>
      </c>
      <c r="F955" t="e">
        <v>#N/A</v>
      </c>
      <c r="G955" s="5">
        <v>15</v>
      </c>
    </row>
    <row r="956" spans="1:7" x14ac:dyDescent="0.3">
      <c r="A956">
        <v>2011</v>
      </c>
      <c r="B956" s="5" t="s">
        <v>39</v>
      </c>
      <c r="C956" s="5" t="s">
        <v>12</v>
      </c>
      <c r="D956" s="5">
        <v>3</v>
      </c>
      <c r="E956" t="s">
        <v>1366</v>
      </c>
      <c r="F956" t="e">
        <v>#N/A</v>
      </c>
      <c r="G956" s="5">
        <v>3</v>
      </c>
    </row>
    <row r="957" spans="1:7" x14ac:dyDescent="0.3">
      <c r="A957">
        <v>2011</v>
      </c>
      <c r="B957" s="5" t="s">
        <v>39</v>
      </c>
      <c r="C957" s="5" t="s">
        <v>126</v>
      </c>
      <c r="D957" s="5">
        <v>1</v>
      </c>
      <c r="E957" t="s">
        <v>1367</v>
      </c>
      <c r="F957" t="e">
        <v>#N/A</v>
      </c>
      <c r="G957" s="5">
        <v>1</v>
      </c>
    </row>
    <row r="958" spans="1:7" x14ac:dyDescent="0.3">
      <c r="A958">
        <v>2011</v>
      </c>
      <c r="B958" s="5" t="s">
        <v>39</v>
      </c>
      <c r="C958" s="5" t="s">
        <v>3</v>
      </c>
      <c r="D958" s="5">
        <v>2</v>
      </c>
      <c r="E958" t="s">
        <v>1368</v>
      </c>
      <c r="F958" t="e">
        <v>#N/A</v>
      </c>
      <c r="G958" s="5">
        <v>2</v>
      </c>
    </row>
    <row r="959" spans="1:7" x14ac:dyDescent="0.3">
      <c r="A959">
        <v>2011</v>
      </c>
      <c r="B959" s="5" t="s">
        <v>39</v>
      </c>
      <c r="C959" s="5" t="s">
        <v>23</v>
      </c>
      <c r="D959" s="5">
        <v>1</v>
      </c>
      <c r="E959" t="s">
        <v>1369</v>
      </c>
      <c r="F959" t="e">
        <v>#N/A</v>
      </c>
      <c r="G959" s="5">
        <v>1</v>
      </c>
    </row>
    <row r="960" spans="1:7" x14ac:dyDescent="0.3">
      <c r="A960">
        <v>2011</v>
      </c>
      <c r="B960" s="5" t="s">
        <v>39</v>
      </c>
      <c r="C960" s="5" t="s">
        <v>4</v>
      </c>
      <c r="D960" s="5">
        <v>2</v>
      </c>
      <c r="E960" t="s">
        <v>1370</v>
      </c>
      <c r="F960" t="e">
        <v>#N/A</v>
      </c>
      <c r="G960" s="5">
        <v>2</v>
      </c>
    </row>
    <row r="961" spans="1:7" x14ac:dyDescent="0.3">
      <c r="A961">
        <v>2011</v>
      </c>
      <c r="B961" s="5" t="s">
        <v>39</v>
      </c>
      <c r="C961" s="5" t="s">
        <v>14</v>
      </c>
      <c r="D961" s="5">
        <v>3</v>
      </c>
      <c r="E961" t="s">
        <v>1371</v>
      </c>
      <c r="F961" t="e">
        <v>#N/A</v>
      </c>
      <c r="G961" s="5">
        <v>3</v>
      </c>
    </row>
    <row r="962" spans="1:7" x14ac:dyDescent="0.3">
      <c r="A962">
        <v>2011</v>
      </c>
      <c r="B962" s="5" t="s">
        <v>39</v>
      </c>
      <c r="C962" s="5" t="s">
        <v>15</v>
      </c>
      <c r="D962" s="5">
        <v>2</v>
      </c>
      <c r="E962" t="s">
        <v>1372</v>
      </c>
      <c r="F962" t="e">
        <v>#N/A</v>
      </c>
      <c r="G962" s="5">
        <v>2</v>
      </c>
    </row>
    <row r="963" spans="1:7" x14ac:dyDescent="0.3">
      <c r="A963">
        <v>2011</v>
      </c>
      <c r="B963" s="5" t="s">
        <v>39</v>
      </c>
      <c r="C963" s="5" t="s">
        <v>46</v>
      </c>
      <c r="D963" s="5">
        <v>1</v>
      </c>
      <c r="E963" t="s">
        <v>1373</v>
      </c>
      <c r="F963" t="e">
        <v>#N/A</v>
      </c>
      <c r="G963" s="5">
        <v>1</v>
      </c>
    </row>
    <row r="964" spans="1:7" x14ac:dyDescent="0.3">
      <c r="A964">
        <v>2011</v>
      </c>
      <c r="B964" s="5" t="s">
        <v>39</v>
      </c>
      <c r="C964" s="5" t="s">
        <v>26</v>
      </c>
      <c r="D964" s="5">
        <v>2</v>
      </c>
      <c r="E964" t="s">
        <v>1374</v>
      </c>
      <c r="F964" t="e">
        <v>#N/A</v>
      </c>
      <c r="G964" s="5">
        <v>2</v>
      </c>
    </row>
    <row r="965" spans="1:7" x14ac:dyDescent="0.3">
      <c r="A965">
        <v>2011</v>
      </c>
      <c r="B965" s="5" t="s">
        <v>39</v>
      </c>
      <c r="C965" s="5" t="s">
        <v>27</v>
      </c>
      <c r="D965" s="5">
        <v>77</v>
      </c>
      <c r="E965" t="s">
        <v>1375</v>
      </c>
      <c r="F965" t="e">
        <v>#N/A</v>
      </c>
      <c r="G965" s="5">
        <v>77</v>
      </c>
    </row>
    <row r="966" spans="1:7" x14ac:dyDescent="0.3">
      <c r="A966">
        <v>2011</v>
      </c>
      <c r="B966" s="5" t="s">
        <v>39</v>
      </c>
      <c r="C966" s="5" t="s">
        <v>5</v>
      </c>
      <c r="D966" s="5">
        <v>23</v>
      </c>
      <c r="E966" t="s">
        <v>1376</v>
      </c>
      <c r="F966" t="e">
        <v>#N/A</v>
      </c>
      <c r="G966" s="5">
        <v>23</v>
      </c>
    </row>
    <row r="967" spans="1:7" x14ac:dyDescent="0.3">
      <c r="A967">
        <v>2011</v>
      </c>
      <c r="B967" s="5" t="s">
        <v>49</v>
      </c>
      <c r="C967" s="5" t="s">
        <v>4</v>
      </c>
      <c r="D967" s="5">
        <v>22</v>
      </c>
      <c r="E967" t="s">
        <v>1377</v>
      </c>
      <c r="F967" t="e">
        <v>#N/A</v>
      </c>
      <c r="G967" s="5">
        <v>22</v>
      </c>
    </row>
    <row r="968" spans="1:7" x14ac:dyDescent="0.3">
      <c r="A968">
        <v>2011</v>
      </c>
      <c r="B968" s="5" t="s">
        <v>49</v>
      </c>
      <c r="C968" s="5" t="s">
        <v>14</v>
      </c>
      <c r="D968" s="5">
        <v>129</v>
      </c>
      <c r="E968" t="s">
        <v>1378</v>
      </c>
      <c r="F968" t="e">
        <v>#N/A</v>
      </c>
      <c r="G968" s="5">
        <v>129</v>
      </c>
    </row>
    <row r="969" spans="1:7" x14ac:dyDescent="0.3">
      <c r="A969">
        <v>2011</v>
      </c>
      <c r="B969" s="5" t="s">
        <v>51</v>
      </c>
      <c r="C969" s="5" t="s">
        <v>9</v>
      </c>
      <c r="D969" s="5">
        <v>111</v>
      </c>
      <c r="E969" t="s">
        <v>1379</v>
      </c>
      <c r="F969" t="e">
        <v>#N/A</v>
      </c>
      <c r="G969" s="5">
        <v>111</v>
      </c>
    </row>
    <row r="970" spans="1:7" x14ac:dyDescent="0.3">
      <c r="A970">
        <v>2011</v>
      </c>
      <c r="B970" s="5" t="s">
        <v>51</v>
      </c>
      <c r="C970" s="5" t="s">
        <v>11</v>
      </c>
      <c r="D970" s="5">
        <v>10</v>
      </c>
      <c r="E970" t="s">
        <v>1380</v>
      </c>
      <c r="F970" t="e">
        <v>#N/A</v>
      </c>
      <c r="G970" s="5">
        <v>10</v>
      </c>
    </row>
    <row r="971" spans="1:7" x14ac:dyDescent="0.3">
      <c r="A971">
        <v>2011</v>
      </c>
      <c r="B971" s="5" t="s">
        <v>51</v>
      </c>
      <c r="C971" s="5" t="s">
        <v>12</v>
      </c>
      <c r="D971" s="5">
        <v>240</v>
      </c>
      <c r="E971" t="s">
        <v>1381</v>
      </c>
      <c r="F971" t="e">
        <v>#N/A</v>
      </c>
      <c r="G971" s="5">
        <v>240</v>
      </c>
    </row>
    <row r="972" spans="1:7" x14ac:dyDescent="0.3">
      <c r="A972">
        <v>2011</v>
      </c>
      <c r="B972" s="5" t="s">
        <v>51</v>
      </c>
      <c r="C972" s="5" t="s">
        <v>14</v>
      </c>
      <c r="D972" s="5">
        <v>3002</v>
      </c>
      <c r="E972" t="s">
        <v>1382</v>
      </c>
      <c r="F972" t="e">
        <v>#N/A</v>
      </c>
      <c r="G972" s="5">
        <v>3002</v>
      </c>
    </row>
    <row r="973" spans="1:7" x14ac:dyDescent="0.3">
      <c r="A973">
        <v>2011</v>
      </c>
      <c r="B973" s="5" t="s">
        <v>51</v>
      </c>
      <c r="C973" s="5" t="s">
        <v>5</v>
      </c>
      <c r="D973" s="5">
        <v>1764</v>
      </c>
      <c r="E973" t="s">
        <v>1383</v>
      </c>
      <c r="F973" t="e">
        <v>#N/A</v>
      </c>
      <c r="G973" s="5">
        <v>1764</v>
      </c>
    </row>
    <row r="974" spans="1:7" x14ac:dyDescent="0.3">
      <c r="A974">
        <v>2011</v>
      </c>
      <c r="B974" s="5" t="s">
        <v>52</v>
      </c>
      <c r="C974" s="5" t="s">
        <v>257</v>
      </c>
      <c r="D974" s="5">
        <v>2</v>
      </c>
      <c r="E974" t="s">
        <v>1384</v>
      </c>
      <c r="F974" t="e">
        <v>#N/A</v>
      </c>
      <c r="G974" s="5">
        <v>2</v>
      </c>
    </row>
    <row r="975" spans="1:7" x14ac:dyDescent="0.3">
      <c r="A975">
        <v>2011</v>
      </c>
      <c r="B975" s="5" t="s">
        <v>52</v>
      </c>
      <c r="C975" s="5" t="s">
        <v>18</v>
      </c>
      <c r="D975" s="5">
        <v>29</v>
      </c>
      <c r="E975" t="s">
        <v>1385</v>
      </c>
      <c r="F975" t="e">
        <v>#N/A</v>
      </c>
      <c r="G975" s="5">
        <v>29</v>
      </c>
    </row>
    <row r="976" spans="1:7" x14ac:dyDescent="0.3">
      <c r="A976">
        <v>2011</v>
      </c>
      <c r="B976" s="5" t="s">
        <v>52</v>
      </c>
      <c r="C976" s="5" t="s">
        <v>19</v>
      </c>
      <c r="D976" s="5">
        <v>3</v>
      </c>
      <c r="E976" t="s">
        <v>1386</v>
      </c>
      <c r="F976" t="e">
        <v>#N/A</v>
      </c>
      <c r="G976" s="5">
        <v>3</v>
      </c>
    </row>
    <row r="977" spans="1:7" x14ac:dyDescent="0.3">
      <c r="A977">
        <v>2011</v>
      </c>
      <c r="B977" s="5" t="s">
        <v>52</v>
      </c>
      <c r="C977" s="5" t="s">
        <v>258</v>
      </c>
      <c r="D977" s="5">
        <v>11</v>
      </c>
      <c r="E977" t="s">
        <v>1387</v>
      </c>
      <c r="F977" t="e">
        <v>#N/A</v>
      </c>
      <c r="G977" s="5">
        <v>11</v>
      </c>
    </row>
    <row r="978" spans="1:7" x14ac:dyDescent="0.3">
      <c r="A978">
        <v>2011</v>
      </c>
      <c r="B978" s="5" t="s">
        <v>52</v>
      </c>
      <c r="C978" s="5" t="s">
        <v>10</v>
      </c>
      <c r="D978" s="5">
        <v>20</v>
      </c>
      <c r="E978" t="s">
        <v>1388</v>
      </c>
      <c r="F978" t="e">
        <v>#N/A</v>
      </c>
      <c r="G978" s="5">
        <v>20</v>
      </c>
    </row>
    <row r="979" spans="1:7" x14ac:dyDescent="0.3">
      <c r="A979">
        <v>2011</v>
      </c>
      <c r="B979" s="5" t="s">
        <v>52</v>
      </c>
      <c r="C979" s="5" t="s">
        <v>99</v>
      </c>
      <c r="D979" s="5">
        <v>2</v>
      </c>
      <c r="E979" t="s">
        <v>1389</v>
      </c>
      <c r="F979" t="e">
        <v>#N/A</v>
      </c>
      <c r="G979" s="5">
        <v>2</v>
      </c>
    </row>
    <row r="980" spans="1:7" x14ac:dyDescent="0.3">
      <c r="A980">
        <v>2011</v>
      </c>
      <c r="B980" s="5" t="s">
        <v>52</v>
      </c>
      <c r="C980" s="5" t="s">
        <v>259</v>
      </c>
      <c r="D980" s="5">
        <v>2</v>
      </c>
      <c r="E980" t="s">
        <v>1390</v>
      </c>
      <c r="F980" t="e">
        <v>#N/A</v>
      </c>
      <c r="G980" s="5">
        <v>2</v>
      </c>
    </row>
    <row r="981" spans="1:7" x14ac:dyDescent="0.3">
      <c r="A981">
        <v>2011</v>
      </c>
      <c r="B981" s="5" t="s">
        <v>52</v>
      </c>
      <c r="C981" s="5" t="s">
        <v>50</v>
      </c>
      <c r="D981" s="5">
        <v>3</v>
      </c>
      <c r="E981" t="s">
        <v>1391</v>
      </c>
      <c r="F981" t="e">
        <v>#N/A</v>
      </c>
      <c r="G981" s="5">
        <v>3</v>
      </c>
    </row>
    <row r="982" spans="1:7" x14ac:dyDescent="0.3">
      <c r="A982">
        <v>2011</v>
      </c>
      <c r="B982" s="5" t="s">
        <v>52</v>
      </c>
      <c r="C982" s="5" t="s">
        <v>44</v>
      </c>
      <c r="D982" s="5">
        <v>2</v>
      </c>
      <c r="E982" t="s">
        <v>1392</v>
      </c>
      <c r="F982" t="e">
        <v>#N/A</v>
      </c>
      <c r="G982" s="5">
        <v>2</v>
      </c>
    </row>
    <row r="983" spans="1:7" x14ac:dyDescent="0.3">
      <c r="A983">
        <v>2011</v>
      </c>
      <c r="B983" s="5" t="s">
        <v>52</v>
      </c>
      <c r="C983" s="5" t="s">
        <v>35</v>
      </c>
      <c r="D983" s="5">
        <v>4</v>
      </c>
      <c r="E983" t="s">
        <v>1393</v>
      </c>
      <c r="F983" t="e">
        <v>#N/A</v>
      </c>
      <c r="G983" s="5">
        <v>4</v>
      </c>
    </row>
    <row r="984" spans="1:7" x14ac:dyDescent="0.3">
      <c r="A984">
        <v>2011</v>
      </c>
      <c r="B984" s="5" t="s">
        <v>52</v>
      </c>
      <c r="C984" s="5" t="s">
        <v>27</v>
      </c>
      <c r="D984" s="5">
        <v>153</v>
      </c>
      <c r="E984" t="s">
        <v>1394</v>
      </c>
      <c r="F984" t="e">
        <v>#N/A</v>
      </c>
      <c r="G984" s="5">
        <v>153</v>
      </c>
    </row>
    <row r="985" spans="1:7" x14ac:dyDescent="0.3">
      <c r="A985">
        <v>2011</v>
      </c>
      <c r="B985" s="5" t="s">
        <v>52</v>
      </c>
      <c r="C985" s="5" t="s">
        <v>5</v>
      </c>
      <c r="D985" s="5">
        <v>1125</v>
      </c>
      <c r="E985" t="s">
        <v>1395</v>
      </c>
      <c r="F985" t="e">
        <v>#N/A</v>
      </c>
      <c r="G985" s="5">
        <v>1125</v>
      </c>
    </row>
    <row r="986" spans="1:7" x14ac:dyDescent="0.3">
      <c r="A986">
        <v>2011</v>
      </c>
      <c r="B986" s="5" t="s">
        <v>53</v>
      </c>
      <c r="C986" s="5" t="s">
        <v>31</v>
      </c>
      <c r="D986" s="5">
        <v>2</v>
      </c>
      <c r="E986" t="s">
        <v>1396</v>
      </c>
      <c r="F986" t="e">
        <v>#N/A</v>
      </c>
      <c r="G986" s="5">
        <v>2</v>
      </c>
    </row>
    <row r="987" spans="1:7" x14ac:dyDescent="0.3">
      <c r="A987">
        <v>2011</v>
      </c>
      <c r="B987" s="5" t="s">
        <v>55</v>
      </c>
      <c r="C987" s="5" t="s">
        <v>30</v>
      </c>
      <c r="D987" s="5">
        <v>10</v>
      </c>
      <c r="E987" t="s">
        <v>1397</v>
      </c>
      <c r="F987" t="e">
        <v>#N/A</v>
      </c>
      <c r="G987" s="5">
        <v>10</v>
      </c>
    </row>
    <row r="988" spans="1:7" x14ac:dyDescent="0.3">
      <c r="A988">
        <v>2011</v>
      </c>
      <c r="B988" s="5" t="s">
        <v>55</v>
      </c>
      <c r="C988" s="5" t="s">
        <v>18</v>
      </c>
      <c r="D988" s="5">
        <v>237</v>
      </c>
      <c r="E988" t="s">
        <v>1398</v>
      </c>
      <c r="F988" t="e">
        <v>#N/A</v>
      </c>
      <c r="G988" s="5">
        <v>237</v>
      </c>
    </row>
    <row r="989" spans="1:7" x14ac:dyDescent="0.3">
      <c r="A989">
        <v>2011</v>
      </c>
      <c r="B989" s="5" t="s">
        <v>55</v>
      </c>
      <c r="C989" s="5" t="s">
        <v>8</v>
      </c>
      <c r="D989" s="5">
        <v>94</v>
      </c>
      <c r="E989" t="s">
        <v>1399</v>
      </c>
      <c r="F989" t="e">
        <v>#N/A</v>
      </c>
      <c r="G989" s="5">
        <v>94</v>
      </c>
    </row>
    <row r="990" spans="1:7" x14ac:dyDescent="0.3">
      <c r="A990">
        <v>2011</v>
      </c>
      <c r="B990" s="5" t="s">
        <v>55</v>
      </c>
      <c r="C990" s="5" t="s">
        <v>3</v>
      </c>
      <c r="D990" s="5">
        <v>92</v>
      </c>
      <c r="E990" t="s">
        <v>1400</v>
      </c>
      <c r="F990" t="e">
        <v>#N/A</v>
      </c>
      <c r="G990" s="5">
        <v>92</v>
      </c>
    </row>
    <row r="991" spans="1:7" x14ac:dyDescent="0.3">
      <c r="A991">
        <v>2011</v>
      </c>
      <c r="B991" s="5" t="s">
        <v>55</v>
      </c>
      <c r="C991" s="5" t="s">
        <v>14</v>
      </c>
      <c r="D991" s="5">
        <v>227</v>
      </c>
      <c r="E991" t="s">
        <v>1401</v>
      </c>
      <c r="F991" t="e">
        <v>#N/A</v>
      </c>
      <c r="G991" s="5">
        <v>227</v>
      </c>
    </row>
    <row r="992" spans="1:7" x14ac:dyDescent="0.3">
      <c r="A992">
        <v>2011</v>
      </c>
      <c r="B992" s="5" t="s">
        <v>55</v>
      </c>
      <c r="C992" s="5" t="s">
        <v>47</v>
      </c>
      <c r="D992" s="5">
        <v>28</v>
      </c>
      <c r="E992" t="s">
        <v>1402</v>
      </c>
      <c r="F992" t="e">
        <v>#N/A</v>
      </c>
      <c r="G992" s="5">
        <v>28</v>
      </c>
    </row>
    <row r="993" spans="1:7" x14ac:dyDescent="0.3">
      <c r="A993">
        <v>2011</v>
      </c>
      <c r="B993" s="5" t="s">
        <v>55</v>
      </c>
      <c r="C993" s="5" t="s">
        <v>5</v>
      </c>
      <c r="D993" s="5">
        <v>4054</v>
      </c>
      <c r="E993" t="s">
        <v>1403</v>
      </c>
      <c r="F993" t="e">
        <v>#N/A</v>
      </c>
      <c r="G993" s="5">
        <v>4054</v>
      </c>
    </row>
    <row r="994" spans="1:7" x14ac:dyDescent="0.3">
      <c r="A994">
        <v>2011</v>
      </c>
      <c r="B994" s="5" t="s">
        <v>56</v>
      </c>
      <c r="C994" s="5" t="s">
        <v>30</v>
      </c>
      <c r="D994" s="5">
        <v>41</v>
      </c>
      <c r="E994" t="s">
        <v>1404</v>
      </c>
      <c r="F994" t="e">
        <v>#N/A</v>
      </c>
      <c r="G994" s="5">
        <v>41</v>
      </c>
    </row>
    <row r="995" spans="1:7" x14ac:dyDescent="0.3">
      <c r="A995">
        <v>2011</v>
      </c>
      <c r="B995" s="5" t="s">
        <v>56</v>
      </c>
      <c r="C995" s="5" t="s">
        <v>18</v>
      </c>
      <c r="D995" s="5">
        <v>262</v>
      </c>
      <c r="E995" t="s">
        <v>1405</v>
      </c>
      <c r="F995" t="e">
        <v>#N/A</v>
      </c>
      <c r="G995" s="5">
        <v>262</v>
      </c>
    </row>
    <row r="996" spans="1:7" x14ac:dyDescent="0.3">
      <c r="A996">
        <v>2011</v>
      </c>
      <c r="B996" s="5" t="s">
        <v>56</v>
      </c>
      <c r="C996" s="5" t="s">
        <v>19</v>
      </c>
      <c r="D996" s="5">
        <v>304</v>
      </c>
      <c r="E996" t="s">
        <v>1406</v>
      </c>
      <c r="F996" t="e">
        <v>#N/A</v>
      </c>
      <c r="G996" s="5">
        <v>304</v>
      </c>
    </row>
    <row r="997" spans="1:7" x14ac:dyDescent="0.3">
      <c r="A997">
        <v>2011</v>
      </c>
      <c r="B997" s="5" t="s">
        <v>56</v>
      </c>
      <c r="C997" s="5" t="s">
        <v>96</v>
      </c>
      <c r="D997" s="5">
        <v>27</v>
      </c>
      <c r="E997" t="s">
        <v>1407</v>
      </c>
      <c r="F997" t="e">
        <v>#N/A</v>
      </c>
      <c r="G997" s="5">
        <v>27</v>
      </c>
    </row>
    <row r="998" spans="1:7" x14ac:dyDescent="0.3">
      <c r="A998">
        <v>2011</v>
      </c>
      <c r="B998" s="5" t="s">
        <v>56</v>
      </c>
      <c r="C998" s="5" t="s">
        <v>100</v>
      </c>
      <c r="D998" s="5">
        <v>75</v>
      </c>
      <c r="E998" t="s">
        <v>1408</v>
      </c>
      <c r="F998" t="e">
        <v>#N/A</v>
      </c>
      <c r="G998" s="5">
        <v>75</v>
      </c>
    </row>
    <row r="999" spans="1:7" x14ac:dyDescent="0.3">
      <c r="A999">
        <v>2011</v>
      </c>
      <c r="B999" s="5" t="s">
        <v>56</v>
      </c>
      <c r="C999" s="5" t="s">
        <v>50</v>
      </c>
      <c r="D999" s="5">
        <v>236</v>
      </c>
      <c r="E999" t="s">
        <v>1409</v>
      </c>
      <c r="F999" t="e">
        <v>#N/A</v>
      </c>
      <c r="G999" s="5">
        <v>236</v>
      </c>
    </row>
    <row r="1000" spans="1:7" x14ac:dyDescent="0.3">
      <c r="A1000">
        <v>2011</v>
      </c>
      <c r="B1000" s="5" t="s">
        <v>56</v>
      </c>
      <c r="C1000" s="5" t="s">
        <v>44</v>
      </c>
      <c r="D1000" s="5">
        <v>105</v>
      </c>
      <c r="E1000" t="s">
        <v>1410</v>
      </c>
      <c r="F1000" t="e">
        <v>#N/A</v>
      </c>
      <c r="G1000" s="5">
        <v>105</v>
      </c>
    </row>
    <row r="1001" spans="1:7" x14ac:dyDescent="0.3">
      <c r="A1001">
        <v>2011</v>
      </c>
      <c r="B1001" s="5" t="s">
        <v>56</v>
      </c>
      <c r="C1001" s="5" t="s">
        <v>15</v>
      </c>
      <c r="D1001" s="5">
        <v>15</v>
      </c>
      <c r="E1001" t="s">
        <v>1411</v>
      </c>
      <c r="F1001" t="e">
        <v>#N/A</v>
      </c>
      <c r="G1001" s="5">
        <v>15</v>
      </c>
    </row>
    <row r="1002" spans="1:7" x14ac:dyDescent="0.3">
      <c r="A1002">
        <v>2011</v>
      </c>
      <c r="B1002" s="5" t="s">
        <v>56</v>
      </c>
      <c r="C1002" s="5" t="s">
        <v>5</v>
      </c>
      <c r="D1002" s="5">
        <v>3653</v>
      </c>
      <c r="E1002" t="s">
        <v>1412</v>
      </c>
      <c r="F1002" t="e">
        <v>#N/A</v>
      </c>
      <c r="G1002" s="5">
        <v>3653</v>
      </c>
    </row>
    <row r="1003" spans="1:7" x14ac:dyDescent="0.3">
      <c r="A1003">
        <v>2011</v>
      </c>
      <c r="B1003" s="5" t="s">
        <v>260</v>
      </c>
      <c r="C1003" s="5" t="s">
        <v>14</v>
      </c>
      <c r="D1003" s="5">
        <v>1</v>
      </c>
      <c r="E1003" t="s">
        <v>1413</v>
      </c>
      <c r="F1003" t="e">
        <v>#N/A</v>
      </c>
      <c r="G1003" s="5">
        <v>1</v>
      </c>
    </row>
    <row r="1004" spans="1:7" x14ac:dyDescent="0.3">
      <c r="A1004">
        <v>2011</v>
      </c>
      <c r="B1004" s="5" t="s">
        <v>58</v>
      </c>
      <c r="C1004" s="5" t="s">
        <v>18</v>
      </c>
      <c r="D1004" s="5">
        <v>430</v>
      </c>
      <c r="E1004" t="s">
        <v>1414</v>
      </c>
      <c r="F1004" t="e">
        <v>#N/A</v>
      </c>
      <c r="G1004" s="5">
        <v>430</v>
      </c>
    </row>
    <row r="1005" spans="1:7" x14ac:dyDescent="0.3">
      <c r="A1005">
        <v>2011</v>
      </c>
      <c r="B1005" s="5" t="s">
        <v>58</v>
      </c>
      <c r="C1005" s="5" t="s">
        <v>12</v>
      </c>
      <c r="D1005" s="5">
        <v>116</v>
      </c>
      <c r="E1005" t="s">
        <v>1415</v>
      </c>
      <c r="F1005" t="e">
        <v>#N/A</v>
      </c>
      <c r="G1005" s="5">
        <v>116</v>
      </c>
    </row>
    <row r="1006" spans="1:7" x14ac:dyDescent="0.3">
      <c r="A1006">
        <v>2011</v>
      </c>
      <c r="B1006" s="5" t="s">
        <v>58</v>
      </c>
      <c r="C1006" s="5" t="s">
        <v>5</v>
      </c>
      <c r="D1006" s="5">
        <v>314</v>
      </c>
      <c r="E1006" t="s">
        <v>1416</v>
      </c>
      <c r="F1006" t="e">
        <v>#N/A</v>
      </c>
      <c r="G1006" s="5">
        <v>314</v>
      </c>
    </row>
    <row r="1007" spans="1:7" x14ac:dyDescent="0.3">
      <c r="A1007">
        <v>2011</v>
      </c>
      <c r="B1007" s="5" t="s">
        <v>59</v>
      </c>
      <c r="C1007" s="5" t="s">
        <v>3</v>
      </c>
      <c r="D1007" s="5">
        <v>4</v>
      </c>
      <c r="E1007" t="s">
        <v>1417</v>
      </c>
      <c r="F1007" t="e">
        <v>#N/A</v>
      </c>
      <c r="G1007" s="5">
        <v>4</v>
      </c>
    </row>
    <row r="1008" spans="1:7" x14ac:dyDescent="0.3">
      <c r="A1008">
        <v>2011</v>
      </c>
      <c r="B1008" s="5" t="s">
        <v>59</v>
      </c>
      <c r="C1008" s="5" t="s">
        <v>44</v>
      </c>
      <c r="D1008" s="5">
        <v>26</v>
      </c>
      <c r="E1008" t="s">
        <v>1418</v>
      </c>
      <c r="F1008" t="e">
        <v>#N/A</v>
      </c>
      <c r="G1008" s="5">
        <v>26</v>
      </c>
    </row>
    <row r="1009" spans="1:7" x14ac:dyDescent="0.3">
      <c r="A1009">
        <v>2011</v>
      </c>
      <c r="B1009" s="5" t="s">
        <v>60</v>
      </c>
      <c r="C1009" s="5" t="s">
        <v>33</v>
      </c>
      <c r="D1009" s="5">
        <v>2</v>
      </c>
      <c r="E1009" t="s">
        <v>1419</v>
      </c>
      <c r="F1009" t="e">
        <v>#N/A</v>
      </c>
      <c r="G1009" s="5">
        <v>2</v>
      </c>
    </row>
    <row r="1010" spans="1:7" x14ac:dyDescent="0.3">
      <c r="A1010">
        <v>2011</v>
      </c>
      <c r="B1010" s="5" t="s">
        <v>60</v>
      </c>
      <c r="C1010" s="5" t="s">
        <v>99</v>
      </c>
      <c r="D1010" s="5">
        <v>83</v>
      </c>
      <c r="E1010" t="s">
        <v>1420</v>
      </c>
      <c r="F1010" t="e">
        <v>#N/A</v>
      </c>
      <c r="G1010" s="5">
        <v>83</v>
      </c>
    </row>
    <row r="1011" spans="1:7" x14ac:dyDescent="0.3">
      <c r="A1011">
        <v>2011</v>
      </c>
      <c r="B1011" s="5" t="s">
        <v>60</v>
      </c>
      <c r="C1011" s="5" t="s">
        <v>96</v>
      </c>
      <c r="D1011" s="5">
        <v>10</v>
      </c>
      <c r="E1011" t="s">
        <v>1421</v>
      </c>
      <c r="F1011" t="e">
        <v>#N/A</v>
      </c>
      <c r="G1011" s="5">
        <v>10</v>
      </c>
    </row>
    <row r="1012" spans="1:7" x14ac:dyDescent="0.3">
      <c r="A1012">
        <v>2011</v>
      </c>
      <c r="B1012" s="5" t="s">
        <v>60</v>
      </c>
      <c r="C1012" s="5" t="s">
        <v>42</v>
      </c>
      <c r="D1012" s="5">
        <v>1</v>
      </c>
      <c r="E1012" t="s">
        <v>1422</v>
      </c>
      <c r="F1012" t="e">
        <v>#N/A</v>
      </c>
      <c r="G1012" s="5">
        <v>1</v>
      </c>
    </row>
    <row r="1013" spans="1:7" x14ac:dyDescent="0.3">
      <c r="A1013">
        <v>2011</v>
      </c>
      <c r="B1013" s="5" t="s">
        <v>60</v>
      </c>
      <c r="C1013" s="5" t="s">
        <v>27</v>
      </c>
      <c r="D1013" s="5">
        <v>267</v>
      </c>
      <c r="E1013" t="s">
        <v>1423</v>
      </c>
      <c r="F1013" t="e">
        <v>#N/A</v>
      </c>
      <c r="G1013" s="5">
        <v>267</v>
      </c>
    </row>
    <row r="1014" spans="1:7" x14ac:dyDescent="0.3">
      <c r="A1014">
        <v>2011</v>
      </c>
      <c r="B1014" s="5" t="s">
        <v>94</v>
      </c>
      <c r="C1014" s="5" t="s">
        <v>8</v>
      </c>
      <c r="D1014" s="5">
        <v>42</v>
      </c>
      <c r="E1014" t="s">
        <v>1424</v>
      </c>
      <c r="F1014" t="e">
        <v>#N/A</v>
      </c>
      <c r="G1014" s="5">
        <v>42</v>
      </c>
    </row>
    <row r="1015" spans="1:7" x14ac:dyDescent="0.3">
      <c r="A1015">
        <v>2011</v>
      </c>
      <c r="B1015" s="5" t="s">
        <v>94</v>
      </c>
      <c r="C1015" s="5" t="s">
        <v>31</v>
      </c>
      <c r="D1015" s="5">
        <v>1</v>
      </c>
      <c r="E1015" t="s">
        <v>1425</v>
      </c>
      <c r="F1015" t="e">
        <v>#N/A</v>
      </c>
      <c r="G1015" s="5">
        <v>1</v>
      </c>
    </row>
    <row r="1016" spans="1:7" x14ac:dyDescent="0.3">
      <c r="A1016">
        <v>2011</v>
      </c>
      <c r="B1016" s="5" t="s">
        <v>94</v>
      </c>
      <c r="C1016" s="5" t="s">
        <v>95</v>
      </c>
      <c r="D1016" s="5">
        <v>20</v>
      </c>
      <c r="E1016" t="s">
        <v>1426</v>
      </c>
      <c r="F1016" t="e">
        <v>#N/A</v>
      </c>
      <c r="G1016" s="5">
        <v>20</v>
      </c>
    </row>
    <row r="1017" spans="1:7" x14ac:dyDescent="0.3">
      <c r="A1017">
        <v>2011</v>
      </c>
      <c r="B1017" s="5" t="s">
        <v>94</v>
      </c>
      <c r="C1017" s="5" t="s">
        <v>9</v>
      </c>
      <c r="D1017" s="5">
        <v>1</v>
      </c>
      <c r="E1017" t="s">
        <v>1427</v>
      </c>
      <c r="F1017" t="e">
        <v>#N/A</v>
      </c>
      <c r="G1017" s="5">
        <v>1</v>
      </c>
    </row>
    <row r="1018" spans="1:7" x14ac:dyDescent="0.3">
      <c r="A1018">
        <v>2011</v>
      </c>
      <c r="B1018" s="5" t="s">
        <v>94</v>
      </c>
      <c r="C1018" s="5" t="s">
        <v>10</v>
      </c>
      <c r="D1018" s="5">
        <v>2</v>
      </c>
      <c r="E1018" t="s">
        <v>1428</v>
      </c>
      <c r="F1018" t="e">
        <v>#N/A</v>
      </c>
      <c r="G1018" s="5">
        <v>2</v>
      </c>
    </row>
    <row r="1019" spans="1:7" x14ac:dyDescent="0.3">
      <c r="A1019">
        <v>2011</v>
      </c>
      <c r="B1019" s="5" t="s">
        <v>94</v>
      </c>
      <c r="C1019" s="5" t="s">
        <v>121</v>
      </c>
      <c r="D1019" s="5">
        <v>2</v>
      </c>
      <c r="E1019" t="s">
        <v>1429</v>
      </c>
      <c r="F1019" t="e">
        <v>#N/A</v>
      </c>
      <c r="G1019" s="5">
        <v>2</v>
      </c>
    </row>
    <row r="1020" spans="1:7" x14ac:dyDescent="0.3">
      <c r="A1020">
        <v>2011</v>
      </c>
      <c r="B1020" s="5" t="s">
        <v>94</v>
      </c>
      <c r="C1020" s="5" t="s">
        <v>12</v>
      </c>
      <c r="D1020" s="5">
        <v>2</v>
      </c>
      <c r="E1020" t="s">
        <v>1430</v>
      </c>
      <c r="F1020" t="e">
        <v>#N/A</v>
      </c>
      <c r="G1020" s="5">
        <v>2</v>
      </c>
    </row>
    <row r="1021" spans="1:7" x14ac:dyDescent="0.3">
      <c r="A1021">
        <v>2011</v>
      </c>
      <c r="B1021" s="5" t="s">
        <v>94</v>
      </c>
      <c r="C1021" s="5" t="s">
        <v>3</v>
      </c>
      <c r="D1021" s="5">
        <v>6</v>
      </c>
      <c r="E1021" t="s">
        <v>1431</v>
      </c>
      <c r="F1021" t="e">
        <v>#N/A</v>
      </c>
      <c r="G1021" s="5">
        <v>6</v>
      </c>
    </row>
    <row r="1022" spans="1:7" x14ac:dyDescent="0.3">
      <c r="A1022">
        <v>2011</v>
      </c>
      <c r="B1022" s="5" t="s">
        <v>94</v>
      </c>
      <c r="C1022" s="5" t="s">
        <v>115</v>
      </c>
      <c r="D1022" s="5">
        <v>1</v>
      </c>
      <c r="E1022" t="s">
        <v>1432</v>
      </c>
      <c r="F1022" t="e">
        <v>#N/A</v>
      </c>
      <c r="G1022" s="5">
        <v>1</v>
      </c>
    </row>
    <row r="1023" spans="1:7" x14ac:dyDescent="0.3">
      <c r="A1023">
        <v>2011</v>
      </c>
      <c r="B1023" s="5" t="s">
        <v>94</v>
      </c>
      <c r="C1023" s="5" t="s">
        <v>4</v>
      </c>
      <c r="D1023" s="5">
        <v>1</v>
      </c>
      <c r="E1023" t="s">
        <v>1433</v>
      </c>
      <c r="F1023" t="e">
        <v>#N/A</v>
      </c>
      <c r="G1023" s="5">
        <v>1</v>
      </c>
    </row>
    <row r="1024" spans="1:7" x14ac:dyDescent="0.3">
      <c r="A1024">
        <v>2011</v>
      </c>
      <c r="B1024" s="5" t="s">
        <v>94</v>
      </c>
      <c r="C1024" s="5" t="s">
        <v>14</v>
      </c>
      <c r="D1024" s="5">
        <v>1924</v>
      </c>
      <c r="E1024" t="s">
        <v>1434</v>
      </c>
      <c r="F1024" t="e">
        <v>#N/A</v>
      </c>
      <c r="G1024" s="5">
        <v>1924</v>
      </c>
    </row>
    <row r="1025" spans="1:7" x14ac:dyDescent="0.3">
      <c r="A1025">
        <v>2011</v>
      </c>
      <c r="B1025" s="5" t="s">
        <v>94</v>
      </c>
      <c r="C1025" s="5" t="s">
        <v>27</v>
      </c>
      <c r="D1025" s="5">
        <v>118</v>
      </c>
      <c r="E1025" t="s">
        <v>1435</v>
      </c>
      <c r="F1025" t="e">
        <v>#N/A</v>
      </c>
      <c r="G1025" s="5">
        <v>118</v>
      </c>
    </row>
    <row r="1026" spans="1:7" x14ac:dyDescent="0.3">
      <c r="A1026">
        <v>2011</v>
      </c>
      <c r="B1026" s="5" t="s">
        <v>94</v>
      </c>
      <c r="C1026" s="5" t="s">
        <v>5</v>
      </c>
      <c r="D1026" s="5">
        <v>1086</v>
      </c>
      <c r="E1026" t="s">
        <v>1436</v>
      </c>
      <c r="F1026" t="e">
        <v>#N/A</v>
      </c>
      <c r="G1026" s="5">
        <v>1086</v>
      </c>
    </row>
    <row r="1027" spans="1:7" x14ac:dyDescent="0.3">
      <c r="A1027">
        <v>2011</v>
      </c>
      <c r="B1027" s="5" t="s">
        <v>97</v>
      </c>
      <c r="C1027" s="5" t="s">
        <v>4</v>
      </c>
      <c r="D1027" s="5">
        <v>1</v>
      </c>
      <c r="E1027" t="s">
        <v>1437</v>
      </c>
      <c r="F1027" t="e">
        <v>#N/A</v>
      </c>
      <c r="G1027" s="5">
        <v>1</v>
      </c>
    </row>
    <row r="1028" spans="1:7" x14ac:dyDescent="0.3">
      <c r="A1028">
        <v>2011</v>
      </c>
      <c r="B1028" s="5" t="s">
        <v>97</v>
      </c>
      <c r="C1028" s="5" t="s">
        <v>14</v>
      </c>
      <c r="D1028" s="5">
        <v>569</v>
      </c>
      <c r="E1028" t="s">
        <v>1438</v>
      </c>
      <c r="F1028" t="e">
        <v>#N/A</v>
      </c>
      <c r="G1028" s="5">
        <v>569</v>
      </c>
    </row>
    <row r="1029" spans="1:7" x14ac:dyDescent="0.3">
      <c r="A1029">
        <v>2011</v>
      </c>
      <c r="B1029" s="5" t="s">
        <v>97</v>
      </c>
      <c r="C1029" s="5" t="s">
        <v>16</v>
      </c>
      <c r="D1029" s="5">
        <v>44</v>
      </c>
      <c r="E1029" t="s">
        <v>1439</v>
      </c>
      <c r="F1029" t="e">
        <v>#N/A</v>
      </c>
      <c r="G1029" s="5">
        <v>44</v>
      </c>
    </row>
    <row r="1030" spans="1:7" x14ac:dyDescent="0.3">
      <c r="A1030">
        <v>2011</v>
      </c>
      <c r="B1030" s="5" t="s">
        <v>97</v>
      </c>
      <c r="C1030" s="5" t="s">
        <v>5</v>
      </c>
      <c r="D1030" s="5">
        <v>1183</v>
      </c>
      <c r="E1030" t="s">
        <v>1440</v>
      </c>
      <c r="F1030" t="e">
        <v>#N/A</v>
      </c>
      <c r="G1030" s="5">
        <v>1183</v>
      </c>
    </row>
    <row r="1031" spans="1:7" x14ac:dyDescent="0.3">
      <c r="A1031">
        <v>2011</v>
      </c>
      <c r="B1031" s="5" t="s">
        <v>98</v>
      </c>
      <c r="C1031" s="5" t="s">
        <v>18</v>
      </c>
      <c r="D1031" s="5">
        <v>541</v>
      </c>
      <c r="E1031" t="s">
        <v>1441</v>
      </c>
      <c r="F1031" t="e">
        <v>#N/A</v>
      </c>
      <c r="G1031" s="5">
        <v>541</v>
      </c>
    </row>
    <row r="1032" spans="1:7" x14ac:dyDescent="0.3">
      <c r="A1032">
        <v>2011</v>
      </c>
      <c r="B1032" s="5" t="s">
        <v>98</v>
      </c>
      <c r="C1032" s="5" t="s">
        <v>8</v>
      </c>
      <c r="D1032" s="5">
        <v>25</v>
      </c>
      <c r="E1032" t="s">
        <v>1442</v>
      </c>
      <c r="F1032" t="e">
        <v>#N/A</v>
      </c>
      <c r="G1032" s="5">
        <v>25</v>
      </c>
    </row>
    <row r="1033" spans="1:7" x14ac:dyDescent="0.3">
      <c r="A1033">
        <v>2011</v>
      </c>
      <c r="B1033" s="5" t="s">
        <v>98</v>
      </c>
      <c r="C1033" s="5" t="s">
        <v>19</v>
      </c>
      <c r="D1033" s="5">
        <v>293</v>
      </c>
      <c r="E1033" t="s">
        <v>1443</v>
      </c>
      <c r="F1033" t="e">
        <v>#N/A</v>
      </c>
      <c r="G1033" s="5">
        <v>293</v>
      </c>
    </row>
    <row r="1034" spans="1:7" x14ac:dyDescent="0.3">
      <c r="A1034">
        <v>2011</v>
      </c>
      <c r="B1034" s="5" t="s">
        <v>98</v>
      </c>
      <c r="C1034" s="5" t="s">
        <v>95</v>
      </c>
      <c r="D1034" s="5">
        <v>82</v>
      </c>
      <c r="E1034" t="s">
        <v>1444</v>
      </c>
      <c r="F1034" t="e">
        <v>#N/A</v>
      </c>
      <c r="G1034" s="5">
        <v>82</v>
      </c>
    </row>
    <row r="1035" spans="1:7" x14ac:dyDescent="0.3">
      <c r="A1035">
        <v>2011</v>
      </c>
      <c r="B1035" s="5" t="s">
        <v>98</v>
      </c>
      <c r="C1035" s="5" t="s">
        <v>9</v>
      </c>
      <c r="D1035" s="5">
        <v>617</v>
      </c>
      <c r="E1035" t="s">
        <v>1445</v>
      </c>
      <c r="F1035" t="e">
        <v>#N/A</v>
      </c>
      <c r="G1035" s="5">
        <v>617</v>
      </c>
    </row>
    <row r="1036" spans="1:7" x14ac:dyDescent="0.3">
      <c r="A1036">
        <v>2011</v>
      </c>
      <c r="B1036" s="5" t="s">
        <v>98</v>
      </c>
      <c r="C1036" s="5" t="s">
        <v>21</v>
      </c>
      <c r="D1036" s="5">
        <v>4</v>
      </c>
      <c r="E1036" t="s">
        <v>1446</v>
      </c>
      <c r="F1036" t="e">
        <v>#N/A</v>
      </c>
      <c r="G1036" s="5">
        <v>4</v>
      </c>
    </row>
    <row r="1037" spans="1:7" x14ac:dyDescent="0.3">
      <c r="A1037">
        <v>2011</v>
      </c>
      <c r="B1037" s="5" t="s">
        <v>98</v>
      </c>
      <c r="C1037" s="5" t="s">
        <v>288</v>
      </c>
      <c r="D1037" s="5">
        <v>2</v>
      </c>
      <c r="E1037" t="s">
        <v>1447</v>
      </c>
      <c r="F1037" t="e">
        <v>#N/A</v>
      </c>
      <c r="G1037" s="5">
        <v>2</v>
      </c>
    </row>
    <row r="1038" spans="1:7" x14ac:dyDescent="0.3">
      <c r="A1038">
        <v>2011</v>
      </c>
      <c r="B1038" s="5" t="s">
        <v>98</v>
      </c>
      <c r="C1038" s="5" t="s">
        <v>22</v>
      </c>
      <c r="D1038" s="5">
        <v>350</v>
      </c>
      <c r="E1038" t="s">
        <v>1448</v>
      </c>
      <c r="F1038" t="e">
        <v>#N/A</v>
      </c>
      <c r="G1038" s="5">
        <v>350</v>
      </c>
    </row>
    <row r="1039" spans="1:7" x14ac:dyDescent="0.3">
      <c r="A1039">
        <v>2011</v>
      </c>
      <c r="B1039" s="5" t="s">
        <v>98</v>
      </c>
      <c r="C1039" s="5" t="s">
        <v>10</v>
      </c>
      <c r="D1039" s="5">
        <v>1175</v>
      </c>
      <c r="E1039" t="s">
        <v>1449</v>
      </c>
      <c r="F1039" t="e">
        <v>#N/A</v>
      </c>
      <c r="G1039" s="5">
        <v>1175</v>
      </c>
    </row>
    <row r="1040" spans="1:7" x14ac:dyDescent="0.3">
      <c r="A1040">
        <v>2011</v>
      </c>
      <c r="B1040" s="5" t="s">
        <v>98</v>
      </c>
      <c r="C1040" s="5" t="s">
        <v>69</v>
      </c>
      <c r="D1040" s="5">
        <v>28</v>
      </c>
      <c r="E1040" t="s">
        <v>1450</v>
      </c>
      <c r="F1040" t="e">
        <v>#N/A</v>
      </c>
      <c r="G1040" s="5">
        <v>28</v>
      </c>
    </row>
    <row r="1041" spans="1:7" x14ac:dyDescent="0.3">
      <c r="A1041">
        <v>2011</v>
      </c>
      <c r="B1041" s="5" t="s">
        <v>98</v>
      </c>
      <c r="C1041" s="5" t="s">
        <v>100</v>
      </c>
      <c r="D1041" s="5">
        <v>16</v>
      </c>
      <c r="E1041" t="s">
        <v>1451</v>
      </c>
      <c r="F1041" t="e">
        <v>#N/A</v>
      </c>
      <c r="G1041" s="5">
        <v>16</v>
      </c>
    </row>
    <row r="1042" spans="1:7" x14ac:dyDescent="0.3">
      <c r="A1042">
        <v>2011</v>
      </c>
      <c r="B1042" s="5" t="s">
        <v>98</v>
      </c>
      <c r="C1042" s="5" t="s">
        <v>12</v>
      </c>
      <c r="D1042" s="5">
        <v>748</v>
      </c>
      <c r="E1042" t="s">
        <v>1452</v>
      </c>
      <c r="F1042" t="e">
        <v>#N/A</v>
      </c>
      <c r="G1042" s="5">
        <v>748</v>
      </c>
    </row>
    <row r="1043" spans="1:7" x14ac:dyDescent="0.3">
      <c r="A1043">
        <v>2011</v>
      </c>
      <c r="B1043" s="5" t="s">
        <v>98</v>
      </c>
      <c r="C1043" s="5" t="s">
        <v>3</v>
      </c>
      <c r="D1043" s="5">
        <v>1247</v>
      </c>
      <c r="E1043" t="s">
        <v>1453</v>
      </c>
      <c r="F1043" t="e">
        <v>#N/A</v>
      </c>
      <c r="G1043" s="5">
        <v>1247</v>
      </c>
    </row>
    <row r="1044" spans="1:7" x14ac:dyDescent="0.3">
      <c r="A1044">
        <v>2011</v>
      </c>
      <c r="B1044" s="5" t="s">
        <v>98</v>
      </c>
      <c r="C1044" s="5" t="s">
        <v>24</v>
      </c>
      <c r="D1044" s="5">
        <v>203</v>
      </c>
      <c r="E1044" t="s">
        <v>1454</v>
      </c>
      <c r="F1044" t="e">
        <v>#N/A</v>
      </c>
      <c r="G1044" s="5">
        <v>203</v>
      </c>
    </row>
    <row r="1045" spans="1:7" x14ac:dyDescent="0.3">
      <c r="A1045">
        <v>2011</v>
      </c>
      <c r="B1045" s="5" t="s">
        <v>98</v>
      </c>
      <c r="C1045" s="5" t="s">
        <v>14</v>
      </c>
      <c r="D1045" s="5">
        <v>20117</v>
      </c>
      <c r="E1045" t="s">
        <v>1455</v>
      </c>
      <c r="F1045" t="e">
        <v>#N/A</v>
      </c>
      <c r="G1045" s="5">
        <v>20117</v>
      </c>
    </row>
    <row r="1046" spans="1:7" x14ac:dyDescent="0.3">
      <c r="A1046">
        <v>2011</v>
      </c>
      <c r="B1046" s="5" t="s">
        <v>98</v>
      </c>
      <c r="C1046" s="5" t="s">
        <v>35</v>
      </c>
      <c r="D1046" s="5">
        <v>65</v>
      </c>
      <c r="E1046" t="s">
        <v>1456</v>
      </c>
      <c r="F1046" t="e">
        <v>#N/A</v>
      </c>
      <c r="G1046" s="5">
        <v>65</v>
      </c>
    </row>
    <row r="1047" spans="1:7" x14ac:dyDescent="0.3">
      <c r="A1047">
        <v>2011</v>
      </c>
      <c r="B1047" s="5" t="s">
        <v>98</v>
      </c>
      <c r="C1047" s="5" t="s">
        <v>15</v>
      </c>
      <c r="D1047" s="5">
        <v>252</v>
      </c>
      <c r="E1047" t="s">
        <v>1457</v>
      </c>
      <c r="F1047" t="e">
        <v>#N/A</v>
      </c>
      <c r="G1047" s="5">
        <v>252</v>
      </c>
    </row>
    <row r="1048" spans="1:7" x14ac:dyDescent="0.3">
      <c r="A1048">
        <v>2011</v>
      </c>
      <c r="B1048" s="5" t="s">
        <v>98</v>
      </c>
      <c r="C1048" s="5" t="s">
        <v>46</v>
      </c>
      <c r="D1048" s="5">
        <v>24</v>
      </c>
      <c r="E1048" t="s">
        <v>1458</v>
      </c>
      <c r="F1048" t="e">
        <v>#N/A</v>
      </c>
      <c r="G1048" s="5">
        <v>24</v>
      </c>
    </row>
    <row r="1049" spans="1:7" x14ac:dyDescent="0.3">
      <c r="A1049">
        <v>2011</v>
      </c>
      <c r="B1049" s="5" t="s">
        <v>98</v>
      </c>
      <c r="C1049" s="5" t="s">
        <v>26</v>
      </c>
      <c r="D1049" s="5">
        <v>103</v>
      </c>
      <c r="E1049" t="s">
        <v>1459</v>
      </c>
      <c r="F1049" t="e">
        <v>#N/A</v>
      </c>
      <c r="G1049" s="5">
        <v>103</v>
      </c>
    </row>
    <row r="1050" spans="1:7" x14ac:dyDescent="0.3">
      <c r="A1050">
        <v>2011</v>
      </c>
      <c r="B1050" s="5" t="s">
        <v>98</v>
      </c>
      <c r="C1050" s="5" t="s">
        <v>16</v>
      </c>
      <c r="D1050" s="5">
        <v>19</v>
      </c>
      <c r="E1050" t="s">
        <v>1460</v>
      </c>
      <c r="F1050" t="e">
        <v>#N/A</v>
      </c>
      <c r="G1050" s="5">
        <v>19</v>
      </c>
    </row>
    <row r="1051" spans="1:7" x14ac:dyDescent="0.3">
      <c r="A1051">
        <v>2011</v>
      </c>
      <c r="B1051" s="5" t="s">
        <v>98</v>
      </c>
      <c r="C1051" s="5" t="s">
        <v>27</v>
      </c>
      <c r="D1051" s="5">
        <v>23</v>
      </c>
      <c r="E1051" t="s">
        <v>1461</v>
      </c>
      <c r="F1051" t="e">
        <v>#N/A</v>
      </c>
      <c r="G1051" s="5">
        <v>23</v>
      </c>
    </row>
    <row r="1052" spans="1:7" x14ac:dyDescent="0.3">
      <c r="A1052">
        <v>2011</v>
      </c>
      <c r="B1052" s="5" t="s">
        <v>98</v>
      </c>
      <c r="C1052" s="5" t="s">
        <v>5</v>
      </c>
      <c r="D1052" s="5">
        <v>3050</v>
      </c>
      <c r="E1052" t="s">
        <v>1462</v>
      </c>
      <c r="F1052" t="e">
        <v>#N/A</v>
      </c>
      <c r="G1052" s="5">
        <v>3050</v>
      </c>
    </row>
    <row r="1053" spans="1:7" x14ac:dyDescent="0.3">
      <c r="A1053">
        <v>2011</v>
      </c>
      <c r="B1053" s="5" t="s">
        <v>98</v>
      </c>
      <c r="C1053" s="5" t="s">
        <v>93</v>
      </c>
      <c r="D1053" s="5">
        <v>34</v>
      </c>
      <c r="E1053" t="s">
        <v>1463</v>
      </c>
      <c r="F1053" t="e">
        <v>#N/A</v>
      </c>
      <c r="G1053" s="5">
        <v>34</v>
      </c>
    </row>
    <row r="1054" spans="1:7" x14ac:dyDescent="0.3">
      <c r="A1054">
        <v>2011</v>
      </c>
      <c r="B1054" s="5" t="s">
        <v>98</v>
      </c>
      <c r="C1054" s="5" t="s">
        <v>287</v>
      </c>
      <c r="D1054" s="5">
        <v>5</v>
      </c>
      <c r="E1054" t="s">
        <v>1464</v>
      </c>
      <c r="F1054" t="e">
        <v>#N/A</v>
      </c>
      <c r="G1054" s="5">
        <v>5</v>
      </c>
    </row>
    <row r="1055" spans="1:7" x14ac:dyDescent="0.3">
      <c r="A1055">
        <v>2011</v>
      </c>
      <c r="B1055" s="5" t="s">
        <v>102</v>
      </c>
      <c r="C1055" s="5" t="s">
        <v>14</v>
      </c>
      <c r="D1055" s="5">
        <v>117</v>
      </c>
      <c r="E1055" t="s">
        <v>1465</v>
      </c>
      <c r="F1055" t="e">
        <v>#N/A</v>
      </c>
      <c r="G1055" s="5">
        <v>117</v>
      </c>
    </row>
    <row r="1056" spans="1:7" x14ac:dyDescent="0.3">
      <c r="A1056">
        <v>2011</v>
      </c>
      <c r="B1056" s="5" t="s">
        <v>103</v>
      </c>
      <c r="C1056" s="5" t="s">
        <v>30</v>
      </c>
      <c r="D1056" s="5">
        <v>31</v>
      </c>
      <c r="E1056" t="s">
        <v>1466</v>
      </c>
      <c r="F1056" t="e">
        <v>#N/A</v>
      </c>
      <c r="G1056" s="5">
        <v>31</v>
      </c>
    </row>
    <row r="1057" spans="1:7" x14ac:dyDescent="0.3">
      <c r="A1057">
        <v>2011</v>
      </c>
      <c r="B1057" s="5" t="s">
        <v>103</v>
      </c>
      <c r="C1057" s="5" t="s">
        <v>100</v>
      </c>
      <c r="D1057" s="5">
        <v>3</v>
      </c>
      <c r="E1057" t="s">
        <v>1467</v>
      </c>
      <c r="F1057" t="e">
        <v>#N/A</v>
      </c>
      <c r="G1057" s="5">
        <v>3</v>
      </c>
    </row>
    <row r="1058" spans="1:7" x14ac:dyDescent="0.3">
      <c r="A1058">
        <v>2011</v>
      </c>
      <c r="B1058" s="5" t="s">
        <v>103</v>
      </c>
      <c r="C1058" s="5" t="s">
        <v>5</v>
      </c>
      <c r="D1058" s="5">
        <v>736</v>
      </c>
      <c r="E1058" t="s">
        <v>1468</v>
      </c>
      <c r="F1058" t="e">
        <v>#N/A</v>
      </c>
      <c r="G1058" s="5">
        <v>736</v>
      </c>
    </row>
    <row r="1059" spans="1:7" x14ac:dyDescent="0.3">
      <c r="A1059">
        <v>2011</v>
      </c>
      <c r="B1059" s="5" t="s">
        <v>105</v>
      </c>
      <c r="C1059" s="5" t="s">
        <v>38</v>
      </c>
      <c r="D1059" s="5">
        <v>2</v>
      </c>
      <c r="E1059" t="s">
        <v>1469</v>
      </c>
      <c r="F1059" t="e">
        <v>#N/A</v>
      </c>
      <c r="G1059" s="5">
        <v>2</v>
      </c>
    </row>
    <row r="1060" spans="1:7" x14ac:dyDescent="0.3">
      <c r="A1060">
        <v>2011</v>
      </c>
      <c r="B1060" s="5" t="s">
        <v>105</v>
      </c>
      <c r="C1060" s="5" t="s">
        <v>30</v>
      </c>
      <c r="D1060" s="5">
        <v>8</v>
      </c>
      <c r="E1060" t="s">
        <v>1470</v>
      </c>
      <c r="F1060" t="e">
        <v>#N/A</v>
      </c>
      <c r="G1060" s="5">
        <v>8</v>
      </c>
    </row>
    <row r="1061" spans="1:7" x14ac:dyDescent="0.3">
      <c r="A1061">
        <v>2011</v>
      </c>
      <c r="B1061" s="5" t="s">
        <v>105</v>
      </c>
      <c r="C1061" s="5" t="s">
        <v>8</v>
      </c>
      <c r="D1061" s="5">
        <v>754</v>
      </c>
      <c r="E1061" t="s">
        <v>1471</v>
      </c>
      <c r="F1061" t="e">
        <v>#N/A</v>
      </c>
      <c r="G1061" s="5">
        <v>754</v>
      </c>
    </row>
    <row r="1062" spans="1:7" x14ac:dyDescent="0.3">
      <c r="A1062">
        <v>2011</v>
      </c>
      <c r="B1062" s="5" t="s">
        <v>105</v>
      </c>
      <c r="C1062" s="5" t="s">
        <v>11</v>
      </c>
      <c r="D1062" s="5">
        <v>40</v>
      </c>
      <c r="E1062" t="s">
        <v>1472</v>
      </c>
      <c r="F1062" t="e">
        <v>#N/A</v>
      </c>
      <c r="G1062" s="5">
        <v>40</v>
      </c>
    </row>
    <row r="1063" spans="1:7" x14ac:dyDescent="0.3">
      <c r="A1063">
        <v>2011</v>
      </c>
      <c r="B1063" s="5" t="s">
        <v>105</v>
      </c>
      <c r="C1063" s="5" t="s">
        <v>5</v>
      </c>
      <c r="D1063" s="5">
        <v>88</v>
      </c>
      <c r="E1063" t="s">
        <v>1473</v>
      </c>
      <c r="F1063" t="e">
        <v>#N/A</v>
      </c>
      <c r="G1063" s="5">
        <v>88</v>
      </c>
    </row>
    <row r="1064" spans="1:7" x14ac:dyDescent="0.3">
      <c r="A1064">
        <v>2011</v>
      </c>
      <c r="B1064" s="5" t="s">
        <v>107</v>
      </c>
      <c r="C1064" s="5" t="s">
        <v>18</v>
      </c>
      <c r="D1064" s="5">
        <v>157</v>
      </c>
      <c r="E1064" t="s">
        <v>1474</v>
      </c>
      <c r="F1064" t="e">
        <v>#N/A</v>
      </c>
      <c r="G1064" s="5">
        <v>157</v>
      </c>
    </row>
    <row r="1065" spans="1:7" x14ac:dyDescent="0.3">
      <c r="A1065">
        <v>2011</v>
      </c>
      <c r="B1065" s="5" t="s">
        <v>107</v>
      </c>
      <c r="C1065" s="5" t="s">
        <v>3</v>
      </c>
      <c r="D1065" s="5">
        <v>3354</v>
      </c>
      <c r="E1065" t="s">
        <v>1475</v>
      </c>
      <c r="F1065" t="e">
        <v>#N/A</v>
      </c>
      <c r="G1065" s="5">
        <v>3354</v>
      </c>
    </row>
    <row r="1066" spans="1:7" x14ac:dyDescent="0.3">
      <c r="A1066">
        <v>2011</v>
      </c>
      <c r="B1066" s="5" t="s">
        <v>107</v>
      </c>
      <c r="C1066" s="5" t="s">
        <v>4</v>
      </c>
      <c r="D1066" s="5">
        <v>73</v>
      </c>
      <c r="E1066" t="s">
        <v>1476</v>
      </c>
      <c r="F1066" t="e">
        <v>#N/A</v>
      </c>
      <c r="G1066" s="5">
        <v>73</v>
      </c>
    </row>
    <row r="1067" spans="1:7" x14ac:dyDescent="0.3">
      <c r="A1067">
        <v>2011</v>
      </c>
      <c r="B1067" s="5" t="s">
        <v>107</v>
      </c>
      <c r="C1067" s="5" t="s">
        <v>15</v>
      </c>
      <c r="D1067" s="5">
        <v>9</v>
      </c>
      <c r="E1067" t="s">
        <v>1477</v>
      </c>
      <c r="F1067" t="e">
        <v>#N/A</v>
      </c>
      <c r="G1067" s="5">
        <v>9</v>
      </c>
    </row>
    <row r="1068" spans="1:7" x14ac:dyDescent="0.3">
      <c r="A1068">
        <v>2011</v>
      </c>
      <c r="B1068" s="5" t="s">
        <v>289</v>
      </c>
      <c r="C1068" s="5" t="s">
        <v>30</v>
      </c>
      <c r="D1068" s="5">
        <v>3</v>
      </c>
      <c r="E1068" t="s">
        <v>1478</v>
      </c>
      <c r="F1068" t="e">
        <v>#N/A</v>
      </c>
      <c r="G1068" s="5">
        <v>3</v>
      </c>
    </row>
    <row r="1069" spans="1:7" x14ac:dyDescent="0.3">
      <c r="A1069">
        <v>2011</v>
      </c>
      <c r="B1069" s="5" t="s">
        <v>108</v>
      </c>
      <c r="C1069" s="5" t="s">
        <v>8</v>
      </c>
      <c r="D1069" s="5">
        <v>75</v>
      </c>
      <c r="E1069" t="s">
        <v>1479</v>
      </c>
      <c r="F1069" t="e">
        <v>#N/A</v>
      </c>
      <c r="G1069" s="5">
        <v>75</v>
      </c>
    </row>
    <row r="1070" spans="1:7" x14ac:dyDescent="0.3">
      <c r="A1070">
        <v>2011</v>
      </c>
      <c r="B1070" s="5" t="s">
        <v>108</v>
      </c>
      <c r="C1070" s="5" t="s">
        <v>3</v>
      </c>
      <c r="D1070" s="5">
        <v>1039</v>
      </c>
      <c r="E1070" t="s">
        <v>1480</v>
      </c>
      <c r="F1070" t="e">
        <v>#N/A</v>
      </c>
      <c r="G1070" s="5">
        <v>1039</v>
      </c>
    </row>
    <row r="1071" spans="1:7" x14ac:dyDescent="0.3">
      <c r="A1071">
        <v>2011</v>
      </c>
      <c r="B1071" s="5" t="s">
        <v>108</v>
      </c>
      <c r="C1071" s="5" t="s">
        <v>14</v>
      </c>
      <c r="D1071" s="5">
        <v>1461</v>
      </c>
      <c r="E1071" t="s">
        <v>1481</v>
      </c>
      <c r="F1071" t="e">
        <v>#N/A</v>
      </c>
      <c r="G1071" s="5">
        <v>1461</v>
      </c>
    </row>
    <row r="1072" spans="1:7" x14ac:dyDescent="0.3">
      <c r="A1072">
        <v>2011</v>
      </c>
      <c r="B1072" s="5" t="s">
        <v>109</v>
      </c>
      <c r="C1072" s="5" t="s">
        <v>9</v>
      </c>
      <c r="D1072" s="5">
        <v>165</v>
      </c>
      <c r="E1072" t="s">
        <v>1482</v>
      </c>
      <c r="F1072" t="e">
        <v>#N/A</v>
      </c>
      <c r="G1072" s="5">
        <v>165</v>
      </c>
    </row>
    <row r="1073" spans="1:7" x14ac:dyDescent="0.3">
      <c r="A1073">
        <v>2011</v>
      </c>
      <c r="B1073" s="5" t="s">
        <v>109</v>
      </c>
      <c r="C1073" s="5" t="s">
        <v>10</v>
      </c>
      <c r="D1073" s="5">
        <v>29</v>
      </c>
      <c r="E1073" t="s">
        <v>1483</v>
      </c>
      <c r="F1073" t="e">
        <v>#N/A</v>
      </c>
      <c r="G1073" s="5">
        <v>29</v>
      </c>
    </row>
    <row r="1074" spans="1:7" x14ac:dyDescent="0.3">
      <c r="A1074">
        <v>2011</v>
      </c>
      <c r="B1074" s="5" t="s">
        <v>109</v>
      </c>
      <c r="C1074" s="5" t="s">
        <v>12</v>
      </c>
      <c r="D1074" s="5">
        <v>132</v>
      </c>
      <c r="E1074" t="s">
        <v>1484</v>
      </c>
      <c r="F1074" t="e">
        <v>#N/A</v>
      </c>
      <c r="G1074" s="5">
        <v>132</v>
      </c>
    </row>
    <row r="1075" spans="1:7" x14ac:dyDescent="0.3">
      <c r="A1075">
        <v>2011</v>
      </c>
      <c r="B1075" s="5" t="s">
        <v>109</v>
      </c>
      <c r="C1075" s="5" t="s">
        <v>3</v>
      </c>
      <c r="D1075" s="5">
        <v>182</v>
      </c>
      <c r="E1075" t="s">
        <v>1485</v>
      </c>
      <c r="F1075" t="e">
        <v>#N/A</v>
      </c>
      <c r="G1075" s="5">
        <v>182</v>
      </c>
    </row>
    <row r="1076" spans="1:7" x14ac:dyDescent="0.3">
      <c r="A1076">
        <v>2011</v>
      </c>
      <c r="B1076" s="5" t="s">
        <v>110</v>
      </c>
      <c r="C1076" s="5" t="s">
        <v>9</v>
      </c>
      <c r="D1076" s="5">
        <v>41</v>
      </c>
      <c r="E1076" t="s">
        <v>1486</v>
      </c>
      <c r="F1076" t="e">
        <v>#N/A</v>
      </c>
      <c r="G1076" s="5">
        <v>41</v>
      </c>
    </row>
    <row r="1077" spans="1:7" x14ac:dyDescent="0.3">
      <c r="A1077">
        <v>2011</v>
      </c>
      <c r="B1077" s="5" t="s">
        <v>110</v>
      </c>
      <c r="C1077" s="5" t="s">
        <v>12</v>
      </c>
      <c r="D1077" s="5">
        <v>114</v>
      </c>
      <c r="E1077" t="s">
        <v>1487</v>
      </c>
      <c r="F1077" t="e">
        <v>#N/A</v>
      </c>
      <c r="G1077" s="5">
        <v>114</v>
      </c>
    </row>
    <row r="1078" spans="1:7" x14ac:dyDescent="0.3">
      <c r="A1078">
        <v>2011</v>
      </c>
      <c r="B1078" s="5" t="s">
        <v>111</v>
      </c>
      <c r="C1078" s="5" t="s">
        <v>30</v>
      </c>
      <c r="D1078" s="5">
        <v>62</v>
      </c>
      <c r="E1078" t="s">
        <v>1488</v>
      </c>
      <c r="F1078" t="e">
        <v>#N/A</v>
      </c>
      <c r="G1078" s="5">
        <v>62</v>
      </c>
    </row>
    <row r="1079" spans="1:7" x14ac:dyDescent="0.3">
      <c r="A1079">
        <v>2011</v>
      </c>
      <c r="B1079" s="5" t="s">
        <v>111</v>
      </c>
      <c r="C1079" s="5" t="s">
        <v>18</v>
      </c>
      <c r="D1079" s="5">
        <v>9</v>
      </c>
      <c r="E1079" t="s">
        <v>1489</v>
      </c>
      <c r="F1079" t="e">
        <v>#N/A</v>
      </c>
      <c r="G1079" s="5">
        <v>9</v>
      </c>
    </row>
    <row r="1080" spans="1:7" x14ac:dyDescent="0.3">
      <c r="A1080">
        <v>2011</v>
      </c>
      <c r="B1080" s="5" t="s">
        <v>111</v>
      </c>
      <c r="C1080" s="5" t="s">
        <v>9</v>
      </c>
      <c r="D1080" s="5">
        <v>4</v>
      </c>
      <c r="E1080" t="s">
        <v>1490</v>
      </c>
      <c r="F1080" t="e">
        <v>#N/A</v>
      </c>
      <c r="G1080" s="5">
        <v>4</v>
      </c>
    </row>
    <row r="1081" spans="1:7" x14ac:dyDescent="0.3">
      <c r="A1081">
        <v>2011</v>
      </c>
      <c r="B1081" s="5" t="s">
        <v>111</v>
      </c>
      <c r="C1081" s="5" t="s">
        <v>10</v>
      </c>
      <c r="D1081" s="5">
        <v>3</v>
      </c>
      <c r="E1081" t="s">
        <v>1491</v>
      </c>
      <c r="F1081" t="e">
        <v>#N/A</v>
      </c>
      <c r="G1081" s="5">
        <v>3</v>
      </c>
    </row>
    <row r="1082" spans="1:7" x14ac:dyDescent="0.3">
      <c r="A1082">
        <v>2011</v>
      </c>
      <c r="B1082" s="5" t="s">
        <v>111</v>
      </c>
      <c r="C1082" s="5" t="s">
        <v>23</v>
      </c>
      <c r="D1082" s="5">
        <v>14</v>
      </c>
      <c r="E1082" t="s">
        <v>1492</v>
      </c>
      <c r="F1082" t="e">
        <v>#N/A</v>
      </c>
      <c r="G1082" s="5">
        <v>14</v>
      </c>
    </row>
    <row r="1083" spans="1:7" x14ac:dyDescent="0.3">
      <c r="A1083">
        <v>2011</v>
      </c>
      <c r="B1083" s="5" t="s">
        <v>111</v>
      </c>
      <c r="C1083" s="5" t="s">
        <v>50</v>
      </c>
      <c r="D1083" s="5">
        <v>10</v>
      </c>
      <c r="E1083" t="s">
        <v>1493</v>
      </c>
      <c r="F1083" t="e">
        <v>#N/A</v>
      </c>
      <c r="G1083" s="5">
        <v>10</v>
      </c>
    </row>
    <row r="1084" spans="1:7" x14ac:dyDescent="0.3">
      <c r="A1084">
        <v>2011</v>
      </c>
      <c r="B1084" s="5" t="s">
        <v>111</v>
      </c>
      <c r="C1084" s="5" t="s">
        <v>15</v>
      </c>
      <c r="D1084" s="5">
        <v>15</v>
      </c>
      <c r="E1084" t="s">
        <v>1494</v>
      </c>
      <c r="F1084" t="e">
        <v>#N/A</v>
      </c>
      <c r="G1084" s="5">
        <v>15</v>
      </c>
    </row>
    <row r="1085" spans="1:7" x14ac:dyDescent="0.3">
      <c r="A1085">
        <v>2011</v>
      </c>
      <c r="B1085" s="5" t="s">
        <v>111</v>
      </c>
      <c r="C1085" s="5" t="s">
        <v>27</v>
      </c>
      <c r="D1085" s="5">
        <v>15</v>
      </c>
      <c r="E1085" t="s">
        <v>1495</v>
      </c>
      <c r="F1085" t="e">
        <v>#N/A</v>
      </c>
      <c r="G1085" s="5">
        <v>15</v>
      </c>
    </row>
    <row r="1086" spans="1:7" x14ac:dyDescent="0.3">
      <c r="A1086">
        <v>2011</v>
      </c>
      <c r="B1086" s="5" t="s">
        <v>111</v>
      </c>
      <c r="C1086" s="5" t="s">
        <v>5</v>
      </c>
      <c r="D1086" s="5">
        <v>9</v>
      </c>
      <c r="E1086" t="s">
        <v>1496</v>
      </c>
      <c r="F1086" t="e">
        <v>#N/A</v>
      </c>
      <c r="G1086" s="5">
        <v>9</v>
      </c>
    </row>
    <row r="1087" spans="1:7" x14ac:dyDescent="0.3">
      <c r="A1087">
        <v>2011</v>
      </c>
      <c r="B1087" s="5" t="s">
        <v>116</v>
      </c>
      <c r="C1087" s="5" t="s">
        <v>30</v>
      </c>
      <c r="D1087" s="5">
        <v>2</v>
      </c>
      <c r="E1087" t="s">
        <v>1497</v>
      </c>
      <c r="F1087" t="e">
        <v>#N/A</v>
      </c>
      <c r="G1087" s="5">
        <v>2</v>
      </c>
    </row>
    <row r="1088" spans="1:7" x14ac:dyDescent="0.3">
      <c r="A1088">
        <v>2011</v>
      </c>
      <c r="B1088" s="5" t="s">
        <v>116</v>
      </c>
      <c r="C1088" s="5" t="s">
        <v>291</v>
      </c>
      <c r="D1088" s="5">
        <v>1</v>
      </c>
      <c r="E1088" t="s">
        <v>1498</v>
      </c>
      <c r="F1088" t="e">
        <v>#N/A</v>
      </c>
      <c r="G1088" s="5">
        <v>1</v>
      </c>
    </row>
    <row r="1089" spans="1:7" x14ac:dyDescent="0.3">
      <c r="A1089">
        <v>2011</v>
      </c>
      <c r="B1089" s="5" t="s">
        <v>116</v>
      </c>
      <c r="C1089" s="5" t="s">
        <v>126</v>
      </c>
      <c r="D1089" s="5">
        <v>45</v>
      </c>
      <c r="E1089" t="s">
        <v>1499</v>
      </c>
      <c r="F1089" t="e">
        <v>#N/A</v>
      </c>
      <c r="G1089" s="5">
        <v>45</v>
      </c>
    </row>
    <row r="1090" spans="1:7" x14ac:dyDescent="0.3">
      <c r="A1090">
        <v>2011</v>
      </c>
      <c r="B1090" s="5" t="s">
        <v>116</v>
      </c>
      <c r="C1090" s="5" t="s">
        <v>24</v>
      </c>
      <c r="D1090" s="5">
        <v>31</v>
      </c>
      <c r="E1090" t="s">
        <v>1500</v>
      </c>
      <c r="F1090" t="e">
        <v>#N/A</v>
      </c>
      <c r="G1090" s="5">
        <v>31</v>
      </c>
    </row>
    <row r="1091" spans="1:7" x14ac:dyDescent="0.3">
      <c r="A1091">
        <v>2011</v>
      </c>
      <c r="B1091" s="5" t="s">
        <v>116</v>
      </c>
      <c r="C1091" s="5" t="s">
        <v>14</v>
      </c>
      <c r="D1091" s="5">
        <v>170</v>
      </c>
      <c r="E1091" t="s">
        <v>1501</v>
      </c>
      <c r="F1091" t="e">
        <v>#N/A</v>
      </c>
      <c r="G1091" s="5">
        <v>170</v>
      </c>
    </row>
    <row r="1092" spans="1:7" x14ac:dyDescent="0.3">
      <c r="A1092">
        <v>2011</v>
      </c>
      <c r="B1092" s="5" t="s">
        <v>116</v>
      </c>
      <c r="C1092" s="5" t="s">
        <v>87</v>
      </c>
      <c r="D1092" s="5">
        <v>110</v>
      </c>
      <c r="E1092" t="s">
        <v>1502</v>
      </c>
      <c r="F1092" t="e">
        <v>#N/A</v>
      </c>
      <c r="G1092" s="5">
        <v>110</v>
      </c>
    </row>
    <row r="1093" spans="1:7" x14ac:dyDescent="0.3">
      <c r="A1093">
        <v>2011</v>
      </c>
      <c r="B1093" s="5" t="s">
        <v>116</v>
      </c>
      <c r="C1093" s="5" t="s">
        <v>283</v>
      </c>
      <c r="D1093" s="5">
        <v>4</v>
      </c>
      <c r="E1093" t="s">
        <v>1503</v>
      </c>
      <c r="F1093" t="e">
        <v>#N/A</v>
      </c>
      <c r="G1093" s="5">
        <v>4</v>
      </c>
    </row>
    <row r="1094" spans="1:7" x14ac:dyDescent="0.3">
      <c r="A1094">
        <v>2011</v>
      </c>
      <c r="B1094" s="5" t="s">
        <v>118</v>
      </c>
      <c r="C1094" s="5" t="s">
        <v>10</v>
      </c>
      <c r="D1094" s="5">
        <v>5</v>
      </c>
      <c r="E1094" t="s">
        <v>1504</v>
      </c>
      <c r="F1094" t="e">
        <v>#N/A</v>
      </c>
      <c r="G1094" s="5">
        <v>5</v>
      </c>
    </row>
    <row r="1095" spans="1:7" x14ac:dyDescent="0.3">
      <c r="A1095">
        <v>2011</v>
      </c>
      <c r="B1095" s="5" t="s">
        <v>118</v>
      </c>
      <c r="C1095" s="5" t="s">
        <v>34</v>
      </c>
      <c r="D1095" s="5">
        <v>1</v>
      </c>
      <c r="E1095" t="s">
        <v>1505</v>
      </c>
      <c r="F1095" t="e">
        <v>#N/A</v>
      </c>
      <c r="G1095" s="5">
        <v>1</v>
      </c>
    </row>
    <row r="1096" spans="1:7" x14ac:dyDescent="0.3">
      <c r="A1096">
        <v>2011</v>
      </c>
      <c r="B1096" s="5" t="s">
        <v>118</v>
      </c>
      <c r="C1096" s="5" t="s">
        <v>113</v>
      </c>
      <c r="D1096" s="5">
        <v>2</v>
      </c>
      <c r="E1096" t="s">
        <v>1506</v>
      </c>
      <c r="F1096" t="e">
        <v>#N/A</v>
      </c>
      <c r="G1096" s="5">
        <v>2</v>
      </c>
    </row>
    <row r="1097" spans="1:7" x14ac:dyDescent="0.3">
      <c r="A1097">
        <v>2011</v>
      </c>
      <c r="B1097" s="5" t="s">
        <v>118</v>
      </c>
      <c r="C1097" s="5" t="s">
        <v>13</v>
      </c>
      <c r="D1097" s="5">
        <v>44</v>
      </c>
      <c r="E1097" t="s">
        <v>1507</v>
      </c>
      <c r="F1097" t="e">
        <v>#N/A</v>
      </c>
      <c r="G1097" s="5">
        <v>44</v>
      </c>
    </row>
    <row r="1098" spans="1:7" x14ac:dyDescent="0.3">
      <c r="A1098">
        <v>2011</v>
      </c>
      <c r="B1098" s="5" t="s">
        <v>118</v>
      </c>
      <c r="C1098" s="5" t="s">
        <v>35</v>
      </c>
      <c r="D1098" s="5">
        <v>4</v>
      </c>
      <c r="E1098" t="s">
        <v>1508</v>
      </c>
      <c r="F1098" t="e">
        <v>#N/A</v>
      </c>
      <c r="G1098" s="5">
        <v>4</v>
      </c>
    </row>
    <row r="1099" spans="1:7" x14ac:dyDescent="0.3">
      <c r="A1099">
        <v>2011</v>
      </c>
      <c r="B1099" s="5" t="s">
        <v>118</v>
      </c>
      <c r="C1099" s="5" t="s">
        <v>27</v>
      </c>
      <c r="D1099" s="5">
        <v>17</v>
      </c>
      <c r="E1099" t="s">
        <v>1509</v>
      </c>
      <c r="F1099" t="e">
        <v>#N/A</v>
      </c>
      <c r="G1099" s="5">
        <v>17</v>
      </c>
    </row>
    <row r="1100" spans="1:7" x14ac:dyDescent="0.3">
      <c r="A1100">
        <v>2011</v>
      </c>
      <c r="B1100" s="5" t="s">
        <v>118</v>
      </c>
      <c r="C1100" s="5" t="s">
        <v>5</v>
      </c>
      <c r="D1100" s="5">
        <v>539</v>
      </c>
      <c r="E1100" t="s">
        <v>1510</v>
      </c>
      <c r="F1100" t="e">
        <v>#N/A</v>
      </c>
      <c r="G1100" s="5">
        <v>539</v>
      </c>
    </row>
    <row r="1101" spans="1:7" x14ac:dyDescent="0.3">
      <c r="A1101">
        <v>2011</v>
      </c>
      <c r="B1101" s="5" t="s">
        <v>119</v>
      </c>
      <c r="C1101" s="5" t="s">
        <v>14</v>
      </c>
      <c r="D1101" s="5">
        <v>742</v>
      </c>
      <c r="E1101" t="s">
        <v>1511</v>
      </c>
      <c r="F1101" t="e">
        <v>#N/A</v>
      </c>
      <c r="G1101" s="5">
        <v>742</v>
      </c>
    </row>
    <row r="1102" spans="1:7" x14ac:dyDescent="0.3">
      <c r="A1102">
        <v>2011</v>
      </c>
      <c r="B1102" s="5" t="s">
        <v>120</v>
      </c>
      <c r="C1102" s="5" t="s">
        <v>18</v>
      </c>
      <c r="D1102" s="5">
        <v>728</v>
      </c>
      <c r="E1102" t="s">
        <v>1512</v>
      </c>
      <c r="F1102" t="e">
        <v>#N/A</v>
      </c>
      <c r="G1102" s="5">
        <v>728</v>
      </c>
    </row>
    <row r="1103" spans="1:7" x14ac:dyDescent="0.3">
      <c r="A1103">
        <v>2011</v>
      </c>
      <c r="B1103" s="5" t="s">
        <v>120</v>
      </c>
      <c r="C1103" s="5" t="s">
        <v>9</v>
      </c>
      <c r="D1103" s="5">
        <v>442</v>
      </c>
      <c r="E1103" t="s">
        <v>1513</v>
      </c>
      <c r="F1103" t="e">
        <v>#N/A</v>
      </c>
      <c r="G1103" s="5">
        <v>442</v>
      </c>
    </row>
    <row r="1104" spans="1:7" x14ac:dyDescent="0.3">
      <c r="A1104">
        <v>2011</v>
      </c>
      <c r="B1104" s="5" t="s">
        <v>120</v>
      </c>
      <c r="C1104" s="5" t="s">
        <v>10</v>
      </c>
      <c r="D1104" s="5">
        <v>106</v>
      </c>
      <c r="E1104" t="s">
        <v>1514</v>
      </c>
      <c r="F1104" t="e">
        <v>#N/A</v>
      </c>
      <c r="G1104" s="5">
        <v>106</v>
      </c>
    </row>
    <row r="1105" spans="1:7" x14ac:dyDescent="0.3">
      <c r="A1105">
        <v>2011</v>
      </c>
      <c r="B1105" s="5" t="s">
        <v>120</v>
      </c>
      <c r="C1105" s="5" t="s">
        <v>12</v>
      </c>
      <c r="D1105" s="5">
        <v>435</v>
      </c>
      <c r="E1105" t="s">
        <v>1515</v>
      </c>
      <c r="F1105" t="e">
        <v>#N/A</v>
      </c>
      <c r="G1105" s="5">
        <v>435</v>
      </c>
    </row>
    <row r="1106" spans="1:7" x14ac:dyDescent="0.3">
      <c r="A1106">
        <v>2011</v>
      </c>
      <c r="B1106" s="5" t="s">
        <v>120</v>
      </c>
      <c r="C1106" s="5" t="s">
        <v>76</v>
      </c>
      <c r="D1106" s="5">
        <v>40</v>
      </c>
      <c r="E1106" t="s">
        <v>1516</v>
      </c>
      <c r="F1106" t="e">
        <v>#N/A</v>
      </c>
      <c r="G1106" s="5">
        <v>40</v>
      </c>
    </row>
    <row r="1107" spans="1:7" x14ac:dyDescent="0.3">
      <c r="A1107">
        <v>2011</v>
      </c>
      <c r="B1107" s="5" t="s">
        <v>120</v>
      </c>
      <c r="C1107" s="5" t="s">
        <v>4</v>
      </c>
      <c r="D1107" s="5">
        <v>19</v>
      </c>
      <c r="E1107" t="s">
        <v>1517</v>
      </c>
      <c r="F1107" t="e">
        <v>#N/A</v>
      </c>
      <c r="G1107" s="5">
        <v>19</v>
      </c>
    </row>
    <row r="1108" spans="1:7" x14ac:dyDescent="0.3">
      <c r="A1108">
        <v>2011</v>
      </c>
      <c r="B1108" s="5" t="s">
        <v>120</v>
      </c>
      <c r="C1108" s="5" t="s">
        <v>5</v>
      </c>
      <c r="D1108" s="5">
        <v>4038</v>
      </c>
      <c r="E1108" t="s">
        <v>1518</v>
      </c>
      <c r="F1108" t="e">
        <v>#N/A</v>
      </c>
      <c r="G1108" s="5">
        <v>4038</v>
      </c>
    </row>
    <row r="1109" spans="1:7" x14ac:dyDescent="0.3">
      <c r="A1109">
        <v>2011</v>
      </c>
      <c r="B1109" s="5" t="s">
        <v>122</v>
      </c>
      <c r="C1109" s="5" t="s">
        <v>18</v>
      </c>
      <c r="D1109" s="5">
        <v>264</v>
      </c>
      <c r="E1109" t="s">
        <v>1519</v>
      </c>
      <c r="F1109" t="e">
        <v>#N/A</v>
      </c>
      <c r="G1109" s="5">
        <v>264</v>
      </c>
    </row>
    <row r="1110" spans="1:7" x14ac:dyDescent="0.3">
      <c r="A1110">
        <v>2011</v>
      </c>
      <c r="B1110" s="5" t="s">
        <v>122</v>
      </c>
      <c r="C1110" s="5" t="s">
        <v>4</v>
      </c>
      <c r="D1110" s="5">
        <v>4</v>
      </c>
      <c r="E1110" t="s">
        <v>1520</v>
      </c>
      <c r="F1110" t="e">
        <v>#N/A</v>
      </c>
      <c r="G1110" s="5">
        <v>4</v>
      </c>
    </row>
    <row r="1111" spans="1:7" x14ac:dyDescent="0.3">
      <c r="A1111">
        <v>2011</v>
      </c>
      <c r="B1111" s="5" t="s">
        <v>122</v>
      </c>
      <c r="C1111" s="5" t="s">
        <v>14</v>
      </c>
      <c r="D1111" s="5">
        <v>294</v>
      </c>
      <c r="E1111" t="s">
        <v>1521</v>
      </c>
      <c r="F1111" t="e">
        <v>#N/A</v>
      </c>
      <c r="G1111" s="5">
        <v>294</v>
      </c>
    </row>
    <row r="1112" spans="1:7" x14ac:dyDescent="0.3">
      <c r="A1112">
        <v>2011</v>
      </c>
      <c r="B1112" s="5" t="s">
        <v>122</v>
      </c>
      <c r="C1112" s="5" t="s">
        <v>5</v>
      </c>
      <c r="D1112" s="5">
        <v>1138</v>
      </c>
      <c r="E1112" t="s">
        <v>1522</v>
      </c>
      <c r="F1112" t="e">
        <v>#N/A</v>
      </c>
      <c r="G1112" s="5">
        <v>1138</v>
      </c>
    </row>
    <row r="1113" spans="1:7" x14ac:dyDescent="0.3">
      <c r="A1113">
        <v>2011</v>
      </c>
      <c r="B1113" s="5" t="s">
        <v>123</v>
      </c>
      <c r="C1113" s="5" t="s">
        <v>18</v>
      </c>
      <c r="D1113" s="5">
        <v>2020</v>
      </c>
      <c r="E1113" t="s">
        <v>1523</v>
      </c>
      <c r="F1113" t="e">
        <v>#N/A</v>
      </c>
      <c r="G1113" s="5">
        <v>2020</v>
      </c>
    </row>
    <row r="1114" spans="1:7" x14ac:dyDescent="0.3">
      <c r="A1114">
        <v>2011</v>
      </c>
      <c r="B1114" s="5" t="s">
        <v>123</v>
      </c>
      <c r="C1114" s="5" t="s">
        <v>9</v>
      </c>
      <c r="D1114" s="5">
        <v>335</v>
      </c>
      <c r="E1114" t="s">
        <v>1524</v>
      </c>
      <c r="F1114" t="e">
        <v>#N/A</v>
      </c>
      <c r="G1114" s="5">
        <v>335</v>
      </c>
    </row>
    <row r="1115" spans="1:7" x14ac:dyDescent="0.3">
      <c r="A1115">
        <v>2011</v>
      </c>
      <c r="B1115" s="5" t="s">
        <v>123</v>
      </c>
      <c r="C1115" s="5" t="s">
        <v>21</v>
      </c>
      <c r="D1115" s="5">
        <v>157</v>
      </c>
      <c r="E1115" t="s">
        <v>1525</v>
      </c>
      <c r="F1115" t="e">
        <v>#N/A</v>
      </c>
      <c r="G1115" s="5">
        <v>157</v>
      </c>
    </row>
    <row r="1116" spans="1:7" x14ac:dyDescent="0.3">
      <c r="A1116">
        <v>2011</v>
      </c>
      <c r="B1116" s="5" t="s">
        <v>123</v>
      </c>
      <c r="C1116" s="5" t="s">
        <v>10</v>
      </c>
      <c r="D1116" s="5">
        <v>489</v>
      </c>
      <c r="E1116" t="s">
        <v>1526</v>
      </c>
      <c r="F1116" t="e">
        <v>#N/A</v>
      </c>
      <c r="G1116" s="5">
        <v>489</v>
      </c>
    </row>
    <row r="1117" spans="1:7" x14ac:dyDescent="0.3">
      <c r="A1117">
        <v>2011</v>
      </c>
      <c r="B1117" s="5" t="s">
        <v>123</v>
      </c>
      <c r="C1117" s="5" t="s">
        <v>12</v>
      </c>
      <c r="D1117" s="5">
        <v>357</v>
      </c>
      <c r="E1117" t="s">
        <v>1527</v>
      </c>
      <c r="F1117" t="e">
        <v>#N/A</v>
      </c>
      <c r="G1117" s="5">
        <v>357</v>
      </c>
    </row>
    <row r="1118" spans="1:7" x14ac:dyDescent="0.3">
      <c r="A1118">
        <v>2011</v>
      </c>
      <c r="B1118" s="5" t="s">
        <v>123</v>
      </c>
      <c r="C1118" s="5" t="s">
        <v>137</v>
      </c>
      <c r="D1118" s="5">
        <v>22</v>
      </c>
      <c r="E1118" t="s">
        <v>1528</v>
      </c>
      <c r="F1118" t="e">
        <v>#N/A</v>
      </c>
      <c r="G1118" s="5">
        <v>22</v>
      </c>
    </row>
    <row r="1119" spans="1:7" x14ac:dyDescent="0.3">
      <c r="A1119">
        <v>2011</v>
      </c>
      <c r="B1119" s="5" t="s">
        <v>123</v>
      </c>
      <c r="C1119" s="5" t="s">
        <v>3</v>
      </c>
      <c r="D1119" s="5">
        <v>23</v>
      </c>
      <c r="E1119" t="s">
        <v>1529</v>
      </c>
      <c r="F1119" t="e">
        <v>#N/A</v>
      </c>
      <c r="G1119" s="5">
        <v>23</v>
      </c>
    </row>
    <row r="1120" spans="1:7" x14ac:dyDescent="0.3">
      <c r="A1120">
        <v>2011</v>
      </c>
      <c r="B1120" s="5" t="s">
        <v>123</v>
      </c>
      <c r="C1120" s="5" t="s">
        <v>57</v>
      </c>
      <c r="D1120" s="5">
        <v>13</v>
      </c>
      <c r="E1120" t="s">
        <v>1530</v>
      </c>
      <c r="F1120" t="e">
        <v>#N/A</v>
      </c>
      <c r="G1120" s="5">
        <v>13</v>
      </c>
    </row>
    <row r="1121" spans="1:7" x14ac:dyDescent="0.3">
      <c r="A1121">
        <v>2011</v>
      </c>
      <c r="B1121" s="5" t="s">
        <v>123</v>
      </c>
      <c r="C1121" s="5" t="s">
        <v>293</v>
      </c>
      <c r="D1121" s="5">
        <v>17</v>
      </c>
      <c r="E1121" t="s">
        <v>1531</v>
      </c>
      <c r="F1121" t="e">
        <v>#N/A</v>
      </c>
      <c r="G1121" s="5">
        <v>17</v>
      </c>
    </row>
    <row r="1122" spans="1:7" x14ac:dyDescent="0.3">
      <c r="A1122">
        <v>2011</v>
      </c>
      <c r="B1122" s="5" t="s">
        <v>123</v>
      </c>
      <c r="C1122" s="5" t="s">
        <v>23</v>
      </c>
      <c r="D1122" s="5">
        <v>7</v>
      </c>
      <c r="E1122" t="s">
        <v>1532</v>
      </c>
      <c r="F1122" t="e">
        <v>#N/A</v>
      </c>
      <c r="G1122" s="5">
        <v>7</v>
      </c>
    </row>
    <row r="1123" spans="1:7" x14ac:dyDescent="0.3">
      <c r="A1123">
        <v>2011</v>
      </c>
      <c r="B1123" s="5" t="s">
        <v>123</v>
      </c>
      <c r="C1123" s="5" t="s">
        <v>24</v>
      </c>
      <c r="D1123" s="5">
        <v>25</v>
      </c>
      <c r="E1123" t="s">
        <v>1533</v>
      </c>
      <c r="F1123" t="e">
        <v>#N/A</v>
      </c>
      <c r="G1123" s="5">
        <v>25</v>
      </c>
    </row>
    <row r="1124" spans="1:7" x14ac:dyDescent="0.3">
      <c r="A1124">
        <v>2011</v>
      </c>
      <c r="B1124" s="5" t="s">
        <v>123</v>
      </c>
      <c r="C1124" s="5" t="s">
        <v>14</v>
      </c>
      <c r="D1124" s="5">
        <v>611</v>
      </c>
      <c r="E1124" t="s">
        <v>1534</v>
      </c>
      <c r="F1124" t="e">
        <v>#N/A</v>
      </c>
      <c r="G1124" s="5">
        <v>611</v>
      </c>
    </row>
    <row r="1125" spans="1:7" x14ac:dyDescent="0.3">
      <c r="A1125">
        <v>2011</v>
      </c>
      <c r="B1125" s="5" t="s">
        <v>123</v>
      </c>
      <c r="C1125" s="5" t="s">
        <v>26</v>
      </c>
      <c r="D1125" s="5">
        <v>203</v>
      </c>
      <c r="E1125" t="s">
        <v>1535</v>
      </c>
      <c r="F1125" t="e">
        <v>#N/A</v>
      </c>
      <c r="G1125" s="5">
        <v>203</v>
      </c>
    </row>
    <row r="1126" spans="1:7" x14ac:dyDescent="0.3">
      <c r="A1126">
        <v>2011</v>
      </c>
      <c r="B1126" s="5" t="s">
        <v>123</v>
      </c>
      <c r="C1126" s="5" t="s">
        <v>16</v>
      </c>
      <c r="D1126" s="5">
        <v>1</v>
      </c>
      <c r="E1126" t="s">
        <v>1536</v>
      </c>
      <c r="F1126" t="e">
        <v>#N/A</v>
      </c>
      <c r="G1126" s="5">
        <v>1</v>
      </c>
    </row>
    <row r="1127" spans="1:7" x14ac:dyDescent="0.3">
      <c r="A1127">
        <v>2011</v>
      </c>
      <c r="B1127" s="5" t="s">
        <v>123</v>
      </c>
      <c r="C1127" s="5" t="s">
        <v>27</v>
      </c>
      <c r="D1127" s="5">
        <v>243</v>
      </c>
      <c r="E1127" t="s">
        <v>1537</v>
      </c>
      <c r="F1127" t="e">
        <v>#N/A</v>
      </c>
      <c r="G1127" s="5">
        <v>243</v>
      </c>
    </row>
    <row r="1128" spans="1:7" x14ac:dyDescent="0.3">
      <c r="A1128">
        <v>2011</v>
      </c>
      <c r="B1128" s="5" t="s">
        <v>123</v>
      </c>
      <c r="C1128" s="5" t="s">
        <v>5</v>
      </c>
      <c r="D1128" s="5">
        <v>12890</v>
      </c>
      <c r="E1128" t="s">
        <v>1538</v>
      </c>
      <c r="F1128" t="e">
        <v>#N/A</v>
      </c>
      <c r="G1128" s="5">
        <v>12890</v>
      </c>
    </row>
    <row r="1129" spans="1:7" x14ac:dyDescent="0.3">
      <c r="A1129">
        <v>2011</v>
      </c>
      <c r="B1129" s="5" t="s">
        <v>124</v>
      </c>
      <c r="C1129" s="5" t="s">
        <v>3</v>
      </c>
      <c r="D1129" s="5">
        <v>4</v>
      </c>
      <c r="E1129" t="s">
        <v>1539</v>
      </c>
      <c r="F1129" t="e">
        <v>#N/A</v>
      </c>
      <c r="G1129" s="5">
        <v>4</v>
      </c>
    </row>
    <row r="1130" spans="1:7" x14ac:dyDescent="0.3">
      <c r="A1130">
        <v>2011</v>
      </c>
      <c r="B1130" s="5" t="s">
        <v>124</v>
      </c>
      <c r="C1130" s="5" t="s">
        <v>5</v>
      </c>
      <c r="D1130" s="5">
        <v>801</v>
      </c>
      <c r="E1130" t="s">
        <v>1540</v>
      </c>
      <c r="F1130" t="e">
        <v>#N/A</v>
      </c>
      <c r="G1130" s="5">
        <v>801</v>
      </c>
    </row>
    <row r="1131" spans="1:7" x14ac:dyDescent="0.3">
      <c r="A1131">
        <v>2011</v>
      </c>
      <c r="B1131" s="5" t="s">
        <v>125</v>
      </c>
      <c r="C1131" s="5" t="s">
        <v>8</v>
      </c>
      <c r="D1131" s="5">
        <v>1</v>
      </c>
      <c r="E1131" t="s">
        <v>1541</v>
      </c>
      <c r="F1131" t="e">
        <v>#N/A</v>
      </c>
      <c r="G1131" s="5">
        <v>1</v>
      </c>
    </row>
    <row r="1132" spans="1:7" x14ac:dyDescent="0.3">
      <c r="A1132">
        <v>2011</v>
      </c>
      <c r="B1132" s="5" t="s">
        <v>125</v>
      </c>
      <c r="C1132" s="5" t="s">
        <v>19</v>
      </c>
      <c r="D1132" s="5">
        <v>75</v>
      </c>
      <c r="E1132" t="s">
        <v>1542</v>
      </c>
      <c r="F1132" t="e">
        <v>#N/A</v>
      </c>
      <c r="G1132" s="5">
        <v>75</v>
      </c>
    </row>
    <row r="1133" spans="1:7" x14ac:dyDescent="0.3">
      <c r="A1133">
        <v>2011</v>
      </c>
      <c r="B1133" s="5" t="s">
        <v>125</v>
      </c>
      <c r="C1133" s="5" t="s">
        <v>12</v>
      </c>
      <c r="D1133" s="5">
        <v>105</v>
      </c>
      <c r="E1133" t="s">
        <v>1543</v>
      </c>
      <c r="F1133" t="e">
        <v>#N/A</v>
      </c>
      <c r="G1133" s="5">
        <v>105</v>
      </c>
    </row>
    <row r="1134" spans="1:7" x14ac:dyDescent="0.3">
      <c r="A1134">
        <v>2011</v>
      </c>
      <c r="B1134" s="5" t="s">
        <v>125</v>
      </c>
      <c r="C1134" s="5" t="s">
        <v>126</v>
      </c>
      <c r="D1134" s="5">
        <v>4</v>
      </c>
      <c r="E1134" t="s">
        <v>1544</v>
      </c>
      <c r="F1134" t="e">
        <v>#N/A</v>
      </c>
      <c r="G1134" s="5">
        <v>4</v>
      </c>
    </row>
    <row r="1135" spans="1:7" x14ac:dyDescent="0.3">
      <c r="A1135">
        <v>2011</v>
      </c>
      <c r="B1135" s="5" t="s">
        <v>125</v>
      </c>
      <c r="C1135" s="5" t="s">
        <v>3</v>
      </c>
      <c r="D1135" s="5">
        <v>25</v>
      </c>
      <c r="E1135" t="s">
        <v>1545</v>
      </c>
      <c r="F1135" t="e">
        <v>#N/A</v>
      </c>
      <c r="G1135" s="5">
        <v>25</v>
      </c>
    </row>
    <row r="1136" spans="1:7" x14ac:dyDescent="0.3">
      <c r="A1136">
        <v>2011</v>
      </c>
      <c r="B1136" s="5" t="s">
        <v>125</v>
      </c>
      <c r="C1136" s="5" t="s">
        <v>24</v>
      </c>
      <c r="D1136" s="5">
        <v>13</v>
      </c>
      <c r="E1136" t="s">
        <v>1546</v>
      </c>
      <c r="F1136" t="e">
        <v>#N/A</v>
      </c>
      <c r="G1136" s="5">
        <v>13</v>
      </c>
    </row>
    <row r="1137" spans="1:7" x14ac:dyDescent="0.3">
      <c r="A1137">
        <v>2011</v>
      </c>
      <c r="B1137" s="5" t="s">
        <v>125</v>
      </c>
      <c r="C1137" s="5" t="s">
        <v>14</v>
      </c>
      <c r="D1137" s="5">
        <v>5</v>
      </c>
      <c r="E1137" t="s">
        <v>1547</v>
      </c>
      <c r="F1137" t="e">
        <v>#N/A</v>
      </c>
      <c r="G1137" s="5">
        <v>5</v>
      </c>
    </row>
    <row r="1138" spans="1:7" x14ac:dyDescent="0.3">
      <c r="A1138">
        <v>2011</v>
      </c>
      <c r="B1138" s="5" t="s">
        <v>125</v>
      </c>
      <c r="C1138" s="5" t="s">
        <v>35</v>
      </c>
      <c r="D1138" s="5">
        <v>26</v>
      </c>
      <c r="E1138" t="s">
        <v>1548</v>
      </c>
      <c r="F1138" t="e">
        <v>#N/A</v>
      </c>
      <c r="G1138" s="5">
        <v>26</v>
      </c>
    </row>
    <row r="1139" spans="1:7" x14ac:dyDescent="0.3">
      <c r="A1139">
        <v>2011</v>
      </c>
      <c r="B1139" s="5" t="s">
        <v>125</v>
      </c>
      <c r="C1139" s="5" t="s">
        <v>15</v>
      </c>
      <c r="D1139" s="5">
        <v>2</v>
      </c>
      <c r="E1139" t="s">
        <v>1549</v>
      </c>
      <c r="F1139" t="e">
        <v>#N/A</v>
      </c>
      <c r="G1139" s="5">
        <v>2</v>
      </c>
    </row>
    <row r="1140" spans="1:7" x14ac:dyDescent="0.3">
      <c r="A1140">
        <v>2011</v>
      </c>
      <c r="B1140" s="5" t="s">
        <v>125</v>
      </c>
      <c r="C1140" s="5" t="s">
        <v>26</v>
      </c>
      <c r="D1140" s="5">
        <v>242</v>
      </c>
      <c r="E1140" t="s">
        <v>1550</v>
      </c>
      <c r="F1140" t="e">
        <v>#N/A</v>
      </c>
      <c r="G1140" s="5">
        <v>242</v>
      </c>
    </row>
    <row r="1141" spans="1:7" x14ac:dyDescent="0.3">
      <c r="A1141">
        <v>2011</v>
      </c>
      <c r="B1141" s="5" t="s">
        <v>127</v>
      </c>
      <c r="C1141" s="5" t="s">
        <v>5</v>
      </c>
      <c r="D1141" s="5">
        <v>92</v>
      </c>
      <c r="E1141" t="s">
        <v>1551</v>
      </c>
      <c r="F1141" t="e">
        <v>#N/A</v>
      </c>
      <c r="G1141" s="5">
        <v>92</v>
      </c>
    </row>
    <row r="1142" spans="1:7" x14ac:dyDescent="0.3">
      <c r="A1142">
        <v>2011</v>
      </c>
      <c r="B1142" s="5" t="s">
        <v>128</v>
      </c>
      <c r="C1142" s="5" t="s">
        <v>30</v>
      </c>
      <c r="D1142" s="5">
        <v>20</v>
      </c>
      <c r="E1142" t="s">
        <v>1552</v>
      </c>
      <c r="F1142" t="e">
        <v>#N/A</v>
      </c>
      <c r="G1142" s="5">
        <v>20</v>
      </c>
    </row>
    <row r="1143" spans="1:7" x14ac:dyDescent="0.3">
      <c r="A1143">
        <v>2011</v>
      </c>
      <c r="B1143" s="5" t="s">
        <v>128</v>
      </c>
      <c r="C1143" s="5" t="s">
        <v>18</v>
      </c>
      <c r="D1143" s="5">
        <v>815</v>
      </c>
      <c r="E1143" t="s">
        <v>1553</v>
      </c>
      <c r="F1143" t="e">
        <v>#N/A</v>
      </c>
      <c r="G1143" s="5">
        <v>815</v>
      </c>
    </row>
    <row r="1144" spans="1:7" x14ac:dyDescent="0.3">
      <c r="A1144">
        <v>2011</v>
      </c>
      <c r="B1144" s="5" t="s">
        <v>128</v>
      </c>
      <c r="C1144" s="5" t="s">
        <v>12</v>
      </c>
      <c r="D1144" s="5">
        <v>355</v>
      </c>
      <c r="E1144" t="s">
        <v>1554</v>
      </c>
      <c r="F1144" t="e">
        <v>#N/A</v>
      </c>
      <c r="G1144" s="5">
        <v>355</v>
      </c>
    </row>
    <row r="1145" spans="1:7" x14ac:dyDescent="0.3">
      <c r="A1145">
        <v>2011</v>
      </c>
      <c r="B1145" s="5" t="s">
        <v>128</v>
      </c>
      <c r="C1145" s="5" t="s">
        <v>3</v>
      </c>
      <c r="D1145" s="5">
        <v>13</v>
      </c>
      <c r="E1145" t="s">
        <v>1555</v>
      </c>
      <c r="F1145" t="e">
        <v>#N/A</v>
      </c>
      <c r="G1145" s="5">
        <v>13</v>
      </c>
    </row>
    <row r="1146" spans="1:7" x14ac:dyDescent="0.3">
      <c r="A1146">
        <v>2011</v>
      </c>
      <c r="B1146" s="5" t="s">
        <v>128</v>
      </c>
      <c r="C1146" s="5" t="s">
        <v>14</v>
      </c>
      <c r="D1146" s="5">
        <v>735</v>
      </c>
      <c r="E1146" t="s">
        <v>1556</v>
      </c>
      <c r="F1146" t="e">
        <v>#N/A</v>
      </c>
      <c r="G1146" s="5">
        <v>735</v>
      </c>
    </row>
    <row r="1147" spans="1:7" x14ac:dyDescent="0.3">
      <c r="A1147">
        <v>2011</v>
      </c>
      <c r="B1147" s="5" t="s">
        <v>128</v>
      </c>
      <c r="C1147" s="5" t="s">
        <v>5</v>
      </c>
      <c r="D1147" s="5">
        <v>4558</v>
      </c>
      <c r="E1147" t="s">
        <v>1557</v>
      </c>
      <c r="F1147" t="e">
        <v>#N/A</v>
      </c>
      <c r="G1147" s="5">
        <v>4558</v>
      </c>
    </row>
    <row r="1148" spans="1:7" x14ac:dyDescent="0.3">
      <c r="A1148">
        <v>2011</v>
      </c>
      <c r="B1148" s="5" t="s">
        <v>130</v>
      </c>
      <c r="C1148" s="5" t="s">
        <v>30</v>
      </c>
      <c r="D1148" s="5">
        <v>8</v>
      </c>
      <c r="E1148" t="s">
        <v>1558</v>
      </c>
      <c r="F1148" t="e">
        <v>#N/A</v>
      </c>
      <c r="G1148" s="5">
        <v>8</v>
      </c>
    </row>
    <row r="1149" spans="1:7" x14ac:dyDescent="0.3">
      <c r="A1149">
        <v>2011</v>
      </c>
      <c r="B1149" s="5" t="s">
        <v>130</v>
      </c>
      <c r="C1149" s="5" t="s">
        <v>19</v>
      </c>
      <c r="D1149" s="5">
        <v>5</v>
      </c>
      <c r="E1149" t="s">
        <v>1559</v>
      </c>
      <c r="F1149" t="e">
        <v>#N/A</v>
      </c>
      <c r="G1149" s="5">
        <v>5</v>
      </c>
    </row>
    <row r="1150" spans="1:7" x14ac:dyDescent="0.3">
      <c r="A1150">
        <v>2011</v>
      </c>
      <c r="B1150" s="5" t="s">
        <v>130</v>
      </c>
      <c r="C1150" s="5" t="s">
        <v>22</v>
      </c>
      <c r="D1150" s="5">
        <v>40</v>
      </c>
      <c r="E1150" t="s">
        <v>1560</v>
      </c>
      <c r="F1150" t="e">
        <v>#N/A</v>
      </c>
      <c r="G1150" s="5">
        <v>40</v>
      </c>
    </row>
    <row r="1151" spans="1:7" x14ac:dyDescent="0.3">
      <c r="A1151">
        <v>2011</v>
      </c>
      <c r="B1151" s="5" t="s">
        <v>130</v>
      </c>
      <c r="C1151" s="5" t="s">
        <v>42</v>
      </c>
      <c r="D1151" s="5">
        <v>1</v>
      </c>
      <c r="E1151" t="s">
        <v>1561</v>
      </c>
      <c r="F1151" t="e">
        <v>#N/A</v>
      </c>
      <c r="G1151" s="5">
        <v>1</v>
      </c>
    </row>
    <row r="1152" spans="1:7" x14ac:dyDescent="0.3">
      <c r="A1152">
        <v>2011</v>
      </c>
      <c r="B1152" s="5" t="s">
        <v>130</v>
      </c>
      <c r="C1152" s="5" t="s">
        <v>27</v>
      </c>
      <c r="D1152" s="5">
        <v>15</v>
      </c>
      <c r="E1152" t="s">
        <v>1562</v>
      </c>
      <c r="F1152" t="e">
        <v>#N/A</v>
      </c>
      <c r="G1152" s="5">
        <v>15</v>
      </c>
    </row>
    <row r="1153" spans="1:7" x14ac:dyDescent="0.3">
      <c r="A1153">
        <v>2011</v>
      </c>
      <c r="B1153" s="5" t="s">
        <v>130</v>
      </c>
      <c r="C1153" s="5" t="s">
        <v>5</v>
      </c>
      <c r="D1153" s="5">
        <v>24</v>
      </c>
      <c r="E1153" t="s">
        <v>1563</v>
      </c>
      <c r="F1153" t="e">
        <v>#N/A</v>
      </c>
      <c r="G1153" s="5">
        <v>24</v>
      </c>
    </row>
    <row r="1154" spans="1:7" x14ac:dyDescent="0.3">
      <c r="A1154">
        <v>2011</v>
      </c>
      <c r="B1154" s="5" t="s">
        <v>131</v>
      </c>
      <c r="C1154" s="5" t="s">
        <v>30</v>
      </c>
      <c r="D1154" s="5">
        <v>14</v>
      </c>
      <c r="E1154" t="s">
        <v>1564</v>
      </c>
      <c r="F1154" t="e">
        <v>#N/A</v>
      </c>
      <c r="G1154" s="5">
        <v>14</v>
      </c>
    </row>
    <row r="1155" spans="1:7" x14ac:dyDescent="0.3">
      <c r="A1155">
        <v>2011</v>
      </c>
      <c r="B1155" s="5" t="s">
        <v>131</v>
      </c>
      <c r="C1155" s="5" t="s">
        <v>33</v>
      </c>
      <c r="D1155" s="5">
        <v>9</v>
      </c>
      <c r="E1155" t="s">
        <v>1565</v>
      </c>
      <c r="F1155" t="e">
        <v>#N/A</v>
      </c>
      <c r="G1155" s="5">
        <v>9</v>
      </c>
    </row>
    <row r="1156" spans="1:7" x14ac:dyDescent="0.3">
      <c r="A1156">
        <v>2011</v>
      </c>
      <c r="B1156" s="5" t="s">
        <v>132</v>
      </c>
      <c r="C1156" s="5" t="s">
        <v>40</v>
      </c>
      <c r="D1156" s="5">
        <v>22</v>
      </c>
      <c r="E1156" t="s">
        <v>1566</v>
      </c>
      <c r="F1156" t="e">
        <v>#N/A</v>
      </c>
      <c r="G1156" s="5">
        <v>22</v>
      </c>
    </row>
    <row r="1157" spans="1:7" x14ac:dyDescent="0.3">
      <c r="A1157">
        <v>2011</v>
      </c>
      <c r="B1157" s="5" t="s">
        <v>132</v>
      </c>
      <c r="C1157" s="5" t="s">
        <v>18</v>
      </c>
      <c r="D1157" s="5">
        <v>23</v>
      </c>
      <c r="E1157" t="s">
        <v>1567</v>
      </c>
      <c r="F1157" t="e">
        <v>#N/A</v>
      </c>
      <c r="G1157" s="5">
        <v>23</v>
      </c>
    </row>
    <row r="1158" spans="1:7" x14ac:dyDescent="0.3">
      <c r="A1158">
        <v>2011</v>
      </c>
      <c r="B1158" s="5" t="s">
        <v>132</v>
      </c>
      <c r="C1158" s="5" t="s">
        <v>8</v>
      </c>
      <c r="D1158" s="5">
        <v>64</v>
      </c>
      <c r="E1158" t="s">
        <v>1568</v>
      </c>
      <c r="F1158" t="e">
        <v>#N/A</v>
      </c>
      <c r="G1158" s="5">
        <v>64</v>
      </c>
    </row>
    <row r="1159" spans="1:7" x14ac:dyDescent="0.3">
      <c r="A1159">
        <v>2011</v>
      </c>
      <c r="B1159" s="5" t="s">
        <v>132</v>
      </c>
      <c r="C1159" s="5" t="s">
        <v>31</v>
      </c>
      <c r="D1159" s="5">
        <v>19</v>
      </c>
      <c r="E1159" t="s">
        <v>1569</v>
      </c>
      <c r="F1159" t="e">
        <v>#N/A</v>
      </c>
      <c r="G1159" s="5">
        <v>19</v>
      </c>
    </row>
    <row r="1160" spans="1:7" x14ac:dyDescent="0.3">
      <c r="A1160">
        <v>2011</v>
      </c>
      <c r="B1160" s="5" t="s">
        <v>132</v>
      </c>
      <c r="C1160" s="5" t="s">
        <v>19</v>
      </c>
      <c r="D1160" s="5">
        <v>385</v>
      </c>
      <c r="E1160" t="s">
        <v>1570</v>
      </c>
      <c r="F1160" t="e">
        <v>#N/A</v>
      </c>
      <c r="G1160" s="5">
        <v>385</v>
      </c>
    </row>
    <row r="1161" spans="1:7" x14ac:dyDescent="0.3">
      <c r="A1161">
        <v>2011</v>
      </c>
      <c r="B1161" s="5" t="s">
        <v>132</v>
      </c>
      <c r="C1161" s="5" t="s">
        <v>9</v>
      </c>
      <c r="D1161" s="5">
        <v>90</v>
      </c>
      <c r="E1161" t="s">
        <v>1571</v>
      </c>
      <c r="F1161" t="e">
        <v>#N/A</v>
      </c>
      <c r="G1161" s="5">
        <v>90</v>
      </c>
    </row>
    <row r="1162" spans="1:7" x14ac:dyDescent="0.3">
      <c r="A1162">
        <v>2011</v>
      </c>
      <c r="B1162" s="5" t="s">
        <v>132</v>
      </c>
      <c r="C1162" s="5" t="s">
        <v>21</v>
      </c>
      <c r="D1162" s="5">
        <v>13</v>
      </c>
      <c r="E1162" t="s">
        <v>1572</v>
      </c>
      <c r="F1162" t="e">
        <v>#N/A</v>
      </c>
      <c r="G1162" s="5">
        <v>13</v>
      </c>
    </row>
    <row r="1163" spans="1:7" x14ac:dyDescent="0.3">
      <c r="A1163">
        <v>2011</v>
      </c>
      <c r="B1163" s="5" t="s">
        <v>132</v>
      </c>
      <c r="C1163" s="5" t="s">
        <v>22</v>
      </c>
      <c r="D1163" s="5">
        <v>13</v>
      </c>
      <c r="E1163" t="s">
        <v>1573</v>
      </c>
      <c r="F1163" t="e">
        <v>#N/A</v>
      </c>
      <c r="G1163" s="5">
        <v>13</v>
      </c>
    </row>
    <row r="1164" spans="1:7" x14ac:dyDescent="0.3">
      <c r="A1164">
        <v>2011</v>
      </c>
      <c r="B1164" s="5" t="s">
        <v>132</v>
      </c>
      <c r="C1164" s="5" t="s">
        <v>10</v>
      </c>
      <c r="D1164" s="5">
        <v>81</v>
      </c>
      <c r="E1164" t="s">
        <v>1574</v>
      </c>
      <c r="F1164" t="e">
        <v>#N/A</v>
      </c>
      <c r="G1164" s="5">
        <v>81</v>
      </c>
    </row>
    <row r="1165" spans="1:7" x14ac:dyDescent="0.3">
      <c r="A1165">
        <v>2011</v>
      </c>
      <c r="B1165" s="5" t="s">
        <v>132</v>
      </c>
      <c r="C1165" s="5" t="s">
        <v>96</v>
      </c>
      <c r="D1165" s="5">
        <v>28</v>
      </c>
      <c r="E1165" t="s">
        <v>1575</v>
      </c>
      <c r="F1165" t="e">
        <v>#N/A</v>
      </c>
      <c r="G1165" s="5">
        <v>28</v>
      </c>
    </row>
    <row r="1166" spans="1:7" x14ac:dyDescent="0.3">
      <c r="A1166">
        <v>2011</v>
      </c>
      <c r="B1166" s="5" t="s">
        <v>132</v>
      </c>
      <c r="C1166" s="5" t="s">
        <v>126</v>
      </c>
      <c r="D1166" s="5">
        <v>217</v>
      </c>
      <c r="E1166" t="s">
        <v>1576</v>
      </c>
      <c r="F1166" t="e">
        <v>#N/A</v>
      </c>
      <c r="G1166" s="5">
        <v>217</v>
      </c>
    </row>
    <row r="1167" spans="1:7" x14ac:dyDescent="0.3">
      <c r="A1167">
        <v>2011</v>
      </c>
      <c r="B1167" s="5" t="s">
        <v>132</v>
      </c>
      <c r="C1167" s="5" t="s">
        <v>24</v>
      </c>
      <c r="D1167" s="5">
        <v>16</v>
      </c>
      <c r="E1167" t="s">
        <v>1577</v>
      </c>
      <c r="F1167" t="e">
        <v>#N/A</v>
      </c>
      <c r="G1167" s="5">
        <v>16</v>
      </c>
    </row>
    <row r="1168" spans="1:7" x14ac:dyDescent="0.3">
      <c r="A1168">
        <v>2011</v>
      </c>
      <c r="B1168" s="5" t="s">
        <v>132</v>
      </c>
      <c r="C1168" s="5" t="s">
        <v>4</v>
      </c>
      <c r="D1168" s="5">
        <v>1</v>
      </c>
      <c r="E1168" t="s">
        <v>1578</v>
      </c>
      <c r="F1168" t="e">
        <v>#N/A</v>
      </c>
      <c r="G1168" s="5">
        <v>1</v>
      </c>
    </row>
    <row r="1169" spans="1:7" x14ac:dyDescent="0.3">
      <c r="A1169">
        <v>2011</v>
      </c>
      <c r="B1169" s="5" t="s">
        <v>132</v>
      </c>
      <c r="C1169" s="5" t="s">
        <v>14</v>
      </c>
      <c r="D1169" s="5">
        <v>41</v>
      </c>
      <c r="E1169" t="s">
        <v>1579</v>
      </c>
      <c r="F1169" t="e">
        <v>#N/A</v>
      </c>
      <c r="G1169" s="5">
        <v>41</v>
      </c>
    </row>
    <row r="1170" spans="1:7" x14ac:dyDescent="0.3">
      <c r="A1170">
        <v>2011</v>
      </c>
      <c r="B1170" s="5" t="s">
        <v>132</v>
      </c>
      <c r="C1170" s="5" t="s">
        <v>46</v>
      </c>
      <c r="D1170" s="5">
        <v>203</v>
      </c>
      <c r="E1170" t="s">
        <v>1580</v>
      </c>
      <c r="F1170" t="e">
        <v>#N/A</v>
      </c>
      <c r="G1170" s="5">
        <v>203</v>
      </c>
    </row>
    <row r="1171" spans="1:7" x14ac:dyDescent="0.3">
      <c r="A1171">
        <v>2011</v>
      </c>
      <c r="B1171" s="5" t="s">
        <v>132</v>
      </c>
      <c r="C1171" s="5" t="s">
        <v>47</v>
      </c>
      <c r="D1171" s="5">
        <v>36</v>
      </c>
      <c r="E1171" t="s">
        <v>1581</v>
      </c>
      <c r="F1171" t="e">
        <v>#N/A</v>
      </c>
      <c r="G1171" s="5">
        <v>36</v>
      </c>
    </row>
    <row r="1172" spans="1:7" x14ac:dyDescent="0.3">
      <c r="A1172">
        <v>2011</v>
      </c>
      <c r="B1172" s="5" t="s">
        <v>132</v>
      </c>
      <c r="C1172" s="5" t="s">
        <v>26</v>
      </c>
      <c r="D1172" s="5">
        <v>23</v>
      </c>
      <c r="E1172" t="s">
        <v>1582</v>
      </c>
      <c r="F1172" t="e">
        <v>#N/A</v>
      </c>
      <c r="G1172" s="5">
        <v>23</v>
      </c>
    </row>
    <row r="1173" spans="1:7" x14ac:dyDescent="0.3">
      <c r="A1173">
        <v>2011</v>
      </c>
      <c r="B1173" s="5" t="s">
        <v>132</v>
      </c>
      <c r="C1173" s="5" t="s">
        <v>27</v>
      </c>
      <c r="D1173" s="5">
        <v>54</v>
      </c>
      <c r="E1173" t="s">
        <v>1583</v>
      </c>
      <c r="F1173" t="e">
        <v>#N/A</v>
      </c>
      <c r="G1173" s="5">
        <v>54</v>
      </c>
    </row>
    <row r="1174" spans="1:7" x14ac:dyDescent="0.3">
      <c r="A1174">
        <v>2011</v>
      </c>
      <c r="B1174" s="5" t="s">
        <v>132</v>
      </c>
      <c r="C1174" s="5" t="s">
        <v>5</v>
      </c>
      <c r="D1174" s="5">
        <v>3822</v>
      </c>
      <c r="E1174" t="s">
        <v>1584</v>
      </c>
      <c r="F1174" t="e">
        <v>#N/A</v>
      </c>
      <c r="G1174" s="5">
        <v>3822</v>
      </c>
    </row>
    <row r="1175" spans="1:7" x14ac:dyDescent="0.3">
      <c r="A1175">
        <v>2011</v>
      </c>
      <c r="B1175" s="5" t="s">
        <v>139</v>
      </c>
      <c r="C1175" s="5" t="s">
        <v>294</v>
      </c>
      <c r="D1175" s="5">
        <v>1</v>
      </c>
      <c r="E1175" t="s">
        <v>1585</v>
      </c>
      <c r="F1175" t="e">
        <v>#N/A</v>
      </c>
      <c r="G1175" s="5">
        <v>1</v>
      </c>
    </row>
    <row r="1176" spans="1:7" x14ac:dyDescent="0.3">
      <c r="A1176">
        <v>2011</v>
      </c>
      <c r="B1176" s="5" t="s">
        <v>139</v>
      </c>
      <c r="C1176" s="5" t="s">
        <v>295</v>
      </c>
      <c r="D1176" s="5">
        <v>1</v>
      </c>
      <c r="E1176" t="s">
        <v>1586</v>
      </c>
      <c r="F1176" t="e">
        <v>#N/A</v>
      </c>
      <c r="G1176" s="5">
        <v>1</v>
      </c>
    </row>
    <row r="1177" spans="1:7" x14ac:dyDescent="0.3">
      <c r="A1177">
        <v>2011</v>
      </c>
      <c r="B1177" s="5" t="s">
        <v>139</v>
      </c>
      <c r="C1177" s="5" t="s">
        <v>129</v>
      </c>
      <c r="D1177" s="5">
        <v>1</v>
      </c>
      <c r="E1177" t="s">
        <v>1587</v>
      </c>
      <c r="F1177" t="e">
        <v>#N/A</v>
      </c>
      <c r="G1177" s="5">
        <v>1</v>
      </c>
    </row>
    <row r="1178" spans="1:7" x14ac:dyDescent="0.3">
      <c r="A1178">
        <v>2011</v>
      </c>
      <c r="B1178" s="5" t="s">
        <v>139</v>
      </c>
      <c r="C1178" s="5" t="s">
        <v>30</v>
      </c>
      <c r="D1178" s="5">
        <v>4</v>
      </c>
      <c r="E1178" t="s">
        <v>1588</v>
      </c>
      <c r="F1178" t="e">
        <v>#N/A</v>
      </c>
      <c r="G1178" s="5">
        <v>4</v>
      </c>
    </row>
    <row r="1179" spans="1:7" x14ac:dyDescent="0.3">
      <c r="A1179">
        <v>2011</v>
      </c>
      <c r="B1179" s="5" t="s">
        <v>139</v>
      </c>
      <c r="C1179" s="5" t="s">
        <v>18</v>
      </c>
      <c r="D1179" s="5">
        <v>92</v>
      </c>
      <c r="E1179" t="s">
        <v>1589</v>
      </c>
      <c r="F1179" t="e">
        <v>#N/A</v>
      </c>
      <c r="G1179" s="5">
        <v>92</v>
      </c>
    </row>
    <row r="1180" spans="1:7" x14ac:dyDescent="0.3">
      <c r="A1180">
        <v>2011</v>
      </c>
      <c r="B1180" s="5" t="s">
        <v>139</v>
      </c>
      <c r="C1180" s="5" t="s">
        <v>8</v>
      </c>
      <c r="D1180" s="5">
        <v>52</v>
      </c>
      <c r="E1180" t="s">
        <v>1590</v>
      </c>
      <c r="F1180" t="e">
        <v>#N/A</v>
      </c>
      <c r="G1180" s="5">
        <v>52</v>
      </c>
    </row>
    <row r="1181" spans="1:7" x14ac:dyDescent="0.3">
      <c r="A1181">
        <v>2011</v>
      </c>
      <c r="B1181" s="5" t="s">
        <v>139</v>
      </c>
      <c r="C1181" s="5" t="s">
        <v>31</v>
      </c>
      <c r="D1181" s="5">
        <v>3</v>
      </c>
      <c r="E1181" t="s">
        <v>1591</v>
      </c>
      <c r="F1181" t="e">
        <v>#N/A</v>
      </c>
      <c r="G1181" s="5">
        <v>3</v>
      </c>
    </row>
    <row r="1182" spans="1:7" x14ac:dyDescent="0.3">
      <c r="A1182">
        <v>2011</v>
      </c>
      <c r="B1182" s="5" t="s">
        <v>139</v>
      </c>
      <c r="C1182" s="5" t="s">
        <v>19</v>
      </c>
      <c r="D1182" s="5">
        <v>127</v>
      </c>
      <c r="E1182" t="s">
        <v>1592</v>
      </c>
      <c r="F1182" t="e">
        <v>#N/A</v>
      </c>
      <c r="G1182" s="5">
        <v>127</v>
      </c>
    </row>
    <row r="1183" spans="1:7" x14ac:dyDescent="0.3">
      <c r="A1183">
        <v>2011</v>
      </c>
      <c r="B1183" s="5" t="s">
        <v>139</v>
      </c>
      <c r="C1183" s="5" t="s">
        <v>296</v>
      </c>
      <c r="D1183" s="5">
        <v>1</v>
      </c>
      <c r="E1183" t="s">
        <v>1593</v>
      </c>
      <c r="F1183" t="e">
        <v>#N/A</v>
      </c>
      <c r="G1183" s="5">
        <v>1</v>
      </c>
    </row>
    <row r="1184" spans="1:7" x14ac:dyDescent="0.3">
      <c r="A1184">
        <v>2011</v>
      </c>
      <c r="B1184" s="5" t="s">
        <v>139</v>
      </c>
      <c r="C1184" s="5" t="s">
        <v>297</v>
      </c>
      <c r="D1184" s="5">
        <v>2</v>
      </c>
      <c r="E1184" t="s">
        <v>1594</v>
      </c>
      <c r="F1184" t="e">
        <v>#N/A</v>
      </c>
      <c r="G1184" s="5">
        <v>2</v>
      </c>
    </row>
    <row r="1185" spans="1:7" x14ac:dyDescent="0.3">
      <c r="A1185">
        <v>2011</v>
      </c>
      <c r="B1185" s="5" t="s">
        <v>139</v>
      </c>
      <c r="C1185" s="5" t="s">
        <v>9</v>
      </c>
      <c r="D1185" s="5">
        <v>33</v>
      </c>
      <c r="E1185" t="s">
        <v>1595</v>
      </c>
      <c r="F1185" t="e">
        <v>#N/A</v>
      </c>
      <c r="G1185" s="5">
        <v>33</v>
      </c>
    </row>
    <row r="1186" spans="1:7" x14ac:dyDescent="0.3">
      <c r="A1186">
        <v>2011</v>
      </c>
      <c r="B1186" s="5" t="s">
        <v>139</v>
      </c>
      <c r="C1186" s="5" t="s">
        <v>33</v>
      </c>
      <c r="D1186" s="5">
        <v>41</v>
      </c>
      <c r="E1186" t="s">
        <v>1596</v>
      </c>
      <c r="F1186" t="e">
        <v>#N/A</v>
      </c>
      <c r="G1186" s="5">
        <v>41</v>
      </c>
    </row>
    <row r="1187" spans="1:7" x14ac:dyDescent="0.3">
      <c r="A1187">
        <v>2011</v>
      </c>
      <c r="B1187" s="5" t="s">
        <v>139</v>
      </c>
      <c r="C1187" s="5" t="s">
        <v>22</v>
      </c>
      <c r="D1187" s="5">
        <v>27</v>
      </c>
      <c r="E1187" t="s">
        <v>1597</v>
      </c>
      <c r="F1187" t="e">
        <v>#N/A</v>
      </c>
      <c r="G1187" s="5">
        <v>27</v>
      </c>
    </row>
    <row r="1188" spans="1:7" x14ac:dyDescent="0.3">
      <c r="A1188">
        <v>2011</v>
      </c>
      <c r="B1188" s="5" t="s">
        <v>139</v>
      </c>
      <c r="C1188" s="5" t="s">
        <v>10</v>
      </c>
      <c r="D1188" s="5">
        <v>219</v>
      </c>
      <c r="E1188" t="s">
        <v>1598</v>
      </c>
      <c r="F1188" t="e">
        <v>#N/A</v>
      </c>
      <c r="G1188" s="5">
        <v>219</v>
      </c>
    </row>
    <row r="1189" spans="1:7" x14ac:dyDescent="0.3">
      <c r="A1189">
        <v>2011</v>
      </c>
      <c r="B1189" s="5" t="s">
        <v>139</v>
      </c>
      <c r="C1189" s="5" t="s">
        <v>298</v>
      </c>
      <c r="D1189" s="5">
        <v>1</v>
      </c>
      <c r="E1189" t="s">
        <v>1599</v>
      </c>
      <c r="F1189" t="e">
        <v>#N/A</v>
      </c>
      <c r="G1189" s="5">
        <v>1</v>
      </c>
    </row>
    <row r="1190" spans="1:7" x14ac:dyDescent="0.3">
      <c r="A1190">
        <v>2011</v>
      </c>
      <c r="B1190" s="5" t="s">
        <v>139</v>
      </c>
      <c r="C1190" s="5" t="s">
        <v>99</v>
      </c>
      <c r="D1190" s="5">
        <v>8</v>
      </c>
      <c r="E1190" t="s">
        <v>1600</v>
      </c>
      <c r="F1190" t="e">
        <v>#N/A</v>
      </c>
      <c r="G1190" s="5">
        <v>8</v>
      </c>
    </row>
    <row r="1191" spans="1:7" x14ac:dyDescent="0.3">
      <c r="A1191">
        <v>2011</v>
      </c>
      <c r="B1191" s="5" t="s">
        <v>139</v>
      </c>
      <c r="C1191" s="5" t="s">
        <v>69</v>
      </c>
      <c r="D1191" s="5">
        <v>76</v>
      </c>
      <c r="E1191" t="s">
        <v>1601</v>
      </c>
      <c r="F1191" t="e">
        <v>#N/A</v>
      </c>
      <c r="G1191" s="5">
        <v>76</v>
      </c>
    </row>
    <row r="1192" spans="1:7" x14ac:dyDescent="0.3">
      <c r="A1192">
        <v>2011</v>
      </c>
      <c r="B1192" s="5" t="s">
        <v>139</v>
      </c>
      <c r="C1192" s="5" t="s">
        <v>136</v>
      </c>
      <c r="D1192" s="5">
        <v>198</v>
      </c>
      <c r="E1192" t="s">
        <v>1602</v>
      </c>
      <c r="F1192" t="e">
        <v>#N/A</v>
      </c>
      <c r="G1192" s="5">
        <v>198</v>
      </c>
    </row>
    <row r="1193" spans="1:7" x14ac:dyDescent="0.3">
      <c r="A1193">
        <v>2011</v>
      </c>
      <c r="B1193" s="5" t="s">
        <v>139</v>
      </c>
      <c r="C1193" s="5" t="s">
        <v>299</v>
      </c>
      <c r="D1193" s="5">
        <v>1</v>
      </c>
      <c r="E1193" t="s">
        <v>1603</v>
      </c>
      <c r="F1193" t="e">
        <v>#N/A</v>
      </c>
      <c r="G1193" s="5">
        <v>1</v>
      </c>
    </row>
    <row r="1194" spans="1:7" x14ac:dyDescent="0.3">
      <c r="A1194">
        <v>2011</v>
      </c>
      <c r="B1194" s="5" t="s">
        <v>139</v>
      </c>
      <c r="C1194" s="5" t="s">
        <v>41</v>
      </c>
      <c r="D1194" s="5">
        <v>3</v>
      </c>
      <c r="E1194" t="s">
        <v>1604</v>
      </c>
      <c r="F1194" t="e">
        <v>#N/A</v>
      </c>
      <c r="G1194" s="5">
        <v>3</v>
      </c>
    </row>
    <row r="1195" spans="1:7" x14ac:dyDescent="0.3">
      <c r="A1195">
        <v>2011</v>
      </c>
      <c r="B1195" s="5" t="s">
        <v>139</v>
      </c>
      <c r="C1195" s="5" t="s">
        <v>100</v>
      </c>
      <c r="D1195" s="5">
        <v>91</v>
      </c>
      <c r="E1195" t="s">
        <v>1605</v>
      </c>
      <c r="F1195" t="e">
        <v>#N/A</v>
      </c>
      <c r="G1195" s="5">
        <v>91</v>
      </c>
    </row>
    <row r="1196" spans="1:7" x14ac:dyDescent="0.3">
      <c r="A1196">
        <v>2011</v>
      </c>
      <c r="B1196" s="5" t="s">
        <v>139</v>
      </c>
      <c r="C1196" s="5" t="s">
        <v>300</v>
      </c>
      <c r="D1196" s="5">
        <v>1</v>
      </c>
      <c r="E1196" t="s">
        <v>1606</v>
      </c>
      <c r="F1196" t="e">
        <v>#N/A</v>
      </c>
      <c r="G1196" s="5">
        <v>1</v>
      </c>
    </row>
    <row r="1197" spans="1:7" x14ac:dyDescent="0.3">
      <c r="A1197">
        <v>2011</v>
      </c>
      <c r="B1197" s="5" t="s">
        <v>139</v>
      </c>
      <c r="C1197" s="5" t="s">
        <v>121</v>
      </c>
      <c r="D1197" s="5">
        <v>139</v>
      </c>
      <c r="E1197" t="s">
        <v>1607</v>
      </c>
      <c r="F1197" t="e">
        <v>#N/A</v>
      </c>
      <c r="G1197" s="5">
        <v>139</v>
      </c>
    </row>
    <row r="1198" spans="1:7" x14ac:dyDescent="0.3">
      <c r="A1198">
        <v>2011</v>
      </c>
      <c r="B1198" s="5" t="s">
        <v>139</v>
      </c>
      <c r="C1198" s="5" t="s">
        <v>12</v>
      </c>
      <c r="D1198" s="5">
        <v>40</v>
      </c>
      <c r="E1198" t="s">
        <v>1608</v>
      </c>
      <c r="F1198" t="e">
        <v>#N/A</v>
      </c>
      <c r="G1198" s="5">
        <v>40</v>
      </c>
    </row>
    <row r="1199" spans="1:7" x14ac:dyDescent="0.3">
      <c r="A1199">
        <v>2011</v>
      </c>
      <c r="B1199" s="5" t="s">
        <v>139</v>
      </c>
      <c r="C1199" s="5" t="s">
        <v>126</v>
      </c>
      <c r="D1199" s="5">
        <v>32</v>
      </c>
      <c r="E1199" t="s">
        <v>1609</v>
      </c>
      <c r="F1199" t="e">
        <v>#N/A</v>
      </c>
      <c r="G1199" s="5">
        <v>32</v>
      </c>
    </row>
    <row r="1200" spans="1:7" x14ac:dyDescent="0.3">
      <c r="A1200">
        <v>2011</v>
      </c>
      <c r="B1200" s="5" t="s">
        <v>139</v>
      </c>
      <c r="C1200" s="5" t="s">
        <v>76</v>
      </c>
      <c r="D1200" s="5">
        <v>143</v>
      </c>
      <c r="E1200" t="s">
        <v>1610</v>
      </c>
      <c r="F1200" t="e">
        <v>#N/A</v>
      </c>
      <c r="G1200" s="5">
        <v>143</v>
      </c>
    </row>
    <row r="1201" spans="1:7" x14ac:dyDescent="0.3">
      <c r="A1201">
        <v>2011</v>
      </c>
      <c r="B1201" s="5" t="s">
        <v>139</v>
      </c>
      <c r="C1201" s="5" t="s">
        <v>13</v>
      </c>
      <c r="D1201" s="5">
        <v>249</v>
      </c>
      <c r="E1201" t="s">
        <v>1611</v>
      </c>
      <c r="F1201" t="e">
        <v>#N/A</v>
      </c>
      <c r="G1201" s="5">
        <v>249</v>
      </c>
    </row>
    <row r="1202" spans="1:7" x14ac:dyDescent="0.3">
      <c r="A1202">
        <v>2011</v>
      </c>
      <c r="B1202" s="5" t="s">
        <v>139</v>
      </c>
      <c r="C1202" s="5" t="s">
        <v>115</v>
      </c>
      <c r="D1202" s="5">
        <v>1</v>
      </c>
      <c r="E1202" t="s">
        <v>1612</v>
      </c>
      <c r="F1202" t="e">
        <v>#N/A</v>
      </c>
      <c r="G1202" s="5">
        <v>1</v>
      </c>
    </row>
    <row r="1203" spans="1:7" x14ac:dyDescent="0.3">
      <c r="A1203">
        <v>2011</v>
      </c>
      <c r="B1203" s="5" t="s">
        <v>139</v>
      </c>
      <c r="C1203" s="5" t="s">
        <v>23</v>
      </c>
      <c r="D1203" s="5">
        <v>10</v>
      </c>
      <c r="E1203" t="s">
        <v>1613</v>
      </c>
      <c r="F1203" t="e">
        <v>#N/A</v>
      </c>
      <c r="G1203" s="5">
        <v>10</v>
      </c>
    </row>
    <row r="1204" spans="1:7" x14ac:dyDescent="0.3">
      <c r="A1204">
        <v>2011</v>
      </c>
      <c r="B1204" s="5" t="s">
        <v>139</v>
      </c>
      <c r="C1204" s="5" t="s">
        <v>50</v>
      </c>
      <c r="D1204" s="5">
        <v>65</v>
      </c>
      <c r="E1204" t="s">
        <v>1614</v>
      </c>
      <c r="F1204" t="e">
        <v>#N/A</v>
      </c>
      <c r="G1204" s="5">
        <v>65</v>
      </c>
    </row>
    <row r="1205" spans="1:7" x14ac:dyDescent="0.3">
      <c r="A1205">
        <v>2011</v>
      </c>
      <c r="B1205" s="5" t="s">
        <v>139</v>
      </c>
      <c r="C1205" s="5" t="s">
        <v>101</v>
      </c>
      <c r="D1205" s="5">
        <v>77</v>
      </c>
      <c r="E1205" t="s">
        <v>1615</v>
      </c>
      <c r="F1205" t="e">
        <v>#N/A</v>
      </c>
      <c r="G1205" s="5">
        <v>77</v>
      </c>
    </row>
    <row r="1206" spans="1:7" x14ac:dyDescent="0.3">
      <c r="A1206">
        <v>2011</v>
      </c>
      <c r="B1206" s="5" t="s">
        <v>139</v>
      </c>
      <c r="C1206" s="5" t="s">
        <v>25</v>
      </c>
      <c r="D1206" s="5">
        <v>3</v>
      </c>
      <c r="E1206" t="s">
        <v>1616</v>
      </c>
      <c r="F1206" t="e">
        <v>#N/A</v>
      </c>
      <c r="G1206" s="5">
        <v>3</v>
      </c>
    </row>
    <row r="1207" spans="1:7" x14ac:dyDescent="0.3">
      <c r="A1207">
        <v>2011</v>
      </c>
      <c r="B1207" s="5" t="s">
        <v>139</v>
      </c>
      <c r="C1207" s="5" t="s">
        <v>4</v>
      </c>
      <c r="D1207" s="5">
        <v>145</v>
      </c>
      <c r="E1207" t="s">
        <v>1617</v>
      </c>
      <c r="F1207" t="e">
        <v>#N/A</v>
      </c>
      <c r="G1207" s="5">
        <v>145</v>
      </c>
    </row>
    <row r="1208" spans="1:7" x14ac:dyDescent="0.3">
      <c r="A1208">
        <v>2011</v>
      </c>
      <c r="B1208" s="5" t="s">
        <v>139</v>
      </c>
      <c r="C1208" s="5" t="s">
        <v>301</v>
      </c>
      <c r="D1208" s="5">
        <v>2</v>
      </c>
      <c r="E1208" t="s">
        <v>1618</v>
      </c>
      <c r="F1208" t="e">
        <v>#N/A</v>
      </c>
      <c r="G1208" s="5">
        <v>2</v>
      </c>
    </row>
    <row r="1209" spans="1:7" x14ac:dyDescent="0.3">
      <c r="A1209">
        <v>2011</v>
      </c>
      <c r="B1209" s="5" t="s">
        <v>139</v>
      </c>
      <c r="C1209" s="5" t="s">
        <v>302</v>
      </c>
      <c r="D1209" s="5">
        <v>1</v>
      </c>
      <c r="E1209" t="s">
        <v>1619</v>
      </c>
      <c r="F1209" t="e">
        <v>#N/A</v>
      </c>
      <c r="G1209" s="5">
        <v>1</v>
      </c>
    </row>
    <row r="1210" spans="1:7" x14ac:dyDescent="0.3">
      <c r="A1210">
        <v>2011</v>
      </c>
      <c r="B1210" s="5" t="s">
        <v>139</v>
      </c>
      <c r="C1210" s="5" t="s">
        <v>14</v>
      </c>
      <c r="D1210" s="5">
        <v>393</v>
      </c>
      <c r="E1210" t="s">
        <v>1620</v>
      </c>
      <c r="F1210" t="e">
        <v>#N/A</v>
      </c>
      <c r="G1210" s="5">
        <v>393</v>
      </c>
    </row>
    <row r="1211" spans="1:7" x14ac:dyDescent="0.3">
      <c r="A1211">
        <v>2011</v>
      </c>
      <c r="B1211" s="5" t="s">
        <v>139</v>
      </c>
      <c r="C1211" s="5" t="s">
        <v>35</v>
      </c>
      <c r="D1211" s="5">
        <v>5</v>
      </c>
      <c r="E1211" t="s">
        <v>1621</v>
      </c>
      <c r="F1211" t="e">
        <v>#N/A</v>
      </c>
      <c r="G1211" s="5">
        <v>5</v>
      </c>
    </row>
    <row r="1212" spans="1:7" x14ac:dyDescent="0.3">
      <c r="A1212">
        <v>2011</v>
      </c>
      <c r="B1212" s="5" t="s">
        <v>139</v>
      </c>
      <c r="C1212" s="5" t="s">
        <v>15</v>
      </c>
      <c r="D1212" s="5">
        <v>29</v>
      </c>
      <c r="E1212" t="s">
        <v>1622</v>
      </c>
      <c r="F1212" t="e">
        <v>#N/A</v>
      </c>
      <c r="G1212" s="5">
        <v>29</v>
      </c>
    </row>
    <row r="1213" spans="1:7" x14ac:dyDescent="0.3">
      <c r="A1213">
        <v>2011</v>
      </c>
      <c r="B1213" s="5" t="s">
        <v>139</v>
      </c>
      <c r="C1213" s="5" t="s">
        <v>47</v>
      </c>
      <c r="D1213" s="5">
        <v>1</v>
      </c>
      <c r="E1213" t="s">
        <v>1623</v>
      </c>
      <c r="F1213" t="e">
        <v>#N/A</v>
      </c>
      <c r="G1213" s="5">
        <v>1</v>
      </c>
    </row>
    <row r="1214" spans="1:7" x14ac:dyDescent="0.3">
      <c r="A1214">
        <v>2011</v>
      </c>
      <c r="B1214" s="5" t="s">
        <v>139</v>
      </c>
      <c r="C1214" s="5" t="s">
        <v>303</v>
      </c>
      <c r="D1214" s="5">
        <v>1</v>
      </c>
      <c r="E1214" t="s">
        <v>1624</v>
      </c>
      <c r="F1214" t="e">
        <v>#N/A</v>
      </c>
      <c r="G1214" s="5">
        <v>1</v>
      </c>
    </row>
    <row r="1215" spans="1:7" x14ac:dyDescent="0.3">
      <c r="A1215">
        <v>2011</v>
      </c>
      <c r="B1215" s="5" t="s">
        <v>139</v>
      </c>
      <c r="C1215" s="5" t="s">
        <v>26</v>
      </c>
      <c r="D1215" s="5">
        <v>6</v>
      </c>
      <c r="E1215" t="s">
        <v>1625</v>
      </c>
      <c r="F1215" t="e">
        <v>#N/A</v>
      </c>
      <c r="G1215" s="5">
        <v>6</v>
      </c>
    </row>
    <row r="1216" spans="1:7" x14ac:dyDescent="0.3">
      <c r="A1216">
        <v>2011</v>
      </c>
      <c r="B1216" s="5" t="s">
        <v>139</v>
      </c>
      <c r="C1216" s="5" t="s">
        <v>27</v>
      </c>
      <c r="D1216" s="5">
        <v>583</v>
      </c>
      <c r="E1216" t="s">
        <v>1626</v>
      </c>
      <c r="F1216" t="e">
        <v>#N/A</v>
      </c>
      <c r="G1216" s="5">
        <v>583</v>
      </c>
    </row>
    <row r="1217" spans="1:7" x14ac:dyDescent="0.3">
      <c r="A1217">
        <v>2011</v>
      </c>
      <c r="B1217" s="5" t="s">
        <v>139</v>
      </c>
      <c r="C1217" s="5" t="s">
        <v>304</v>
      </c>
      <c r="D1217" s="5">
        <v>1</v>
      </c>
      <c r="E1217" t="s">
        <v>1627</v>
      </c>
      <c r="F1217" t="e">
        <v>#N/A</v>
      </c>
      <c r="G1217" s="5">
        <v>1</v>
      </c>
    </row>
    <row r="1218" spans="1:7" x14ac:dyDescent="0.3">
      <c r="A1218">
        <v>2011</v>
      </c>
      <c r="B1218" s="5" t="s">
        <v>139</v>
      </c>
      <c r="C1218" s="5" t="s">
        <v>5</v>
      </c>
      <c r="D1218" s="5">
        <v>1127</v>
      </c>
      <c r="E1218" t="s">
        <v>1628</v>
      </c>
      <c r="F1218" t="e">
        <v>#N/A</v>
      </c>
      <c r="G1218" s="5">
        <v>1127</v>
      </c>
    </row>
    <row r="1219" spans="1:7" x14ac:dyDescent="0.3">
      <c r="A1219">
        <v>2011</v>
      </c>
      <c r="B1219" s="5" t="s">
        <v>139</v>
      </c>
      <c r="C1219" s="5" t="s">
        <v>93</v>
      </c>
      <c r="D1219" s="5">
        <v>19</v>
      </c>
      <c r="E1219" t="s">
        <v>1629</v>
      </c>
      <c r="F1219" t="e">
        <v>#N/A</v>
      </c>
      <c r="G1219" s="5">
        <v>19</v>
      </c>
    </row>
    <row r="1220" spans="1:7" x14ac:dyDescent="0.3">
      <c r="A1220">
        <v>2011</v>
      </c>
      <c r="B1220" s="5" t="s">
        <v>139</v>
      </c>
      <c r="C1220" s="5" t="s">
        <v>231</v>
      </c>
      <c r="D1220" s="5">
        <v>40</v>
      </c>
      <c r="E1220" t="s">
        <v>1630</v>
      </c>
      <c r="F1220" t="e">
        <v>#N/A</v>
      </c>
      <c r="G1220" s="5">
        <v>40</v>
      </c>
    </row>
    <row r="1221" spans="1:7" x14ac:dyDescent="0.3">
      <c r="A1221">
        <v>2011</v>
      </c>
      <c r="B1221" s="5" t="s">
        <v>139</v>
      </c>
      <c r="C1221" s="5" t="s">
        <v>138</v>
      </c>
      <c r="D1221" s="5">
        <v>14</v>
      </c>
      <c r="E1221" t="s">
        <v>1631</v>
      </c>
      <c r="F1221" t="e">
        <v>#N/A</v>
      </c>
      <c r="G1221" s="5">
        <v>14</v>
      </c>
    </row>
    <row r="1222" spans="1:7" x14ac:dyDescent="0.3">
      <c r="A1222">
        <v>2011</v>
      </c>
      <c r="B1222" s="5" t="s">
        <v>139</v>
      </c>
      <c r="C1222" s="5" t="s">
        <v>305</v>
      </c>
      <c r="D1222" s="5">
        <v>1</v>
      </c>
      <c r="E1222" t="s">
        <v>1632</v>
      </c>
      <c r="F1222" t="e">
        <v>#N/A</v>
      </c>
      <c r="G1222" s="5">
        <v>1</v>
      </c>
    </row>
    <row r="1223" spans="1:7" x14ac:dyDescent="0.3">
      <c r="A1223">
        <v>2011</v>
      </c>
      <c r="B1223" s="5" t="s">
        <v>140</v>
      </c>
      <c r="C1223" s="5" t="s">
        <v>18</v>
      </c>
      <c r="D1223" s="5">
        <v>383</v>
      </c>
      <c r="E1223" t="s">
        <v>1633</v>
      </c>
      <c r="F1223" t="e">
        <v>#N/A</v>
      </c>
      <c r="G1223" s="5">
        <v>383</v>
      </c>
    </row>
    <row r="1224" spans="1:7" x14ac:dyDescent="0.3">
      <c r="A1224">
        <v>2011</v>
      </c>
      <c r="B1224" s="5" t="s">
        <v>140</v>
      </c>
      <c r="C1224" s="5" t="s">
        <v>9</v>
      </c>
      <c r="D1224" s="5">
        <v>123</v>
      </c>
      <c r="E1224" t="s">
        <v>1634</v>
      </c>
      <c r="F1224" t="e">
        <v>#N/A</v>
      </c>
      <c r="G1224" s="5">
        <v>123</v>
      </c>
    </row>
    <row r="1225" spans="1:7" x14ac:dyDescent="0.3">
      <c r="A1225">
        <v>2011</v>
      </c>
      <c r="B1225" s="5" t="s">
        <v>140</v>
      </c>
      <c r="C1225" s="5" t="s">
        <v>12</v>
      </c>
      <c r="D1225" s="5">
        <v>91</v>
      </c>
      <c r="E1225" t="s">
        <v>1635</v>
      </c>
      <c r="F1225" t="e">
        <v>#N/A</v>
      </c>
      <c r="G1225" s="5">
        <v>91</v>
      </c>
    </row>
    <row r="1226" spans="1:7" x14ac:dyDescent="0.3">
      <c r="A1226">
        <v>2011</v>
      </c>
      <c r="B1226" s="5" t="s">
        <v>140</v>
      </c>
      <c r="C1226" s="5" t="s">
        <v>4</v>
      </c>
      <c r="D1226" s="5">
        <v>2</v>
      </c>
      <c r="E1226" t="s">
        <v>1636</v>
      </c>
      <c r="F1226" t="e">
        <v>#N/A</v>
      </c>
      <c r="G1226" s="5">
        <v>2</v>
      </c>
    </row>
    <row r="1227" spans="1:7" x14ac:dyDescent="0.3">
      <c r="A1227">
        <v>2011</v>
      </c>
      <c r="B1227" s="5" t="s">
        <v>140</v>
      </c>
      <c r="C1227" s="5" t="s">
        <v>5</v>
      </c>
      <c r="D1227" s="5">
        <v>531</v>
      </c>
      <c r="E1227" t="s">
        <v>1637</v>
      </c>
      <c r="F1227" t="e">
        <v>#N/A</v>
      </c>
      <c r="G1227" s="5">
        <v>531</v>
      </c>
    </row>
    <row r="1228" spans="1:7" x14ac:dyDescent="0.3">
      <c r="A1228">
        <v>2011</v>
      </c>
      <c r="B1228" s="5" t="s">
        <v>141</v>
      </c>
      <c r="C1228" s="5" t="s">
        <v>3</v>
      </c>
      <c r="D1228" s="5">
        <v>48</v>
      </c>
      <c r="E1228" t="s">
        <v>1638</v>
      </c>
      <c r="F1228" t="e">
        <v>#N/A</v>
      </c>
      <c r="G1228" s="5">
        <v>48</v>
      </c>
    </row>
    <row r="1229" spans="1:7" x14ac:dyDescent="0.3">
      <c r="A1229">
        <v>2011</v>
      </c>
      <c r="B1229" s="5" t="s">
        <v>141</v>
      </c>
      <c r="C1229" s="5" t="s">
        <v>14</v>
      </c>
      <c r="D1229" s="5">
        <v>173</v>
      </c>
      <c r="E1229" t="s">
        <v>1639</v>
      </c>
      <c r="F1229" t="e">
        <v>#N/A</v>
      </c>
      <c r="G1229" s="5">
        <v>173</v>
      </c>
    </row>
    <row r="1230" spans="1:7" x14ac:dyDescent="0.3">
      <c r="A1230">
        <v>2011</v>
      </c>
      <c r="B1230" s="5" t="s">
        <v>141</v>
      </c>
      <c r="C1230" s="5" t="s">
        <v>15</v>
      </c>
      <c r="D1230" s="5">
        <v>85</v>
      </c>
      <c r="E1230" t="s">
        <v>1640</v>
      </c>
      <c r="F1230" t="e">
        <v>#N/A</v>
      </c>
      <c r="G1230" s="5">
        <v>85</v>
      </c>
    </row>
    <row r="1231" spans="1:7" x14ac:dyDescent="0.3">
      <c r="A1231">
        <v>2011</v>
      </c>
      <c r="B1231" s="5" t="s">
        <v>142</v>
      </c>
      <c r="C1231" s="5" t="s">
        <v>14</v>
      </c>
      <c r="D1231" s="5">
        <v>98</v>
      </c>
      <c r="E1231" t="s">
        <v>1641</v>
      </c>
      <c r="F1231" t="e">
        <v>#N/A</v>
      </c>
      <c r="G1231" s="5">
        <v>98</v>
      </c>
    </row>
    <row r="1232" spans="1:7" x14ac:dyDescent="0.3">
      <c r="A1232">
        <v>2011</v>
      </c>
      <c r="B1232" s="5" t="s">
        <v>306</v>
      </c>
      <c r="C1232" s="5" t="s">
        <v>14</v>
      </c>
      <c r="D1232" s="5">
        <v>100</v>
      </c>
      <c r="E1232" t="s">
        <v>1642</v>
      </c>
      <c r="F1232" t="e">
        <v>#N/A</v>
      </c>
      <c r="G1232" s="5">
        <v>100</v>
      </c>
    </row>
    <row r="1233" spans="1:7" x14ac:dyDescent="0.3">
      <c r="A1233">
        <v>2011</v>
      </c>
      <c r="B1233" s="5" t="s">
        <v>143</v>
      </c>
      <c r="C1233" s="5" t="s">
        <v>30</v>
      </c>
      <c r="D1233" s="5">
        <v>9</v>
      </c>
      <c r="E1233" t="s">
        <v>1643</v>
      </c>
      <c r="F1233" t="e">
        <v>#N/A</v>
      </c>
      <c r="G1233" s="5">
        <v>9</v>
      </c>
    </row>
    <row r="1234" spans="1:7" x14ac:dyDescent="0.3">
      <c r="A1234">
        <v>2011</v>
      </c>
      <c r="B1234" s="5" t="s">
        <v>143</v>
      </c>
      <c r="C1234" s="5" t="s">
        <v>9</v>
      </c>
      <c r="D1234" s="5">
        <v>31</v>
      </c>
      <c r="E1234" t="s">
        <v>1644</v>
      </c>
      <c r="F1234" t="e">
        <v>#N/A</v>
      </c>
      <c r="G1234" s="5">
        <v>31</v>
      </c>
    </row>
    <row r="1235" spans="1:7" x14ac:dyDescent="0.3">
      <c r="A1235">
        <v>2011</v>
      </c>
      <c r="B1235" s="5" t="s">
        <v>143</v>
      </c>
      <c r="C1235" s="5" t="s">
        <v>41</v>
      </c>
      <c r="D1235" s="5">
        <v>2</v>
      </c>
      <c r="E1235" t="s">
        <v>1645</v>
      </c>
      <c r="F1235" t="e">
        <v>#N/A</v>
      </c>
      <c r="G1235" s="5">
        <v>2</v>
      </c>
    </row>
    <row r="1236" spans="1:7" x14ac:dyDescent="0.3">
      <c r="A1236">
        <v>2011</v>
      </c>
      <c r="B1236" s="5" t="s">
        <v>143</v>
      </c>
      <c r="C1236" s="5" t="s">
        <v>121</v>
      </c>
      <c r="D1236" s="5">
        <v>8</v>
      </c>
      <c r="E1236" t="s">
        <v>1646</v>
      </c>
      <c r="F1236" t="e">
        <v>#N/A</v>
      </c>
      <c r="G1236" s="5">
        <v>8</v>
      </c>
    </row>
    <row r="1237" spans="1:7" x14ac:dyDescent="0.3">
      <c r="A1237">
        <v>2011</v>
      </c>
      <c r="B1237" s="5" t="s">
        <v>143</v>
      </c>
      <c r="C1237" s="5" t="s">
        <v>12</v>
      </c>
      <c r="D1237" s="5">
        <v>58</v>
      </c>
      <c r="E1237" t="s">
        <v>1647</v>
      </c>
      <c r="F1237" t="e">
        <v>#N/A</v>
      </c>
      <c r="G1237" s="5">
        <v>58</v>
      </c>
    </row>
    <row r="1238" spans="1:7" x14ac:dyDescent="0.3">
      <c r="A1238">
        <v>2011</v>
      </c>
      <c r="B1238" s="5" t="s">
        <v>144</v>
      </c>
      <c r="C1238" s="5" t="s">
        <v>3</v>
      </c>
      <c r="D1238" s="5">
        <v>599</v>
      </c>
      <c r="E1238" t="s">
        <v>1648</v>
      </c>
      <c r="F1238" t="e">
        <v>#N/A</v>
      </c>
      <c r="G1238" s="5">
        <v>599</v>
      </c>
    </row>
    <row r="1239" spans="1:7" x14ac:dyDescent="0.3">
      <c r="A1239">
        <v>2011</v>
      </c>
      <c r="B1239" s="5" t="s">
        <v>144</v>
      </c>
      <c r="C1239" s="5" t="s">
        <v>44</v>
      </c>
      <c r="D1239" s="5">
        <v>20</v>
      </c>
      <c r="E1239" t="s">
        <v>1649</v>
      </c>
      <c r="F1239" t="e">
        <v>#N/A</v>
      </c>
      <c r="G1239" s="5">
        <v>20</v>
      </c>
    </row>
    <row r="1240" spans="1:7" x14ac:dyDescent="0.3">
      <c r="A1240">
        <v>2011</v>
      </c>
      <c r="B1240" s="5" t="s">
        <v>144</v>
      </c>
      <c r="C1240" s="5" t="s">
        <v>4</v>
      </c>
      <c r="D1240" s="5">
        <v>40</v>
      </c>
      <c r="E1240" t="s">
        <v>1650</v>
      </c>
      <c r="F1240" t="e">
        <v>#N/A</v>
      </c>
      <c r="G1240" s="5">
        <v>40</v>
      </c>
    </row>
    <row r="1241" spans="1:7" x14ac:dyDescent="0.3">
      <c r="A1241">
        <v>2011</v>
      </c>
      <c r="B1241" s="5" t="s">
        <v>144</v>
      </c>
      <c r="C1241" s="5" t="s">
        <v>14</v>
      </c>
      <c r="D1241" s="5">
        <v>260</v>
      </c>
      <c r="E1241" t="s">
        <v>1651</v>
      </c>
      <c r="F1241" t="e">
        <v>#N/A</v>
      </c>
      <c r="G1241" s="5">
        <v>260</v>
      </c>
    </row>
    <row r="1242" spans="1:7" x14ac:dyDescent="0.3">
      <c r="A1242">
        <v>2011</v>
      </c>
      <c r="B1242" s="5" t="s">
        <v>145</v>
      </c>
      <c r="C1242" s="5" t="s">
        <v>14</v>
      </c>
      <c r="D1242" s="5">
        <v>512</v>
      </c>
      <c r="E1242" t="s">
        <v>1652</v>
      </c>
      <c r="F1242" t="e">
        <v>#N/A</v>
      </c>
      <c r="G1242" s="5">
        <v>512</v>
      </c>
    </row>
    <row r="1243" spans="1:7" x14ac:dyDescent="0.3">
      <c r="A1243">
        <v>2011</v>
      </c>
      <c r="B1243" s="5" t="s">
        <v>146</v>
      </c>
      <c r="C1243" s="5" t="s">
        <v>3</v>
      </c>
      <c r="D1243" s="5">
        <v>416</v>
      </c>
      <c r="E1243" t="s">
        <v>1653</v>
      </c>
      <c r="F1243" t="e">
        <v>#N/A</v>
      </c>
      <c r="G1243" s="5">
        <v>416</v>
      </c>
    </row>
    <row r="1244" spans="1:7" x14ac:dyDescent="0.3">
      <c r="A1244">
        <v>2011</v>
      </c>
      <c r="B1244" s="5" t="s">
        <v>146</v>
      </c>
      <c r="C1244" s="5" t="s">
        <v>4</v>
      </c>
      <c r="D1244" s="5">
        <v>21</v>
      </c>
      <c r="E1244" t="s">
        <v>1654</v>
      </c>
      <c r="F1244" t="e">
        <v>#N/A</v>
      </c>
      <c r="G1244" s="5">
        <v>21</v>
      </c>
    </row>
    <row r="1245" spans="1:7" x14ac:dyDescent="0.3">
      <c r="A1245">
        <v>2011</v>
      </c>
      <c r="B1245" s="5" t="s">
        <v>146</v>
      </c>
      <c r="C1245" s="5" t="s">
        <v>14</v>
      </c>
      <c r="D1245" s="5">
        <v>517</v>
      </c>
      <c r="E1245" t="s">
        <v>1655</v>
      </c>
      <c r="F1245" t="e">
        <v>#N/A</v>
      </c>
      <c r="G1245" s="5">
        <v>517</v>
      </c>
    </row>
    <row r="1246" spans="1:7" x14ac:dyDescent="0.3">
      <c r="A1246">
        <v>2011</v>
      </c>
      <c r="B1246" s="5" t="s">
        <v>146</v>
      </c>
      <c r="C1246" s="5" t="s">
        <v>47</v>
      </c>
      <c r="D1246" s="5">
        <v>1</v>
      </c>
      <c r="E1246" t="s">
        <v>1656</v>
      </c>
      <c r="F1246" t="e">
        <v>#N/A</v>
      </c>
      <c r="G1246" s="5">
        <v>1</v>
      </c>
    </row>
    <row r="1247" spans="1:7" x14ac:dyDescent="0.3">
      <c r="A1247">
        <v>2011</v>
      </c>
      <c r="B1247" s="5" t="s">
        <v>307</v>
      </c>
      <c r="C1247" s="5" t="s">
        <v>31</v>
      </c>
      <c r="D1247" s="5">
        <v>1</v>
      </c>
      <c r="E1247" t="s">
        <v>1657</v>
      </c>
      <c r="F1247" t="e">
        <v>#N/A</v>
      </c>
      <c r="G1247" s="5">
        <v>1</v>
      </c>
    </row>
    <row r="1248" spans="1:7" x14ac:dyDescent="0.3">
      <c r="A1248">
        <v>2011</v>
      </c>
      <c r="B1248" s="5" t="s">
        <v>307</v>
      </c>
      <c r="C1248" s="5" t="s">
        <v>19</v>
      </c>
      <c r="D1248" s="5">
        <v>3</v>
      </c>
      <c r="E1248" t="s">
        <v>1658</v>
      </c>
      <c r="F1248" t="e">
        <v>#N/A</v>
      </c>
      <c r="G1248" s="5">
        <v>3</v>
      </c>
    </row>
    <row r="1249" spans="1:7" x14ac:dyDescent="0.3">
      <c r="A1249">
        <v>2011</v>
      </c>
      <c r="B1249" s="5" t="s">
        <v>307</v>
      </c>
      <c r="C1249" s="5" t="s">
        <v>22</v>
      </c>
      <c r="D1249" s="5">
        <v>4</v>
      </c>
      <c r="E1249" t="s">
        <v>1659</v>
      </c>
      <c r="F1249" t="e">
        <v>#N/A</v>
      </c>
      <c r="G1249" s="5">
        <v>4</v>
      </c>
    </row>
    <row r="1250" spans="1:7" x14ac:dyDescent="0.3">
      <c r="A1250">
        <v>2011</v>
      </c>
      <c r="B1250" s="5" t="s">
        <v>307</v>
      </c>
      <c r="C1250" s="5" t="s">
        <v>23</v>
      </c>
      <c r="D1250" s="5">
        <v>2</v>
      </c>
      <c r="E1250" t="s">
        <v>1660</v>
      </c>
      <c r="F1250" t="e">
        <v>#N/A</v>
      </c>
      <c r="G1250" s="5">
        <v>2</v>
      </c>
    </row>
    <row r="1251" spans="1:7" x14ac:dyDescent="0.3">
      <c r="A1251">
        <v>2011</v>
      </c>
      <c r="B1251" s="5" t="s">
        <v>307</v>
      </c>
      <c r="C1251" s="5" t="s">
        <v>283</v>
      </c>
      <c r="D1251" s="5">
        <v>13</v>
      </c>
      <c r="E1251" t="s">
        <v>1661</v>
      </c>
      <c r="F1251" t="e">
        <v>#N/A</v>
      </c>
      <c r="G1251" s="5">
        <v>13</v>
      </c>
    </row>
    <row r="1252" spans="1:7" x14ac:dyDescent="0.3">
      <c r="A1252">
        <v>2011</v>
      </c>
      <c r="B1252" s="5" t="s">
        <v>307</v>
      </c>
      <c r="C1252" s="5" t="s">
        <v>27</v>
      </c>
      <c r="D1252" s="5">
        <v>35</v>
      </c>
      <c r="E1252" t="s">
        <v>1662</v>
      </c>
      <c r="F1252" t="e">
        <v>#N/A</v>
      </c>
      <c r="G1252" s="5">
        <v>35</v>
      </c>
    </row>
    <row r="1253" spans="1:7" x14ac:dyDescent="0.3">
      <c r="A1253">
        <v>2011</v>
      </c>
      <c r="B1253" s="5" t="s">
        <v>307</v>
      </c>
      <c r="C1253" s="5" t="s">
        <v>5</v>
      </c>
      <c r="D1253" s="5">
        <v>8</v>
      </c>
      <c r="E1253" t="s">
        <v>1663</v>
      </c>
      <c r="F1253" t="e">
        <v>#N/A</v>
      </c>
      <c r="G1253" s="5">
        <v>8</v>
      </c>
    </row>
    <row r="1254" spans="1:7" x14ac:dyDescent="0.3">
      <c r="A1254">
        <v>2011</v>
      </c>
      <c r="B1254" s="5" t="s">
        <v>147</v>
      </c>
      <c r="C1254" s="5" t="s">
        <v>4</v>
      </c>
      <c r="D1254" s="5">
        <v>7</v>
      </c>
      <c r="E1254" t="s">
        <v>1664</v>
      </c>
      <c r="F1254" t="e">
        <v>#N/A</v>
      </c>
      <c r="G1254" s="5">
        <v>7</v>
      </c>
    </row>
    <row r="1255" spans="1:7" x14ac:dyDescent="0.3">
      <c r="A1255">
        <v>2011</v>
      </c>
      <c r="B1255" s="5" t="s">
        <v>147</v>
      </c>
      <c r="C1255" s="5" t="s">
        <v>15</v>
      </c>
      <c r="D1255" s="5">
        <v>7</v>
      </c>
      <c r="E1255" t="s">
        <v>1665</v>
      </c>
      <c r="F1255" t="e">
        <v>#N/A</v>
      </c>
      <c r="G1255" s="5">
        <v>7</v>
      </c>
    </row>
    <row r="1256" spans="1:7" x14ac:dyDescent="0.3">
      <c r="A1256">
        <v>2011</v>
      </c>
      <c r="B1256" s="5" t="s">
        <v>148</v>
      </c>
      <c r="C1256" s="5" t="s">
        <v>19</v>
      </c>
      <c r="D1256" s="5">
        <v>6</v>
      </c>
      <c r="E1256" t="s">
        <v>1666</v>
      </c>
      <c r="F1256" t="e">
        <v>#N/A</v>
      </c>
      <c r="G1256" s="5">
        <v>6</v>
      </c>
    </row>
    <row r="1257" spans="1:7" x14ac:dyDescent="0.3">
      <c r="A1257">
        <v>2011</v>
      </c>
      <c r="B1257" s="5" t="s">
        <v>148</v>
      </c>
      <c r="C1257" s="5" t="s">
        <v>23</v>
      </c>
      <c r="D1257" s="5">
        <v>8</v>
      </c>
      <c r="E1257" t="s">
        <v>1667</v>
      </c>
      <c r="F1257" t="e">
        <v>#N/A</v>
      </c>
      <c r="G1257" s="5">
        <v>8</v>
      </c>
    </row>
    <row r="1258" spans="1:7" x14ac:dyDescent="0.3">
      <c r="A1258">
        <v>2011</v>
      </c>
      <c r="B1258" s="5" t="s">
        <v>148</v>
      </c>
      <c r="C1258" s="5" t="s">
        <v>24</v>
      </c>
      <c r="D1258" s="5">
        <v>301</v>
      </c>
      <c r="E1258" t="s">
        <v>1668</v>
      </c>
      <c r="F1258" t="e">
        <v>#N/A</v>
      </c>
      <c r="G1258" s="5">
        <v>301</v>
      </c>
    </row>
    <row r="1259" spans="1:7" x14ac:dyDescent="0.3">
      <c r="A1259">
        <v>2011</v>
      </c>
      <c r="B1259" s="5" t="s">
        <v>148</v>
      </c>
      <c r="C1259" s="5" t="s">
        <v>44</v>
      </c>
      <c r="D1259" s="5">
        <v>15</v>
      </c>
      <c r="E1259" t="s">
        <v>1669</v>
      </c>
      <c r="F1259" t="e">
        <v>#N/A</v>
      </c>
      <c r="G1259" s="5">
        <v>15</v>
      </c>
    </row>
    <row r="1260" spans="1:7" x14ac:dyDescent="0.3">
      <c r="A1260">
        <v>2011</v>
      </c>
      <c r="B1260" s="5" t="s">
        <v>148</v>
      </c>
      <c r="C1260" s="5" t="s">
        <v>4</v>
      </c>
      <c r="D1260" s="5">
        <v>2</v>
      </c>
      <c r="E1260" t="s">
        <v>1670</v>
      </c>
      <c r="F1260" t="e">
        <v>#N/A</v>
      </c>
      <c r="G1260" s="5">
        <v>2</v>
      </c>
    </row>
    <row r="1261" spans="1:7" x14ac:dyDescent="0.3">
      <c r="A1261">
        <v>2011</v>
      </c>
      <c r="B1261" s="5" t="s">
        <v>148</v>
      </c>
      <c r="C1261" s="5" t="s">
        <v>27</v>
      </c>
      <c r="D1261" s="5">
        <v>84</v>
      </c>
      <c r="E1261" t="s">
        <v>1671</v>
      </c>
      <c r="F1261" t="e">
        <v>#N/A</v>
      </c>
      <c r="G1261" s="5">
        <v>84</v>
      </c>
    </row>
    <row r="1262" spans="1:7" x14ac:dyDescent="0.3">
      <c r="A1262">
        <v>2011</v>
      </c>
      <c r="B1262" s="5" t="s">
        <v>148</v>
      </c>
      <c r="C1262" s="5" t="s">
        <v>5</v>
      </c>
      <c r="D1262" s="5">
        <v>396</v>
      </c>
      <c r="E1262" t="s">
        <v>1672</v>
      </c>
      <c r="F1262" t="e">
        <v>#N/A</v>
      </c>
      <c r="G1262" s="5">
        <v>396</v>
      </c>
    </row>
    <row r="1263" spans="1:7" x14ac:dyDescent="0.3">
      <c r="A1263">
        <v>2011</v>
      </c>
      <c r="B1263" s="5" t="s">
        <v>149</v>
      </c>
      <c r="C1263" s="5" t="s">
        <v>30</v>
      </c>
      <c r="D1263" s="5">
        <v>31</v>
      </c>
      <c r="E1263" t="s">
        <v>1673</v>
      </c>
      <c r="F1263" t="e">
        <v>#N/A</v>
      </c>
      <c r="G1263" s="5">
        <v>31</v>
      </c>
    </row>
    <row r="1264" spans="1:7" x14ac:dyDescent="0.3">
      <c r="A1264">
        <v>2011</v>
      </c>
      <c r="B1264" s="5" t="s">
        <v>149</v>
      </c>
      <c r="C1264" s="5" t="s">
        <v>4</v>
      </c>
      <c r="D1264" s="5">
        <v>52</v>
      </c>
      <c r="E1264" t="s">
        <v>1674</v>
      </c>
      <c r="F1264" t="e">
        <v>#N/A</v>
      </c>
      <c r="G1264" s="5">
        <v>52</v>
      </c>
    </row>
    <row r="1265" spans="1:7" x14ac:dyDescent="0.3">
      <c r="A1265">
        <v>2011</v>
      </c>
      <c r="B1265" s="5" t="s">
        <v>149</v>
      </c>
      <c r="C1265" s="5" t="s">
        <v>14</v>
      </c>
      <c r="D1265" s="5">
        <v>1680</v>
      </c>
      <c r="E1265" t="s">
        <v>1675</v>
      </c>
      <c r="F1265" t="e">
        <v>#N/A</v>
      </c>
      <c r="G1265" s="5">
        <v>1680</v>
      </c>
    </row>
    <row r="1266" spans="1:7" x14ac:dyDescent="0.3">
      <c r="A1266">
        <v>2011</v>
      </c>
      <c r="B1266" s="5" t="s">
        <v>150</v>
      </c>
      <c r="C1266" s="5" t="s">
        <v>191</v>
      </c>
      <c r="D1266" s="5">
        <v>88</v>
      </c>
      <c r="E1266" t="s">
        <v>1676</v>
      </c>
      <c r="F1266" t="e">
        <v>#N/A</v>
      </c>
      <c r="G1266" s="5">
        <v>88</v>
      </c>
    </row>
    <row r="1267" spans="1:7" x14ac:dyDescent="0.3">
      <c r="A1267">
        <v>2011</v>
      </c>
      <c r="B1267" s="5" t="s">
        <v>150</v>
      </c>
      <c r="C1267" s="5" t="s">
        <v>18</v>
      </c>
      <c r="D1267" s="5">
        <v>1684</v>
      </c>
      <c r="E1267" t="s">
        <v>1677</v>
      </c>
      <c r="F1267" t="e">
        <v>#N/A</v>
      </c>
      <c r="G1267" s="5">
        <v>1684</v>
      </c>
    </row>
    <row r="1268" spans="1:7" x14ac:dyDescent="0.3">
      <c r="A1268">
        <v>2011</v>
      </c>
      <c r="B1268" s="5" t="s">
        <v>150</v>
      </c>
      <c r="C1268" s="5" t="s">
        <v>8</v>
      </c>
      <c r="D1268" s="5">
        <v>280</v>
      </c>
      <c r="E1268" t="s">
        <v>1678</v>
      </c>
      <c r="F1268" t="e">
        <v>#N/A</v>
      </c>
      <c r="G1268" s="5">
        <v>280</v>
      </c>
    </row>
    <row r="1269" spans="1:7" x14ac:dyDescent="0.3">
      <c r="A1269">
        <v>2011</v>
      </c>
      <c r="B1269" s="5" t="s">
        <v>150</v>
      </c>
      <c r="C1269" s="5" t="s">
        <v>31</v>
      </c>
      <c r="D1269" s="5">
        <v>18</v>
      </c>
      <c r="E1269" t="s">
        <v>1679</v>
      </c>
      <c r="F1269" t="e">
        <v>#N/A</v>
      </c>
      <c r="G1269" s="5">
        <v>18</v>
      </c>
    </row>
    <row r="1270" spans="1:7" x14ac:dyDescent="0.3">
      <c r="A1270">
        <v>2011</v>
      </c>
      <c r="B1270" s="5" t="s">
        <v>150</v>
      </c>
      <c r="C1270" s="5" t="s">
        <v>19</v>
      </c>
      <c r="D1270" s="5">
        <v>886</v>
      </c>
      <c r="E1270" t="s">
        <v>1680</v>
      </c>
      <c r="F1270" t="e">
        <v>#N/A</v>
      </c>
      <c r="G1270" s="5">
        <v>886</v>
      </c>
    </row>
    <row r="1271" spans="1:7" x14ac:dyDescent="0.3">
      <c r="A1271">
        <v>2011</v>
      </c>
      <c r="B1271" s="5" t="s">
        <v>150</v>
      </c>
      <c r="C1271" s="5" t="s">
        <v>297</v>
      </c>
      <c r="D1271" s="5">
        <v>5</v>
      </c>
      <c r="E1271" t="s">
        <v>1681</v>
      </c>
      <c r="F1271" t="e">
        <v>#N/A</v>
      </c>
      <c r="G1271" s="5">
        <v>5</v>
      </c>
    </row>
    <row r="1272" spans="1:7" x14ac:dyDescent="0.3">
      <c r="A1272">
        <v>2011</v>
      </c>
      <c r="B1272" s="5" t="s">
        <v>150</v>
      </c>
      <c r="C1272" s="5" t="s">
        <v>33</v>
      </c>
      <c r="D1272" s="5">
        <v>1610</v>
      </c>
      <c r="E1272" t="s">
        <v>1682</v>
      </c>
      <c r="F1272" t="e">
        <v>#N/A</v>
      </c>
      <c r="G1272" s="5">
        <v>1610</v>
      </c>
    </row>
    <row r="1273" spans="1:7" x14ac:dyDescent="0.3">
      <c r="A1273">
        <v>2011</v>
      </c>
      <c r="B1273" s="5" t="s">
        <v>150</v>
      </c>
      <c r="C1273" s="5" t="s">
        <v>10</v>
      </c>
      <c r="D1273" s="5">
        <v>8</v>
      </c>
      <c r="E1273" t="s">
        <v>1683</v>
      </c>
      <c r="F1273" t="e">
        <v>#N/A</v>
      </c>
      <c r="G1273" s="5">
        <v>8</v>
      </c>
    </row>
    <row r="1274" spans="1:7" x14ac:dyDescent="0.3">
      <c r="A1274">
        <v>2011</v>
      </c>
      <c r="B1274" s="5" t="s">
        <v>150</v>
      </c>
      <c r="C1274" s="5" t="s">
        <v>96</v>
      </c>
      <c r="D1274" s="5">
        <v>12</v>
      </c>
      <c r="E1274" t="s">
        <v>1684</v>
      </c>
      <c r="F1274" t="e">
        <v>#N/A</v>
      </c>
      <c r="G1274" s="5">
        <v>12</v>
      </c>
    </row>
    <row r="1275" spans="1:7" x14ac:dyDescent="0.3">
      <c r="A1275">
        <v>2011</v>
      </c>
      <c r="B1275" s="5" t="s">
        <v>150</v>
      </c>
      <c r="C1275" s="5" t="s">
        <v>41</v>
      </c>
      <c r="D1275" s="5">
        <v>8</v>
      </c>
      <c r="E1275" t="s">
        <v>1685</v>
      </c>
      <c r="F1275" t="e">
        <v>#N/A</v>
      </c>
      <c r="G1275" s="5">
        <v>8</v>
      </c>
    </row>
    <row r="1276" spans="1:7" x14ac:dyDescent="0.3">
      <c r="A1276">
        <v>2011</v>
      </c>
      <c r="B1276" s="5" t="s">
        <v>150</v>
      </c>
      <c r="C1276" s="5" t="s">
        <v>100</v>
      </c>
      <c r="D1276" s="5">
        <v>139</v>
      </c>
      <c r="E1276" t="s">
        <v>1686</v>
      </c>
      <c r="F1276" t="e">
        <v>#N/A</v>
      </c>
      <c r="G1276" s="5">
        <v>139</v>
      </c>
    </row>
    <row r="1277" spans="1:7" x14ac:dyDescent="0.3">
      <c r="A1277">
        <v>2011</v>
      </c>
      <c r="B1277" s="5" t="s">
        <v>150</v>
      </c>
      <c r="C1277" s="5" t="s">
        <v>12</v>
      </c>
      <c r="D1277" s="5">
        <v>616</v>
      </c>
      <c r="E1277" t="s">
        <v>1687</v>
      </c>
      <c r="F1277" t="e">
        <v>#N/A</v>
      </c>
      <c r="G1277" s="5">
        <v>616</v>
      </c>
    </row>
    <row r="1278" spans="1:7" x14ac:dyDescent="0.3">
      <c r="A1278">
        <v>2011</v>
      </c>
      <c r="B1278" s="5" t="s">
        <v>150</v>
      </c>
      <c r="C1278" s="5" t="s">
        <v>3</v>
      </c>
      <c r="D1278" s="5">
        <v>1689</v>
      </c>
      <c r="E1278" t="s">
        <v>1688</v>
      </c>
      <c r="F1278" t="e">
        <v>#N/A</v>
      </c>
      <c r="G1278" s="5">
        <v>1689</v>
      </c>
    </row>
    <row r="1279" spans="1:7" x14ac:dyDescent="0.3">
      <c r="A1279">
        <v>2011</v>
      </c>
      <c r="B1279" s="5" t="s">
        <v>150</v>
      </c>
      <c r="C1279" s="5" t="s">
        <v>13</v>
      </c>
      <c r="D1279" s="5">
        <v>91</v>
      </c>
      <c r="E1279" t="s">
        <v>1689</v>
      </c>
      <c r="F1279" t="e">
        <v>#N/A</v>
      </c>
      <c r="G1279" s="5">
        <v>91</v>
      </c>
    </row>
    <row r="1280" spans="1:7" x14ac:dyDescent="0.3">
      <c r="A1280">
        <v>2011</v>
      </c>
      <c r="B1280" s="5" t="s">
        <v>150</v>
      </c>
      <c r="C1280" s="5" t="s">
        <v>4</v>
      </c>
      <c r="D1280" s="5">
        <v>123</v>
      </c>
      <c r="E1280" t="s">
        <v>1690</v>
      </c>
      <c r="F1280" t="e">
        <v>#N/A</v>
      </c>
      <c r="G1280" s="5">
        <v>123</v>
      </c>
    </row>
    <row r="1281" spans="1:7" x14ac:dyDescent="0.3">
      <c r="A1281">
        <v>2011</v>
      </c>
      <c r="B1281" s="5" t="s">
        <v>150</v>
      </c>
      <c r="C1281" s="5" t="s">
        <v>309</v>
      </c>
      <c r="D1281" s="5">
        <v>5</v>
      </c>
      <c r="E1281" t="s">
        <v>1691</v>
      </c>
      <c r="F1281" t="e">
        <v>#N/A</v>
      </c>
      <c r="G1281" s="5">
        <v>5</v>
      </c>
    </row>
    <row r="1282" spans="1:7" x14ac:dyDescent="0.3">
      <c r="A1282">
        <v>2011</v>
      </c>
      <c r="B1282" s="5" t="s">
        <v>150</v>
      </c>
      <c r="C1282" s="5" t="s">
        <v>14</v>
      </c>
      <c r="D1282" s="5">
        <v>19857</v>
      </c>
      <c r="E1282" t="s">
        <v>1692</v>
      </c>
      <c r="F1282" t="e">
        <v>#N/A</v>
      </c>
      <c r="G1282" s="5">
        <v>19857</v>
      </c>
    </row>
    <row r="1283" spans="1:7" x14ac:dyDescent="0.3">
      <c r="A1283">
        <v>2011</v>
      </c>
      <c r="B1283" s="5" t="s">
        <v>150</v>
      </c>
      <c r="C1283" s="5" t="s">
        <v>87</v>
      </c>
      <c r="D1283" s="5">
        <v>1</v>
      </c>
      <c r="E1283" t="s">
        <v>1693</v>
      </c>
      <c r="F1283" t="e">
        <v>#N/A</v>
      </c>
      <c r="G1283" s="5">
        <v>1</v>
      </c>
    </row>
    <row r="1284" spans="1:7" x14ac:dyDescent="0.3">
      <c r="A1284">
        <v>2011</v>
      </c>
      <c r="B1284" s="5" t="s">
        <v>150</v>
      </c>
      <c r="C1284" s="5" t="s">
        <v>16</v>
      </c>
      <c r="D1284" s="5">
        <v>1</v>
      </c>
      <c r="E1284" t="s">
        <v>1694</v>
      </c>
      <c r="F1284" t="e">
        <v>#N/A</v>
      </c>
      <c r="G1284" s="5">
        <v>1</v>
      </c>
    </row>
    <row r="1285" spans="1:7" x14ac:dyDescent="0.3">
      <c r="A1285">
        <v>2011</v>
      </c>
      <c r="B1285" s="5" t="s">
        <v>150</v>
      </c>
      <c r="C1285" s="5" t="s">
        <v>27</v>
      </c>
      <c r="D1285" s="5">
        <v>82</v>
      </c>
      <c r="E1285" t="s">
        <v>1695</v>
      </c>
      <c r="F1285" t="e">
        <v>#N/A</v>
      </c>
      <c r="G1285" s="5">
        <v>82</v>
      </c>
    </row>
    <row r="1286" spans="1:7" x14ac:dyDescent="0.3">
      <c r="A1286">
        <v>2011</v>
      </c>
      <c r="B1286" s="5" t="s">
        <v>150</v>
      </c>
      <c r="C1286" s="5" t="s">
        <v>5</v>
      </c>
      <c r="D1286" s="5">
        <v>26756</v>
      </c>
      <c r="E1286" t="s">
        <v>1696</v>
      </c>
      <c r="F1286" t="e">
        <v>#N/A</v>
      </c>
      <c r="G1286" s="5">
        <v>26756</v>
      </c>
    </row>
    <row r="1287" spans="1:7" x14ac:dyDescent="0.3">
      <c r="A1287">
        <v>2011</v>
      </c>
      <c r="B1287" s="5" t="s">
        <v>310</v>
      </c>
      <c r="C1287" s="5" t="s">
        <v>5</v>
      </c>
      <c r="D1287" s="5">
        <v>2</v>
      </c>
      <c r="E1287" t="s">
        <v>1697</v>
      </c>
      <c r="F1287" t="e">
        <v>#N/A</v>
      </c>
      <c r="G1287" s="5">
        <v>2</v>
      </c>
    </row>
    <row r="1288" spans="1:7" x14ac:dyDescent="0.3">
      <c r="A1288">
        <v>2011</v>
      </c>
      <c r="B1288" s="5" t="s">
        <v>153</v>
      </c>
      <c r="C1288" s="5" t="s">
        <v>18</v>
      </c>
      <c r="D1288" s="5">
        <v>7031</v>
      </c>
      <c r="E1288" t="s">
        <v>1698</v>
      </c>
      <c r="F1288" t="e">
        <v>#N/A</v>
      </c>
      <c r="G1288" s="5">
        <v>7031</v>
      </c>
    </row>
    <row r="1289" spans="1:7" x14ac:dyDescent="0.3">
      <c r="A1289">
        <v>2011</v>
      </c>
      <c r="B1289" s="5" t="s">
        <v>153</v>
      </c>
      <c r="C1289" s="5" t="s">
        <v>19</v>
      </c>
      <c r="D1289" s="5">
        <v>273</v>
      </c>
      <c r="E1289" t="s">
        <v>1699</v>
      </c>
      <c r="F1289" t="e">
        <v>#N/A</v>
      </c>
      <c r="G1289" s="5">
        <v>273</v>
      </c>
    </row>
    <row r="1290" spans="1:7" x14ac:dyDescent="0.3">
      <c r="A1290">
        <v>2011</v>
      </c>
      <c r="B1290" s="5" t="s">
        <v>153</v>
      </c>
      <c r="C1290" s="5" t="s">
        <v>9</v>
      </c>
      <c r="D1290" s="5">
        <v>1100</v>
      </c>
      <c r="E1290" t="s">
        <v>1700</v>
      </c>
      <c r="F1290" t="e">
        <v>#N/A</v>
      </c>
      <c r="G1290" s="5">
        <v>1100</v>
      </c>
    </row>
    <row r="1291" spans="1:7" x14ac:dyDescent="0.3">
      <c r="A1291">
        <v>2011</v>
      </c>
      <c r="B1291" s="5" t="s">
        <v>153</v>
      </c>
      <c r="C1291" s="5" t="s">
        <v>10</v>
      </c>
      <c r="D1291" s="5">
        <v>361</v>
      </c>
      <c r="E1291" t="s">
        <v>1701</v>
      </c>
      <c r="F1291" t="e">
        <v>#N/A</v>
      </c>
      <c r="G1291" s="5">
        <v>361</v>
      </c>
    </row>
    <row r="1292" spans="1:7" x14ac:dyDescent="0.3">
      <c r="A1292">
        <v>2011</v>
      </c>
      <c r="B1292" s="5" t="s">
        <v>153</v>
      </c>
      <c r="C1292" s="5" t="s">
        <v>135</v>
      </c>
      <c r="D1292" s="5">
        <v>80</v>
      </c>
      <c r="E1292" t="s">
        <v>1702</v>
      </c>
      <c r="F1292" t="e">
        <v>#N/A</v>
      </c>
      <c r="G1292" s="5">
        <v>80</v>
      </c>
    </row>
    <row r="1293" spans="1:7" x14ac:dyDescent="0.3">
      <c r="A1293">
        <v>2011</v>
      </c>
      <c r="B1293" s="5" t="s">
        <v>153</v>
      </c>
      <c r="C1293" s="5" t="s">
        <v>11</v>
      </c>
      <c r="D1293" s="5">
        <v>188</v>
      </c>
      <c r="E1293" t="s">
        <v>1703</v>
      </c>
      <c r="F1293" t="e">
        <v>#N/A</v>
      </c>
      <c r="G1293" s="5">
        <v>188</v>
      </c>
    </row>
    <row r="1294" spans="1:7" x14ac:dyDescent="0.3">
      <c r="A1294">
        <v>2011</v>
      </c>
      <c r="B1294" s="5" t="s">
        <v>153</v>
      </c>
      <c r="C1294" s="5" t="s">
        <v>12</v>
      </c>
      <c r="D1294" s="5">
        <v>831</v>
      </c>
      <c r="E1294" t="s">
        <v>1704</v>
      </c>
      <c r="F1294" t="e">
        <v>#N/A</v>
      </c>
      <c r="G1294" s="5">
        <v>831</v>
      </c>
    </row>
    <row r="1295" spans="1:7" x14ac:dyDescent="0.3">
      <c r="A1295">
        <v>2011</v>
      </c>
      <c r="B1295" s="5" t="s">
        <v>153</v>
      </c>
      <c r="C1295" s="5" t="s">
        <v>3</v>
      </c>
      <c r="D1295" s="5">
        <v>13</v>
      </c>
      <c r="E1295" t="s">
        <v>1705</v>
      </c>
      <c r="F1295" t="e">
        <v>#N/A</v>
      </c>
      <c r="G1295" s="5">
        <v>13</v>
      </c>
    </row>
    <row r="1296" spans="1:7" x14ac:dyDescent="0.3">
      <c r="A1296">
        <v>2011</v>
      </c>
      <c r="B1296" s="5" t="s">
        <v>153</v>
      </c>
      <c r="C1296" s="5" t="s">
        <v>4</v>
      </c>
      <c r="D1296" s="5">
        <v>89</v>
      </c>
      <c r="E1296" t="s">
        <v>1706</v>
      </c>
      <c r="F1296" t="e">
        <v>#N/A</v>
      </c>
      <c r="G1296" s="5">
        <v>89</v>
      </c>
    </row>
    <row r="1297" spans="1:7" x14ac:dyDescent="0.3">
      <c r="A1297">
        <v>2011</v>
      </c>
      <c r="B1297" s="5" t="s">
        <v>153</v>
      </c>
      <c r="C1297" s="5" t="s">
        <v>14</v>
      </c>
      <c r="D1297" s="5">
        <v>2345</v>
      </c>
      <c r="E1297" t="s">
        <v>1707</v>
      </c>
      <c r="F1297" t="e">
        <v>#N/A</v>
      </c>
      <c r="G1297" s="5">
        <v>2345</v>
      </c>
    </row>
    <row r="1298" spans="1:7" x14ac:dyDescent="0.3">
      <c r="A1298">
        <v>2011</v>
      </c>
      <c r="B1298" s="5" t="s">
        <v>153</v>
      </c>
      <c r="C1298" s="5" t="s">
        <v>35</v>
      </c>
      <c r="D1298" s="5">
        <v>4</v>
      </c>
      <c r="E1298" t="s">
        <v>1708</v>
      </c>
      <c r="F1298" t="e">
        <v>#N/A</v>
      </c>
      <c r="G1298" s="5">
        <v>4</v>
      </c>
    </row>
    <row r="1299" spans="1:7" x14ac:dyDescent="0.3">
      <c r="A1299">
        <v>2011</v>
      </c>
      <c r="B1299" s="5" t="s">
        <v>153</v>
      </c>
      <c r="C1299" s="5" t="s">
        <v>87</v>
      </c>
      <c r="D1299" s="5">
        <v>67</v>
      </c>
      <c r="E1299" t="s">
        <v>1709</v>
      </c>
      <c r="F1299" t="e">
        <v>#N/A</v>
      </c>
      <c r="G1299" s="5">
        <v>67</v>
      </c>
    </row>
    <row r="1300" spans="1:7" x14ac:dyDescent="0.3">
      <c r="A1300">
        <v>2011</v>
      </c>
      <c r="B1300" s="5" t="s">
        <v>153</v>
      </c>
      <c r="C1300" s="5" t="s">
        <v>26</v>
      </c>
      <c r="D1300" s="5">
        <v>17</v>
      </c>
      <c r="E1300" t="s">
        <v>1710</v>
      </c>
      <c r="F1300" t="e">
        <v>#N/A</v>
      </c>
      <c r="G1300" s="5">
        <v>17</v>
      </c>
    </row>
    <row r="1301" spans="1:7" x14ac:dyDescent="0.3">
      <c r="A1301">
        <v>2011</v>
      </c>
      <c r="B1301" s="5" t="s">
        <v>153</v>
      </c>
      <c r="C1301" s="5" t="s">
        <v>27</v>
      </c>
      <c r="D1301" s="5">
        <v>63</v>
      </c>
      <c r="E1301" t="s">
        <v>1711</v>
      </c>
      <c r="F1301" t="e">
        <v>#N/A</v>
      </c>
      <c r="G1301" s="5">
        <v>63</v>
      </c>
    </row>
    <row r="1302" spans="1:7" x14ac:dyDescent="0.3">
      <c r="A1302">
        <v>2011</v>
      </c>
      <c r="B1302" s="5" t="s">
        <v>153</v>
      </c>
      <c r="C1302" s="5" t="s">
        <v>5</v>
      </c>
      <c r="D1302" s="5">
        <v>13404</v>
      </c>
      <c r="E1302" t="s">
        <v>1712</v>
      </c>
      <c r="F1302" t="e">
        <v>#N/A</v>
      </c>
      <c r="G1302" s="5">
        <v>13404</v>
      </c>
    </row>
    <row r="1303" spans="1:7" x14ac:dyDescent="0.3">
      <c r="A1303">
        <v>2011</v>
      </c>
      <c r="B1303" s="5" t="s">
        <v>154</v>
      </c>
      <c r="C1303" s="5" t="s">
        <v>18</v>
      </c>
      <c r="D1303" s="5">
        <v>924</v>
      </c>
      <c r="E1303" t="s">
        <v>1713</v>
      </c>
      <c r="F1303" t="e">
        <v>#N/A</v>
      </c>
      <c r="G1303" s="5">
        <v>924</v>
      </c>
    </row>
    <row r="1304" spans="1:7" x14ac:dyDescent="0.3">
      <c r="A1304">
        <v>2011</v>
      </c>
      <c r="B1304" s="5" t="s">
        <v>154</v>
      </c>
      <c r="C1304" s="5" t="s">
        <v>9</v>
      </c>
      <c r="D1304" s="5">
        <v>418</v>
      </c>
      <c r="E1304" t="s">
        <v>1714</v>
      </c>
      <c r="F1304" t="e">
        <v>#N/A</v>
      </c>
      <c r="G1304" s="5">
        <v>418</v>
      </c>
    </row>
    <row r="1305" spans="1:7" x14ac:dyDescent="0.3">
      <c r="A1305">
        <v>2011</v>
      </c>
      <c r="B1305" s="5" t="s">
        <v>154</v>
      </c>
      <c r="C1305" s="5" t="s">
        <v>10</v>
      </c>
      <c r="D1305" s="5">
        <v>58</v>
      </c>
      <c r="E1305" t="s">
        <v>1715</v>
      </c>
      <c r="F1305" t="e">
        <v>#N/A</v>
      </c>
      <c r="G1305" s="5">
        <v>58</v>
      </c>
    </row>
    <row r="1306" spans="1:7" x14ac:dyDescent="0.3">
      <c r="A1306">
        <v>2011</v>
      </c>
      <c r="B1306" s="5" t="s">
        <v>154</v>
      </c>
      <c r="C1306" s="5" t="s">
        <v>12</v>
      </c>
      <c r="D1306" s="5">
        <v>146</v>
      </c>
      <c r="E1306" t="s">
        <v>1716</v>
      </c>
      <c r="F1306" t="e">
        <v>#N/A</v>
      </c>
      <c r="G1306" s="5">
        <v>146</v>
      </c>
    </row>
    <row r="1307" spans="1:7" x14ac:dyDescent="0.3">
      <c r="A1307">
        <v>2011</v>
      </c>
      <c r="B1307" s="5" t="s">
        <v>154</v>
      </c>
      <c r="C1307" s="5" t="s">
        <v>14</v>
      </c>
      <c r="D1307" s="5">
        <v>81</v>
      </c>
      <c r="E1307" t="s">
        <v>1717</v>
      </c>
      <c r="F1307" t="e">
        <v>#N/A</v>
      </c>
      <c r="G1307" s="5">
        <v>81</v>
      </c>
    </row>
    <row r="1308" spans="1:7" x14ac:dyDescent="0.3">
      <c r="A1308">
        <v>2011</v>
      </c>
      <c r="B1308" s="5" t="s">
        <v>154</v>
      </c>
      <c r="C1308" s="5" t="s">
        <v>5</v>
      </c>
      <c r="D1308" s="5">
        <v>2384</v>
      </c>
      <c r="E1308" t="s">
        <v>1718</v>
      </c>
      <c r="F1308" t="e">
        <v>#N/A</v>
      </c>
      <c r="G1308" s="5">
        <v>2384</v>
      </c>
    </row>
    <row r="1309" spans="1:7" x14ac:dyDescent="0.3">
      <c r="A1309">
        <v>2011</v>
      </c>
      <c r="B1309" s="5" t="s">
        <v>155</v>
      </c>
      <c r="C1309" s="5" t="s">
        <v>5</v>
      </c>
      <c r="D1309" s="5">
        <v>8</v>
      </c>
      <c r="E1309" t="s">
        <v>1719</v>
      </c>
      <c r="F1309" t="e">
        <v>#N/A</v>
      </c>
      <c r="G1309" s="5">
        <v>8</v>
      </c>
    </row>
    <row r="1310" spans="1:7" x14ac:dyDescent="0.3">
      <c r="A1310">
        <v>2011</v>
      </c>
      <c r="B1310" s="5" t="s">
        <v>156</v>
      </c>
      <c r="C1310" s="5" t="s">
        <v>13</v>
      </c>
      <c r="D1310" s="5">
        <v>3</v>
      </c>
      <c r="E1310" t="s">
        <v>1720</v>
      </c>
      <c r="F1310" t="e">
        <v>#N/A</v>
      </c>
      <c r="G1310" s="5">
        <v>3</v>
      </c>
    </row>
    <row r="1311" spans="1:7" x14ac:dyDescent="0.3">
      <c r="A1311">
        <v>2011</v>
      </c>
      <c r="B1311" s="5" t="s">
        <v>156</v>
      </c>
      <c r="C1311" s="5" t="s">
        <v>5</v>
      </c>
      <c r="D1311" s="5">
        <v>2048</v>
      </c>
      <c r="E1311" t="s">
        <v>1721</v>
      </c>
      <c r="F1311" t="e">
        <v>#N/A</v>
      </c>
      <c r="G1311" s="5">
        <v>2048</v>
      </c>
    </row>
    <row r="1312" spans="1:7" x14ac:dyDescent="0.3">
      <c r="A1312">
        <v>2011</v>
      </c>
      <c r="B1312" s="5" t="s">
        <v>157</v>
      </c>
      <c r="C1312" s="5" t="s">
        <v>29</v>
      </c>
      <c r="D1312" s="5">
        <v>1</v>
      </c>
      <c r="E1312" t="s">
        <v>1722</v>
      </c>
      <c r="F1312" t="e">
        <v>#N/A</v>
      </c>
      <c r="G1312" s="5">
        <v>1</v>
      </c>
    </row>
    <row r="1313" spans="1:7" x14ac:dyDescent="0.3">
      <c r="A1313">
        <v>2011</v>
      </c>
      <c r="B1313" s="5" t="s">
        <v>157</v>
      </c>
      <c r="C1313" s="5" t="s">
        <v>18</v>
      </c>
      <c r="D1313" s="5">
        <v>2</v>
      </c>
      <c r="E1313" t="s">
        <v>1723</v>
      </c>
      <c r="F1313" t="e">
        <v>#N/A</v>
      </c>
      <c r="G1313" s="5">
        <v>2</v>
      </c>
    </row>
    <row r="1314" spans="1:7" x14ac:dyDescent="0.3">
      <c r="A1314">
        <v>2011</v>
      </c>
      <c r="B1314" s="5" t="s">
        <v>157</v>
      </c>
      <c r="C1314" s="5" t="s">
        <v>8</v>
      </c>
      <c r="D1314" s="5">
        <v>122</v>
      </c>
      <c r="E1314" t="s">
        <v>1724</v>
      </c>
      <c r="F1314" t="e">
        <v>#N/A</v>
      </c>
      <c r="G1314" s="5">
        <v>122</v>
      </c>
    </row>
    <row r="1315" spans="1:7" x14ac:dyDescent="0.3">
      <c r="A1315">
        <v>2011</v>
      </c>
      <c r="B1315" s="5" t="s">
        <v>157</v>
      </c>
      <c r="C1315" s="5" t="s">
        <v>19</v>
      </c>
      <c r="D1315" s="5">
        <v>36</v>
      </c>
      <c r="E1315" t="s">
        <v>1725</v>
      </c>
      <c r="F1315" t="e">
        <v>#N/A</v>
      </c>
      <c r="G1315" s="5">
        <v>36</v>
      </c>
    </row>
    <row r="1316" spans="1:7" x14ac:dyDescent="0.3">
      <c r="A1316">
        <v>2011</v>
      </c>
      <c r="B1316" s="5" t="s">
        <v>157</v>
      </c>
      <c r="C1316" s="5" t="s">
        <v>134</v>
      </c>
      <c r="D1316" s="5">
        <v>4</v>
      </c>
      <c r="E1316" t="s">
        <v>1726</v>
      </c>
      <c r="F1316" t="e">
        <v>#N/A</v>
      </c>
      <c r="G1316" s="5">
        <v>4</v>
      </c>
    </row>
    <row r="1317" spans="1:7" x14ac:dyDescent="0.3">
      <c r="A1317">
        <v>2011</v>
      </c>
      <c r="B1317" s="5" t="s">
        <v>157</v>
      </c>
      <c r="C1317" s="5" t="s">
        <v>22</v>
      </c>
      <c r="D1317" s="5">
        <v>51</v>
      </c>
      <c r="E1317" t="s">
        <v>1727</v>
      </c>
      <c r="F1317" t="e">
        <v>#N/A</v>
      </c>
      <c r="G1317" s="5">
        <v>51</v>
      </c>
    </row>
    <row r="1318" spans="1:7" x14ac:dyDescent="0.3">
      <c r="A1318">
        <v>2011</v>
      </c>
      <c r="B1318" s="5" t="s">
        <v>157</v>
      </c>
      <c r="C1318" s="5" t="s">
        <v>3</v>
      </c>
      <c r="D1318" s="5">
        <v>16</v>
      </c>
      <c r="E1318" t="s">
        <v>1728</v>
      </c>
      <c r="F1318" t="e">
        <v>#N/A</v>
      </c>
      <c r="G1318" s="5">
        <v>16</v>
      </c>
    </row>
    <row r="1319" spans="1:7" x14ac:dyDescent="0.3">
      <c r="A1319">
        <v>2011</v>
      </c>
      <c r="B1319" s="5" t="s">
        <v>157</v>
      </c>
      <c r="C1319" s="5" t="s">
        <v>24</v>
      </c>
      <c r="D1319" s="5">
        <v>66</v>
      </c>
      <c r="E1319" t="s">
        <v>1729</v>
      </c>
      <c r="F1319" t="e">
        <v>#N/A</v>
      </c>
      <c r="G1319" s="5">
        <v>66</v>
      </c>
    </row>
    <row r="1320" spans="1:7" x14ac:dyDescent="0.3">
      <c r="A1320">
        <v>2011</v>
      </c>
      <c r="B1320" s="5" t="s">
        <v>157</v>
      </c>
      <c r="C1320" s="5" t="s">
        <v>183</v>
      </c>
      <c r="D1320" s="5">
        <v>5</v>
      </c>
      <c r="E1320" t="s">
        <v>1730</v>
      </c>
      <c r="F1320" t="e">
        <v>#N/A</v>
      </c>
      <c r="G1320" s="5">
        <v>5</v>
      </c>
    </row>
    <row r="1321" spans="1:7" x14ac:dyDescent="0.3">
      <c r="A1321">
        <v>2011</v>
      </c>
      <c r="B1321" s="5" t="s">
        <v>157</v>
      </c>
      <c r="C1321" s="5" t="s">
        <v>25</v>
      </c>
      <c r="D1321" s="5">
        <v>3</v>
      </c>
      <c r="E1321" t="s">
        <v>1731</v>
      </c>
      <c r="F1321" t="e">
        <v>#N/A</v>
      </c>
      <c r="G1321" s="5">
        <v>3</v>
      </c>
    </row>
    <row r="1322" spans="1:7" x14ac:dyDescent="0.3">
      <c r="A1322">
        <v>2011</v>
      </c>
      <c r="B1322" s="5" t="s">
        <v>157</v>
      </c>
      <c r="C1322" s="5" t="s">
        <v>14</v>
      </c>
      <c r="D1322" s="5">
        <v>3</v>
      </c>
      <c r="E1322" t="s">
        <v>1732</v>
      </c>
      <c r="F1322" t="e">
        <v>#N/A</v>
      </c>
      <c r="G1322" s="5">
        <v>3</v>
      </c>
    </row>
    <row r="1323" spans="1:7" x14ac:dyDescent="0.3">
      <c r="A1323">
        <v>2011</v>
      </c>
      <c r="B1323" s="5" t="s">
        <v>157</v>
      </c>
      <c r="C1323" s="5" t="s">
        <v>35</v>
      </c>
      <c r="D1323" s="5">
        <v>1</v>
      </c>
      <c r="E1323" t="s">
        <v>1733</v>
      </c>
      <c r="F1323" t="e">
        <v>#N/A</v>
      </c>
      <c r="G1323" s="5">
        <v>1</v>
      </c>
    </row>
    <row r="1324" spans="1:7" x14ac:dyDescent="0.3">
      <c r="A1324">
        <v>2011</v>
      </c>
      <c r="B1324" s="5" t="s">
        <v>157</v>
      </c>
      <c r="C1324" s="5" t="s">
        <v>15</v>
      </c>
      <c r="D1324" s="5">
        <v>173</v>
      </c>
      <c r="E1324" t="s">
        <v>1734</v>
      </c>
      <c r="F1324" t="e">
        <v>#N/A</v>
      </c>
      <c r="G1324" s="5">
        <v>173</v>
      </c>
    </row>
    <row r="1325" spans="1:7" x14ac:dyDescent="0.3">
      <c r="A1325">
        <v>2011</v>
      </c>
      <c r="B1325" s="5" t="s">
        <v>157</v>
      </c>
      <c r="C1325" s="5" t="s">
        <v>26</v>
      </c>
      <c r="D1325" s="5">
        <v>43</v>
      </c>
      <c r="E1325" t="s">
        <v>1735</v>
      </c>
      <c r="F1325" t="e">
        <v>#N/A</v>
      </c>
      <c r="G1325" s="5">
        <v>43</v>
      </c>
    </row>
    <row r="1326" spans="1:7" x14ac:dyDescent="0.3">
      <c r="A1326">
        <v>2011</v>
      </c>
      <c r="B1326" s="5" t="s">
        <v>157</v>
      </c>
      <c r="C1326" s="5" t="s">
        <v>27</v>
      </c>
      <c r="D1326" s="5">
        <v>49</v>
      </c>
      <c r="E1326" t="s">
        <v>1736</v>
      </c>
      <c r="F1326" t="e">
        <v>#N/A</v>
      </c>
      <c r="G1326" s="5">
        <v>49</v>
      </c>
    </row>
    <row r="1327" spans="1:7" x14ac:dyDescent="0.3">
      <c r="A1327">
        <v>2011</v>
      </c>
      <c r="B1327" s="5" t="s">
        <v>157</v>
      </c>
      <c r="C1327" s="5" t="s">
        <v>5</v>
      </c>
      <c r="D1327" s="5">
        <v>655</v>
      </c>
      <c r="E1327" t="s">
        <v>1737</v>
      </c>
      <c r="F1327" t="e">
        <v>#N/A</v>
      </c>
      <c r="G1327" s="5">
        <v>655</v>
      </c>
    </row>
    <row r="1328" spans="1:7" x14ac:dyDescent="0.3">
      <c r="A1328">
        <v>2011</v>
      </c>
      <c r="B1328" s="5" t="s">
        <v>158</v>
      </c>
      <c r="C1328" s="5" t="s">
        <v>30</v>
      </c>
      <c r="D1328" s="5">
        <v>19</v>
      </c>
      <c r="E1328" t="s">
        <v>1738</v>
      </c>
      <c r="F1328" t="e">
        <v>#N/A</v>
      </c>
      <c r="G1328" s="5">
        <v>19</v>
      </c>
    </row>
    <row r="1329" spans="1:7" x14ac:dyDescent="0.3">
      <c r="A1329">
        <v>2011</v>
      </c>
      <c r="B1329" s="5" t="s">
        <v>158</v>
      </c>
      <c r="C1329" s="5" t="s">
        <v>8</v>
      </c>
      <c r="D1329" s="5">
        <v>23</v>
      </c>
      <c r="E1329" t="s">
        <v>1739</v>
      </c>
      <c r="F1329" t="e">
        <v>#N/A</v>
      </c>
      <c r="G1329" s="5">
        <v>23</v>
      </c>
    </row>
    <row r="1330" spans="1:7" x14ac:dyDescent="0.3">
      <c r="A1330">
        <v>2011</v>
      </c>
      <c r="B1330" s="5" t="s">
        <v>158</v>
      </c>
      <c r="C1330" s="5" t="s">
        <v>19</v>
      </c>
      <c r="D1330" s="5">
        <v>27</v>
      </c>
      <c r="E1330" t="s">
        <v>1740</v>
      </c>
      <c r="F1330" t="e">
        <v>#N/A</v>
      </c>
      <c r="G1330" s="5">
        <v>27</v>
      </c>
    </row>
    <row r="1331" spans="1:7" x14ac:dyDescent="0.3">
      <c r="A1331">
        <v>2011</v>
      </c>
      <c r="B1331" s="5" t="s">
        <v>158</v>
      </c>
      <c r="C1331" s="5" t="s">
        <v>9</v>
      </c>
      <c r="D1331" s="5">
        <v>2</v>
      </c>
      <c r="E1331" t="s">
        <v>1741</v>
      </c>
      <c r="F1331" t="e">
        <v>#N/A</v>
      </c>
      <c r="G1331" s="5">
        <v>2</v>
      </c>
    </row>
    <row r="1332" spans="1:7" x14ac:dyDescent="0.3">
      <c r="A1332">
        <v>2011</v>
      </c>
      <c r="B1332" s="5" t="s">
        <v>158</v>
      </c>
      <c r="C1332" s="5" t="s">
        <v>33</v>
      </c>
      <c r="D1332" s="5">
        <v>7</v>
      </c>
      <c r="E1332" t="s">
        <v>1742</v>
      </c>
      <c r="F1332" t="e">
        <v>#N/A</v>
      </c>
      <c r="G1332" s="5">
        <v>7</v>
      </c>
    </row>
    <row r="1333" spans="1:7" x14ac:dyDescent="0.3">
      <c r="A1333">
        <v>2011</v>
      </c>
      <c r="B1333" s="5" t="s">
        <v>158</v>
      </c>
      <c r="C1333" s="5" t="s">
        <v>22</v>
      </c>
      <c r="D1333" s="5">
        <v>3</v>
      </c>
      <c r="E1333" t="s">
        <v>1743</v>
      </c>
      <c r="F1333" t="e">
        <v>#N/A</v>
      </c>
      <c r="G1333" s="5">
        <v>3</v>
      </c>
    </row>
    <row r="1334" spans="1:7" x14ac:dyDescent="0.3">
      <c r="A1334">
        <v>2011</v>
      </c>
      <c r="B1334" s="5" t="s">
        <v>158</v>
      </c>
      <c r="C1334" s="5" t="s">
        <v>10</v>
      </c>
      <c r="D1334" s="5">
        <v>5</v>
      </c>
      <c r="E1334" t="s">
        <v>1744</v>
      </c>
      <c r="F1334" t="e">
        <v>#N/A</v>
      </c>
      <c r="G1334" s="5">
        <v>5</v>
      </c>
    </row>
    <row r="1335" spans="1:7" x14ac:dyDescent="0.3">
      <c r="A1335">
        <v>2011</v>
      </c>
      <c r="B1335" s="5" t="s">
        <v>158</v>
      </c>
      <c r="C1335" s="5" t="s">
        <v>12</v>
      </c>
      <c r="D1335" s="5">
        <v>6</v>
      </c>
      <c r="E1335" t="s">
        <v>1745</v>
      </c>
      <c r="F1335" t="e">
        <v>#N/A</v>
      </c>
      <c r="G1335" s="5">
        <v>6</v>
      </c>
    </row>
    <row r="1336" spans="1:7" x14ac:dyDescent="0.3">
      <c r="A1336">
        <v>2011</v>
      </c>
      <c r="B1336" s="5" t="s">
        <v>158</v>
      </c>
      <c r="C1336" s="5" t="s">
        <v>3</v>
      </c>
      <c r="D1336" s="5">
        <v>11</v>
      </c>
      <c r="E1336" t="s">
        <v>1746</v>
      </c>
      <c r="F1336" t="e">
        <v>#N/A</v>
      </c>
      <c r="G1336" s="5">
        <v>11</v>
      </c>
    </row>
    <row r="1337" spans="1:7" x14ac:dyDescent="0.3">
      <c r="A1337">
        <v>2011</v>
      </c>
      <c r="B1337" s="5" t="s">
        <v>158</v>
      </c>
      <c r="C1337" s="5" t="s">
        <v>13</v>
      </c>
      <c r="D1337" s="5">
        <v>2</v>
      </c>
      <c r="E1337" t="s">
        <v>1747</v>
      </c>
      <c r="F1337" t="e">
        <v>#N/A</v>
      </c>
      <c r="G1337" s="5">
        <v>2</v>
      </c>
    </row>
    <row r="1338" spans="1:7" x14ac:dyDescent="0.3">
      <c r="A1338">
        <v>2011</v>
      </c>
      <c r="B1338" s="5" t="s">
        <v>158</v>
      </c>
      <c r="C1338" s="5" t="s">
        <v>23</v>
      </c>
      <c r="D1338" s="5">
        <v>3</v>
      </c>
      <c r="E1338" t="s">
        <v>1748</v>
      </c>
      <c r="F1338" t="e">
        <v>#N/A</v>
      </c>
      <c r="G1338" s="5">
        <v>3</v>
      </c>
    </row>
    <row r="1339" spans="1:7" x14ac:dyDescent="0.3">
      <c r="A1339">
        <v>2011</v>
      </c>
      <c r="B1339" s="5" t="s">
        <v>158</v>
      </c>
      <c r="C1339" s="5" t="s">
        <v>50</v>
      </c>
      <c r="D1339" s="5">
        <v>2</v>
      </c>
      <c r="E1339" t="s">
        <v>1749</v>
      </c>
      <c r="F1339" t="e">
        <v>#N/A</v>
      </c>
      <c r="G1339" s="5">
        <v>2</v>
      </c>
    </row>
    <row r="1340" spans="1:7" x14ac:dyDescent="0.3">
      <c r="A1340">
        <v>2011</v>
      </c>
      <c r="B1340" s="5" t="s">
        <v>158</v>
      </c>
      <c r="C1340" s="5" t="s">
        <v>35</v>
      </c>
      <c r="D1340" s="5">
        <v>1</v>
      </c>
      <c r="E1340" t="s">
        <v>1750</v>
      </c>
      <c r="F1340" t="e">
        <v>#N/A</v>
      </c>
      <c r="G1340" s="5">
        <v>1</v>
      </c>
    </row>
    <row r="1341" spans="1:7" x14ac:dyDescent="0.3">
      <c r="A1341">
        <v>2011</v>
      </c>
      <c r="B1341" s="5" t="s">
        <v>158</v>
      </c>
      <c r="C1341" s="5" t="s">
        <v>15</v>
      </c>
      <c r="D1341" s="5">
        <v>3</v>
      </c>
      <c r="E1341" t="s">
        <v>1751</v>
      </c>
      <c r="F1341" t="e">
        <v>#N/A</v>
      </c>
      <c r="G1341" s="5">
        <v>3</v>
      </c>
    </row>
    <row r="1342" spans="1:7" x14ac:dyDescent="0.3">
      <c r="A1342">
        <v>2011</v>
      </c>
      <c r="B1342" s="5" t="s">
        <v>158</v>
      </c>
      <c r="C1342" s="5" t="s">
        <v>47</v>
      </c>
      <c r="D1342" s="5">
        <v>34</v>
      </c>
      <c r="E1342" t="s">
        <v>1752</v>
      </c>
      <c r="F1342" t="e">
        <v>#N/A</v>
      </c>
      <c r="G1342" s="5">
        <v>34</v>
      </c>
    </row>
    <row r="1343" spans="1:7" x14ac:dyDescent="0.3">
      <c r="A1343">
        <v>2011</v>
      </c>
      <c r="B1343" s="5" t="s">
        <v>158</v>
      </c>
      <c r="C1343" s="5" t="s">
        <v>27</v>
      </c>
      <c r="D1343" s="5">
        <v>468</v>
      </c>
      <c r="E1343" t="s">
        <v>1753</v>
      </c>
      <c r="F1343" t="e">
        <v>#N/A</v>
      </c>
      <c r="G1343" s="5">
        <v>468</v>
      </c>
    </row>
    <row r="1344" spans="1:7" x14ac:dyDescent="0.3">
      <c r="A1344">
        <v>2011</v>
      </c>
      <c r="B1344" s="5" t="s">
        <v>159</v>
      </c>
      <c r="C1344" s="5" t="s">
        <v>18</v>
      </c>
      <c r="D1344" s="5">
        <v>780</v>
      </c>
      <c r="E1344" t="s">
        <v>1754</v>
      </c>
      <c r="F1344" t="e">
        <v>#N/A</v>
      </c>
      <c r="G1344" s="5">
        <v>780</v>
      </c>
    </row>
    <row r="1345" spans="1:7" x14ac:dyDescent="0.3">
      <c r="A1345">
        <v>2011</v>
      </c>
      <c r="B1345" s="5" t="s">
        <v>159</v>
      </c>
      <c r="C1345" s="5" t="s">
        <v>9</v>
      </c>
      <c r="D1345" s="5">
        <v>305</v>
      </c>
      <c r="E1345" t="s">
        <v>1755</v>
      </c>
      <c r="F1345" t="e">
        <v>#N/A</v>
      </c>
      <c r="G1345" s="5">
        <v>305</v>
      </c>
    </row>
    <row r="1346" spans="1:7" x14ac:dyDescent="0.3">
      <c r="A1346">
        <v>2011</v>
      </c>
      <c r="B1346" s="5" t="s">
        <v>159</v>
      </c>
      <c r="C1346" s="5" t="s">
        <v>10</v>
      </c>
      <c r="D1346" s="5">
        <v>53</v>
      </c>
      <c r="E1346" t="s">
        <v>1756</v>
      </c>
      <c r="F1346" t="e">
        <v>#N/A</v>
      </c>
      <c r="G1346" s="5">
        <v>53</v>
      </c>
    </row>
    <row r="1347" spans="1:7" x14ac:dyDescent="0.3">
      <c r="A1347">
        <v>2011</v>
      </c>
      <c r="B1347" s="5" t="s">
        <v>159</v>
      </c>
      <c r="C1347" s="5" t="s">
        <v>100</v>
      </c>
      <c r="D1347" s="5">
        <v>1</v>
      </c>
      <c r="E1347" t="s">
        <v>1757</v>
      </c>
      <c r="F1347" t="e">
        <v>#N/A</v>
      </c>
      <c r="G1347" s="5">
        <v>1</v>
      </c>
    </row>
    <row r="1348" spans="1:7" x14ac:dyDescent="0.3">
      <c r="A1348">
        <v>2011</v>
      </c>
      <c r="B1348" s="5" t="s">
        <v>159</v>
      </c>
      <c r="C1348" s="5" t="s">
        <v>12</v>
      </c>
      <c r="D1348" s="5">
        <v>207</v>
      </c>
      <c r="E1348" t="s">
        <v>1758</v>
      </c>
      <c r="F1348" t="e">
        <v>#N/A</v>
      </c>
      <c r="G1348" s="5">
        <v>207</v>
      </c>
    </row>
    <row r="1349" spans="1:7" x14ac:dyDescent="0.3">
      <c r="A1349">
        <v>2011</v>
      </c>
      <c r="B1349" s="5" t="s">
        <v>159</v>
      </c>
      <c r="C1349" s="5" t="s">
        <v>5</v>
      </c>
      <c r="D1349" s="5">
        <v>301</v>
      </c>
      <c r="E1349" t="s">
        <v>1759</v>
      </c>
      <c r="F1349" t="e">
        <v>#N/A</v>
      </c>
      <c r="G1349" s="5">
        <v>301</v>
      </c>
    </row>
    <row r="1350" spans="1:7" x14ac:dyDescent="0.3">
      <c r="A1350">
        <v>2011</v>
      </c>
      <c r="B1350" s="5" t="s">
        <v>160</v>
      </c>
      <c r="C1350" s="5" t="s">
        <v>30</v>
      </c>
      <c r="D1350" s="5">
        <v>31</v>
      </c>
      <c r="E1350" t="s">
        <v>1760</v>
      </c>
      <c r="F1350" t="e">
        <v>#N/A</v>
      </c>
      <c r="G1350" s="5">
        <v>31</v>
      </c>
    </row>
    <row r="1351" spans="1:7" x14ac:dyDescent="0.3">
      <c r="A1351">
        <v>2011</v>
      </c>
      <c r="B1351" s="5" t="s">
        <v>160</v>
      </c>
      <c r="C1351" s="5" t="s">
        <v>31</v>
      </c>
      <c r="D1351" s="5">
        <v>26</v>
      </c>
      <c r="E1351" t="s">
        <v>1761</v>
      </c>
      <c r="F1351" t="e">
        <v>#N/A</v>
      </c>
      <c r="G1351" s="5">
        <v>26</v>
      </c>
    </row>
    <row r="1352" spans="1:7" x14ac:dyDescent="0.3">
      <c r="A1352">
        <v>2011</v>
      </c>
      <c r="B1352" s="5" t="s">
        <v>160</v>
      </c>
      <c r="C1352" s="5" t="s">
        <v>19</v>
      </c>
      <c r="D1352" s="5">
        <v>40</v>
      </c>
      <c r="E1352" t="s">
        <v>1762</v>
      </c>
      <c r="F1352" t="e">
        <v>#N/A</v>
      </c>
      <c r="G1352" s="5">
        <v>40</v>
      </c>
    </row>
    <row r="1353" spans="1:7" x14ac:dyDescent="0.3">
      <c r="A1353">
        <v>2011</v>
      </c>
      <c r="B1353" s="5" t="s">
        <v>160</v>
      </c>
      <c r="C1353" s="5" t="s">
        <v>95</v>
      </c>
      <c r="D1353" s="5">
        <v>4</v>
      </c>
      <c r="E1353" t="s">
        <v>1763</v>
      </c>
      <c r="F1353" t="e">
        <v>#N/A</v>
      </c>
      <c r="G1353" s="5">
        <v>4</v>
      </c>
    </row>
    <row r="1354" spans="1:7" x14ac:dyDescent="0.3">
      <c r="A1354">
        <v>2011</v>
      </c>
      <c r="B1354" s="5" t="s">
        <v>160</v>
      </c>
      <c r="C1354" s="5" t="s">
        <v>9</v>
      </c>
      <c r="D1354" s="5">
        <v>6</v>
      </c>
      <c r="E1354" t="s">
        <v>1764</v>
      </c>
      <c r="F1354" t="e">
        <v>#N/A</v>
      </c>
      <c r="G1354" s="5">
        <v>6</v>
      </c>
    </row>
    <row r="1355" spans="1:7" x14ac:dyDescent="0.3">
      <c r="A1355">
        <v>2011</v>
      </c>
      <c r="B1355" s="5" t="s">
        <v>160</v>
      </c>
      <c r="C1355" s="5" t="s">
        <v>126</v>
      </c>
      <c r="D1355" s="5">
        <v>15</v>
      </c>
      <c r="E1355" t="s">
        <v>1765</v>
      </c>
      <c r="F1355" t="e">
        <v>#N/A</v>
      </c>
      <c r="G1355" s="5">
        <v>15</v>
      </c>
    </row>
    <row r="1356" spans="1:7" x14ac:dyDescent="0.3">
      <c r="A1356">
        <v>2011</v>
      </c>
      <c r="B1356" s="5" t="s">
        <v>160</v>
      </c>
      <c r="C1356" s="5" t="s">
        <v>50</v>
      </c>
      <c r="D1356" s="5">
        <v>10</v>
      </c>
      <c r="E1356" t="s">
        <v>1766</v>
      </c>
      <c r="F1356" t="e">
        <v>#N/A</v>
      </c>
      <c r="G1356" s="5">
        <v>10</v>
      </c>
    </row>
    <row r="1357" spans="1:7" x14ac:dyDescent="0.3">
      <c r="A1357">
        <v>2011</v>
      </c>
      <c r="B1357" s="5" t="s">
        <v>160</v>
      </c>
      <c r="C1357" s="5" t="s">
        <v>14</v>
      </c>
      <c r="D1357" s="5">
        <v>991</v>
      </c>
      <c r="E1357" t="s">
        <v>1767</v>
      </c>
      <c r="F1357" t="e">
        <v>#N/A</v>
      </c>
      <c r="G1357" s="5">
        <v>991</v>
      </c>
    </row>
    <row r="1358" spans="1:7" x14ac:dyDescent="0.3">
      <c r="A1358">
        <v>2011</v>
      </c>
      <c r="B1358" s="5" t="s">
        <v>160</v>
      </c>
      <c r="C1358" s="5" t="s">
        <v>35</v>
      </c>
      <c r="D1358" s="5">
        <v>7</v>
      </c>
      <c r="E1358" t="s">
        <v>1768</v>
      </c>
      <c r="F1358" t="e">
        <v>#N/A</v>
      </c>
      <c r="G1358" s="5">
        <v>7</v>
      </c>
    </row>
    <row r="1359" spans="1:7" x14ac:dyDescent="0.3">
      <c r="A1359">
        <v>2011</v>
      </c>
      <c r="B1359" s="5" t="s">
        <v>160</v>
      </c>
      <c r="C1359" s="5" t="s">
        <v>15</v>
      </c>
      <c r="D1359" s="5">
        <v>4</v>
      </c>
      <c r="E1359" t="s">
        <v>1769</v>
      </c>
      <c r="F1359" t="e">
        <v>#N/A</v>
      </c>
      <c r="G1359" s="5">
        <v>4</v>
      </c>
    </row>
    <row r="1360" spans="1:7" x14ac:dyDescent="0.3">
      <c r="A1360">
        <v>2011</v>
      </c>
      <c r="B1360" s="5" t="s">
        <v>160</v>
      </c>
      <c r="C1360" s="5" t="s">
        <v>45</v>
      </c>
      <c r="D1360" s="5">
        <v>4</v>
      </c>
      <c r="E1360" t="s">
        <v>1770</v>
      </c>
      <c r="F1360" t="e">
        <v>#N/A</v>
      </c>
      <c r="G1360" s="5">
        <v>4</v>
      </c>
    </row>
    <row r="1361" spans="1:7" x14ac:dyDescent="0.3">
      <c r="A1361">
        <v>2011</v>
      </c>
      <c r="B1361" s="5" t="s">
        <v>160</v>
      </c>
      <c r="C1361" s="5" t="s">
        <v>27</v>
      </c>
      <c r="D1361" s="5">
        <v>7</v>
      </c>
      <c r="E1361" t="s">
        <v>1771</v>
      </c>
      <c r="F1361" t="e">
        <v>#N/A</v>
      </c>
      <c r="G1361" s="5">
        <v>7</v>
      </c>
    </row>
    <row r="1362" spans="1:7" x14ac:dyDescent="0.3">
      <c r="A1362">
        <v>2011</v>
      </c>
      <c r="B1362" s="5" t="s">
        <v>160</v>
      </c>
      <c r="C1362" s="5" t="s">
        <v>5</v>
      </c>
      <c r="D1362" s="5">
        <v>57</v>
      </c>
      <c r="E1362" t="s">
        <v>1772</v>
      </c>
      <c r="F1362" t="e">
        <v>#N/A</v>
      </c>
      <c r="G1362" s="5">
        <v>57</v>
      </c>
    </row>
    <row r="1363" spans="1:7" x14ac:dyDescent="0.3">
      <c r="A1363">
        <v>2011</v>
      </c>
      <c r="B1363" s="5" t="s">
        <v>160</v>
      </c>
      <c r="C1363" s="5" t="s">
        <v>138</v>
      </c>
      <c r="D1363" s="5">
        <v>3</v>
      </c>
      <c r="E1363" t="s">
        <v>1773</v>
      </c>
      <c r="F1363" t="e">
        <v>#N/A</v>
      </c>
      <c r="G1363" s="5">
        <v>3</v>
      </c>
    </row>
    <row r="1364" spans="1:7" x14ac:dyDescent="0.3">
      <c r="A1364">
        <v>2011</v>
      </c>
      <c r="B1364" s="5" t="s">
        <v>161</v>
      </c>
      <c r="C1364" s="5" t="s">
        <v>18</v>
      </c>
      <c r="D1364" s="5">
        <v>50</v>
      </c>
      <c r="E1364" t="s">
        <v>1774</v>
      </c>
      <c r="F1364" t="e">
        <v>#N/A</v>
      </c>
      <c r="G1364" s="5">
        <v>50</v>
      </c>
    </row>
    <row r="1365" spans="1:7" x14ac:dyDescent="0.3">
      <c r="A1365">
        <v>2011</v>
      </c>
      <c r="B1365" s="5" t="s">
        <v>161</v>
      </c>
      <c r="C1365" s="5" t="s">
        <v>9</v>
      </c>
      <c r="D1365" s="5">
        <v>221</v>
      </c>
      <c r="E1365" t="s">
        <v>1775</v>
      </c>
      <c r="F1365" t="e">
        <v>#N/A</v>
      </c>
      <c r="G1365" s="5">
        <v>221</v>
      </c>
    </row>
    <row r="1366" spans="1:7" x14ac:dyDescent="0.3">
      <c r="A1366">
        <v>2011</v>
      </c>
      <c r="B1366" s="5" t="s">
        <v>161</v>
      </c>
      <c r="C1366" s="5" t="s">
        <v>4</v>
      </c>
      <c r="D1366" s="5">
        <v>31</v>
      </c>
      <c r="E1366" t="s">
        <v>1776</v>
      </c>
      <c r="F1366" t="e">
        <v>#N/A</v>
      </c>
      <c r="G1366" s="5">
        <v>31</v>
      </c>
    </row>
    <row r="1367" spans="1:7" x14ac:dyDescent="0.3">
      <c r="A1367">
        <v>2011</v>
      </c>
      <c r="B1367" s="5" t="s">
        <v>161</v>
      </c>
      <c r="C1367" s="5" t="s">
        <v>5</v>
      </c>
      <c r="D1367" s="5">
        <v>2384</v>
      </c>
      <c r="E1367" t="s">
        <v>1777</v>
      </c>
      <c r="F1367" t="e">
        <v>#N/A</v>
      </c>
      <c r="G1367" s="5">
        <v>2384</v>
      </c>
    </row>
    <row r="1368" spans="1:7" x14ac:dyDescent="0.3">
      <c r="A1368">
        <v>2011</v>
      </c>
      <c r="B1368" s="5" t="s">
        <v>162</v>
      </c>
      <c r="C1368" s="5" t="s">
        <v>8</v>
      </c>
      <c r="D1368" s="5">
        <v>162</v>
      </c>
      <c r="E1368" t="s">
        <v>1778</v>
      </c>
      <c r="F1368" t="e">
        <v>#N/A</v>
      </c>
      <c r="G1368" s="5">
        <v>162</v>
      </c>
    </row>
    <row r="1369" spans="1:7" x14ac:dyDescent="0.3">
      <c r="A1369">
        <v>2011</v>
      </c>
      <c r="B1369" s="5" t="s">
        <v>162</v>
      </c>
      <c r="C1369" s="5" t="s">
        <v>95</v>
      </c>
      <c r="D1369" s="5">
        <v>48</v>
      </c>
      <c r="E1369" t="s">
        <v>1779</v>
      </c>
      <c r="F1369" t="e">
        <v>#N/A</v>
      </c>
      <c r="G1369" s="5">
        <v>48</v>
      </c>
    </row>
    <row r="1370" spans="1:7" x14ac:dyDescent="0.3">
      <c r="A1370">
        <v>2011</v>
      </c>
      <c r="B1370" s="5" t="s">
        <v>162</v>
      </c>
      <c r="C1370" s="5" t="s">
        <v>10</v>
      </c>
      <c r="D1370" s="5">
        <v>1</v>
      </c>
      <c r="E1370" t="s">
        <v>1780</v>
      </c>
      <c r="F1370" t="e">
        <v>#N/A</v>
      </c>
      <c r="G1370" s="5">
        <v>1</v>
      </c>
    </row>
    <row r="1371" spans="1:7" x14ac:dyDescent="0.3">
      <c r="A1371">
        <v>2011</v>
      </c>
      <c r="B1371" s="5" t="s">
        <v>162</v>
      </c>
      <c r="C1371" s="5" t="s">
        <v>99</v>
      </c>
      <c r="D1371" s="5">
        <v>1</v>
      </c>
      <c r="E1371" t="s">
        <v>1781</v>
      </c>
      <c r="F1371" t="e">
        <v>#N/A</v>
      </c>
      <c r="G1371" s="5">
        <v>1</v>
      </c>
    </row>
    <row r="1372" spans="1:7" x14ac:dyDescent="0.3">
      <c r="A1372">
        <v>2011</v>
      </c>
      <c r="B1372" s="5" t="s">
        <v>162</v>
      </c>
      <c r="C1372" s="5" t="s">
        <v>100</v>
      </c>
      <c r="D1372" s="5">
        <v>44</v>
      </c>
      <c r="E1372" t="s">
        <v>1782</v>
      </c>
      <c r="F1372" t="e">
        <v>#N/A</v>
      </c>
      <c r="G1372" s="5">
        <v>44</v>
      </c>
    </row>
    <row r="1373" spans="1:7" x14ac:dyDescent="0.3">
      <c r="A1373">
        <v>2011</v>
      </c>
      <c r="B1373" s="5" t="s">
        <v>162</v>
      </c>
      <c r="C1373" s="5" t="s">
        <v>137</v>
      </c>
      <c r="D1373" s="5">
        <v>1</v>
      </c>
      <c r="E1373" t="s">
        <v>1783</v>
      </c>
      <c r="F1373" t="e">
        <v>#N/A</v>
      </c>
      <c r="G1373" s="5">
        <v>1</v>
      </c>
    </row>
    <row r="1374" spans="1:7" x14ac:dyDescent="0.3">
      <c r="A1374">
        <v>2011</v>
      </c>
      <c r="B1374" s="5" t="s">
        <v>162</v>
      </c>
      <c r="C1374" s="5" t="s">
        <v>3</v>
      </c>
      <c r="D1374" s="5">
        <v>5350</v>
      </c>
      <c r="E1374" t="s">
        <v>1784</v>
      </c>
      <c r="F1374" t="e">
        <v>#N/A</v>
      </c>
      <c r="G1374" s="5">
        <v>5350</v>
      </c>
    </row>
    <row r="1375" spans="1:7" x14ac:dyDescent="0.3">
      <c r="A1375">
        <v>2011</v>
      </c>
      <c r="B1375" s="5" t="s">
        <v>162</v>
      </c>
      <c r="C1375" s="5" t="s">
        <v>23</v>
      </c>
      <c r="D1375" s="5">
        <v>4</v>
      </c>
      <c r="E1375" t="s">
        <v>1785</v>
      </c>
      <c r="F1375" t="e">
        <v>#N/A</v>
      </c>
      <c r="G1375" s="5">
        <v>4</v>
      </c>
    </row>
    <row r="1376" spans="1:7" x14ac:dyDescent="0.3">
      <c r="A1376">
        <v>2011</v>
      </c>
      <c r="B1376" s="5" t="s">
        <v>162</v>
      </c>
      <c r="C1376" s="5" t="s">
        <v>50</v>
      </c>
      <c r="D1376" s="5">
        <v>43</v>
      </c>
      <c r="E1376" t="s">
        <v>1786</v>
      </c>
      <c r="F1376" t="e">
        <v>#N/A</v>
      </c>
      <c r="G1376" s="5">
        <v>43</v>
      </c>
    </row>
    <row r="1377" spans="1:7" x14ac:dyDescent="0.3">
      <c r="A1377">
        <v>2011</v>
      </c>
      <c r="B1377" s="5" t="s">
        <v>162</v>
      </c>
      <c r="C1377" s="5" t="s">
        <v>4</v>
      </c>
      <c r="D1377" s="5">
        <v>20</v>
      </c>
      <c r="E1377" t="s">
        <v>1787</v>
      </c>
      <c r="F1377" t="e">
        <v>#N/A</v>
      </c>
      <c r="G1377" s="5">
        <v>20</v>
      </c>
    </row>
    <row r="1378" spans="1:7" x14ac:dyDescent="0.3">
      <c r="A1378">
        <v>2011</v>
      </c>
      <c r="B1378" s="5" t="s">
        <v>162</v>
      </c>
      <c r="C1378" s="5" t="s">
        <v>14</v>
      </c>
      <c r="D1378" s="5">
        <v>88</v>
      </c>
      <c r="E1378" t="s">
        <v>1788</v>
      </c>
      <c r="F1378" t="e">
        <v>#N/A</v>
      </c>
      <c r="G1378" s="5">
        <v>88</v>
      </c>
    </row>
    <row r="1379" spans="1:7" x14ac:dyDescent="0.3">
      <c r="A1379">
        <v>2011</v>
      </c>
      <c r="B1379" s="5" t="s">
        <v>162</v>
      </c>
      <c r="C1379" s="5" t="s">
        <v>5</v>
      </c>
      <c r="D1379" s="5">
        <v>20204</v>
      </c>
      <c r="E1379" t="s">
        <v>1789</v>
      </c>
      <c r="F1379" t="e">
        <v>#N/A</v>
      </c>
      <c r="G1379" s="5">
        <v>20204</v>
      </c>
    </row>
    <row r="1380" spans="1:7" x14ac:dyDescent="0.3">
      <c r="A1380">
        <v>2011</v>
      </c>
      <c r="B1380" s="5" t="s">
        <v>163</v>
      </c>
      <c r="C1380" s="5" t="s">
        <v>18</v>
      </c>
      <c r="D1380" s="5">
        <v>913</v>
      </c>
      <c r="E1380" t="s">
        <v>1790</v>
      </c>
      <c r="F1380" t="e">
        <v>#N/A</v>
      </c>
      <c r="G1380" s="5">
        <v>913</v>
      </c>
    </row>
    <row r="1381" spans="1:7" x14ac:dyDescent="0.3">
      <c r="A1381">
        <v>2011</v>
      </c>
      <c r="B1381" s="5" t="s">
        <v>163</v>
      </c>
      <c r="C1381" s="5" t="s">
        <v>5</v>
      </c>
      <c r="D1381" s="5">
        <v>914</v>
      </c>
      <c r="E1381" t="s">
        <v>1791</v>
      </c>
      <c r="F1381" t="e">
        <v>#N/A</v>
      </c>
      <c r="G1381" s="5">
        <v>914</v>
      </c>
    </row>
    <row r="1382" spans="1:7" x14ac:dyDescent="0.3">
      <c r="A1382">
        <v>2011</v>
      </c>
      <c r="B1382" s="5" t="s">
        <v>164</v>
      </c>
      <c r="C1382" s="5" t="s">
        <v>95</v>
      </c>
      <c r="D1382" s="5">
        <v>2</v>
      </c>
      <c r="E1382" t="s">
        <v>1792</v>
      </c>
      <c r="F1382" t="e">
        <v>#N/A</v>
      </c>
      <c r="G1382" s="5">
        <v>2</v>
      </c>
    </row>
    <row r="1383" spans="1:7" x14ac:dyDescent="0.3">
      <c r="A1383">
        <v>2011</v>
      </c>
      <c r="B1383" s="5" t="s">
        <v>164</v>
      </c>
      <c r="C1383" s="5" t="s">
        <v>14</v>
      </c>
      <c r="D1383" s="5">
        <v>525</v>
      </c>
      <c r="E1383" t="s">
        <v>1793</v>
      </c>
      <c r="F1383" t="e">
        <v>#N/A</v>
      </c>
      <c r="G1383" s="5">
        <v>525</v>
      </c>
    </row>
    <row r="1384" spans="1:7" x14ac:dyDescent="0.3">
      <c r="A1384">
        <v>2011</v>
      </c>
      <c r="B1384" s="5" t="s">
        <v>165</v>
      </c>
      <c r="C1384" s="5" t="s">
        <v>4</v>
      </c>
      <c r="D1384" s="5">
        <v>5</v>
      </c>
      <c r="E1384" t="s">
        <v>1794</v>
      </c>
      <c r="F1384" t="e">
        <v>#N/A</v>
      </c>
      <c r="G1384" s="5">
        <v>5</v>
      </c>
    </row>
    <row r="1385" spans="1:7" x14ac:dyDescent="0.3">
      <c r="A1385">
        <v>2011</v>
      </c>
      <c r="B1385" s="5" t="s">
        <v>165</v>
      </c>
      <c r="C1385" s="5" t="s">
        <v>311</v>
      </c>
      <c r="D1385" s="5">
        <v>22</v>
      </c>
      <c r="E1385" t="s">
        <v>1795</v>
      </c>
      <c r="F1385" t="e">
        <v>#N/A</v>
      </c>
      <c r="G1385" s="5">
        <v>22</v>
      </c>
    </row>
    <row r="1386" spans="1:7" x14ac:dyDescent="0.3">
      <c r="A1386">
        <v>2011</v>
      </c>
      <c r="B1386" s="5" t="s">
        <v>165</v>
      </c>
      <c r="C1386" s="5" t="s">
        <v>14</v>
      </c>
      <c r="D1386" s="5">
        <v>558</v>
      </c>
      <c r="E1386" t="s">
        <v>1796</v>
      </c>
      <c r="F1386" t="e">
        <v>#N/A</v>
      </c>
      <c r="G1386" s="5">
        <v>558</v>
      </c>
    </row>
    <row r="1387" spans="1:7" x14ac:dyDescent="0.3">
      <c r="A1387">
        <v>2011</v>
      </c>
      <c r="B1387" s="5" t="s">
        <v>165</v>
      </c>
      <c r="C1387" s="5" t="s">
        <v>5</v>
      </c>
      <c r="D1387" s="5">
        <v>862</v>
      </c>
      <c r="E1387" t="s">
        <v>1797</v>
      </c>
      <c r="F1387" t="e">
        <v>#N/A</v>
      </c>
      <c r="G1387" s="5">
        <v>862</v>
      </c>
    </row>
    <row r="1388" spans="1:7" x14ac:dyDescent="0.3">
      <c r="A1388">
        <v>2011</v>
      </c>
      <c r="B1388" s="5" t="s">
        <v>166</v>
      </c>
      <c r="C1388" s="5" t="s">
        <v>14</v>
      </c>
      <c r="D1388" s="5">
        <v>357</v>
      </c>
      <c r="E1388" t="s">
        <v>1798</v>
      </c>
      <c r="F1388" t="e">
        <v>#N/A</v>
      </c>
      <c r="G1388" s="5">
        <v>357</v>
      </c>
    </row>
    <row r="1389" spans="1:7" x14ac:dyDescent="0.3">
      <c r="A1389">
        <v>2011</v>
      </c>
      <c r="B1389" s="5" t="s">
        <v>167</v>
      </c>
      <c r="C1389" s="5" t="s">
        <v>18</v>
      </c>
      <c r="D1389" s="5">
        <v>15</v>
      </c>
      <c r="E1389" t="s">
        <v>1799</v>
      </c>
      <c r="F1389" t="e">
        <v>#N/A</v>
      </c>
      <c r="G1389" s="5">
        <v>15</v>
      </c>
    </row>
    <row r="1390" spans="1:7" x14ac:dyDescent="0.3">
      <c r="A1390">
        <v>2011</v>
      </c>
      <c r="B1390" s="5" t="s">
        <v>167</v>
      </c>
      <c r="C1390" s="5" t="s">
        <v>10</v>
      </c>
      <c r="D1390" s="5">
        <v>59</v>
      </c>
      <c r="E1390" t="s">
        <v>1800</v>
      </c>
      <c r="F1390" t="e">
        <v>#N/A</v>
      </c>
      <c r="G1390" s="5">
        <v>59</v>
      </c>
    </row>
    <row r="1391" spans="1:7" x14ac:dyDescent="0.3">
      <c r="A1391">
        <v>2011</v>
      </c>
      <c r="B1391" s="5" t="s">
        <v>167</v>
      </c>
      <c r="C1391" s="5" t="s">
        <v>5</v>
      </c>
      <c r="D1391" s="5">
        <v>18</v>
      </c>
      <c r="E1391" t="s">
        <v>1801</v>
      </c>
      <c r="F1391" t="e">
        <v>#N/A</v>
      </c>
      <c r="G1391" s="5">
        <v>18</v>
      </c>
    </row>
    <row r="1392" spans="1:7" x14ac:dyDescent="0.3">
      <c r="A1392">
        <v>2011</v>
      </c>
      <c r="B1392" s="5" t="s">
        <v>168</v>
      </c>
      <c r="C1392" s="5" t="s">
        <v>14</v>
      </c>
      <c r="D1392" s="5">
        <v>7</v>
      </c>
      <c r="E1392" t="s">
        <v>1802</v>
      </c>
      <c r="F1392" t="e">
        <v>#N/A</v>
      </c>
      <c r="G1392" s="5">
        <v>7</v>
      </c>
    </row>
    <row r="1393" spans="1:7" x14ac:dyDescent="0.3">
      <c r="A1393">
        <v>2011</v>
      </c>
      <c r="B1393" s="5" t="s">
        <v>169</v>
      </c>
      <c r="C1393" s="5" t="s">
        <v>18</v>
      </c>
      <c r="D1393" s="5">
        <v>961</v>
      </c>
      <c r="E1393" t="s">
        <v>1803</v>
      </c>
      <c r="F1393" t="e">
        <v>#N/A</v>
      </c>
      <c r="G1393" s="5">
        <v>961</v>
      </c>
    </row>
    <row r="1394" spans="1:7" x14ac:dyDescent="0.3">
      <c r="A1394">
        <v>2011</v>
      </c>
      <c r="B1394" s="5" t="s">
        <v>169</v>
      </c>
      <c r="C1394" s="5" t="s">
        <v>12</v>
      </c>
      <c r="D1394" s="5">
        <v>101</v>
      </c>
      <c r="E1394" t="s">
        <v>1804</v>
      </c>
      <c r="F1394" t="e">
        <v>#N/A</v>
      </c>
      <c r="G1394" s="5">
        <v>101</v>
      </c>
    </row>
    <row r="1395" spans="1:7" x14ac:dyDescent="0.3">
      <c r="A1395">
        <v>2011</v>
      </c>
      <c r="B1395" s="5" t="s">
        <v>169</v>
      </c>
      <c r="C1395" s="5" t="s">
        <v>5</v>
      </c>
      <c r="D1395" s="5">
        <v>1362</v>
      </c>
      <c r="E1395" t="s">
        <v>1805</v>
      </c>
      <c r="F1395" t="e">
        <v>#N/A</v>
      </c>
      <c r="G1395" s="5">
        <v>1362</v>
      </c>
    </row>
    <row r="1396" spans="1:7" x14ac:dyDescent="0.3">
      <c r="A1396">
        <v>2011</v>
      </c>
      <c r="B1396" s="5" t="s">
        <v>170</v>
      </c>
      <c r="C1396" s="5" t="s">
        <v>11</v>
      </c>
      <c r="D1396" s="5">
        <v>25</v>
      </c>
      <c r="E1396" t="s">
        <v>1806</v>
      </c>
      <c r="F1396" t="e">
        <v>#N/A</v>
      </c>
      <c r="G1396" s="5">
        <v>25</v>
      </c>
    </row>
    <row r="1397" spans="1:7" x14ac:dyDescent="0.3">
      <c r="A1397">
        <v>2011</v>
      </c>
      <c r="B1397" s="5" t="s">
        <v>170</v>
      </c>
      <c r="C1397" s="5" t="s">
        <v>3</v>
      </c>
      <c r="D1397" s="5">
        <v>114</v>
      </c>
      <c r="E1397" t="s">
        <v>1807</v>
      </c>
      <c r="F1397" t="e">
        <v>#N/A</v>
      </c>
      <c r="G1397" s="5">
        <v>114</v>
      </c>
    </row>
    <row r="1398" spans="1:7" x14ac:dyDescent="0.3">
      <c r="A1398">
        <v>2011</v>
      </c>
      <c r="B1398" s="5" t="s">
        <v>170</v>
      </c>
      <c r="C1398" s="5" t="s">
        <v>4</v>
      </c>
      <c r="D1398" s="5">
        <v>2</v>
      </c>
      <c r="E1398" t="s">
        <v>1808</v>
      </c>
      <c r="F1398" t="e">
        <v>#N/A</v>
      </c>
      <c r="G1398" s="5">
        <v>2</v>
      </c>
    </row>
    <row r="1399" spans="1:7" x14ac:dyDescent="0.3">
      <c r="A1399">
        <v>2011</v>
      </c>
      <c r="B1399" s="5" t="s">
        <v>170</v>
      </c>
      <c r="C1399" s="5" t="s">
        <v>14</v>
      </c>
      <c r="D1399" s="5">
        <v>661</v>
      </c>
      <c r="E1399" t="s">
        <v>1809</v>
      </c>
      <c r="F1399" t="e">
        <v>#N/A</v>
      </c>
      <c r="G1399" s="5">
        <v>661</v>
      </c>
    </row>
    <row r="1400" spans="1:7" x14ac:dyDescent="0.3">
      <c r="A1400">
        <v>2011</v>
      </c>
      <c r="B1400" s="5" t="s">
        <v>312</v>
      </c>
      <c r="C1400" s="5" t="s">
        <v>3</v>
      </c>
      <c r="D1400" s="5">
        <v>15</v>
      </c>
      <c r="E1400" t="s">
        <v>1810</v>
      </c>
      <c r="F1400" t="e">
        <v>#N/A</v>
      </c>
      <c r="G1400" s="5">
        <v>15</v>
      </c>
    </row>
    <row r="1401" spans="1:7" x14ac:dyDescent="0.3">
      <c r="A1401">
        <v>2011</v>
      </c>
      <c r="B1401" s="5" t="s">
        <v>312</v>
      </c>
      <c r="C1401" s="5" t="s">
        <v>5</v>
      </c>
      <c r="D1401" s="5">
        <v>103</v>
      </c>
      <c r="E1401" t="s">
        <v>1811</v>
      </c>
      <c r="F1401" t="e">
        <v>#N/A</v>
      </c>
      <c r="G1401" s="5">
        <v>103</v>
      </c>
    </row>
    <row r="1402" spans="1:7" x14ac:dyDescent="0.3">
      <c r="A1402">
        <v>2011</v>
      </c>
      <c r="B1402" s="5" t="s">
        <v>171</v>
      </c>
      <c r="C1402" s="5" t="s">
        <v>5</v>
      </c>
      <c r="D1402" s="5">
        <v>216</v>
      </c>
      <c r="E1402" t="s">
        <v>1812</v>
      </c>
      <c r="F1402" t="e">
        <v>#N/A</v>
      </c>
      <c r="G1402" s="5">
        <v>216</v>
      </c>
    </row>
    <row r="1403" spans="1:7" x14ac:dyDescent="0.3">
      <c r="A1403">
        <v>2011</v>
      </c>
      <c r="B1403" s="5" t="s">
        <v>172</v>
      </c>
      <c r="C1403" s="5" t="s">
        <v>4</v>
      </c>
      <c r="D1403" s="5">
        <v>30</v>
      </c>
      <c r="E1403" t="s">
        <v>1813</v>
      </c>
      <c r="F1403" t="e">
        <v>#N/A</v>
      </c>
      <c r="G1403" s="5">
        <v>30</v>
      </c>
    </row>
    <row r="1404" spans="1:7" x14ac:dyDescent="0.3">
      <c r="A1404">
        <v>2011</v>
      </c>
      <c r="B1404" s="5" t="s">
        <v>172</v>
      </c>
      <c r="C1404" s="5" t="s">
        <v>5</v>
      </c>
      <c r="D1404" s="5">
        <v>1</v>
      </c>
      <c r="E1404" t="s">
        <v>1814</v>
      </c>
      <c r="F1404" t="e">
        <v>#N/A</v>
      </c>
      <c r="G1404" s="5">
        <v>1</v>
      </c>
    </row>
    <row r="1405" spans="1:7" x14ac:dyDescent="0.3">
      <c r="A1405">
        <v>2011</v>
      </c>
      <c r="B1405" s="5" t="s">
        <v>173</v>
      </c>
      <c r="C1405" s="5" t="s">
        <v>18</v>
      </c>
      <c r="D1405" s="5">
        <v>3</v>
      </c>
      <c r="E1405" t="s">
        <v>1815</v>
      </c>
      <c r="F1405" t="e">
        <v>#N/A</v>
      </c>
      <c r="G1405" s="5">
        <v>3</v>
      </c>
    </row>
    <row r="1406" spans="1:7" x14ac:dyDescent="0.3">
      <c r="A1406">
        <v>2011</v>
      </c>
      <c r="B1406" s="5" t="s">
        <v>175</v>
      </c>
      <c r="C1406" s="5" t="s">
        <v>5</v>
      </c>
      <c r="D1406" s="5">
        <v>38</v>
      </c>
      <c r="E1406" t="s">
        <v>1816</v>
      </c>
      <c r="F1406" t="e">
        <v>#N/A</v>
      </c>
      <c r="G1406" s="5">
        <v>38</v>
      </c>
    </row>
    <row r="1407" spans="1:7" x14ac:dyDescent="0.3">
      <c r="A1407">
        <v>2011</v>
      </c>
      <c r="B1407" s="5" t="s">
        <v>176</v>
      </c>
      <c r="C1407" s="5" t="s">
        <v>3</v>
      </c>
      <c r="D1407" s="5">
        <v>4</v>
      </c>
      <c r="E1407" t="s">
        <v>1817</v>
      </c>
      <c r="F1407" t="e">
        <v>#N/A</v>
      </c>
      <c r="G1407" s="5">
        <v>4</v>
      </c>
    </row>
    <row r="1408" spans="1:7" x14ac:dyDescent="0.3">
      <c r="A1408">
        <v>2011</v>
      </c>
      <c r="B1408" s="5" t="s">
        <v>176</v>
      </c>
      <c r="C1408" s="5" t="s">
        <v>14</v>
      </c>
      <c r="D1408" s="5">
        <v>216</v>
      </c>
      <c r="E1408" t="s">
        <v>1818</v>
      </c>
      <c r="F1408" t="e">
        <v>#N/A</v>
      </c>
      <c r="G1408" s="5">
        <v>216</v>
      </c>
    </row>
    <row r="1409" spans="1:7" x14ac:dyDescent="0.3">
      <c r="A1409">
        <v>2011</v>
      </c>
      <c r="B1409" s="5" t="s">
        <v>176</v>
      </c>
      <c r="C1409" s="5" t="s">
        <v>5</v>
      </c>
      <c r="D1409" s="5">
        <v>307</v>
      </c>
      <c r="E1409" t="s">
        <v>1819</v>
      </c>
      <c r="F1409" t="e">
        <v>#N/A</v>
      </c>
      <c r="G1409" s="5">
        <v>307</v>
      </c>
    </row>
    <row r="1410" spans="1:7" x14ac:dyDescent="0.3">
      <c r="A1410">
        <v>2011</v>
      </c>
      <c r="B1410" s="5" t="s">
        <v>177</v>
      </c>
      <c r="C1410" s="5" t="s">
        <v>18</v>
      </c>
      <c r="D1410" s="5">
        <v>30</v>
      </c>
      <c r="E1410" t="s">
        <v>1820</v>
      </c>
      <c r="F1410" t="e">
        <v>#N/A</v>
      </c>
      <c r="G1410" s="5">
        <v>30</v>
      </c>
    </row>
    <row r="1411" spans="1:7" x14ac:dyDescent="0.3">
      <c r="A1411">
        <v>2011</v>
      </c>
      <c r="B1411" s="5" t="s">
        <v>177</v>
      </c>
      <c r="C1411" s="5" t="s">
        <v>8</v>
      </c>
      <c r="D1411" s="5">
        <v>186</v>
      </c>
      <c r="E1411" t="s">
        <v>1821</v>
      </c>
      <c r="F1411" t="e">
        <v>#N/A</v>
      </c>
      <c r="G1411" s="5">
        <v>186</v>
      </c>
    </row>
    <row r="1412" spans="1:7" x14ac:dyDescent="0.3">
      <c r="A1412">
        <v>2011</v>
      </c>
      <c r="B1412" s="5" t="s">
        <v>177</v>
      </c>
      <c r="C1412" s="5" t="s">
        <v>9</v>
      </c>
      <c r="D1412" s="5">
        <v>305</v>
      </c>
      <c r="E1412" t="s">
        <v>1822</v>
      </c>
      <c r="F1412" t="e">
        <v>#N/A</v>
      </c>
      <c r="G1412" s="5">
        <v>305</v>
      </c>
    </row>
    <row r="1413" spans="1:7" x14ac:dyDescent="0.3">
      <c r="A1413">
        <v>2011</v>
      </c>
      <c r="B1413" s="5" t="s">
        <v>177</v>
      </c>
      <c r="C1413" s="5" t="s">
        <v>15</v>
      </c>
      <c r="D1413" s="5">
        <v>81</v>
      </c>
      <c r="E1413" t="s">
        <v>1823</v>
      </c>
      <c r="F1413" t="e">
        <v>#N/A</v>
      </c>
      <c r="G1413" s="5">
        <v>81</v>
      </c>
    </row>
    <row r="1414" spans="1:7" x14ac:dyDescent="0.3">
      <c r="A1414">
        <v>2011</v>
      </c>
      <c r="B1414" s="5" t="s">
        <v>179</v>
      </c>
      <c r="C1414" s="5" t="s">
        <v>3</v>
      </c>
      <c r="D1414" s="5">
        <v>7</v>
      </c>
      <c r="E1414" t="s">
        <v>1824</v>
      </c>
      <c r="F1414" t="e">
        <v>#N/A</v>
      </c>
      <c r="G1414" s="5">
        <v>7</v>
      </c>
    </row>
    <row r="1415" spans="1:7" x14ac:dyDescent="0.3">
      <c r="A1415">
        <v>2011</v>
      </c>
      <c r="B1415" s="5" t="s">
        <v>179</v>
      </c>
      <c r="C1415" s="5" t="s">
        <v>14</v>
      </c>
      <c r="D1415" s="5">
        <v>123</v>
      </c>
      <c r="E1415" t="s">
        <v>1825</v>
      </c>
      <c r="F1415" t="e">
        <v>#N/A</v>
      </c>
      <c r="G1415" s="5">
        <v>123</v>
      </c>
    </row>
    <row r="1416" spans="1:7" x14ac:dyDescent="0.3">
      <c r="A1416">
        <v>2011</v>
      </c>
      <c r="B1416" s="5" t="s">
        <v>180</v>
      </c>
      <c r="C1416" s="5" t="s">
        <v>9</v>
      </c>
      <c r="D1416" s="5">
        <v>38</v>
      </c>
      <c r="E1416" t="s">
        <v>1826</v>
      </c>
      <c r="F1416" t="e">
        <v>#N/A</v>
      </c>
      <c r="G1416" s="5">
        <v>38</v>
      </c>
    </row>
    <row r="1417" spans="1:7" x14ac:dyDescent="0.3">
      <c r="A1417">
        <v>2011</v>
      </c>
      <c r="B1417" s="5" t="s">
        <v>180</v>
      </c>
      <c r="C1417" s="5" t="s">
        <v>3</v>
      </c>
      <c r="D1417" s="5">
        <v>33</v>
      </c>
      <c r="E1417" t="s">
        <v>1827</v>
      </c>
      <c r="F1417" t="e">
        <v>#N/A</v>
      </c>
      <c r="G1417" s="5">
        <v>33</v>
      </c>
    </row>
    <row r="1418" spans="1:7" x14ac:dyDescent="0.3">
      <c r="A1418">
        <v>2011</v>
      </c>
      <c r="B1418" s="5" t="s">
        <v>180</v>
      </c>
      <c r="C1418" s="5" t="s">
        <v>44</v>
      </c>
      <c r="D1418" s="5">
        <v>42</v>
      </c>
      <c r="E1418" t="s">
        <v>1828</v>
      </c>
      <c r="F1418" t="e">
        <v>#N/A</v>
      </c>
      <c r="G1418" s="5">
        <v>42</v>
      </c>
    </row>
    <row r="1419" spans="1:7" x14ac:dyDescent="0.3">
      <c r="A1419">
        <v>2011</v>
      </c>
      <c r="B1419" s="5" t="s">
        <v>180</v>
      </c>
      <c r="C1419" s="5" t="s">
        <v>14</v>
      </c>
      <c r="D1419" s="5">
        <v>770</v>
      </c>
      <c r="E1419" t="s">
        <v>1829</v>
      </c>
      <c r="F1419" t="e">
        <v>#N/A</v>
      </c>
      <c r="G1419" s="5">
        <v>770</v>
      </c>
    </row>
    <row r="1420" spans="1:7" x14ac:dyDescent="0.3">
      <c r="A1420">
        <v>2011</v>
      </c>
      <c r="B1420" s="5" t="s">
        <v>180</v>
      </c>
      <c r="C1420" s="5" t="s">
        <v>5</v>
      </c>
      <c r="D1420" s="5">
        <v>357</v>
      </c>
      <c r="E1420" t="s">
        <v>1830</v>
      </c>
      <c r="F1420" t="e">
        <v>#N/A</v>
      </c>
      <c r="G1420" s="5">
        <v>357</v>
      </c>
    </row>
    <row r="1421" spans="1:7" x14ac:dyDescent="0.3">
      <c r="A1421">
        <v>2011</v>
      </c>
      <c r="B1421" s="5" t="s">
        <v>181</v>
      </c>
      <c r="C1421" s="5" t="s">
        <v>5</v>
      </c>
      <c r="D1421" s="5">
        <v>746</v>
      </c>
      <c r="E1421" t="s">
        <v>1831</v>
      </c>
      <c r="F1421" t="e">
        <v>#N/A</v>
      </c>
      <c r="G1421" s="5">
        <v>746</v>
      </c>
    </row>
    <row r="1422" spans="1:7" x14ac:dyDescent="0.3">
      <c r="A1422">
        <v>2011</v>
      </c>
      <c r="B1422" s="5" t="s">
        <v>184</v>
      </c>
      <c r="C1422" s="5" t="s">
        <v>8</v>
      </c>
      <c r="D1422" s="5">
        <v>240</v>
      </c>
      <c r="E1422" t="s">
        <v>1832</v>
      </c>
      <c r="F1422" t="e">
        <v>#N/A</v>
      </c>
      <c r="G1422" s="5">
        <v>240</v>
      </c>
    </row>
    <row r="1423" spans="1:7" x14ac:dyDescent="0.3">
      <c r="A1423">
        <v>2011</v>
      </c>
      <c r="B1423" s="5" t="s">
        <v>184</v>
      </c>
      <c r="C1423" s="5" t="s">
        <v>3</v>
      </c>
      <c r="D1423" s="5">
        <v>7</v>
      </c>
      <c r="E1423" t="s">
        <v>1833</v>
      </c>
      <c r="F1423" t="e">
        <v>#N/A</v>
      </c>
      <c r="G1423" s="5">
        <v>7</v>
      </c>
    </row>
    <row r="1424" spans="1:7" x14ac:dyDescent="0.3">
      <c r="A1424">
        <v>2011</v>
      </c>
      <c r="B1424" s="5" t="s">
        <v>184</v>
      </c>
      <c r="C1424" s="5" t="s">
        <v>14</v>
      </c>
      <c r="D1424" s="5">
        <v>1737</v>
      </c>
      <c r="E1424" t="s">
        <v>1834</v>
      </c>
      <c r="F1424" t="e">
        <v>#N/A</v>
      </c>
      <c r="G1424" s="5">
        <v>1737</v>
      </c>
    </row>
    <row r="1425" spans="1:7" x14ac:dyDescent="0.3">
      <c r="A1425">
        <v>2011</v>
      </c>
      <c r="B1425" s="5" t="s">
        <v>184</v>
      </c>
      <c r="C1425" s="5" t="s">
        <v>5</v>
      </c>
      <c r="D1425" s="5">
        <v>1437</v>
      </c>
      <c r="E1425" t="s">
        <v>1835</v>
      </c>
      <c r="F1425" t="e">
        <v>#N/A</v>
      </c>
      <c r="G1425" s="5">
        <v>1437</v>
      </c>
    </row>
    <row r="1426" spans="1:7" x14ac:dyDescent="0.3">
      <c r="A1426">
        <v>2011</v>
      </c>
      <c r="B1426" s="5" t="s">
        <v>185</v>
      </c>
      <c r="C1426" s="5" t="s">
        <v>30</v>
      </c>
      <c r="D1426" s="5">
        <v>11</v>
      </c>
      <c r="E1426" t="s">
        <v>1836</v>
      </c>
      <c r="F1426" t="e">
        <v>#N/A</v>
      </c>
      <c r="G1426" s="5">
        <v>11</v>
      </c>
    </row>
    <row r="1427" spans="1:7" x14ac:dyDescent="0.3">
      <c r="A1427">
        <v>2011</v>
      </c>
      <c r="B1427" s="5" t="s">
        <v>185</v>
      </c>
      <c r="C1427" s="5" t="s">
        <v>33</v>
      </c>
      <c r="D1427" s="5">
        <v>2</v>
      </c>
      <c r="E1427" t="s">
        <v>1837</v>
      </c>
      <c r="F1427" t="e">
        <v>#N/A</v>
      </c>
      <c r="G1427" s="5">
        <v>2</v>
      </c>
    </row>
    <row r="1428" spans="1:7" x14ac:dyDescent="0.3">
      <c r="A1428">
        <v>2011</v>
      </c>
      <c r="B1428" s="5" t="s">
        <v>185</v>
      </c>
      <c r="C1428" s="5" t="s">
        <v>100</v>
      </c>
      <c r="D1428" s="5">
        <v>14</v>
      </c>
      <c r="E1428" t="s">
        <v>1838</v>
      </c>
      <c r="F1428" t="e">
        <v>#N/A</v>
      </c>
      <c r="G1428" s="5">
        <v>14</v>
      </c>
    </row>
    <row r="1429" spans="1:7" x14ac:dyDescent="0.3">
      <c r="A1429">
        <v>2011</v>
      </c>
      <c r="B1429" s="5" t="s">
        <v>186</v>
      </c>
      <c r="C1429" s="5" t="s">
        <v>30</v>
      </c>
      <c r="D1429" s="5">
        <v>8</v>
      </c>
      <c r="E1429" t="s">
        <v>1839</v>
      </c>
      <c r="F1429" t="e">
        <v>#N/A</v>
      </c>
      <c r="G1429" s="5">
        <v>8</v>
      </c>
    </row>
    <row r="1430" spans="1:7" x14ac:dyDescent="0.3">
      <c r="A1430">
        <v>2011</v>
      </c>
      <c r="B1430" s="5" t="s">
        <v>186</v>
      </c>
      <c r="C1430" s="5" t="s">
        <v>8</v>
      </c>
      <c r="D1430" s="5">
        <v>897</v>
      </c>
      <c r="E1430" t="s">
        <v>1840</v>
      </c>
      <c r="F1430" t="e">
        <v>#N/A</v>
      </c>
      <c r="G1430" s="5">
        <v>897</v>
      </c>
    </row>
    <row r="1431" spans="1:7" x14ac:dyDescent="0.3">
      <c r="A1431">
        <v>2011</v>
      </c>
      <c r="B1431" s="5" t="s">
        <v>186</v>
      </c>
      <c r="C1431" s="5" t="s">
        <v>3</v>
      </c>
      <c r="D1431" s="5">
        <v>76</v>
      </c>
      <c r="E1431" t="s">
        <v>1841</v>
      </c>
      <c r="F1431" t="e">
        <v>#N/A</v>
      </c>
      <c r="G1431" s="5">
        <v>76</v>
      </c>
    </row>
    <row r="1432" spans="1:7" x14ac:dyDescent="0.3">
      <c r="A1432">
        <v>2011</v>
      </c>
      <c r="B1432" s="5" t="s">
        <v>186</v>
      </c>
      <c r="C1432" s="5" t="s">
        <v>44</v>
      </c>
      <c r="D1432" s="5">
        <v>260</v>
      </c>
      <c r="E1432" t="s">
        <v>1842</v>
      </c>
      <c r="F1432" t="e">
        <v>#N/A</v>
      </c>
      <c r="G1432" s="5">
        <v>260</v>
      </c>
    </row>
    <row r="1433" spans="1:7" x14ac:dyDescent="0.3">
      <c r="A1433">
        <v>2011</v>
      </c>
      <c r="B1433" s="5" t="s">
        <v>187</v>
      </c>
      <c r="C1433" s="5" t="s">
        <v>30</v>
      </c>
      <c r="D1433" s="5">
        <v>2</v>
      </c>
      <c r="E1433" t="s">
        <v>1843</v>
      </c>
      <c r="F1433" t="e">
        <v>#N/A</v>
      </c>
      <c r="G1433" s="5">
        <v>2</v>
      </c>
    </row>
    <row r="1434" spans="1:7" x14ac:dyDescent="0.3">
      <c r="A1434">
        <v>2011</v>
      </c>
      <c r="B1434" s="5" t="s">
        <v>187</v>
      </c>
      <c r="C1434" s="5" t="s">
        <v>3</v>
      </c>
      <c r="D1434" s="5">
        <v>14</v>
      </c>
      <c r="E1434" t="s">
        <v>1844</v>
      </c>
      <c r="F1434" t="e">
        <v>#N/A</v>
      </c>
      <c r="G1434" s="5">
        <v>14</v>
      </c>
    </row>
    <row r="1435" spans="1:7" x14ac:dyDescent="0.3">
      <c r="A1435">
        <v>2011</v>
      </c>
      <c r="B1435" s="5" t="s">
        <v>187</v>
      </c>
      <c r="C1435" s="5" t="s">
        <v>14</v>
      </c>
      <c r="D1435" s="5">
        <v>318</v>
      </c>
      <c r="E1435" t="s">
        <v>1845</v>
      </c>
      <c r="F1435" t="e">
        <v>#N/A</v>
      </c>
      <c r="G1435" s="5">
        <v>318</v>
      </c>
    </row>
    <row r="1436" spans="1:7" x14ac:dyDescent="0.3">
      <c r="A1436">
        <v>2011</v>
      </c>
      <c r="B1436" s="5" t="s">
        <v>188</v>
      </c>
      <c r="C1436" s="5" t="s">
        <v>14</v>
      </c>
      <c r="D1436" s="5">
        <v>2</v>
      </c>
      <c r="E1436" t="s">
        <v>1846</v>
      </c>
      <c r="F1436" t="e">
        <v>#N/A</v>
      </c>
      <c r="G1436" s="5">
        <v>2</v>
      </c>
    </row>
    <row r="1437" spans="1:7" x14ac:dyDescent="0.3">
      <c r="A1437">
        <v>2011</v>
      </c>
      <c r="B1437" s="5" t="s">
        <v>189</v>
      </c>
      <c r="C1437" s="5" t="s">
        <v>38</v>
      </c>
      <c r="D1437" s="5">
        <v>2</v>
      </c>
      <c r="E1437" t="s">
        <v>1847</v>
      </c>
      <c r="F1437" t="e">
        <v>#N/A</v>
      </c>
      <c r="G1437" s="5">
        <v>2</v>
      </c>
    </row>
    <row r="1438" spans="1:7" x14ac:dyDescent="0.3">
      <c r="A1438">
        <v>2011</v>
      </c>
      <c r="B1438" s="5" t="s">
        <v>189</v>
      </c>
      <c r="C1438" s="5" t="s">
        <v>9</v>
      </c>
      <c r="D1438" s="5">
        <v>9</v>
      </c>
      <c r="E1438" t="s">
        <v>1848</v>
      </c>
      <c r="F1438" t="e">
        <v>#N/A</v>
      </c>
      <c r="G1438" s="5">
        <v>9</v>
      </c>
    </row>
    <row r="1439" spans="1:7" x14ac:dyDescent="0.3">
      <c r="A1439">
        <v>2011</v>
      </c>
      <c r="B1439" s="5" t="s">
        <v>189</v>
      </c>
      <c r="C1439" s="5" t="s">
        <v>100</v>
      </c>
      <c r="D1439" s="5">
        <v>1</v>
      </c>
      <c r="E1439" t="s">
        <v>1849</v>
      </c>
      <c r="F1439" t="e">
        <v>#N/A</v>
      </c>
      <c r="G1439" s="5">
        <v>1</v>
      </c>
    </row>
    <row r="1440" spans="1:7" x14ac:dyDescent="0.3">
      <c r="A1440">
        <v>2011</v>
      </c>
      <c r="B1440" s="5" t="s">
        <v>189</v>
      </c>
      <c r="C1440" s="5" t="s">
        <v>76</v>
      </c>
      <c r="D1440" s="5">
        <v>1</v>
      </c>
      <c r="E1440" t="s">
        <v>1850</v>
      </c>
      <c r="F1440" t="e">
        <v>#N/A</v>
      </c>
      <c r="G1440" s="5">
        <v>1</v>
      </c>
    </row>
    <row r="1441" spans="1:7" x14ac:dyDescent="0.3">
      <c r="A1441">
        <v>2011</v>
      </c>
      <c r="B1441" s="5" t="s">
        <v>189</v>
      </c>
      <c r="C1441" s="5" t="s">
        <v>14</v>
      </c>
      <c r="D1441" s="5">
        <v>311</v>
      </c>
      <c r="E1441" t="s">
        <v>1851</v>
      </c>
      <c r="F1441" t="e">
        <v>#N/A</v>
      </c>
      <c r="G1441" s="5">
        <v>311</v>
      </c>
    </row>
    <row r="1442" spans="1:7" x14ac:dyDescent="0.3">
      <c r="A1442">
        <v>2011</v>
      </c>
      <c r="B1442" s="5" t="s">
        <v>189</v>
      </c>
      <c r="C1442" s="5" t="s">
        <v>5</v>
      </c>
      <c r="D1442" s="5">
        <v>1</v>
      </c>
      <c r="E1442" t="s">
        <v>1852</v>
      </c>
      <c r="F1442" t="e">
        <v>#N/A</v>
      </c>
      <c r="G1442" s="5">
        <v>1</v>
      </c>
    </row>
    <row r="1443" spans="1:7" x14ac:dyDescent="0.3">
      <c r="A1443">
        <v>2011</v>
      </c>
      <c r="B1443" s="5" t="s">
        <v>198</v>
      </c>
      <c r="C1443" s="5" t="s">
        <v>8</v>
      </c>
      <c r="D1443" s="5">
        <v>4</v>
      </c>
      <c r="E1443" t="s">
        <v>1853</v>
      </c>
      <c r="F1443" t="e">
        <v>#N/A</v>
      </c>
      <c r="G1443" s="5">
        <v>4</v>
      </c>
    </row>
    <row r="1444" spans="1:7" x14ac:dyDescent="0.3">
      <c r="A1444">
        <v>2011</v>
      </c>
      <c r="B1444" s="5" t="s">
        <v>198</v>
      </c>
      <c r="C1444" s="5" t="s">
        <v>96</v>
      </c>
      <c r="D1444" s="5">
        <v>15</v>
      </c>
      <c r="E1444" t="s">
        <v>1854</v>
      </c>
      <c r="F1444" t="e">
        <v>#N/A</v>
      </c>
      <c r="G1444" s="5">
        <v>15</v>
      </c>
    </row>
    <row r="1445" spans="1:7" x14ac:dyDescent="0.3">
      <c r="A1445">
        <v>2011</v>
      </c>
      <c r="B1445" s="5" t="s">
        <v>198</v>
      </c>
      <c r="C1445" s="5" t="s">
        <v>3</v>
      </c>
      <c r="D1445" s="5">
        <v>120</v>
      </c>
      <c r="E1445" t="s">
        <v>1855</v>
      </c>
      <c r="F1445" t="e">
        <v>#N/A</v>
      </c>
      <c r="G1445" s="5">
        <v>120</v>
      </c>
    </row>
    <row r="1446" spans="1:7" x14ac:dyDescent="0.3">
      <c r="A1446">
        <v>2011</v>
      </c>
      <c r="B1446" s="5" t="s">
        <v>198</v>
      </c>
      <c r="C1446" s="5" t="s">
        <v>14</v>
      </c>
      <c r="D1446" s="5">
        <v>524</v>
      </c>
      <c r="E1446" t="s">
        <v>1856</v>
      </c>
      <c r="F1446" t="e">
        <v>#N/A</v>
      </c>
      <c r="G1446" s="5">
        <v>524</v>
      </c>
    </row>
    <row r="1447" spans="1:7" x14ac:dyDescent="0.3">
      <c r="A1447">
        <v>2011</v>
      </c>
      <c r="B1447" s="5" t="s">
        <v>199</v>
      </c>
      <c r="C1447" s="5" t="s">
        <v>8</v>
      </c>
      <c r="D1447" s="5">
        <v>4</v>
      </c>
      <c r="E1447" t="s">
        <v>1857</v>
      </c>
      <c r="F1447" t="e">
        <v>#N/A</v>
      </c>
      <c r="G1447" s="5">
        <v>4</v>
      </c>
    </row>
    <row r="1448" spans="1:7" x14ac:dyDescent="0.3">
      <c r="A1448">
        <v>2011</v>
      </c>
      <c r="B1448" s="5" t="s">
        <v>199</v>
      </c>
      <c r="C1448" s="5" t="s">
        <v>14</v>
      </c>
      <c r="D1448" s="5">
        <v>14</v>
      </c>
      <c r="E1448" t="s">
        <v>1858</v>
      </c>
      <c r="F1448" t="e">
        <v>#N/A</v>
      </c>
      <c r="G1448" s="5">
        <v>14</v>
      </c>
    </row>
    <row r="1449" spans="1:7" x14ac:dyDescent="0.3">
      <c r="A1449">
        <v>2011</v>
      </c>
      <c r="B1449" s="5" t="s">
        <v>199</v>
      </c>
      <c r="C1449" s="5" t="s">
        <v>35</v>
      </c>
      <c r="D1449" s="5">
        <v>3</v>
      </c>
      <c r="E1449" t="s">
        <v>1859</v>
      </c>
      <c r="F1449" t="e">
        <v>#N/A</v>
      </c>
      <c r="G1449" s="5">
        <v>3</v>
      </c>
    </row>
    <row r="1450" spans="1:7" x14ac:dyDescent="0.3">
      <c r="A1450">
        <v>2011</v>
      </c>
      <c r="B1450" s="5" t="s">
        <v>199</v>
      </c>
      <c r="C1450" s="5" t="s">
        <v>27</v>
      </c>
      <c r="D1450" s="5">
        <v>682</v>
      </c>
      <c r="E1450" t="s">
        <v>1860</v>
      </c>
      <c r="F1450" t="e">
        <v>#N/A</v>
      </c>
      <c r="G1450" s="5">
        <v>682</v>
      </c>
    </row>
    <row r="1451" spans="1:7" x14ac:dyDescent="0.3">
      <c r="A1451">
        <v>2011</v>
      </c>
      <c r="B1451" s="5" t="s">
        <v>199</v>
      </c>
      <c r="C1451" s="5" t="s">
        <v>138</v>
      </c>
      <c r="D1451" s="5">
        <v>4</v>
      </c>
      <c r="E1451" t="s">
        <v>1861</v>
      </c>
      <c r="F1451" t="e">
        <v>#N/A</v>
      </c>
      <c r="G1451" s="5">
        <v>4</v>
      </c>
    </row>
    <row r="1452" spans="1:7" x14ac:dyDescent="0.3">
      <c r="A1452">
        <v>2011</v>
      </c>
      <c r="B1452" s="5" t="s">
        <v>200</v>
      </c>
      <c r="C1452" s="5" t="s">
        <v>19</v>
      </c>
      <c r="D1452" s="5">
        <v>3</v>
      </c>
      <c r="E1452" t="s">
        <v>1862</v>
      </c>
      <c r="F1452" t="e">
        <v>#N/A</v>
      </c>
      <c r="G1452" s="5">
        <v>3</v>
      </c>
    </row>
    <row r="1453" spans="1:7" x14ac:dyDescent="0.3">
      <c r="A1453">
        <v>2011</v>
      </c>
      <c r="B1453" s="5" t="s">
        <v>200</v>
      </c>
      <c r="C1453" s="5" t="s">
        <v>316</v>
      </c>
      <c r="D1453" s="5">
        <v>20</v>
      </c>
      <c r="E1453" t="s">
        <v>1863</v>
      </c>
      <c r="F1453" t="e">
        <v>#N/A</v>
      </c>
      <c r="G1453" s="5">
        <v>20</v>
      </c>
    </row>
    <row r="1454" spans="1:7" x14ac:dyDescent="0.3">
      <c r="A1454">
        <v>2011</v>
      </c>
      <c r="B1454" s="5" t="s">
        <v>200</v>
      </c>
      <c r="C1454" s="5" t="s">
        <v>3</v>
      </c>
      <c r="D1454" s="5">
        <v>10049</v>
      </c>
      <c r="E1454" t="s">
        <v>1864</v>
      </c>
      <c r="F1454" t="e">
        <v>#N/A</v>
      </c>
      <c r="G1454" s="5">
        <v>10049</v>
      </c>
    </row>
    <row r="1455" spans="1:7" x14ac:dyDescent="0.3">
      <c r="A1455">
        <v>2011</v>
      </c>
      <c r="B1455" s="5" t="s">
        <v>200</v>
      </c>
      <c r="C1455" s="5" t="s">
        <v>5</v>
      </c>
      <c r="D1455" s="5">
        <v>833</v>
      </c>
      <c r="E1455" t="s">
        <v>1865</v>
      </c>
      <c r="F1455" t="e">
        <v>#N/A</v>
      </c>
      <c r="G1455" s="5">
        <v>833</v>
      </c>
    </row>
    <row r="1456" spans="1:7" x14ac:dyDescent="0.3">
      <c r="A1456">
        <v>2011</v>
      </c>
      <c r="B1456" s="5" t="s">
        <v>201</v>
      </c>
      <c r="C1456" s="5" t="s">
        <v>9</v>
      </c>
      <c r="D1456" s="5">
        <v>79</v>
      </c>
      <c r="E1456" t="s">
        <v>1866</v>
      </c>
      <c r="F1456" t="e">
        <v>#N/A</v>
      </c>
      <c r="G1456" s="5">
        <v>79</v>
      </c>
    </row>
    <row r="1457" spans="1:7" x14ac:dyDescent="0.3">
      <c r="A1457">
        <v>2011</v>
      </c>
      <c r="B1457" s="5" t="s">
        <v>201</v>
      </c>
      <c r="C1457" s="5" t="s">
        <v>10</v>
      </c>
      <c r="D1457" s="5">
        <v>64</v>
      </c>
      <c r="E1457" t="s">
        <v>1867</v>
      </c>
      <c r="F1457" t="e">
        <v>#N/A</v>
      </c>
      <c r="G1457" s="5">
        <v>64</v>
      </c>
    </row>
    <row r="1458" spans="1:7" x14ac:dyDescent="0.3">
      <c r="A1458">
        <v>2011</v>
      </c>
      <c r="B1458" s="5" t="s">
        <v>201</v>
      </c>
      <c r="C1458" s="5" t="s">
        <v>12</v>
      </c>
      <c r="D1458" s="5">
        <v>217</v>
      </c>
      <c r="E1458" t="s">
        <v>1868</v>
      </c>
      <c r="F1458" t="e">
        <v>#N/A</v>
      </c>
      <c r="G1458" s="5">
        <v>217</v>
      </c>
    </row>
    <row r="1459" spans="1:7" x14ac:dyDescent="0.3">
      <c r="A1459">
        <v>2011</v>
      </c>
      <c r="B1459" s="5" t="s">
        <v>201</v>
      </c>
      <c r="C1459" s="5" t="s">
        <v>3</v>
      </c>
      <c r="D1459" s="5">
        <v>2011</v>
      </c>
      <c r="E1459" t="s">
        <v>1869</v>
      </c>
      <c r="F1459" t="e">
        <v>#N/A</v>
      </c>
      <c r="G1459" s="5">
        <v>2011</v>
      </c>
    </row>
    <row r="1460" spans="1:7" x14ac:dyDescent="0.3">
      <c r="A1460">
        <v>2011</v>
      </c>
      <c r="B1460" s="5" t="s">
        <v>201</v>
      </c>
      <c r="C1460" s="5" t="s">
        <v>14</v>
      </c>
      <c r="D1460" s="5">
        <v>1713</v>
      </c>
      <c r="E1460" t="s">
        <v>1870</v>
      </c>
      <c r="F1460" t="e">
        <v>#N/A</v>
      </c>
      <c r="G1460" s="5">
        <v>1713</v>
      </c>
    </row>
    <row r="1461" spans="1:7" x14ac:dyDescent="0.3">
      <c r="A1461">
        <v>2011</v>
      </c>
      <c r="B1461" s="5" t="s">
        <v>201</v>
      </c>
      <c r="C1461" s="5" t="s">
        <v>5</v>
      </c>
      <c r="D1461" s="5">
        <v>1113</v>
      </c>
      <c r="E1461" t="s">
        <v>1871</v>
      </c>
      <c r="F1461" t="e">
        <v>#N/A</v>
      </c>
      <c r="G1461" s="5">
        <v>1113</v>
      </c>
    </row>
    <row r="1462" spans="1:7" x14ac:dyDescent="0.3">
      <c r="A1462">
        <v>2011</v>
      </c>
      <c r="B1462" s="5" t="s">
        <v>202</v>
      </c>
      <c r="C1462" s="5" t="s">
        <v>292</v>
      </c>
      <c r="D1462" s="5">
        <v>18</v>
      </c>
      <c r="E1462" t="s">
        <v>1872</v>
      </c>
      <c r="F1462" t="e">
        <v>#N/A</v>
      </c>
      <c r="G1462" s="5">
        <v>18</v>
      </c>
    </row>
    <row r="1463" spans="1:7" x14ac:dyDescent="0.3">
      <c r="A1463">
        <v>2011</v>
      </c>
      <c r="B1463" s="5" t="s">
        <v>202</v>
      </c>
      <c r="C1463" s="5" t="s">
        <v>104</v>
      </c>
      <c r="D1463" s="5">
        <v>62</v>
      </c>
      <c r="E1463" t="s">
        <v>1873</v>
      </c>
      <c r="F1463" t="e">
        <v>#N/A</v>
      </c>
      <c r="G1463" s="5">
        <v>62</v>
      </c>
    </row>
    <row r="1464" spans="1:7" x14ac:dyDescent="0.3">
      <c r="A1464">
        <v>2011</v>
      </c>
      <c r="B1464" s="5" t="s">
        <v>202</v>
      </c>
      <c r="C1464" s="5" t="s">
        <v>5</v>
      </c>
      <c r="D1464" s="5">
        <v>49</v>
      </c>
      <c r="E1464" t="s">
        <v>1874</v>
      </c>
      <c r="F1464" t="e">
        <v>#N/A</v>
      </c>
      <c r="G1464" s="5">
        <v>49</v>
      </c>
    </row>
    <row r="1465" spans="1:7" x14ac:dyDescent="0.3">
      <c r="A1465">
        <v>2011</v>
      </c>
      <c r="B1465" s="5" t="s">
        <v>204</v>
      </c>
      <c r="C1465" s="5" t="s">
        <v>30</v>
      </c>
      <c r="D1465" s="5">
        <v>10</v>
      </c>
      <c r="E1465" t="s">
        <v>1875</v>
      </c>
      <c r="F1465" t="e">
        <v>#N/A</v>
      </c>
      <c r="G1465" s="5">
        <v>10</v>
      </c>
    </row>
    <row r="1466" spans="1:7" x14ac:dyDescent="0.3">
      <c r="A1466">
        <v>2011</v>
      </c>
      <c r="B1466" s="5" t="s">
        <v>204</v>
      </c>
      <c r="C1466" s="5" t="s">
        <v>18</v>
      </c>
      <c r="D1466" s="5">
        <v>517</v>
      </c>
      <c r="E1466" t="s">
        <v>1876</v>
      </c>
      <c r="F1466" t="e">
        <v>#N/A</v>
      </c>
      <c r="G1466" s="5">
        <v>517</v>
      </c>
    </row>
    <row r="1467" spans="1:7" x14ac:dyDescent="0.3">
      <c r="A1467">
        <v>2011</v>
      </c>
      <c r="B1467" s="5" t="s">
        <v>204</v>
      </c>
      <c r="C1467" s="5" t="s">
        <v>9</v>
      </c>
      <c r="D1467" s="5">
        <v>1193</v>
      </c>
      <c r="E1467" t="s">
        <v>1877</v>
      </c>
      <c r="F1467" t="e">
        <v>#N/A</v>
      </c>
      <c r="G1467" s="5">
        <v>1193</v>
      </c>
    </row>
    <row r="1468" spans="1:7" x14ac:dyDescent="0.3">
      <c r="A1468">
        <v>2011</v>
      </c>
      <c r="B1468" s="5" t="s">
        <v>204</v>
      </c>
      <c r="C1468" s="5" t="s">
        <v>21</v>
      </c>
      <c r="D1468" s="5">
        <v>14</v>
      </c>
      <c r="E1468" t="s">
        <v>1878</v>
      </c>
      <c r="F1468" t="e">
        <v>#N/A</v>
      </c>
      <c r="G1468" s="5">
        <v>14</v>
      </c>
    </row>
    <row r="1469" spans="1:7" x14ac:dyDescent="0.3">
      <c r="A1469">
        <v>2011</v>
      </c>
      <c r="B1469" s="5" t="s">
        <v>204</v>
      </c>
      <c r="C1469" s="5" t="s">
        <v>12</v>
      </c>
      <c r="D1469" s="5">
        <v>766</v>
      </c>
      <c r="E1469" t="s">
        <v>1879</v>
      </c>
      <c r="F1469" t="e">
        <v>#N/A</v>
      </c>
      <c r="G1469" s="5">
        <v>766</v>
      </c>
    </row>
    <row r="1470" spans="1:7" x14ac:dyDescent="0.3">
      <c r="A1470">
        <v>2011</v>
      </c>
      <c r="B1470" s="5" t="s">
        <v>204</v>
      </c>
      <c r="C1470" s="5" t="s">
        <v>3</v>
      </c>
      <c r="D1470" s="5">
        <v>68</v>
      </c>
      <c r="E1470" t="s">
        <v>1880</v>
      </c>
      <c r="F1470" t="e">
        <v>#N/A</v>
      </c>
      <c r="G1470" s="5">
        <v>68</v>
      </c>
    </row>
    <row r="1471" spans="1:7" x14ac:dyDescent="0.3">
      <c r="A1471">
        <v>2011</v>
      </c>
      <c r="B1471" s="5" t="s">
        <v>204</v>
      </c>
      <c r="C1471" s="5" t="s">
        <v>57</v>
      </c>
      <c r="D1471" s="5">
        <v>4</v>
      </c>
      <c r="E1471" t="s">
        <v>1881</v>
      </c>
      <c r="F1471" t="e">
        <v>#N/A</v>
      </c>
      <c r="G1471" s="5">
        <v>4</v>
      </c>
    </row>
    <row r="1472" spans="1:7" x14ac:dyDescent="0.3">
      <c r="A1472">
        <v>2011</v>
      </c>
      <c r="B1472" s="5" t="s">
        <v>204</v>
      </c>
      <c r="C1472" s="5" t="s">
        <v>23</v>
      </c>
      <c r="D1472" s="5">
        <v>20</v>
      </c>
      <c r="E1472" t="s">
        <v>1882</v>
      </c>
      <c r="F1472" t="e">
        <v>#N/A</v>
      </c>
      <c r="G1472" s="5">
        <v>20</v>
      </c>
    </row>
    <row r="1473" spans="1:7" x14ac:dyDescent="0.3">
      <c r="A1473">
        <v>2011</v>
      </c>
      <c r="B1473" s="5" t="s">
        <v>204</v>
      </c>
      <c r="C1473" s="5" t="s">
        <v>24</v>
      </c>
      <c r="D1473" s="5">
        <v>38</v>
      </c>
      <c r="E1473" t="s">
        <v>1883</v>
      </c>
      <c r="F1473" t="e">
        <v>#N/A</v>
      </c>
      <c r="G1473" s="5">
        <v>38</v>
      </c>
    </row>
    <row r="1474" spans="1:7" x14ac:dyDescent="0.3">
      <c r="A1474">
        <v>2011</v>
      </c>
      <c r="B1474" s="5" t="s">
        <v>204</v>
      </c>
      <c r="C1474" s="5" t="s">
        <v>14</v>
      </c>
      <c r="D1474" s="5">
        <v>492</v>
      </c>
      <c r="E1474" t="s">
        <v>1884</v>
      </c>
      <c r="F1474" t="e">
        <v>#N/A</v>
      </c>
      <c r="G1474" s="5">
        <v>492</v>
      </c>
    </row>
    <row r="1475" spans="1:7" x14ac:dyDescent="0.3">
      <c r="A1475">
        <v>2011</v>
      </c>
      <c r="B1475" s="5" t="s">
        <v>204</v>
      </c>
      <c r="C1475" s="5" t="s">
        <v>26</v>
      </c>
      <c r="D1475" s="5">
        <v>20</v>
      </c>
      <c r="E1475" t="s">
        <v>1885</v>
      </c>
      <c r="F1475" t="e">
        <v>#N/A</v>
      </c>
      <c r="G1475" s="5">
        <v>20</v>
      </c>
    </row>
    <row r="1476" spans="1:7" x14ac:dyDescent="0.3">
      <c r="A1476">
        <v>2011</v>
      </c>
      <c r="B1476" s="5" t="s">
        <v>204</v>
      </c>
      <c r="C1476" s="5" t="s">
        <v>27</v>
      </c>
      <c r="D1476" s="5">
        <v>191</v>
      </c>
      <c r="E1476" t="s">
        <v>1886</v>
      </c>
      <c r="F1476" t="e">
        <v>#N/A</v>
      </c>
      <c r="G1476" s="5">
        <v>191</v>
      </c>
    </row>
    <row r="1477" spans="1:7" x14ac:dyDescent="0.3">
      <c r="A1477">
        <v>2011</v>
      </c>
      <c r="B1477" s="5" t="s">
        <v>204</v>
      </c>
      <c r="C1477" s="5" t="s">
        <v>5</v>
      </c>
      <c r="D1477" s="5">
        <v>14007</v>
      </c>
      <c r="E1477" t="s">
        <v>1887</v>
      </c>
      <c r="F1477" t="e">
        <v>#N/A</v>
      </c>
      <c r="G1477" s="5">
        <v>14007</v>
      </c>
    </row>
    <row r="1478" spans="1:7" x14ac:dyDescent="0.3">
      <c r="A1478">
        <v>2011</v>
      </c>
      <c r="B1478" s="5" t="s">
        <v>205</v>
      </c>
      <c r="C1478" s="5" t="s">
        <v>96</v>
      </c>
      <c r="D1478" s="5">
        <v>15</v>
      </c>
      <c r="E1478" t="s">
        <v>1888</v>
      </c>
      <c r="F1478" t="e">
        <v>#N/A</v>
      </c>
      <c r="G1478" s="5">
        <v>15</v>
      </c>
    </row>
    <row r="1479" spans="1:7" x14ac:dyDescent="0.3">
      <c r="A1479">
        <v>2011</v>
      </c>
      <c r="B1479" s="5" t="s">
        <v>205</v>
      </c>
      <c r="C1479" s="5" t="s">
        <v>3</v>
      </c>
      <c r="D1479" s="5">
        <v>214</v>
      </c>
      <c r="E1479" t="s">
        <v>1889</v>
      </c>
      <c r="F1479" t="e">
        <v>#N/A</v>
      </c>
      <c r="G1479" s="5">
        <v>214</v>
      </c>
    </row>
    <row r="1480" spans="1:7" x14ac:dyDescent="0.3">
      <c r="A1480">
        <v>2011</v>
      </c>
      <c r="B1480" s="5" t="s">
        <v>205</v>
      </c>
      <c r="C1480" s="5" t="s">
        <v>4</v>
      </c>
      <c r="D1480" s="5">
        <v>42</v>
      </c>
      <c r="E1480" t="s">
        <v>1890</v>
      </c>
      <c r="F1480" t="e">
        <v>#N/A</v>
      </c>
      <c r="G1480" s="5">
        <v>42</v>
      </c>
    </row>
    <row r="1481" spans="1:7" x14ac:dyDescent="0.3">
      <c r="A1481">
        <v>2011</v>
      </c>
      <c r="B1481" s="5" t="s">
        <v>205</v>
      </c>
      <c r="C1481" s="5" t="s">
        <v>14</v>
      </c>
      <c r="D1481" s="5">
        <v>752</v>
      </c>
      <c r="E1481" t="s">
        <v>1891</v>
      </c>
      <c r="F1481" t="e">
        <v>#N/A</v>
      </c>
      <c r="G1481" s="5">
        <v>752</v>
      </c>
    </row>
    <row r="1482" spans="1:7" x14ac:dyDescent="0.3">
      <c r="A1482">
        <v>2011</v>
      </c>
      <c r="B1482" s="5" t="s">
        <v>205</v>
      </c>
      <c r="C1482" s="5" t="s">
        <v>47</v>
      </c>
      <c r="D1482" s="5">
        <v>33</v>
      </c>
      <c r="E1482" t="s">
        <v>1892</v>
      </c>
      <c r="F1482" t="e">
        <v>#N/A</v>
      </c>
      <c r="G1482" s="5">
        <v>33</v>
      </c>
    </row>
    <row r="1483" spans="1:7" x14ac:dyDescent="0.3">
      <c r="A1483">
        <v>2011</v>
      </c>
      <c r="B1483" s="5" t="s">
        <v>206</v>
      </c>
      <c r="C1483" s="5" t="s">
        <v>18</v>
      </c>
      <c r="D1483" s="5">
        <v>621</v>
      </c>
      <c r="E1483" t="s">
        <v>1893</v>
      </c>
      <c r="F1483" t="e">
        <v>#N/A</v>
      </c>
      <c r="G1483" s="5">
        <v>621</v>
      </c>
    </row>
    <row r="1484" spans="1:7" x14ac:dyDescent="0.3">
      <c r="A1484">
        <v>2011</v>
      </c>
      <c r="B1484" s="5" t="s">
        <v>206</v>
      </c>
      <c r="C1484" s="5" t="s">
        <v>8</v>
      </c>
      <c r="D1484" s="5">
        <v>42</v>
      </c>
      <c r="E1484" t="s">
        <v>1894</v>
      </c>
      <c r="F1484" t="e">
        <v>#N/A</v>
      </c>
      <c r="G1484" s="5">
        <v>42</v>
      </c>
    </row>
    <row r="1485" spans="1:7" x14ac:dyDescent="0.3">
      <c r="A1485">
        <v>2011</v>
      </c>
      <c r="B1485" s="5" t="s">
        <v>206</v>
      </c>
      <c r="C1485" s="5" t="s">
        <v>3</v>
      </c>
      <c r="D1485" s="5">
        <v>739</v>
      </c>
      <c r="E1485" t="s">
        <v>1895</v>
      </c>
      <c r="F1485" t="e">
        <v>#N/A</v>
      </c>
      <c r="G1485" s="5">
        <v>739</v>
      </c>
    </row>
    <row r="1486" spans="1:7" x14ac:dyDescent="0.3">
      <c r="A1486">
        <v>2011</v>
      </c>
      <c r="B1486" s="5" t="s">
        <v>206</v>
      </c>
      <c r="C1486" s="5" t="s">
        <v>14</v>
      </c>
      <c r="D1486" s="5">
        <v>392</v>
      </c>
      <c r="E1486" t="s">
        <v>1896</v>
      </c>
      <c r="F1486" t="e">
        <v>#N/A</v>
      </c>
      <c r="G1486" s="5">
        <v>392</v>
      </c>
    </row>
    <row r="1487" spans="1:7" x14ac:dyDescent="0.3">
      <c r="A1487">
        <v>2011</v>
      </c>
      <c r="B1487" s="5" t="s">
        <v>206</v>
      </c>
      <c r="C1487" s="5" t="s">
        <v>5</v>
      </c>
      <c r="D1487" s="5">
        <v>1173</v>
      </c>
      <c r="E1487" t="s">
        <v>1897</v>
      </c>
      <c r="F1487" t="e">
        <v>#N/A</v>
      </c>
      <c r="G1487" s="5">
        <v>1173</v>
      </c>
    </row>
    <row r="1488" spans="1:7" x14ac:dyDescent="0.3">
      <c r="A1488">
        <v>2011</v>
      </c>
      <c r="B1488" s="5" t="s">
        <v>207</v>
      </c>
      <c r="C1488" s="5" t="s">
        <v>30</v>
      </c>
      <c r="D1488" s="5">
        <v>5</v>
      </c>
      <c r="E1488" t="s">
        <v>1898</v>
      </c>
      <c r="F1488" t="e">
        <v>#N/A</v>
      </c>
      <c r="G1488" s="5">
        <v>5</v>
      </c>
    </row>
    <row r="1489" spans="1:7" x14ac:dyDescent="0.3">
      <c r="A1489">
        <v>2011</v>
      </c>
      <c r="B1489" s="5" t="s">
        <v>207</v>
      </c>
      <c r="C1489" s="5" t="s">
        <v>96</v>
      </c>
      <c r="D1489" s="5">
        <v>20</v>
      </c>
      <c r="E1489" t="s">
        <v>1899</v>
      </c>
      <c r="F1489" t="e">
        <v>#N/A</v>
      </c>
      <c r="G1489" s="5">
        <v>20</v>
      </c>
    </row>
    <row r="1490" spans="1:7" x14ac:dyDescent="0.3">
      <c r="A1490">
        <v>2011</v>
      </c>
      <c r="B1490" s="5" t="s">
        <v>207</v>
      </c>
      <c r="C1490" s="5" t="s">
        <v>3</v>
      </c>
      <c r="D1490" s="5">
        <v>173</v>
      </c>
      <c r="E1490" t="s">
        <v>1900</v>
      </c>
      <c r="F1490" t="e">
        <v>#N/A</v>
      </c>
      <c r="G1490" s="5">
        <v>173</v>
      </c>
    </row>
    <row r="1491" spans="1:7" x14ac:dyDescent="0.3">
      <c r="A1491">
        <v>2011</v>
      </c>
      <c r="B1491" s="5" t="s">
        <v>207</v>
      </c>
      <c r="C1491" s="5" t="s">
        <v>4</v>
      </c>
      <c r="D1491" s="5">
        <v>52</v>
      </c>
      <c r="E1491" t="s">
        <v>1901</v>
      </c>
      <c r="F1491" t="e">
        <v>#N/A</v>
      </c>
      <c r="G1491" s="5">
        <v>52</v>
      </c>
    </row>
    <row r="1492" spans="1:7" x14ac:dyDescent="0.3">
      <c r="A1492">
        <v>2011</v>
      </c>
      <c r="B1492" s="5" t="s">
        <v>207</v>
      </c>
      <c r="C1492" s="5" t="s">
        <v>15</v>
      </c>
      <c r="D1492" s="5">
        <v>32</v>
      </c>
      <c r="E1492" t="s">
        <v>1902</v>
      </c>
      <c r="F1492" t="e">
        <v>#N/A</v>
      </c>
      <c r="G1492" s="5">
        <v>32</v>
      </c>
    </row>
    <row r="1493" spans="1:7" x14ac:dyDescent="0.3">
      <c r="A1493">
        <v>2011</v>
      </c>
      <c r="B1493" s="5" t="s">
        <v>207</v>
      </c>
      <c r="C1493" s="5" t="s">
        <v>93</v>
      </c>
      <c r="D1493" s="5">
        <v>1</v>
      </c>
      <c r="E1493" t="s">
        <v>1903</v>
      </c>
      <c r="F1493" t="e">
        <v>#N/A</v>
      </c>
      <c r="G1493" s="5">
        <v>1</v>
      </c>
    </row>
    <row r="1494" spans="1:7" x14ac:dyDescent="0.3">
      <c r="A1494">
        <v>2011</v>
      </c>
      <c r="B1494" s="5" t="s">
        <v>209</v>
      </c>
      <c r="C1494" s="5" t="s">
        <v>18</v>
      </c>
      <c r="D1494" s="5">
        <v>7</v>
      </c>
      <c r="E1494" t="s">
        <v>1904</v>
      </c>
      <c r="F1494" t="e">
        <v>#N/A</v>
      </c>
      <c r="G1494" s="5">
        <v>7</v>
      </c>
    </row>
    <row r="1495" spans="1:7" x14ac:dyDescent="0.3">
      <c r="A1495">
        <v>2011</v>
      </c>
      <c r="B1495" s="5" t="s">
        <v>209</v>
      </c>
      <c r="C1495" s="5" t="s">
        <v>31</v>
      </c>
      <c r="D1495" s="5">
        <v>41</v>
      </c>
      <c r="E1495" t="s">
        <v>1905</v>
      </c>
      <c r="F1495" t="e">
        <v>#N/A</v>
      </c>
      <c r="G1495" s="5">
        <v>41</v>
      </c>
    </row>
    <row r="1496" spans="1:7" x14ac:dyDescent="0.3">
      <c r="A1496">
        <v>2011</v>
      </c>
      <c r="B1496" s="5" t="s">
        <v>209</v>
      </c>
      <c r="C1496" s="5" t="s">
        <v>19</v>
      </c>
      <c r="D1496" s="5">
        <v>1</v>
      </c>
      <c r="E1496" t="s">
        <v>1906</v>
      </c>
      <c r="F1496" t="e">
        <v>#N/A</v>
      </c>
      <c r="G1496" s="5">
        <v>1</v>
      </c>
    </row>
    <row r="1497" spans="1:7" x14ac:dyDescent="0.3">
      <c r="A1497">
        <v>2011</v>
      </c>
      <c r="B1497" s="5" t="s">
        <v>209</v>
      </c>
      <c r="C1497" s="5" t="s">
        <v>10</v>
      </c>
      <c r="D1497" s="5">
        <v>1</v>
      </c>
      <c r="E1497" t="s">
        <v>1907</v>
      </c>
      <c r="F1497" t="e">
        <v>#N/A</v>
      </c>
      <c r="G1497" s="5">
        <v>1</v>
      </c>
    </row>
    <row r="1498" spans="1:7" x14ac:dyDescent="0.3">
      <c r="A1498">
        <v>2011</v>
      </c>
      <c r="B1498" s="5" t="s">
        <v>209</v>
      </c>
      <c r="C1498" s="5" t="s">
        <v>3</v>
      </c>
      <c r="D1498" s="5">
        <v>2</v>
      </c>
      <c r="E1498" t="s">
        <v>1908</v>
      </c>
      <c r="F1498" t="e">
        <v>#N/A</v>
      </c>
      <c r="G1498" s="5">
        <v>2</v>
      </c>
    </row>
    <row r="1499" spans="1:7" x14ac:dyDescent="0.3">
      <c r="A1499">
        <v>2011</v>
      </c>
      <c r="B1499" s="5" t="s">
        <v>209</v>
      </c>
      <c r="C1499" s="5" t="s">
        <v>13</v>
      </c>
      <c r="D1499" s="5">
        <v>5</v>
      </c>
      <c r="E1499" t="s">
        <v>1909</v>
      </c>
      <c r="F1499" t="e">
        <v>#N/A</v>
      </c>
      <c r="G1499" s="5">
        <v>5</v>
      </c>
    </row>
    <row r="1500" spans="1:7" x14ac:dyDescent="0.3">
      <c r="A1500">
        <v>2011</v>
      </c>
      <c r="B1500" s="5" t="s">
        <v>209</v>
      </c>
      <c r="C1500" s="5" t="s">
        <v>24</v>
      </c>
      <c r="D1500" s="5">
        <v>45</v>
      </c>
      <c r="E1500" t="s">
        <v>1910</v>
      </c>
      <c r="F1500" t="e">
        <v>#N/A</v>
      </c>
      <c r="G1500" s="5">
        <v>45</v>
      </c>
    </row>
    <row r="1501" spans="1:7" x14ac:dyDescent="0.3">
      <c r="A1501">
        <v>2011</v>
      </c>
      <c r="B1501" s="5" t="s">
        <v>209</v>
      </c>
      <c r="C1501" s="5" t="s">
        <v>4</v>
      </c>
      <c r="D1501" s="5">
        <v>1</v>
      </c>
      <c r="E1501" t="s">
        <v>1911</v>
      </c>
      <c r="F1501" t="e">
        <v>#N/A</v>
      </c>
      <c r="G1501" s="5">
        <v>1</v>
      </c>
    </row>
    <row r="1502" spans="1:7" x14ac:dyDescent="0.3">
      <c r="A1502">
        <v>2011</v>
      </c>
      <c r="B1502" s="5" t="s">
        <v>209</v>
      </c>
      <c r="C1502" s="5" t="s">
        <v>35</v>
      </c>
      <c r="D1502" s="5">
        <v>79</v>
      </c>
      <c r="E1502" t="s">
        <v>1912</v>
      </c>
      <c r="F1502" t="e">
        <v>#N/A</v>
      </c>
      <c r="G1502" s="5">
        <v>79</v>
      </c>
    </row>
    <row r="1503" spans="1:7" x14ac:dyDescent="0.3">
      <c r="A1503">
        <v>2011</v>
      </c>
      <c r="B1503" s="5" t="s">
        <v>209</v>
      </c>
      <c r="C1503" s="5" t="s">
        <v>27</v>
      </c>
      <c r="D1503" s="5">
        <v>13</v>
      </c>
      <c r="E1503" t="s">
        <v>1913</v>
      </c>
      <c r="F1503" t="e">
        <v>#N/A</v>
      </c>
      <c r="G1503" s="5">
        <v>13</v>
      </c>
    </row>
    <row r="1504" spans="1:7" x14ac:dyDescent="0.3">
      <c r="A1504">
        <v>2011</v>
      </c>
      <c r="B1504" s="5" t="s">
        <v>209</v>
      </c>
      <c r="C1504" s="5" t="s">
        <v>5</v>
      </c>
      <c r="D1504" s="5">
        <v>83</v>
      </c>
      <c r="E1504" t="s">
        <v>1914</v>
      </c>
      <c r="F1504" t="e">
        <v>#N/A</v>
      </c>
      <c r="G1504" s="5">
        <v>83</v>
      </c>
    </row>
    <row r="1505" spans="1:7" x14ac:dyDescent="0.3">
      <c r="A1505">
        <v>2011</v>
      </c>
      <c r="B1505" s="5" t="s">
        <v>210</v>
      </c>
      <c r="C1505" s="5" t="s">
        <v>24</v>
      </c>
      <c r="D1505" s="5">
        <v>18</v>
      </c>
      <c r="E1505" t="s">
        <v>1915</v>
      </c>
      <c r="F1505" t="e">
        <v>#N/A</v>
      </c>
      <c r="G1505" s="5">
        <v>18</v>
      </c>
    </row>
    <row r="1506" spans="1:7" x14ac:dyDescent="0.3">
      <c r="A1506">
        <v>2011</v>
      </c>
      <c r="B1506" s="5" t="s">
        <v>210</v>
      </c>
      <c r="C1506" s="5" t="s">
        <v>14</v>
      </c>
      <c r="D1506" s="5">
        <v>809</v>
      </c>
      <c r="E1506" t="s">
        <v>1916</v>
      </c>
      <c r="F1506" t="e">
        <v>#N/A</v>
      </c>
      <c r="G1506" s="5">
        <v>809</v>
      </c>
    </row>
    <row r="1507" spans="1:7" x14ac:dyDescent="0.3">
      <c r="A1507">
        <v>2011</v>
      </c>
      <c r="B1507" s="5" t="s">
        <v>210</v>
      </c>
      <c r="C1507" s="5" t="s">
        <v>27</v>
      </c>
      <c r="D1507" s="5">
        <v>11</v>
      </c>
      <c r="E1507" t="s">
        <v>1917</v>
      </c>
      <c r="F1507" t="e">
        <v>#N/A</v>
      </c>
      <c r="G1507" s="5">
        <v>11</v>
      </c>
    </row>
    <row r="1508" spans="1:7" x14ac:dyDescent="0.3">
      <c r="A1508">
        <v>2011</v>
      </c>
      <c r="B1508" s="5" t="s">
        <v>210</v>
      </c>
      <c r="C1508" s="5" t="s">
        <v>5</v>
      </c>
      <c r="D1508" s="5">
        <v>954</v>
      </c>
      <c r="E1508" t="s">
        <v>1918</v>
      </c>
      <c r="F1508" t="e">
        <v>#N/A</v>
      </c>
      <c r="G1508" s="5">
        <v>954</v>
      </c>
    </row>
    <row r="1509" spans="1:7" x14ac:dyDescent="0.3">
      <c r="A1509">
        <v>2011</v>
      </c>
      <c r="B1509" s="5" t="s">
        <v>211</v>
      </c>
      <c r="C1509" s="5" t="s">
        <v>8</v>
      </c>
      <c r="D1509" s="5">
        <v>20</v>
      </c>
      <c r="E1509" t="s">
        <v>1919</v>
      </c>
      <c r="F1509" t="e">
        <v>#N/A</v>
      </c>
      <c r="G1509" s="5">
        <v>20</v>
      </c>
    </row>
    <row r="1510" spans="1:7" x14ac:dyDescent="0.3">
      <c r="A1510">
        <v>2011</v>
      </c>
      <c r="B1510" s="5" t="s">
        <v>211</v>
      </c>
      <c r="C1510" s="5" t="s">
        <v>9</v>
      </c>
      <c r="D1510" s="5">
        <v>296</v>
      </c>
      <c r="E1510" t="s">
        <v>1920</v>
      </c>
      <c r="F1510" t="e">
        <v>#N/A</v>
      </c>
      <c r="G1510" s="5">
        <v>296</v>
      </c>
    </row>
    <row r="1511" spans="1:7" x14ac:dyDescent="0.3">
      <c r="A1511">
        <v>2011</v>
      </c>
      <c r="B1511" s="5" t="s">
        <v>211</v>
      </c>
      <c r="C1511" s="5" t="s">
        <v>10</v>
      </c>
      <c r="D1511" s="5">
        <v>107</v>
      </c>
      <c r="E1511" t="s">
        <v>1921</v>
      </c>
      <c r="F1511" t="e">
        <v>#N/A</v>
      </c>
      <c r="G1511" s="5">
        <v>107</v>
      </c>
    </row>
    <row r="1512" spans="1:7" x14ac:dyDescent="0.3">
      <c r="A1512">
        <v>2011</v>
      </c>
      <c r="B1512" s="5" t="s">
        <v>211</v>
      </c>
      <c r="C1512" s="5" t="s">
        <v>14</v>
      </c>
      <c r="D1512" s="5">
        <v>19</v>
      </c>
      <c r="E1512" t="s">
        <v>1922</v>
      </c>
      <c r="F1512" t="e">
        <v>#N/A</v>
      </c>
      <c r="G1512" s="5">
        <v>19</v>
      </c>
    </row>
    <row r="1513" spans="1:7" x14ac:dyDescent="0.3">
      <c r="A1513">
        <v>2011</v>
      </c>
      <c r="B1513" s="5" t="s">
        <v>211</v>
      </c>
      <c r="C1513" s="5" t="s">
        <v>5</v>
      </c>
      <c r="D1513" s="5">
        <v>2011</v>
      </c>
      <c r="E1513" t="s">
        <v>1923</v>
      </c>
      <c r="F1513" t="e">
        <v>#N/A</v>
      </c>
      <c r="G1513" s="5">
        <v>2011</v>
      </c>
    </row>
    <row r="1514" spans="1:7" x14ac:dyDescent="0.3">
      <c r="A1514">
        <v>2011</v>
      </c>
      <c r="B1514" s="5" t="s">
        <v>212</v>
      </c>
      <c r="C1514" s="5" t="s">
        <v>9</v>
      </c>
      <c r="D1514" s="5">
        <v>82</v>
      </c>
      <c r="E1514" t="s">
        <v>1924</v>
      </c>
      <c r="F1514" t="e">
        <v>#N/A</v>
      </c>
      <c r="G1514" s="5">
        <v>82</v>
      </c>
    </row>
    <row r="1515" spans="1:7" x14ac:dyDescent="0.3">
      <c r="A1515">
        <v>2011</v>
      </c>
      <c r="B1515" s="5" t="s">
        <v>212</v>
      </c>
      <c r="C1515" s="5" t="s">
        <v>3</v>
      </c>
      <c r="D1515" s="5">
        <v>21</v>
      </c>
      <c r="E1515" t="s">
        <v>1925</v>
      </c>
      <c r="F1515" t="e">
        <v>#N/A</v>
      </c>
      <c r="G1515" s="5">
        <v>21</v>
      </c>
    </row>
    <row r="1516" spans="1:7" x14ac:dyDescent="0.3">
      <c r="A1516">
        <v>2011</v>
      </c>
      <c r="B1516" s="5" t="s">
        <v>212</v>
      </c>
      <c r="C1516" s="5" t="s">
        <v>5</v>
      </c>
      <c r="D1516" s="5">
        <v>1947</v>
      </c>
      <c r="E1516" t="s">
        <v>1926</v>
      </c>
      <c r="F1516" t="e">
        <v>#N/A</v>
      </c>
      <c r="G1516" s="5">
        <v>1947</v>
      </c>
    </row>
    <row r="1517" spans="1:7" x14ac:dyDescent="0.3">
      <c r="A1517">
        <v>2011</v>
      </c>
      <c r="B1517" s="5" t="s">
        <v>317</v>
      </c>
      <c r="C1517" s="5" t="s">
        <v>5</v>
      </c>
      <c r="D1517" s="5">
        <v>154</v>
      </c>
      <c r="E1517" t="s">
        <v>1927</v>
      </c>
      <c r="F1517" t="e">
        <v>#N/A</v>
      </c>
      <c r="G1517" s="5">
        <v>154</v>
      </c>
    </row>
    <row r="1518" spans="1:7" x14ac:dyDescent="0.3">
      <c r="A1518">
        <v>2011</v>
      </c>
      <c r="B1518" s="5" t="s">
        <v>213</v>
      </c>
      <c r="C1518" s="5" t="s">
        <v>318</v>
      </c>
      <c r="D1518" s="5">
        <v>2</v>
      </c>
      <c r="E1518" t="s">
        <v>1928</v>
      </c>
      <c r="F1518" t="e">
        <v>#N/A</v>
      </c>
      <c r="G1518" s="5">
        <v>2</v>
      </c>
    </row>
    <row r="1519" spans="1:7" x14ac:dyDescent="0.3">
      <c r="A1519">
        <v>2011</v>
      </c>
      <c r="B1519" s="5" t="s">
        <v>213</v>
      </c>
      <c r="C1519" s="5" t="s">
        <v>134</v>
      </c>
      <c r="D1519" s="5">
        <v>1</v>
      </c>
      <c r="E1519" t="s">
        <v>1929</v>
      </c>
      <c r="F1519" t="e">
        <v>#N/A</v>
      </c>
      <c r="G1519" s="5">
        <v>1</v>
      </c>
    </row>
    <row r="1520" spans="1:7" x14ac:dyDescent="0.3">
      <c r="A1520">
        <v>2011</v>
      </c>
      <c r="B1520" s="5" t="s">
        <v>213</v>
      </c>
      <c r="C1520" s="5" t="s">
        <v>68</v>
      </c>
      <c r="D1520" s="5">
        <v>1</v>
      </c>
      <c r="E1520" t="s">
        <v>1930</v>
      </c>
      <c r="F1520" t="e">
        <v>#N/A</v>
      </c>
      <c r="G1520" s="5">
        <v>1</v>
      </c>
    </row>
    <row r="1521" spans="1:7" x14ac:dyDescent="0.3">
      <c r="A1521">
        <v>2011</v>
      </c>
      <c r="B1521" s="5" t="s">
        <v>213</v>
      </c>
      <c r="C1521" s="5" t="s">
        <v>34</v>
      </c>
      <c r="D1521" s="5">
        <v>24</v>
      </c>
      <c r="E1521" t="s">
        <v>1931</v>
      </c>
      <c r="F1521" t="e">
        <v>#N/A</v>
      </c>
      <c r="G1521" s="5">
        <v>24</v>
      </c>
    </row>
    <row r="1522" spans="1:7" x14ac:dyDescent="0.3">
      <c r="A1522">
        <v>2011</v>
      </c>
      <c r="B1522" s="5" t="s">
        <v>213</v>
      </c>
      <c r="C1522" s="5" t="s">
        <v>24</v>
      </c>
      <c r="D1522" s="5">
        <v>37</v>
      </c>
      <c r="E1522" t="s">
        <v>1932</v>
      </c>
      <c r="F1522" t="e">
        <v>#N/A</v>
      </c>
      <c r="G1522" s="5">
        <v>37</v>
      </c>
    </row>
    <row r="1523" spans="1:7" x14ac:dyDescent="0.3">
      <c r="A1523">
        <v>2011</v>
      </c>
      <c r="B1523" s="5" t="s">
        <v>213</v>
      </c>
      <c r="C1523" s="5" t="s">
        <v>183</v>
      </c>
      <c r="D1523" s="5">
        <v>5</v>
      </c>
      <c r="E1523" t="s">
        <v>1933</v>
      </c>
      <c r="F1523" t="e">
        <v>#N/A</v>
      </c>
      <c r="G1523" s="5">
        <v>5</v>
      </c>
    </row>
    <row r="1524" spans="1:7" x14ac:dyDescent="0.3">
      <c r="A1524">
        <v>2011</v>
      </c>
      <c r="B1524" s="5" t="s">
        <v>213</v>
      </c>
      <c r="C1524" s="5" t="s">
        <v>27</v>
      </c>
      <c r="D1524" s="5">
        <v>28</v>
      </c>
      <c r="E1524" t="s">
        <v>1934</v>
      </c>
      <c r="F1524" t="e">
        <v>#N/A</v>
      </c>
      <c r="G1524" s="5">
        <v>28</v>
      </c>
    </row>
    <row r="1525" spans="1:7" x14ac:dyDescent="0.3">
      <c r="A1525">
        <v>2011</v>
      </c>
      <c r="B1525" s="5" t="s">
        <v>213</v>
      </c>
      <c r="C1525" s="5" t="s">
        <v>5</v>
      </c>
      <c r="D1525" s="5">
        <v>803</v>
      </c>
      <c r="E1525" t="s">
        <v>1935</v>
      </c>
      <c r="F1525" t="e">
        <v>#N/A</v>
      </c>
      <c r="G1525" s="5">
        <v>803</v>
      </c>
    </row>
    <row r="1526" spans="1:7" x14ac:dyDescent="0.3">
      <c r="A1526">
        <v>2011</v>
      </c>
      <c r="B1526" s="5" t="s">
        <v>214</v>
      </c>
      <c r="C1526" s="5" t="s">
        <v>14</v>
      </c>
      <c r="D1526" s="5">
        <v>363</v>
      </c>
      <c r="E1526" t="s">
        <v>1936</v>
      </c>
      <c r="F1526" t="e">
        <v>#N/A</v>
      </c>
      <c r="G1526" s="5">
        <v>363</v>
      </c>
    </row>
    <row r="1527" spans="1:7" x14ac:dyDescent="0.3">
      <c r="A1527">
        <v>2011</v>
      </c>
      <c r="B1527" s="5" t="s">
        <v>214</v>
      </c>
      <c r="C1527" s="5" t="s">
        <v>5</v>
      </c>
      <c r="D1527" s="5">
        <v>975</v>
      </c>
      <c r="E1527" t="s">
        <v>1937</v>
      </c>
      <c r="F1527" t="e">
        <v>#N/A</v>
      </c>
      <c r="G1527" s="5">
        <v>975</v>
      </c>
    </row>
    <row r="1528" spans="1:7" x14ac:dyDescent="0.3">
      <c r="A1528">
        <v>2011</v>
      </c>
      <c r="B1528" s="5" t="s">
        <v>215</v>
      </c>
      <c r="C1528" s="5" t="s">
        <v>8</v>
      </c>
      <c r="D1528" s="5">
        <v>186</v>
      </c>
      <c r="E1528" t="s">
        <v>1938</v>
      </c>
      <c r="F1528" t="e">
        <v>#N/A</v>
      </c>
      <c r="G1528" s="5">
        <v>186</v>
      </c>
    </row>
    <row r="1529" spans="1:7" x14ac:dyDescent="0.3">
      <c r="A1529">
        <v>2011</v>
      </c>
      <c r="B1529" s="5" t="s">
        <v>215</v>
      </c>
      <c r="C1529" s="5" t="s">
        <v>14</v>
      </c>
      <c r="D1529" s="5">
        <v>187</v>
      </c>
      <c r="E1529" t="s">
        <v>1939</v>
      </c>
      <c r="F1529" t="e">
        <v>#N/A</v>
      </c>
      <c r="G1529" s="5">
        <v>187</v>
      </c>
    </row>
    <row r="1530" spans="1:7" x14ac:dyDescent="0.3">
      <c r="A1530">
        <v>2011</v>
      </c>
      <c r="B1530" s="5" t="s">
        <v>216</v>
      </c>
      <c r="C1530" s="5" t="s">
        <v>18</v>
      </c>
      <c r="D1530" s="5">
        <v>17</v>
      </c>
      <c r="E1530" t="s">
        <v>1940</v>
      </c>
      <c r="F1530" t="e">
        <v>#N/A</v>
      </c>
      <c r="G1530" s="5">
        <v>17</v>
      </c>
    </row>
    <row r="1531" spans="1:7" x14ac:dyDescent="0.3">
      <c r="A1531">
        <v>2011</v>
      </c>
      <c r="B1531" s="5" t="s">
        <v>216</v>
      </c>
      <c r="C1531" s="5" t="s">
        <v>95</v>
      </c>
      <c r="D1531" s="5">
        <v>8</v>
      </c>
      <c r="E1531" t="s">
        <v>1941</v>
      </c>
      <c r="F1531" t="e">
        <v>#N/A</v>
      </c>
      <c r="G1531" s="5">
        <v>8</v>
      </c>
    </row>
    <row r="1532" spans="1:7" x14ac:dyDescent="0.3">
      <c r="A1532">
        <v>2011</v>
      </c>
      <c r="B1532" s="5" t="s">
        <v>216</v>
      </c>
      <c r="C1532" s="5" t="s">
        <v>9</v>
      </c>
      <c r="D1532" s="5">
        <v>177</v>
      </c>
      <c r="E1532" t="s">
        <v>1942</v>
      </c>
      <c r="F1532" t="e">
        <v>#N/A</v>
      </c>
      <c r="G1532" s="5">
        <v>177</v>
      </c>
    </row>
    <row r="1533" spans="1:7" x14ac:dyDescent="0.3">
      <c r="A1533">
        <v>2011</v>
      </c>
      <c r="B1533" s="5" t="s">
        <v>216</v>
      </c>
      <c r="C1533" s="5" t="s">
        <v>10</v>
      </c>
      <c r="D1533" s="5">
        <v>88</v>
      </c>
      <c r="E1533" t="s">
        <v>1943</v>
      </c>
      <c r="F1533" t="e">
        <v>#N/A</v>
      </c>
      <c r="G1533" s="5">
        <v>88</v>
      </c>
    </row>
    <row r="1534" spans="1:7" x14ac:dyDescent="0.3">
      <c r="A1534">
        <v>2011</v>
      </c>
      <c r="B1534" s="5" t="s">
        <v>216</v>
      </c>
      <c r="C1534" s="5" t="s">
        <v>12</v>
      </c>
      <c r="D1534" s="5">
        <v>125</v>
      </c>
      <c r="E1534" t="s">
        <v>1944</v>
      </c>
      <c r="F1534" t="e">
        <v>#N/A</v>
      </c>
      <c r="G1534" s="5">
        <v>125</v>
      </c>
    </row>
    <row r="1535" spans="1:7" x14ac:dyDescent="0.3">
      <c r="A1535">
        <v>2011</v>
      </c>
      <c r="B1535" s="5" t="s">
        <v>216</v>
      </c>
      <c r="C1535" s="5" t="s">
        <v>15</v>
      </c>
      <c r="D1535" s="5">
        <v>3</v>
      </c>
      <c r="E1535" t="s">
        <v>1945</v>
      </c>
      <c r="F1535" t="e">
        <v>#N/A</v>
      </c>
      <c r="G1535" s="5">
        <v>3</v>
      </c>
    </row>
    <row r="1536" spans="1:7" x14ac:dyDescent="0.3">
      <c r="A1536">
        <v>2011</v>
      </c>
      <c r="B1536" s="5" t="s">
        <v>216</v>
      </c>
      <c r="C1536" s="5" t="s">
        <v>5</v>
      </c>
      <c r="D1536" s="5">
        <v>56</v>
      </c>
      <c r="E1536" t="s">
        <v>1946</v>
      </c>
      <c r="F1536" t="e">
        <v>#N/A</v>
      </c>
      <c r="G1536" s="5">
        <v>56</v>
      </c>
    </row>
    <row r="1537" spans="1:7" x14ac:dyDescent="0.3">
      <c r="A1537">
        <v>2011</v>
      </c>
      <c r="B1537" s="5" t="s">
        <v>217</v>
      </c>
      <c r="C1537" s="5" t="s">
        <v>18</v>
      </c>
      <c r="D1537" s="5">
        <v>343</v>
      </c>
      <c r="E1537" t="s">
        <v>1947</v>
      </c>
      <c r="F1537" t="e">
        <v>#N/A</v>
      </c>
      <c r="G1537" s="5">
        <v>343</v>
      </c>
    </row>
    <row r="1538" spans="1:7" x14ac:dyDescent="0.3">
      <c r="A1538">
        <v>2011</v>
      </c>
      <c r="B1538" s="5" t="s">
        <v>217</v>
      </c>
      <c r="C1538" s="5" t="s">
        <v>9</v>
      </c>
      <c r="D1538" s="5">
        <v>499</v>
      </c>
      <c r="E1538" t="s">
        <v>1948</v>
      </c>
      <c r="F1538" t="e">
        <v>#N/A</v>
      </c>
      <c r="G1538" s="5">
        <v>499</v>
      </c>
    </row>
    <row r="1539" spans="1:7" x14ac:dyDescent="0.3">
      <c r="A1539">
        <v>2011</v>
      </c>
      <c r="B1539" s="5" t="s">
        <v>217</v>
      </c>
      <c r="C1539" s="5" t="s">
        <v>10</v>
      </c>
      <c r="D1539" s="5">
        <v>59</v>
      </c>
      <c r="E1539" t="s">
        <v>1949</v>
      </c>
      <c r="F1539" t="e">
        <v>#N/A</v>
      </c>
      <c r="G1539" s="5">
        <v>59</v>
      </c>
    </row>
    <row r="1540" spans="1:7" x14ac:dyDescent="0.3">
      <c r="A1540">
        <v>2011</v>
      </c>
      <c r="B1540" s="5" t="s">
        <v>217</v>
      </c>
      <c r="C1540" s="5" t="s">
        <v>14</v>
      </c>
      <c r="D1540" s="5">
        <v>532</v>
      </c>
      <c r="E1540" t="s">
        <v>1950</v>
      </c>
      <c r="F1540" t="e">
        <v>#N/A</v>
      </c>
      <c r="G1540" s="5">
        <v>532</v>
      </c>
    </row>
    <row r="1541" spans="1:7" x14ac:dyDescent="0.3">
      <c r="A1541">
        <v>2011</v>
      </c>
      <c r="B1541" s="5" t="s">
        <v>217</v>
      </c>
      <c r="C1541" s="5" t="s">
        <v>15</v>
      </c>
      <c r="D1541" s="5">
        <v>501</v>
      </c>
      <c r="E1541" t="s">
        <v>1951</v>
      </c>
      <c r="F1541" t="e">
        <v>#N/A</v>
      </c>
      <c r="G1541" s="5">
        <v>501</v>
      </c>
    </row>
    <row r="1542" spans="1:7" x14ac:dyDescent="0.3">
      <c r="A1542">
        <v>2011</v>
      </c>
      <c r="B1542" s="5" t="s">
        <v>217</v>
      </c>
      <c r="C1542" s="5" t="s">
        <v>5</v>
      </c>
      <c r="D1542" s="5">
        <v>4419</v>
      </c>
      <c r="E1542" t="s">
        <v>1952</v>
      </c>
      <c r="F1542" t="e">
        <v>#N/A</v>
      </c>
      <c r="G1542" s="5">
        <v>4419</v>
      </c>
    </row>
    <row r="1543" spans="1:7" x14ac:dyDescent="0.3">
      <c r="A1543">
        <v>2011</v>
      </c>
      <c r="B1543" s="5" t="s">
        <v>218</v>
      </c>
      <c r="C1543" s="5" t="s">
        <v>33</v>
      </c>
      <c r="D1543" s="5">
        <v>1</v>
      </c>
      <c r="E1543" t="s">
        <v>1953</v>
      </c>
      <c r="F1543" t="e">
        <v>#N/A</v>
      </c>
      <c r="G1543" s="5">
        <v>1</v>
      </c>
    </row>
    <row r="1544" spans="1:7" x14ac:dyDescent="0.3">
      <c r="A1544">
        <v>2011</v>
      </c>
      <c r="B1544" s="5" t="s">
        <v>218</v>
      </c>
      <c r="C1544" s="5" t="s">
        <v>14</v>
      </c>
      <c r="D1544" s="5">
        <v>161</v>
      </c>
      <c r="E1544" t="s">
        <v>1954</v>
      </c>
      <c r="F1544" t="e">
        <v>#N/A</v>
      </c>
      <c r="G1544" s="5">
        <v>161</v>
      </c>
    </row>
    <row r="1545" spans="1:7" x14ac:dyDescent="0.3">
      <c r="A1545">
        <v>2011</v>
      </c>
      <c r="B1545" s="5" t="s">
        <v>219</v>
      </c>
      <c r="C1545" s="5" t="s">
        <v>14</v>
      </c>
      <c r="D1545" s="5">
        <v>92</v>
      </c>
      <c r="E1545" t="s">
        <v>1955</v>
      </c>
      <c r="F1545" t="e">
        <v>#N/A</v>
      </c>
      <c r="G1545" s="5">
        <v>92</v>
      </c>
    </row>
    <row r="1546" spans="1:7" x14ac:dyDescent="0.3">
      <c r="A1546">
        <v>2011</v>
      </c>
      <c r="B1546" s="5" t="s">
        <v>221</v>
      </c>
      <c r="C1546" s="5" t="s">
        <v>44</v>
      </c>
      <c r="D1546" s="5">
        <v>26</v>
      </c>
      <c r="E1546" t="s">
        <v>1956</v>
      </c>
      <c r="F1546" t="e">
        <v>#N/A</v>
      </c>
      <c r="G1546" s="5">
        <v>26</v>
      </c>
    </row>
    <row r="1547" spans="1:7" x14ac:dyDescent="0.3">
      <c r="A1547">
        <v>2011</v>
      </c>
      <c r="B1547" s="5" t="s">
        <v>222</v>
      </c>
      <c r="C1547" s="5" t="s">
        <v>8</v>
      </c>
      <c r="D1547" s="5">
        <v>311</v>
      </c>
      <c r="E1547" t="s">
        <v>1957</v>
      </c>
      <c r="F1547" t="e">
        <v>#N/A</v>
      </c>
      <c r="G1547" s="5">
        <v>311</v>
      </c>
    </row>
    <row r="1548" spans="1:7" x14ac:dyDescent="0.3">
      <c r="A1548">
        <v>2011</v>
      </c>
      <c r="B1548" s="5" t="s">
        <v>222</v>
      </c>
      <c r="C1548" s="5" t="s">
        <v>3</v>
      </c>
      <c r="D1548" s="5">
        <v>377</v>
      </c>
      <c r="E1548" t="s">
        <v>1958</v>
      </c>
      <c r="F1548" t="e">
        <v>#N/A</v>
      </c>
      <c r="G1548" s="5">
        <v>377</v>
      </c>
    </row>
    <row r="1549" spans="1:7" x14ac:dyDescent="0.3">
      <c r="A1549">
        <v>2011</v>
      </c>
      <c r="B1549" s="5" t="s">
        <v>222</v>
      </c>
      <c r="C1549" s="5" t="s">
        <v>4</v>
      </c>
      <c r="D1549" s="5">
        <v>42</v>
      </c>
      <c r="E1549" t="s">
        <v>1959</v>
      </c>
      <c r="F1549" t="e">
        <v>#N/A</v>
      </c>
      <c r="G1549" s="5">
        <v>42</v>
      </c>
    </row>
    <row r="1550" spans="1:7" x14ac:dyDescent="0.3">
      <c r="A1550">
        <v>2011</v>
      </c>
      <c r="B1550" s="5" t="s">
        <v>222</v>
      </c>
      <c r="C1550" s="5" t="s">
        <v>14</v>
      </c>
      <c r="D1550" s="5">
        <v>101</v>
      </c>
      <c r="E1550" t="s">
        <v>1960</v>
      </c>
      <c r="F1550" t="e">
        <v>#N/A</v>
      </c>
      <c r="G1550" s="5">
        <v>101</v>
      </c>
    </row>
    <row r="1551" spans="1:7" x14ac:dyDescent="0.3">
      <c r="A1551">
        <v>2011</v>
      </c>
      <c r="B1551" s="5" t="s">
        <v>223</v>
      </c>
      <c r="C1551" s="5" t="s">
        <v>5</v>
      </c>
      <c r="D1551" s="5">
        <v>49</v>
      </c>
      <c r="E1551" t="s">
        <v>1961</v>
      </c>
      <c r="F1551" t="e">
        <v>#N/A</v>
      </c>
      <c r="G1551" s="5">
        <v>49</v>
      </c>
    </row>
    <row r="1552" spans="1:7" x14ac:dyDescent="0.3">
      <c r="A1552">
        <v>2011</v>
      </c>
      <c r="B1552" s="5" t="s">
        <v>224</v>
      </c>
      <c r="C1552" s="5" t="s">
        <v>5</v>
      </c>
      <c r="D1552" s="5">
        <v>646</v>
      </c>
      <c r="E1552" t="s">
        <v>1962</v>
      </c>
      <c r="F1552" t="e">
        <v>#N/A</v>
      </c>
      <c r="G1552" s="5">
        <v>646</v>
      </c>
    </row>
    <row r="1553" spans="1:7" x14ac:dyDescent="0.3">
      <c r="A1553">
        <v>2011</v>
      </c>
      <c r="B1553" s="5" t="s">
        <v>225</v>
      </c>
      <c r="C1553" s="5" t="s">
        <v>14</v>
      </c>
      <c r="D1553" s="5">
        <v>161</v>
      </c>
      <c r="E1553" t="s">
        <v>1963</v>
      </c>
      <c r="F1553" t="e">
        <v>#N/A</v>
      </c>
      <c r="G1553" s="5">
        <v>161</v>
      </c>
    </row>
    <row r="1554" spans="1:7" x14ac:dyDescent="0.3">
      <c r="A1554">
        <v>2011</v>
      </c>
      <c r="B1554" s="5" t="s">
        <v>226</v>
      </c>
      <c r="C1554" s="5" t="s">
        <v>18</v>
      </c>
      <c r="D1554" s="5">
        <v>10</v>
      </c>
      <c r="E1554" t="s">
        <v>1964</v>
      </c>
      <c r="F1554" t="e">
        <v>#N/A</v>
      </c>
      <c r="G1554" s="5">
        <v>10</v>
      </c>
    </row>
    <row r="1555" spans="1:7" x14ac:dyDescent="0.3">
      <c r="A1555">
        <v>2011</v>
      </c>
      <c r="B1555" s="5" t="s">
        <v>226</v>
      </c>
      <c r="C1555" s="5" t="s">
        <v>24</v>
      </c>
      <c r="D1555" s="5">
        <v>2</v>
      </c>
      <c r="E1555" t="s">
        <v>1965</v>
      </c>
      <c r="F1555" t="e">
        <v>#N/A</v>
      </c>
      <c r="G1555" s="5">
        <v>2</v>
      </c>
    </row>
    <row r="1556" spans="1:7" x14ac:dyDescent="0.3">
      <c r="A1556">
        <v>2011</v>
      </c>
      <c r="B1556" s="5" t="s">
        <v>226</v>
      </c>
      <c r="C1556" s="5" t="s">
        <v>35</v>
      </c>
      <c r="D1556" s="5">
        <v>12</v>
      </c>
      <c r="E1556" t="s">
        <v>1966</v>
      </c>
      <c r="F1556" t="e">
        <v>#N/A</v>
      </c>
      <c r="G1556" s="5">
        <v>12</v>
      </c>
    </row>
    <row r="1557" spans="1:7" x14ac:dyDescent="0.3">
      <c r="A1557">
        <v>2011</v>
      </c>
      <c r="B1557" s="5" t="s">
        <v>226</v>
      </c>
      <c r="C1557" s="5" t="s">
        <v>26</v>
      </c>
      <c r="D1557" s="5">
        <v>1</v>
      </c>
      <c r="E1557" t="s">
        <v>1967</v>
      </c>
      <c r="F1557" t="e">
        <v>#N/A</v>
      </c>
      <c r="G1557" s="5">
        <v>1</v>
      </c>
    </row>
    <row r="1558" spans="1:7" x14ac:dyDescent="0.3">
      <c r="A1558">
        <v>2011</v>
      </c>
      <c r="B1558" s="5" t="s">
        <v>226</v>
      </c>
      <c r="C1558" s="5" t="s">
        <v>27</v>
      </c>
      <c r="D1558" s="5">
        <v>35</v>
      </c>
      <c r="E1558" t="s">
        <v>1968</v>
      </c>
      <c r="F1558" t="e">
        <v>#N/A</v>
      </c>
      <c r="G1558" s="5">
        <v>35</v>
      </c>
    </row>
    <row r="1559" spans="1:7" x14ac:dyDescent="0.3">
      <c r="A1559">
        <v>2011</v>
      </c>
      <c r="B1559" s="5" t="s">
        <v>226</v>
      </c>
      <c r="C1559" s="5" t="s">
        <v>5</v>
      </c>
      <c r="D1559" s="5">
        <v>86</v>
      </c>
      <c r="E1559" t="s">
        <v>1969</v>
      </c>
      <c r="F1559" t="e">
        <v>#N/A</v>
      </c>
      <c r="G1559" s="5">
        <v>86</v>
      </c>
    </row>
    <row r="1560" spans="1:7" x14ac:dyDescent="0.3">
      <c r="A1560">
        <v>2011</v>
      </c>
      <c r="B1560" s="5" t="s">
        <v>227</v>
      </c>
      <c r="C1560" s="5" t="s">
        <v>31</v>
      </c>
      <c r="D1560" s="5">
        <v>1</v>
      </c>
      <c r="E1560" t="s">
        <v>1970</v>
      </c>
      <c r="F1560" t="e">
        <v>#N/A</v>
      </c>
      <c r="G1560" s="5">
        <v>1</v>
      </c>
    </row>
    <row r="1561" spans="1:7" x14ac:dyDescent="0.3">
      <c r="A1561">
        <v>2011</v>
      </c>
      <c r="B1561" s="5" t="s">
        <v>227</v>
      </c>
      <c r="C1561" s="5" t="s">
        <v>19</v>
      </c>
      <c r="D1561" s="5">
        <v>6</v>
      </c>
      <c r="E1561" t="s">
        <v>1971</v>
      </c>
      <c r="F1561" t="e">
        <v>#N/A</v>
      </c>
      <c r="G1561" s="5">
        <v>6</v>
      </c>
    </row>
    <row r="1562" spans="1:7" x14ac:dyDescent="0.3">
      <c r="A1562">
        <v>2011</v>
      </c>
      <c r="B1562" s="5" t="s">
        <v>227</v>
      </c>
      <c r="C1562" s="5" t="s">
        <v>4</v>
      </c>
      <c r="D1562" s="5">
        <v>10</v>
      </c>
      <c r="E1562" t="s">
        <v>1972</v>
      </c>
      <c r="F1562" t="e">
        <v>#N/A</v>
      </c>
      <c r="G1562" s="5">
        <v>10</v>
      </c>
    </row>
    <row r="1563" spans="1:7" x14ac:dyDescent="0.3">
      <c r="A1563">
        <v>2011</v>
      </c>
      <c r="B1563" s="5" t="s">
        <v>227</v>
      </c>
      <c r="C1563" s="5" t="s">
        <v>27</v>
      </c>
      <c r="D1563" s="5">
        <v>7</v>
      </c>
      <c r="E1563" t="s">
        <v>1973</v>
      </c>
      <c r="F1563" t="e">
        <v>#N/A</v>
      </c>
      <c r="G1563" s="5">
        <v>7</v>
      </c>
    </row>
    <row r="1564" spans="1:7" x14ac:dyDescent="0.3">
      <c r="A1564">
        <v>2011</v>
      </c>
      <c r="B1564" s="5" t="s">
        <v>228</v>
      </c>
      <c r="C1564" s="5" t="s">
        <v>18</v>
      </c>
      <c r="D1564" s="5">
        <v>29</v>
      </c>
      <c r="E1564" t="s">
        <v>1974</v>
      </c>
      <c r="F1564" t="e">
        <v>#N/A</v>
      </c>
      <c r="G1564" s="5">
        <v>29</v>
      </c>
    </row>
    <row r="1565" spans="1:7" x14ac:dyDescent="0.3">
      <c r="A1565">
        <v>2011</v>
      </c>
      <c r="B1565" s="5" t="s">
        <v>228</v>
      </c>
      <c r="C1565" s="5" t="s">
        <v>19</v>
      </c>
      <c r="D1565" s="5">
        <v>1</v>
      </c>
      <c r="E1565" t="s">
        <v>1975</v>
      </c>
      <c r="F1565" t="e">
        <v>#N/A</v>
      </c>
      <c r="G1565" s="5">
        <v>1</v>
      </c>
    </row>
    <row r="1566" spans="1:7" x14ac:dyDescent="0.3">
      <c r="A1566">
        <v>2011</v>
      </c>
      <c r="B1566" s="5" t="s">
        <v>228</v>
      </c>
      <c r="C1566" s="5" t="s">
        <v>23</v>
      </c>
      <c r="D1566" s="5">
        <v>1</v>
      </c>
      <c r="E1566" t="s">
        <v>1976</v>
      </c>
      <c r="F1566" t="e">
        <v>#N/A</v>
      </c>
      <c r="G1566" s="5">
        <v>1</v>
      </c>
    </row>
    <row r="1567" spans="1:7" x14ac:dyDescent="0.3">
      <c r="A1567">
        <v>2011</v>
      </c>
      <c r="B1567" s="5" t="s">
        <v>228</v>
      </c>
      <c r="C1567" s="5" t="s">
        <v>283</v>
      </c>
      <c r="D1567" s="5">
        <v>7</v>
      </c>
      <c r="E1567" t="s">
        <v>1977</v>
      </c>
      <c r="F1567" t="e">
        <v>#N/A</v>
      </c>
      <c r="G1567" s="5">
        <v>7</v>
      </c>
    </row>
    <row r="1568" spans="1:7" x14ac:dyDescent="0.3">
      <c r="A1568">
        <v>2011</v>
      </c>
      <c r="B1568" s="5" t="s">
        <v>319</v>
      </c>
      <c r="C1568" s="5" t="s">
        <v>3</v>
      </c>
      <c r="D1568" s="5">
        <v>4</v>
      </c>
      <c r="E1568" t="s">
        <v>1978</v>
      </c>
      <c r="F1568" t="e">
        <v>#N/A</v>
      </c>
      <c r="G1568" s="5">
        <v>4</v>
      </c>
    </row>
    <row r="1569" spans="1:7" x14ac:dyDescent="0.3">
      <c r="A1569">
        <v>2011</v>
      </c>
      <c r="B1569" s="5" t="s">
        <v>229</v>
      </c>
      <c r="C1569" s="5" t="s">
        <v>18</v>
      </c>
      <c r="D1569" s="5">
        <v>3127</v>
      </c>
      <c r="E1569" t="s">
        <v>1979</v>
      </c>
      <c r="F1569" t="e">
        <v>#N/A</v>
      </c>
      <c r="G1569" s="5">
        <v>3127</v>
      </c>
    </row>
    <row r="1570" spans="1:7" x14ac:dyDescent="0.3">
      <c r="A1570">
        <v>2011</v>
      </c>
      <c r="B1570" s="5" t="s">
        <v>229</v>
      </c>
      <c r="C1570" s="5" t="s">
        <v>9</v>
      </c>
      <c r="D1570" s="5">
        <v>2601</v>
      </c>
      <c r="E1570" t="s">
        <v>1980</v>
      </c>
      <c r="F1570" t="e">
        <v>#N/A</v>
      </c>
      <c r="G1570" s="5">
        <v>2601</v>
      </c>
    </row>
    <row r="1571" spans="1:7" x14ac:dyDescent="0.3">
      <c r="A1571">
        <v>2011</v>
      </c>
      <c r="B1571" s="5" t="s">
        <v>229</v>
      </c>
      <c r="C1571" s="5" t="s">
        <v>10</v>
      </c>
      <c r="D1571" s="5">
        <v>597</v>
      </c>
      <c r="E1571" t="s">
        <v>1981</v>
      </c>
      <c r="F1571" t="e">
        <v>#N/A</v>
      </c>
      <c r="G1571" s="5">
        <v>597</v>
      </c>
    </row>
    <row r="1572" spans="1:7" x14ac:dyDescent="0.3">
      <c r="A1572">
        <v>2011</v>
      </c>
      <c r="B1572" s="5" t="s">
        <v>229</v>
      </c>
      <c r="C1572" s="5" t="s">
        <v>12</v>
      </c>
      <c r="D1572" s="5">
        <v>1085</v>
      </c>
      <c r="E1572" t="s">
        <v>1982</v>
      </c>
      <c r="F1572" t="e">
        <v>#N/A</v>
      </c>
      <c r="G1572" s="5">
        <v>1085</v>
      </c>
    </row>
    <row r="1573" spans="1:7" x14ac:dyDescent="0.3">
      <c r="A1573">
        <v>2011</v>
      </c>
      <c r="B1573" s="5" t="s">
        <v>229</v>
      </c>
      <c r="C1573" s="5" t="s">
        <v>14</v>
      </c>
      <c r="D1573" s="5">
        <v>2</v>
      </c>
      <c r="E1573" t="s">
        <v>1983</v>
      </c>
      <c r="F1573" t="e">
        <v>#N/A</v>
      </c>
      <c r="G1573" s="5">
        <v>2</v>
      </c>
    </row>
    <row r="1574" spans="1:7" x14ac:dyDescent="0.3">
      <c r="A1574">
        <v>2011</v>
      </c>
      <c r="B1574" s="5" t="s">
        <v>229</v>
      </c>
      <c r="C1574" s="5" t="s">
        <v>47</v>
      </c>
      <c r="D1574" s="5">
        <v>10</v>
      </c>
      <c r="E1574" t="s">
        <v>1984</v>
      </c>
      <c r="F1574" t="e">
        <v>#N/A</v>
      </c>
      <c r="G1574" s="5">
        <v>10</v>
      </c>
    </row>
    <row r="1575" spans="1:7" x14ac:dyDescent="0.3">
      <c r="A1575">
        <v>2011</v>
      </c>
      <c r="B1575" s="5" t="s">
        <v>229</v>
      </c>
      <c r="C1575" s="5" t="s">
        <v>5</v>
      </c>
      <c r="D1575" s="5">
        <v>10202</v>
      </c>
      <c r="E1575" t="s">
        <v>1985</v>
      </c>
      <c r="F1575" t="e">
        <v>#N/A</v>
      </c>
      <c r="G1575" s="5">
        <v>10202</v>
      </c>
    </row>
    <row r="1576" spans="1:7" x14ac:dyDescent="0.3">
      <c r="A1576">
        <v>2011</v>
      </c>
      <c r="B1576" s="5" t="s">
        <v>320</v>
      </c>
      <c r="C1576" s="5" t="s">
        <v>14</v>
      </c>
      <c r="D1576" s="5">
        <v>98</v>
      </c>
      <c r="E1576" t="s">
        <v>1986</v>
      </c>
      <c r="F1576" t="e">
        <v>#N/A</v>
      </c>
      <c r="G1576" s="5">
        <v>98</v>
      </c>
    </row>
    <row r="1577" spans="1:7" x14ac:dyDescent="0.3">
      <c r="A1577">
        <v>2011</v>
      </c>
      <c r="B1577" s="5" t="s">
        <v>321</v>
      </c>
      <c r="C1577" s="5" t="s">
        <v>95</v>
      </c>
      <c r="D1577" s="5">
        <v>7</v>
      </c>
      <c r="E1577" t="s">
        <v>1987</v>
      </c>
      <c r="F1577" t="e">
        <v>#N/A</v>
      </c>
      <c r="G1577" s="5">
        <v>7</v>
      </c>
    </row>
    <row r="1578" spans="1:7" x14ac:dyDescent="0.3">
      <c r="A1578">
        <v>2011</v>
      </c>
      <c r="B1578" s="5" t="s">
        <v>321</v>
      </c>
      <c r="C1578" s="5" t="s">
        <v>14</v>
      </c>
      <c r="D1578" s="5">
        <v>98</v>
      </c>
      <c r="E1578" t="s">
        <v>1988</v>
      </c>
      <c r="F1578" t="e">
        <v>#N/A</v>
      </c>
      <c r="G1578" s="5">
        <v>98</v>
      </c>
    </row>
    <row r="1579" spans="1:7" x14ac:dyDescent="0.3">
      <c r="A1579">
        <v>2011</v>
      </c>
      <c r="B1579" s="5" t="s">
        <v>230</v>
      </c>
      <c r="C1579" s="5" t="s">
        <v>33</v>
      </c>
      <c r="D1579" s="5">
        <v>24</v>
      </c>
      <c r="E1579" t="s">
        <v>1989</v>
      </c>
      <c r="F1579" t="e">
        <v>#N/A</v>
      </c>
      <c r="G1579" s="5">
        <v>24</v>
      </c>
    </row>
    <row r="1580" spans="1:7" x14ac:dyDescent="0.3">
      <c r="A1580">
        <v>2011</v>
      </c>
      <c r="B1580" s="5" t="s">
        <v>230</v>
      </c>
      <c r="C1580" s="5" t="s">
        <v>3</v>
      </c>
      <c r="D1580" s="5">
        <v>293</v>
      </c>
      <c r="E1580" t="s">
        <v>1990</v>
      </c>
      <c r="F1580" t="e">
        <v>#N/A</v>
      </c>
      <c r="G1580" s="5">
        <v>293</v>
      </c>
    </row>
    <row r="1581" spans="1:7" x14ac:dyDescent="0.3">
      <c r="A1581">
        <v>2011</v>
      </c>
      <c r="B1581" s="5" t="s">
        <v>230</v>
      </c>
      <c r="C1581" s="5" t="s">
        <v>14</v>
      </c>
      <c r="D1581" s="5">
        <v>2401</v>
      </c>
      <c r="E1581" t="s">
        <v>1991</v>
      </c>
      <c r="F1581" t="e">
        <v>#N/A</v>
      </c>
      <c r="G1581" s="5">
        <v>2401</v>
      </c>
    </row>
    <row r="1582" spans="1:7" x14ac:dyDescent="0.3">
      <c r="A1582">
        <v>2011</v>
      </c>
      <c r="B1582" s="5" t="s">
        <v>230</v>
      </c>
      <c r="C1582" s="5" t="s">
        <v>5</v>
      </c>
      <c r="D1582" s="5">
        <v>1331</v>
      </c>
      <c r="E1582" t="s">
        <v>1992</v>
      </c>
      <c r="F1582" t="e">
        <v>#N/A</v>
      </c>
      <c r="G1582" s="5">
        <v>1331</v>
      </c>
    </row>
    <row r="1583" spans="1:7" x14ac:dyDescent="0.3">
      <c r="A1583">
        <v>2011</v>
      </c>
      <c r="B1583" s="5" t="s">
        <v>232</v>
      </c>
      <c r="C1583" s="5" t="s">
        <v>18</v>
      </c>
      <c r="D1583" s="5">
        <v>753</v>
      </c>
      <c r="E1583" t="s">
        <v>1993</v>
      </c>
      <c r="F1583" t="e">
        <v>#N/A</v>
      </c>
      <c r="G1583" s="5">
        <v>753</v>
      </c>
    </row>
    <row r="1584" spans="1:7" x14ac:dyDescent="0.3">
      <c r="A1584">
        <v>2011</v>
      </c>
      <c r="B1584" s="5" t="s">
        <v>232</v>
      </c>
      <c r="C1584" s="5" t="s">
        <v>9</v>
      </c>
      <c r="D1584" s="5">
        <v>220</v>
      </c>
      <c r="E1584" t="s">
        <v>1994</v>
      </c>
      <c r="F1584" t="e">
        <v>#N/A</v>
      </c>
      <c r="G1584" s="5">
        <v>220</v>
      </c>
    </row>
    <row r="1585" spans="1:7" x14ac:dyDescent="0.3">
      <c r="A1585">
        <v>2011</v>
      </c>
      <c r="B1585" s="5" t="s">
        <v>232</v>
      </c>
      <c r="C1585" s="5" t="s">
        <v>10</v>
      </c>
      <c r="D1585" s="5">
        <v>81</v>
      </c>
      <c r="E1585" t="s">
        <v>1995</v>
      </c>
      <c r="F1585" t="e">
        <v>#N/A</v>
      </c>
      <c r="G1585" s="5">
        <v>81</v>
      </c>
    </row>
    <row r="1586" spans="1:7" x14ac:dyDescent="0.3">
      <c r="A1586">
        <v>2011</v>
      </c>
      <c r="B1586" s="5" t="s">
        <v>232</v>
      </c>
      <c r="C1586" s="5" t="s">
        <v>12</v>
      </c>
      <c r="D1586" s="5">
        <v>122</v>
      </c>
      <c r="E1586" t="s">
        <v>1996</v>
      </c>
      <c r="F1586" t="e">
        <v>#N/A</v>
      </c>
      <c r="G1586" s="5">
        <v>122</v>
      </c>
    </row>
    <row r="1587" spans="1:7" x14ac:dyDescent="0.3">
      <c r="A1587">
        <v>2011</v>
      </c>
      <c r="B1587" s="5" t="s">
        <v>232</v>
      </c>
      <c r="C1587" s="5" t="s">
        <v>4</v>
      </c>
      <c r="D1587" s="5">
        <v>3</v>
      </c>
      <c r="E1587" t="s">
        <v>1997</v>
      </c>
      <c r="F1587" t="e">
        <v>#N/A</v>
      </c>
      <c r="G1587" s="5">
        <v>3</v>
      </c>
    </row>
    <row r="1588" spans="1:7" x14ac:dyDescent="0.3">
      <c r="A1588">
        <v>2011</v>
      </c>
      <c r="B1588" s="5" t="s">
        <v>232</v>
      </c>
      <c r="C1588" s="5" t="s">
        <v>5</v>
      </c>
      <c r="D1588" s="5">
        <v>1368</v>
      </c>
      <c r="E1588" t="s">
        <v>1998</v>
      </c>
      <c r="F1588" t="e">
        <v>#N/A</v>
      </c>
      <c r="G1588" s="5">
        <v>1368</v>
      </c>
    </row>
    <row r="1589" spans="1:7" x14ac:dyDescent="0.3">
      <c r="A1589">
        <v>2011</v>
      </c>
      <c r="B1589" s="5" t="s">
        <v>233</v>
      </c>
      <c r="C1589" s="5" t="s">
        <v>18</v>
      </c>
      <c r="D1589" s="5">
        <v>476</v>
      </c>
      <c r="E1589" t="s">
        <v>1999</v>
      </c>
      <c r="F1589" t="e">
        <v>#N/A</v>
      </c>
      <c r="G1589" s="5">
        <v>476</v>
      </c>
    </row>
    <row r="1590" spans="1:7" x14ac:dyDescent="0.3">
      <c r="A1590">
        <v>2011</v>
      </c>
      <c r="B1590" s="5" t="s">
        <v>233</v>
      </c>
      <c r="C1590" s="5" t="s">
        <v>9</v>
      </c>
      <c r="D1590" s="5">
        <v>139</v>
      </c>
      <c r="E1590" t="s">
        <v>2000</v>
      </c>
      <c r="F1590" t="e">
        <v>#N/A</v>
      </c>
      <c r="G1590" s="5">
        <v>139</v>
      </c>
    </row>
    <row r="1591" spans="1:7" x14ac:dyDescent="0.3">
      <c r="A1591">
        <v>2011</v>
      </c>
      <c r="B1591" s="5" t="s">
        <v>233</v>
      </c>
      <c r="C1591" s="5" t="s">
        <v>12</v>
      </c>
      <c r="D1591" s="5">
        <v>103</v>
      </c>
      <c r="E1591" t="s">
        <v>2001</v>
      </c>
      <c r="F1591" t="e">
        <v>#N/A</v>
      </c>
      <c r="G1591" s="5">
        <v>103</v>
      </c>
    </row>
    <row r="1592" spans="1:7" x14ac:dyDescent="0.3">
      <c r="A1592">
        <v>2011</v>
      </c>
      <c r="B1592" s="5" t="s">
        <v>233</v>
      </c>
      <c r="C1592" s="5" t="s">
        <v>5</v>
      </c>
      <c r="D1592" s="5">
        <v>694</v>
      </c>
      <c r="E1592" t="s">
        <v>2002</v>
      </c>
      <c r="F1592" t="e">
        <v>#N/A</v>
      </c>
      <c r="G1592" s="5">
        <v>694</v>
      </c>
    </row>
    <row r="1593" spans="1:7" x14ac:dyDescent="0.3">
      <c r="A1593">
        <v>2011</v>
      </c>
      <c r="B1593" s="5" t="s">
        <v>234</v>
      </c>
      <c r="C1593" s="5" t="s">
        <v>8</v>
      </c>
      <c r="D1593" s="5">
        <v>50</v>
      </c>
      <c r="E1593" t="s">
        <v>2003</v>
      </c>
      <c r="F1593" t="e">
        <v>#N/A</v>
      </c>
      <c r="G1593" s="5">
        <v>50</v>
      </c>
    </row>
    <row r="1594" spans="1:7" x14ac:dyDescent="0.3">
      <c r="A1594">
        <v>2011</v>
      </c>
      <c r="B1594" s="5" t="s">
        <v>240</v>
      </c>
      <c r="C1594" s="5" t="s">
        <v>18</v>
      </c>
      <c r="D1594" s="5">
        <v>1391</v>
      </c>
      <c r="E1594" t="s">
        <v>2004</v>
      </c>
      <c r="F1594" t="e">
        <v>#N/A</v>
      </c>
      <c r="G1594" s="5">
        <v>1391</v>
      </c>
    </row>
    <row r="1595" spans="1:7" x14ac:dyDescent="0.3">
      <c r="A1595">
        <v>2011</v>
      </c>
      <c r="B1595" s="5" t="s">
        <v>240</v>
      </c>
      <c r="C1595" s="5" t="s">
        <v>9</v>
      </c>
      <c r="D1595" s="5">
        <v>1602</v>
      </c>
      <c r="E1595" t="s">
        <v>2005</v>
      </c>
      <c r="F1595" t="e">
        <v>#N/A</v>
      </c>
      <c r="G1595" s="5">
        <v>1602</v>
      </c>
    </row>
    <row r="1596" spans="1:7" x14ac:dyDescent="0.3">
      <c r="A1596">
        <v>2011</v>
      </c>
      <c r="B1596" s="5" t="s">
        <v>240</v>
      </c>
      <c r="C1596" s="5" t="s">
        <v>21</v>
      </c>
      <c r="D1596" s="5">
        <v>1</v>
      </c>
      <c r="E1596" t="s">
        <v>2006</v>
      </c>
      <c r="F1596" t="e">
        <v>#N/A</v>
      </c>
      <c r="G1596" s="5">
        <v>1</v>
      </c>
    </row>
    <row r="1597" spans="1:7" x14ac:dyDescent="0.3">
      <c r="A1597">
        <v>2011</v>
      </c>
      <c r="B1597" s="5" t="s">
        <v>240</v>
      </c>
      <c r="C1597" s="5" t="s">
        <v>22</v>
      </c>
      <c r="D1597" s="5">
        <v>4</v>
      </c>
      <c r="E1597" t="s">
        <v>2007</v>
      </c>
      <c r="F1597" t="e">
        <v>#N/A</v>
      </c>
      <c r="G1597" s="5">
        <v>4</v>
      </c>
    </row>
    <row r="1598" spans="1:7" x14ac:dyDescent="0.3">
      <c r="A1598">
        <v>2011</v>
      </c>
      <c r="B1598" s="5" t="s">
        <v>240</v>
      </c>
      <c r="C1598" s="5" t="s">
        <v>10</v>
      </c>
      <c r="D1598" s="5">
        <v>401</v>
      </c>
      <c r="E1598" t="s">
        <v>2008</v>
      </c>
      <c r="F1598" t="e">
        <v>#N/A</v>
      </c>
      <c r="G1598" s="5">
        <v>401</v>
      </c>
    </row>
    <row r="1599" spans="1:7" x14ac:dyDescent="0.3">
      <c r="A1599">
        <v>2011</v>
      </c>
      <c r="B1599" s="5" t="s">
        <v>240</v>
      </c>
      <c r="C1599" s="5" t="s">
        <v>12</v>
      </c>
      <c r="D1599" s="5">
        <v>742</v>
      </c>
      <c r="E1599" t="s">
        <v>2009</v>
      </c>
      <c r="F1599" t="e">
        <v>#N/A</v>
      </c>
      <c r="G1599" s="5">
        <v>742</v>
      </c>
    </row>
    <row r="1600" spans="1:7" x14ac:dyDescent="0.3">
      <c r="A1600">
        <v>2011</v>
      </c>
      <c r="B1600" s="5" t="s">
        <v>240</v>
      </c>
      <c r="C1600" s="5" t="s">
        <v>3</v>
      </c>
      <c r="D1600" s="5">
        <v>8</v>
      </c>
      <c r="E1600" t="s">
        <v>2010</v>
      </c>
      <c r="F1600" t="e">
        <v>#N/A</v>
      </c>
      <c r="G1600" s="5">
        <v>8</v>
      </c>
    </row>
    <row r="1601" spans="1:7" x14ac:dyDescent="0.3">
      <c r="A1601">
        <v>2011</v>
      </c>
      <c r="B1601" s="5" t="s">
        <v>240</v>
      </c>
      <c r="C1601" s="5" t="s">
        <v>24</v>
      </c>
      <c r="D1601" s="5">
        <v>51</v>
      </c>
      <c r="E1601" t="s">
        <v>2011</v>
      </c>
      <c r="F1601" t="e">
        <v>#N/A</v>
      </c>
      <c r="G1601" s="5">
        <v>51</v>
      </c>
    </row>
    <row r="1602" spans="1:7" x14ac:dyDescent="0.3">
      <c r="A1602">
        <v>2011</v>
      </c>
      <c r="B1602" s="5" t="s">
        <v>240</v>
      </c>
      <c r="C1602" s="5" t="s">
        <v>14</v>
      </c>
      <c r="D1602" s="5">
        <v>156</v>
      </c>
      <c r="E1602" t="s">
        <v>2012</v>
      </c>
      <c r="F1602" t="e">
        <v>#N/A</v>
      </c>
      <c r="G1602" s="5">
        <v>156</v>
      </c>
    </row>
    <row r="1603" spans="1:7" x14ac:dyDescent="0.3">
      <c r="A1603">
        <v>2011</v>
      </c>
      <c r="B1603" s="5" t="s">
        <v>240</v>
      </c>
      <c r="C1603" s="5" t="s">
        <v>26</v>
      </c>
      <c r="D1603" s="5">
        <v>81</v>
      </c>
      <c r="E1603" t="s">
        <v>2013</v>
      </c>
      <c r="F1603" t="e">
        <v>#N/A</v>
      </c>
      <c r="G1603" s="5">
        <v>81</v>
      </c>
    </row>
    <row r="1604" spans="1:7" x14ac:dyDescent="0.3">
      <c r="A1604">
        <v>2011</v>
      </c>
      <c r="B1604" s="5" t="s">
        <v>240</v>
      </c>
      <c r="C1604" s="5" t="s">
        <v>16</v>
      </c>
      <c r="D1604" s="5">
        <v>2</v>
      </c>
      <c r="E1604" t="s">
        <v>2014</v>
      </c>
      <c r="F1604" t="e">
        <v>#N/A</v>
      </c>
      <c r="G1604" s="5">
        <v>2</v>
      </c>
    </row>
    <row r="1605" spans="1:7" x14ac:dyDescent="0.3">
      <c r="A1605">
        <v>2011</v>
      </c>
      <c r="B1605" s="5" t="s">
        <v>240</v>
      </c>
      <c r="C1605" s="5" t="s">
        <v>27</v>
      </c>
      <c r="D1605" s="5">
        <v>99</v>
      </c>
      <c r="E1605" t="s">
        <v>2015</v>
      </c>
      <c r="F1605" t="e">
        <v>#N/A</v>
      </c>
      <c r="G1605" s="5">
        <v>99</v>
      </c>
    </row>
    <row r="1606" spans="1:7" x14ac:dyDescent="0.3">
      <c r="A1606">
        <v>2011</v>
      </c>
      <c r="B1606" s="5" t="s">
        <v>241</v>
      </c>
      <c r="C1606" s="5" t="s">
        <v>191</v>
      </c>
      <c r="D1606" s="5">
        <v>33</v>
      </c>
      <c r="E1606" t="s">
        <v>2016</v>
      </c>
      <c r="F1606" t="e">
        <v>#N/A</v>
      </c>
      <c r="G1606" s="5">
        <v>33</v>
      </c>
    </row>
    <row r="1607" spans="1:7" x14ac:dyDescent="0.3">
      <c r="A1607">
        <v>2011</v>
      </c>
      <c r="B1607" s="5" t="s">
        <v>241</v>
      </c>
      <c r="C1607" s="5" t="s">
        <v>30</v>
      </c>
      <c r="D1607" s="5">
        <v>55</v>
      </c>
      <c r="E1607" t="s">
        <v>2017</v>
      </c>
      <c r="F1607" t="e">
        <v>#N/A</v>
      </c>
      <c r="G1607" s="5">
        <v>55</v>
      </c>
    </row>
    <row r="1608" spans="1:7" x14ac:dyDescent="0.3">
      <c r="A1608">
        <v>2011</v>
      </c>
      <c r="B1608" s="5" t="s">
        <v>241</v>
      </c>
      <c r="C1608" s="5" t="s">
        <v>9</v>
      </c>
      <c r="D1608" s="5">
        <v>66</v>
      </c>
      <c r="E1608" t="s">
        <v>2018</v>
      </c>
      <c r="F1608" t="e">
        <v>#N/A</v>
      </c>
      <c r="G1608" s="5">
        <v>66</v>
      </c>
    </row>
    <row r="1609" spans="1:7" x14ac:dyDescent="0.3">
      <c r="A1609">
        <v>2011</v>
      </c>
      <c r="B1609" s="5" t="s">
        <v>241</v>
      </c>
      <c r="C1609" s="5" t="s">
        <v>11</v>
      </c>
      <c r="D1609" s="5">
        <v>222</v>
      </c>
      <c r="E1609" t="s">
        <v>2019</v>
      </c>
      <c r="F1609" t="e">
        <v>#N/A</v>
      </c>
      <c r="G1609" s="5">
        <v>222</v>
      </c>
    </row>
    <row r="1610" spans="1:7" x14ac:dyDescent="0.3">
      <c r="A1610">
        <v>2011</v>
      </c>
      <c r="B1610" s="5" t="s">
        <v>241</v>
      </c>
      <c r="C1610" s="5" t="s">
        <v>3</v>
      </c>
      <c r="D1610" s="5">
        <v>16</v>
      </c>
      <c r="E1610" t="s">
        <v>2020</v>
      </c>
      <c r="F1610" t="e">
        <v>#N/A</v>
      </c>
      <c r="G1610" s="5">
        <v>16</v>
      </c>
    </row>
    <row r="1611" spans="1:7" x14ac:dyDescent="0.3">
      <c r="A1611">
        <v>2011</v>
      </c>
      <c r="B1611" s="5" t="s">
        <v>241</v>
      </c>
      <c r="C1611" s="5" t="s">
        <v>44</v>
      </c>
      <c r="D1611" s="5">
        <v>8</v>
      </c>
      <c r="E1611" t="s">
        <v>2021</v>
      </c>
      <c r="F1611" t="e">
        <v>#N/A</v>
      </c>
      <c r="G1611" s="5">
        <v>8</v>
      </c>
    </row>
    <row r="1612" spans="1:7" x14ac:dyDescent="0.3">
      <c r="A1612">
        <v>2011</v>
      </c>
      <c r="B1612" s="5" t="s">
        <v>241</v>
      </c>
      <c r="C1612" s="5" t="s">
        <v>14</v>
      </c>
      <c r="D1612" s="5">
        <v>3473</v>
      </c>
      <c r="E1612" t="s">
        <v>2022</v>
      </c>
      <c r="F1612" t="e">
        <v>#N/A</v>
      </c>
      <c r="G1612" s="5">
        <v>3473</v>
      </c>
    </row>
    <row r="1613" spans="1:7" x14ac:dyDescent="0.3">
      <c r="A1613">
        <v>2011</v>
      </c>
      <c r="B1613" s="5" t="s">
        <v>241</v>
      </c>
      <c r="C1613" s="5" t="s">
        <v>5</v>
      </c>
      <c r="D1613" s="5">
        <v>464</v>
      </c>
      <c r="E1613" t="s">
        <v>2023</v>
      </c>
      <c r="F1613" t="e">
        <v>#N/A</v>
      </c>
      <c r="G1613" s="5">
        <v>464</v>
      </c>
    </row>
    <row r="1614" spans="1:7" x14ac:dyDescent="0.3">
      <c r="A1614">
        <v>2011</v>
      </c>
      <c r="B1614" s="5" t="s">
        <v>242</v>
      </c>
      <c r="C1614" s="5" t="s">
        <v>30</v>
      </c>
      <c r="D1614" s="5">
        <v>31</v>
      </c>
      <c r="E1614" t="s">
        <v>2024</v>
      </c>
      <c r="F1614" t="e">
        <v>#N/A</v>
      </c>
      <c r="G1614" s="5">
        <v>31</v>
      </c>
    </row>
    <row r="1615" spans="1:7" x14ac:dyDescent="0.3">
      <c r="A1615">
        <v>2011</v>
      </c>
      <c r="B1615" s="5" t="s">
        <v>242</v>
      </c>
      <c r="C1615" s="5" t="s">
        <v>8</v>
      </c>
      <c r="D1615" s="5">
        <v>1722</v>
      </c>
      <c r="E1615" t="s">
        <v>2025</v>
      </c>
      <c r="F1615" t="e">
        <v>#N/A</v>
      </c>
      <c r="G1615" s="5">
        <v>1722</v>
      </c>
    </row>
    <row r="1616" spans="1:7" x14ac:dyDescent="0.3">
      <c r="A1616">
        <v>2011</v>
      </c>
      <c r="B1616" s="5" t="s">
        <v>242</v>
      </c>
      <c r="C1616" s="5" t="s">
        <v>11</v>
      </c>
      <c r="D1616" s="5">
        <v>26</v>
      </c>
      <c r="E1616" t="s">
        <v>2026</v>
      </c>
      <c r="F1616" t="e">
        <v>#N/A</v>
      </c>
      <c r="G1616" s="5">
        <v>26</v>
      </c>
    </row>
    <row r="1617" spans="1:7" x14ac:dyDescent="0.3">
      <c r="A1617">
        <v>2011</v>
      </c>
      <c r="B1617" s="5" t="s">
        <v>242</v>
      </c>
      <c r="C1617" s="5" t="s">
        <v>44</v>
      </c>
      <c r="D1617" s="5">
        <v>43</v>
      </c>
      <c r="E1617" t="s">
        <v>2027</v>
      </c>
      <c r="F1617" t="e">
        <v>#N/A</v>
      </c>
      <c r="G1617" s="5">
        <v>43</v>
      </c>
    </row>
    <row r="1618" spans="1:7" x14ac:dyDescent="0.3">
      <c r="A1618">
        <v>2011</v>
      </c>
      <c r="B1618" s="5" t="s">
        <v>242</v>
      </c>
      <c r="C1618" s="5" t="s">
        <v>14</v>
      </c>
      <c r="D1618" s="5">
        <v>462</v>
      </c>
      <c r="E1618" t="s">
        <v>2028</v>
      </c>
      <c r="F1618" t="e">
        <v>#N/A</v>
      </c>
      <c r="G1618" s="5">
        <v>462</v>
      </c>
    </row>
    <row r="1619" spans="1:7" x14ac:dyDescent="0.3">
      <c r="A1619">
        <v>2011</v>
      </c>
      <c r="B1619" s="5" t="s">
        <v>242</v>
      </c>
      <c r="C1619" s="5" t="s">
        <v>5</v>
      </c>
      <c r="D1619" s="5">
        <v>475</v>
      </c>
      <c r="E1619" t="s">
        <v>2029</v>
      </c>
      <c r="F1619" t="e">
        <v>#N/A</v>
      </c>
      <c r="G1619" s="5">
        <v>475</v>
      </c>
    </row>
    <row r="1620" spans="1:7" x14ac:dyDescent="0.3">
      <c r="A1620">
        <v>2011</v>
      </c>
      <c r="B1620" s="5" t="s">
        <v>243</v>
      </c>
      <c r="C1620" s="5" t="s">
        <v>18</v>
      </c>
      <c r="D1620" s="5">
        <v>9</v>
      </c>
      <c r="E1620" t="s">
        <v>2030</v>
      </c>
      <c r="F1620" t="e">
        <v>#N/A</v>
      </c>
      <c r="G1620" s="5">
        <v>9</v>
      </c>
    </row>
    <row r="1621" spans="1:7" x14ac:dyDescent="0.3">
      <c r="A1621">
        <v>2011</v>
      </c>
      <c r="B1621" s="5" t="s">
        <v>243</v>
      </c>
      <c r="C1621" s="5" t="s">
        <v>12</v>
      </c>
      <c r="D1621" s="5">
        <v>15</v>
      </c>
      <c r="E1621" t="s">
        <v>2031</v>
      </c>
      <c r="F1621" t="e">
        <v>#N/A</v>
      </c>
      <c r="G1621" s="5">
        <v>15</v>
      </c>
    </row>
    <row r="1622" spans="1:7" x14ac:dyDescent="0.3">
      <c r="A1622">
        <v>2011</v>
      </c>
      <c r="B1622" s="5" t="s">
        <v>243</v>
      </c>
      <c r="C1622" s="5" t="s">
        <v>87</v>
      </c>
      <c r="D1622" s="5">
        <v>9</v>
      </c>
      <c r="E1622" t="s">
        <v>2032</v>
      </c>
      <c r="F1622" t="e">
        <v>#N/A</v>
      </c>
      <c r="G1622" s="5">
        <v>9</v>
      </c>
    </row>
    <row r="1623" spans="1:7" x14ac:dyDescent="0.3">
      <c r="A1623">
        <v>2011</v>
      </c>
      <c r="B1623" s="5" t="s">
        <v>243</v>
      </c>
      <c r="C1623" s="5" t="s">
        <v>16</v>
      </c>
      <c r="D1623" s="5">
        <v>2</v>
      </c>
      <c r="E1623" t="s">
        <v>2033</v>
      </c>
      <c r="F1623" t="e">
        <v>#N/A</v>
      </c>
      <c r="G1623" s="5">
        <v>2</v>
      </c>
    </row>
    <row r="1624" spans="1:7" x14ac:dyDescent="0.3">
      <c r="A1624">
        <v>2011</v>
      </c>
      <c r="B1624" s="5" t="s">
        <v>243</v>
      </c>
      <c r="C1624" s="5" t="s">
        <v>5</v>
      </c>
      <c r="D1624" s="5">
        <v>1610</v>
      </c>
      <c r="E1624" t="s">
        <v>2034</v>
      </c>
      <c r="F1624" t="e">
        <v>#N/A</v>
      </c>
      <c r="G1624" s="5">
        <v>1610</v>
      </c>
    </row>
    <row r="1625" spans="1:7" x14ac:dyDescent="0.3">
      <c r="A1625">
        <v>2011</v>
      </c>
      <c r="B1625" s="5" t="s">
        <v>244</v>
      </c>
      <c r="C1625" s="5" t="s">
        <v>18</v>
      </c>
      <c r="D1625" s="5">
        <v>111</v>
      </c>
      <c r="E1625" t="s">
        <v>2035</v>
      </c>
      <c r="F1625" t="e">
        <v>#N/A</v>
      </c>
      <c r="G1625" s="5">
        <v>111</v>
      </c>
    </row>
    <row r="1626" spans="1:7" x14ac:dyDescent="0.3">
      <c r="A1626">
        <v>2011</v>
      </c>
      <c r="B1626" s="5" t="s">
        <v>244</v>
      </c>
      <c r="C1626" s="5" t="s">
        <v>14</v>
      </c>
      <c r="D1626" s="5">
        <v>525</v>
      </c>
      <c r="E1626" t="s">
        <v>2036</v>
      </c>
      <c r="F1626" t="e">
        <v>#N/A</v>
      </c>
      <c r="G1626" s="5">
        <v>525</v>
      </c>
    </row>
    <row r="1627" spans="1:7" x14ac:dyDescent="0.3">
      <c r="A1627">
        <v>2011</v>
      </c>
      <c r="B1627" s="5" t="s">
        <v>244</v>
      </c>
      <c r="C1627" s="5" t="s">
        <v>5</v>
      </c>
      <c r="D1627" s="5">
        <v>1718</v>
      </c>
      <c r="E1627" t="s">
        <v>2037</v>
      </c>
      <c r="F1627" t="e">
        <v>#N/A</v>
      </c>
      <c r="G1627" s="5">
        <v>1718</v>
      </c>
    </row>
    <row r="1628" spans="1:7" x14ac:dyDescent="0.3">
      <c r="A1628">
        <v>2011</v>
      </c>
      <c r="B1628" s="5" t="s">
        <v>245</v>
      </c>
      <c r="C1628" s="5" t="s">
        <v>38</v>
      </c>
      <c r="D1628" s="5">
        <v>33</v>
      </c>
      <c r="E1628" t="s">
        <v>2038</v>
      </c>
      <c r="F1628" t="e">
        <v>#N/A</v>
      </c>
      <c r="G1628" s="5">
        <v>33</v>
      </c>
    </row>
    <row r="1629" spans="1:7" x14ac:dyDescent="0.3">
      <c r="A1629">
        <v>2011</v>
      </c>
      <c r="B1629" s="5" t="s">
        <v>245</v>
      </c>
      <c r="C1629" s="5" t="s">
        <v>30</v>
      </c>
      <c r="D1629" s="5">
        <v>1</v>
      </c>
      <c r="E1629" t="s">
        <v>2039</v>
      </c>
      <c r="F1629" t="e">
        <v>#N/A</v>
      </c>
      <c r="G1629" s="5">
        <v>1</v>
      </c>
    </row>
    <row r="1630" spans="1:7" x14ac:dyDescent="0.3">
      <c r="A1630">
        <v>2011</v>
      </c>
      <c r="B1630" s="5" t="s">
        <v>245</v>
      </c>
      <c r="C1630" s="5" t="s">
        <v>18</v>
      </c>
      <c r="D1630" s="5">
        <v>305</v>
      </c>
      <c r="E1630" t="s">
        <v>2040</v>
      </c>
      <c r="F1630" t="e">
        <v>#N/A</v>
      </c>
      <c r="G1630" s="5">
        <v>305</v>
      </c>
    </row>
    <row r="1631" spans="1:7" x14ac:dyDescent="0.3">
      <c r="A1631">
        <v>2011</v>
      </c>
      <c r="B1631" s="5" t="s">
        <v>245</v>
      </c>
      <c r="C1631" s="5" t="s">
        <v>8</v>
      </c>
      <c r="D1631" s="5">
        <v>1578</v>
      </c>
      <c r="E1631" t="s">
        <v>2041</v>
      </c>
      <c r="F1631" t="e">
        <v>#N/A</v>
      </c>
      <c r="G1631" s="5">
        <v>1578</v>
      </c>
    </row>
    <row r="1632" spans="1:7" x14ac:dyDescent="0.3">
      <c r="A1632">
        <v>2011</v>
      </c>
      <c r="B1632" s="5" t="s">
        <v>245</v>
      </c>
      <c r="C1632" s="5" t="s">
        <v>31</v>
      </c>
      <c r="D1632" s="5">
        <v>5</v>
      </c>
      <c r="E1632" t="s">
        <v>2042</v>
      </c>
      <c r="F1632" t="e">
        <v>#N/A</v>
      </c>
      <c r="G1632" s="5">
        <v>5</v>
      </c>
    </row>
    <row r="1633" spans="1:7" x14ac:dyDescent="0.3">
      <c r="A1633">
        <v>2011</v>
      </c>
      <c r="B1633" s="5" t="s">
        <v>245</v>
      </c>
      <c r="C1633" s="5" t="s">
        <v>19</v>
      </c>
      <c r="D1633" s="5">
        <v>246</v>
      </c>
      <c r="E1633" t="s">
        <v>2043</v>
      </c>
      <c r="F1633" t="e">
        <v>#N/A</v>
      </c>
      <c r="G1633" s="5">
        <v>246</v>
      </c>
    </row>
    <row r="1634" spans="1:7" x14ac:dyDescent="0.3">
      <c r="A1634">
        <v>2011</v>
      </c>
      <c r="B1634" s="5" t="s">
        <v>245</v>
      </c>
      <c r="C1634" s="5" t="s">
        <v>32</v>
      </c>
      <c r="D1634" s="5">
        <v>14</v>
      </c>
      <c r="E1634" t="s">
        <v>2044</v>
      </c>
      <c r="F1634" t="e">
        <v>#N/A</v>
      </c>
      <c r="G1634" s="5">
        <v>14</v>
      </c>
    </row>
    <row r="1635" spans="1:7" x14ac:dyDescent="0.3">
      <c r="A1635">
        <v>2011</v>
      </c>
      <c r="B1635" s="5" t="s">
        <v>245</v>
      </c>
      <c r="C1635" s="5" t="s">
        <v>9</v>
      </c>
      <c r="D1635" s="5">
        <v>13</v>
      </c>
      <c r="E1635" t="s">
        <v>2045</v>
      </c>
      <c r="F1635" t="e">
        <v>#N/A</v>
      </c>
      <c r="G1635" s="5">
        <v>13</v>
      </c>
    </row>
    <row r="1636" spans="1:7" x14ac:dyDescent="0.3">
      <c r="A1636">
        <v>2011</v>
      </c>
      <c r="B1636" s="5" t="s">
        <v>245</v>
      </c>
      <c r="C1636" s="5" t="s">
        <v>22</v>
      </c>
      <c r="D1636" s="5">
        <v>4</v>
      </c>
      <c r="E1636" t="s">
        <v>2046</v>
      </c>
      <c r="F1636" t="e">
        <v>#N/A</v>
      </c>
      <c r="G1636" s="5">
        <v>4</v>
      </c>
    </row>
    <row r="1637" spans="1:7" x14ac:dyDescent="0.3">
      <c r="A1637">
        <v>2011</v>
      </c>
      <c r="B1637" s="5" t="s">
        <v>245</v>
      </c>
      <c r="C1637" s="5" t="s">
        <v>10</v>
      </c>
      <c r="D1637" s="5">
        <v>4</v>
      </c>
      <c r="E1637" t="s">
        <v>2047</v>
      </c>
      <c r="F1637" t="e">
        <v>#N/A</v>
      </c>
      <c r="G1637" s="5">
        <v>4</v>
      </c>
    </row>
    <row r="1638" spans="1:7" x14ac:dyDescent="0.3">
      <c r="A1638">
        <v>2011</v>
      </c>
      <c r="B1638" s="5" t="s">
        <v>245</v>
      </c>
      <c r="C1638" s="5" t="s">
        <v>99</v>
      </c>
      <c r="D1638" s="5">
        <v>79</v>
      </c>
      <c r="E1638" t="s">
        <v>2048</v>
      </c>
      <c r="F1638" t="e">
        <v>#N/A</v>
      </c>
      <c r="G1638" s="5">
        <v>79</v>
      </c>
    </row>
    <row r="1639" spans="1:7" x14ac:dyDescent="0.3">
      <c r="A1639">
        <v>2011</v>
      </c>
      <c r="B1639" s="5" t="s">
        <v>245</v>
      </c>
      <c r="C1639" s="5" t="s">
        <v>69</v>
      </c>
      <c r="D1639" s="5">
        <v>2</v>
      </c>
      <c r="E1639" t="s">
        <v>2049</v>
      </c>
      <c r="F1639" t="e">
        <v>#N/A</v>
      </c>
      <c r="G1639" s="5">
        <v>2</v>
      </c>
    </row>
    <row r="1640" spans="1:7" x14ac:dyDescent="0.3">
      <c r="A1640">
        <v>2011</v>
      </c>
      <c r="B1640" s="5" t="s">
        <v>245</v>
      </c>
      <c r="C1640" s="5" t="s">
        <v>136</v>
      </c>
      <c r="D1640" s="5">
        <v>51</v>
      </c>
      <c r="E1640" t="s">
        <v>2050</v>
      </c>
      <c r="F1640" t="e">
        <v>#N/A</v>
      </c>
      <c r="G1640" s="5">
        <v>51</v>
      </c>
    </row>
    <row r="1641" spans="1:7" x14ac:dyDescent="0.3">
      <c r="A1641">
        <v>2011</v>
      </c>
      <c r="B1641" s="5" t="s">
        <v>245</v>
      </c>
      <c r="C1641" s="5" t="s">
        <v>100</v>
      </c>
      <c r="D1641" s="5">
        <v>2</v>
      </c>
      <c r="E1641" t="s">
        <v>2051</v>
      </c>
      <c r="F1641" t="e">
        <v>#N/A</v>
      </c>
      <c r="G1641" s="5">
        <v>2</v>
      </c>
    </row>
    <row r="1642" spans="1:7" x14ac:dyDescent="0.3">
      <c r="A1642">
        <v>2011</v>
      </c>
      <c r="B1642" s="5" t="s">
        <v>245</v>
      </c>
      <c r="C1642" s="5" t="s">
        <v>12</v>
      </c>
      <c r="D1642" s="5">
        <v>1</v>
      </c>
      <c r="E1642" t="s">
        <v>2052</v>
      </c>
      <c r="F1642" t="e">
        <v>#N/A</v>
      </c>
      <c r="G1642" s="5">
        <v>1</v>
      </c>
    </row>
    <row r="1643" spans="1:7" x14ac:dyDescent="0.3">
      <c r="A1643">
        <v>2011</v>
      </c>
      <c r="B1643" s="5" t="s">
        <v>245</v>
      </c>
      <c r="C1643" s="5" t="s">
        <v>126</v>
      </c>
      <c r="D1643" s="5">
        <v>1</v>
      </c>
      <c r="E1643" t="s">
        <v>2053</v>
      </c>
      <c r="F1643" t="e">
        <v>#N/A</v>
      </c>
      <c r="G1643" s="5">
        <v>1</v>
      </c>
    </row>
    <row r="1644" spans="1:7" x14ac:dyDescent="0.3">
      <c r="A1644">
        <v>2011</v>
      </c>
      <c r="B1644" s="5" t="s">
        <v>245</v>
      </c>
      <c r="C1644" s="5" t="s">
        <v>3</v>
      </c>
      <c r="D1644" s="5">
        <v>994</v>
      </c>
      <c r="E1644" t="s">
        <v>2054</v>
      </c>
      <c r="F1644" t="e">
        <v>#N/A</v>
      </c>
      <c r="G1644" s="5">
        <v>994</v>
      </c>
    </row>
    <row r="1645" spans="1:7" x14ac:dyDescent="0.3">
      <c r="A1645">
        <v>2011</v>
      </c>
      <c r="B1645" s="5" t="s">
        <v>245</v>
      </c>
      <c r="C1645" s="5" t="s">
        <v>13</v>
      </c>
      <c r="D1645" s="5">
        <v>1</v>
      </c>
      <c r="E1645" t="s">
        <v>2055</v>
      </c>
      <c r="F1645" t="e">
        <v>#N/A</v>
      </c>
      <c r="G1645" s="5">
        <v>1</v>
      </c>
    </row>
    <row r="1646" spans="1:7" x14ac:dyDescent="0.3">
      <c r="A1646">
        <v>2011</v>
      </c>
      <c r="B1646" s="5" t="s">
        <v>245</v>
      </c>
      <c r="C1646" s="5" t="s">
        <v>23</v>
      </c>
      <c r="D1646" s="5">
        <v>7</v>
      </c>
      <c r="E1646" t="s">
        <v>2056</v>
      </c>
      <c r="F1646" t="e">
        <v>#N/A</v>
      </c>
      <c r="G1646" s="5">
        <v>7</v>
      </c>
    </row>
    <row r="1647" spans="1:7" x14ac:dyDescent="0.3">
      <c r="A1647">
        <v>2011</v>
      </c>
      <c r="B1647" s="5" t="s">
        <v>245</v>
      </c>
      <c r="C1647" s="5" t="s">
        <v>24</v>
      </c>
      <c r="D1647" s="5">
        <v>40</v>
      </c>
      <c r="E1647" t="s">
        <v>2057</v>
      </c>
      <c r="F1647" t="e">
        <v>#N/A</v>
      </c>
      <c r="G1647" s="5">
        <v>40</v>
      </c>
    </row>
    <row r="1648" spans="1:7" x14ac:dyDescent="0.3">
      <c r="A1648">
        <v>2011</v>
      </c>
      <c r="B1648" s="5" t="s">
        <v>245</v>
      </c>
      <c r="C1648" s="5" t="s">
        <v>101</v>
      </c>
      <c r="D1648" s="5">
        <v>176</v>
      </c>
      <c r="E1648" t="s">
        <v>2058</v>
      </c>
      <c r="F1648" t="e">
        <v>#N/A</v>
      </c>
      <c r="G1648" s="5">
        <v>176</v>
      </c>
    </row>
    <row r="1649" spans="1:7" x14ac:dyDescent="0.3">
      <c r="A1649">
        <v>2011</v>
      </c>
      <c r="B1649" s="5" t="s">
        <v>245</v>
      </c>
      <c r="C1649" s="5" t="s">
        <v>4</v>
      </c>
      <c r="D1649" s="5">
        <v>38</v>
      </c>
      <c r="E1649" t="s">
        <v>2059</v>
      </c>
      <c r="F1649" t="e">
        <v>#N/A</v>
      </c>
      <c r="G1649" s="5">
        <v>38</v>
      </c>
    </row>
    <row r="1650" spans="1:7" x14ac:dyDescent="0.3">
      <c r="A1650">
        <v>2011</v>
      </c>
      <c r="B1650" s="5" t="s">
        <v>245</v>
      </c>
      <c r="C1650" s="5" t="s">
        <v>14</v>
      </c>
      <c r="D1650" s="5">
        <v>2789</v>
      </c>
      <c r="E1650" t="s">
        <v>2060</v>
      </c>
      <c r="F1650" t="e">
        <v>#N/A</v>
      </c>
      <c r="G1650" s="5">
        <v>2789</v>
      </c>
    </row>
    <row r="1651" spans="1:7" x14ac:dyDescent="0.3">
      <c r="A1651">
        <v>2011</v>
      </c>
      <c r="B1651" s="5" t="s">
        <v>245</v>
      </c>
      <c r="C1651" s="5" t="s">
        <v>35</v>
      </c>
      <c r="D1651" s="5">
        <v>2</v>
      </c>
      <c r="E1651" t="s">
        <v>2061</v>
      </c>
      <c r="F1651" t="e">
        <v>#N/A</v>
      </c>
      <c r="G1651" s="5">
        <v>2</v>
      </c>
    </row>
    <row r="1652" spans="1:7" x14ac:dyDescent="0.3">
      <c r="A1652">
        <v>2011</v>
      </c>
      <c r="B1652" s="5" t="s">
        <v>245</v>
      </c>
      <c r="C1652" s="5" t="s">
        <v>15</v>
      </c>
      <c r="D1652" s="5">
        <v>271</v>
      </c>
      <c r="E1652" t="s">
        <v>2062</v>
      </c>
      <c r="F1652" t="e">
        <v>#N/A</v>
      </c>
      <c r="G1652" s="5">
        <v>271</v>
      </c>
    </row>
    <row r="1653" spans="1:7" x14ac:dyDescent="0.3">
      <c r="A1653">
        <v>2011</v>
      </c>
      <c r="B1653" s="5" t="s">
        <v>245</v>
      </c>
      <c r="C1653" s="5" t="s">
        <v>45</v>
      </c>
      <c r="D1653" s="5">
        <v>6</v>
      </c>
      <c r="E1653" t="s">
        <v>2063</v>
      </c>
      <c r="F1653" t="e">
        <v>#N/A</v>
      </c>
      <c r="G1653" s="5">
        <v>6</v>
      </c>
    </row>
    <row r="1654" spans="1:7" x14ac:dyDescent="0.3">
      <c r="A1654">
        <v>2011</v>
      </c>
      <c r="B1654" s="5" t="s">
        <v>245</v>
      </c>
      <c r="C1654" s="5" t="s">
        <v>46</v>
      </c>
      <c r="D1654" s="5">
        <v>4</v>
      </c>
      <c r="E1654" t="s">
        <v>2064</v>
      </c>
      <c r="F1654" t="e">
        <v>#N/A</v>
      </c>
      <c r="G1654" s="5">
        <v>4</v>
      </c>
    </row>
    <row r="1655" spans="1:7" x14ac:dyDescent="0.3">
      <c r="A1655">
        <v>2011</v>
      </c>
      <c r="B1655" s="5" t="s">
        <v>245</v>
      </c>
      <c r="C1655" s="5" t="s">
        <v>283</v>
      </c>
      <c r="D1655" s="5">
        <v>217</v>
      </c>
      <c r="E1655" t="s">
        <v>2065</v>
      </c>
      <c r="F1655" t="e">
        <v>#N/A</v>
      </c>
      <c r="G1655" s="5">
        <v>217</v>
      </c>
    </row>
    <row r="1656" spans="1:7" x14ac:dyDescent="0.3">
      <c r="A1656">
        <v>2011</v>
      </c>
      <c r="B1656" s="5" t="s">
        <v>245</v>
      </c>
      <c r="C1656" s="5" t="s">
        <v>16</v>
      </c>
      <c r="D1656" s="5">
        <v>44</v>
      </c>
      <c r="E1656" t="s">
        <v>2066</v>
      </c>
      <c r="F1656" t="e">
        <v>#N/A</v>
      </c>
      <c r="G1656" s="5">
        <v>44</v>
      </c>
    </row>
    <row r="1657" spans="1:7" x14ac:dyDescent="0.3">
      <c r="A1657">
        <v>2011</v>
      </c>
      <c r="B1657" s="5" t="s">
        <v>245</v>
      </c>
      <c r="C1657" s="5" t="s">
        <v>27</v>
      </c>
      <c r="D1657" s="5">
        <v>650</v>
      </c>
      <c r="E1657" t="s">
        <v>2067</v>
      </c>
      <c r="F1657" t="e">
        <v>#N/A</v>
      </c>
      <c r="G1657" s="5">
        <v>650</v>
      </c>
    </row>
    <row r="1658" spans="1:7" x14ac:dyDescent="0.3">
      <c r="A1658">
        <v>2011</v>
      </c>
      <c r="B1658" s="5" t="s">
        <v>245</v>
      </c>
      <c r="C1658" s="5" t="s">
        <v>5</v>
      </c>
      <c r="D1658" s="5">
        <v>5016</v>
      </c>
      <c r="E1658" t="s">
        <v>2068</v>
      </c>
      <c r="F1658" t="e">
        <v>#N/A</v>
      </c>
      <c r="G1658" s="5">
        <v>5016</v>
      </c>
    </row>
    <row r="1659" spans="1:7" x14ac:dyDescent="0.3">
      <c r="A1659">
        <v>2011</v>
      </c>
      <c r="B1659" s="5" t="s">
        <v>245</v>
      </c>
      <c r="C1659" s="5" t="s">
        <v>196</v>
      </c>
      <c r="D1659" s="5">
        <v>11</v>
      </c>
      <c r="E1659" t="s">
        <v>2069</v>
      </c>
      <c r="F1659" t="e">
        <v>#N/A</v>
      </c>
      <c r="G1659" s="5">
        <v>11</v>
      </c>
    </row>
    <row r="1660" spans="1:7" x14ac:dyDescent="0.3">
      <c r="A1660">
        <v>2011</v>
      </c>
      <c r="B1660" s="5" t="s">
        <v>247</v>
      </c>
      <c r="C1660" s="5" t="s">
        <v>18</v>
      </c>
      <c r="D1660" s="5">
        <v>2391</v>
      </c>
      <c r="E1660" t="s">
        <v>2070</v>
      </c>
      <c r="F1660" t="e">
        <v>#N/A</v>
      </c>
      <c r="G1660" s="5">
        <v>2391</v>
      </c>
    </row>
    <row r="1661" spans="1:7" x14ac:dyDescent="0.3">
      <c r="A1661">
        <v>2011</v>
      </c>
      <c r="B1661" s="5" t="s">
        <v>247</v>
      </c>
      <c r="C1661" s="5" t="s">
        <v>9</v>
      </c>
      <c r="D1661" s="5">
        <v>580</v>
      </c>
      <c r="E1661" t="s">
        <v>2071</v>
      </c>
      <c r="F1661" t="e">
        <v>#N/A</v>
      </c>
      <c r="G1661" s="5">
        <v>580</v>
      </c>
    </row>
    <row r="1662" spans="1:7" x14ac:dyDescent="0.3">
      <c r="A1662">
        <v>2011</v>
      </c>
      <c r="B1662" s="5" t="s">
        <v>247</v>
      </c>
      <c r="C1662" s="5" t="s">
        <v>10</v>
      </c>
      <c r="D1662" s="5">
        <v>24</v>
      </c>
      <c r="E1662" t="s">
        <v>2072</v>
      </c>
      <c r="F1662" t="e">
        <v>#N/A</v>
      </c>
      <c r="G1662" s="5">
        <v>24</v>
      </c>
    </row>
    <row r="1663" spans="1:7" x14ac:dyDescent="0.3">
      <c r="A1663">
        <v>2011</v>
      </c>
      <c r="B1663" s="5" t="s">
        <v>247</v>
      </c>
      <c r="C1663" s="5" t="s">
        <v>11</v>
      </c>
      <c r="D1663" s="5">
        <v>15</v>
      </c>
      <c r="E1663" t="s">
        <v>2073</v>
      </c>
      <c r="F1663" t="e">
        <v>#N/A</v>
      </c>
      <c r="G1663" s="5">
        <v>15</v>
      </c>
    </row>
    <row r="1664" spans="1:7" x14ac:dyDescent="0.3">
      <c r="A1664">
        <v>2011</v>
      </c>
      <c r="B1664" s="5" t="s">
        <v>247</v>
      </c>
      <c r="C1664" s="5" t="s">
        <v>12</v>
      </c>
      <c r="D1664" s="5">
        <v>165</v>
      </c>
      <c r="E1664" t="s">
        <v>2074</v>
      </c>
      <c r="F1664" t="e">
        <v>#N/A</v>
      </c>
      <c r="G1664" s="5">
        <v>165</v>
      </c>
    </row>
    <row r="1665" spans="1:7" x14ac:dyDescent="0.3">
      <c r="A1665">
        <v>2011</v>
      </c>
      <c r="B1665" s="5" t="s">
        <v>247</v>
      </c>
      <c r="C1665" s="5" t="s">
        <v>15</v>
      </c>
      <c r="D1665" s="5">
        <v>11</v>
      </c>
      <c r="E1665" t="s">
        <v>2075</v>
      </c>
      <c r="F1665" t="e">
        <v>#N/A</v>
      </c>
      <c r="G1665" s="5">
        <v>11</v>
      </c>
    </row>
    <row r="1666" spans="1:7" x14ac:dyDescent="0.3">
      <c r="A1666">
        <v>2011</v>
      </c>
      <c r="B1666" s="5" t="s">
        <v>247</v>
      </c>
      <c r="C1666" s="5" t="s">
        <v>5</v>
      </c>
      <c r="D1666" s="5">
        <v>2006</v>
      </c>
      <c r="E1666" t="s">
        <v>2076</v>
      </c>
      <c r="F1666" t="e">
        <v>#N/A</v>
      </c>
      <c r="G1666" s="5">
        <v>2006</v>
      </c>
    </row>
    <row r="1667" spans="1:7" x14ac:dyDescent="0.3">
      <c r="A1667">
        <v>2011</v>
      </c>
      <c r="B1667" s="5" t="s">
        <v>248</v>
      </c>
      <c r="C1667" s="5" t="s">
        <v>3</v>
      </c>
      <c r="D1667" s="5">
        <v>3</v>
      </c>
      <c r="E1667" t="s">
        <v>2077</v>
      </c>
      <c r="F1667" t="e">
        <v>#N/A</v>
      </c>
      <c r="G1667" s="5">
        <v>3</v>
      </c>
    </row>
    <row r="1668" spans="1:7" x14ac:dyDescent="0.3">
      <c r="A1668">
        <v>2011</v>
      </c>
      <c r="B1668" s="5" t="s">
        <v>248</v>
      </c>
      <c r="C1668" s="5" t="s">
        <v>15</v>
      </c>
      <c r="D1668" s="5">
        <v>106</v>
      </c>
      <c r="E1668" t="s">
        <v>2078</v>
      </c>
      <c r="F1668" t="e">
        <v>#N/A</v>
      </c>
      <c r="G1668" s="5">
        <v>106</v>
      </c>
    </row>
    <row r="1669" spans="1:7" x14ac:dyDescent="0.3">
      <c r="A1669">
        <v>2011</v>
      </c>
      <c r="B1669" s="5" t="s">
        <v>249</v>
      </c>
      <c r="C1669" s="5" t="s">
        <v>95</v>
      </c>
      <c r="D1669" s="5">
        <v>2</v>
      </c>
      <c r="E1669" t="s">
        <v>2079</v>
      </c>
      <c r="F1669" t="e">
        <v>#N/A</v>
      </c>
      <c r="G1669" s="5">
        <v>2</v>
      </c>
    </row>
    <row r="1670" spans="1:7" x14ac:dyDescent="0.3">
      <c r="A1670">
        <v>2011</v>
      </c>
      <c r="B1670" s="5" t="s">
        <v>249</v>
      </c>
      <c r="C1670" s="5" t="s">
        <v>11</v>
      </c>
      <c r="D1670" s="5">
        <v>52</v>
      </c>
      <c r="E1670" t="s">
        <v>2080</v>
      </c>
      <c r="F1670" t="e">
        <v>#N/A</v>
      </c>
      <c r="G1670" s="5">
        <v>52</v>
      </c>
    </row>
    <row r="1671" spans="1:7" x14ac:dyDescent="0.3">
      <c r="A1671">
        <v>2011</v>
      </c>
      <c r="B1671" s="5" t="s">
        <v>249</v>
      </c>
      <c r="C1671" s="5" t="s">
        <v>4</v>
      </c>
      <c r="D1671" s="5">
        <v>52</v>
      </c>
      <c r="E1671" t="s">
        <v>2081</v>
      </c>
      <c r="F1671" t="e">
        <v>#N/A</v>
      </c>
      <c r="G1671" s="5">
        <v>52</v>
      </c>
    </row>
    <row r="1672" spans="1:7" x14ac:dyDescent="0.3">
      <c r="A1672">
        <v>2011</v>
      </c>
      <c r="B1672" s="5" t="s">
        <v>249</v>
      </c>
      <c r="C1672" s="5" t="s">
        <v>14</v>
      </c>
      <c r="D1672" s="5">
        <v>2660</v>
      </c>
      <c r="E1672" t="s">
        <v>2082</v>
      </c>
      <c r="F1672" t="e">
        <v>#N/A</v>
      </c>
      <c r="G1672" s="5">
        <v>2660</v>
      </c>
    </row>
    <row r="1673" spans="1:7" x14ac:dyDescent="0.3">
      <c r="A1673">
        <v>2011</v>
      </c>
      <c r="B1673" s="5" t="s">
        <v>250</v>
      </c>
      <c r="C1673" s="5" t="s">
        <v>5</v>
      </c>
      <c r="D1673" s="5">
        <v>1446</v>
      </c>
      <c r="E1673" t="s">
        <v>2083</v>
      </c>
      <c r="F1673" t="e">
        <v>#N/A</v>
      </c>
      <c r="G1673" s="5">
        <v>1446</v>
      </c>
    </row>
    <row r="1674" spans="1:7" x14ac:dyDescent="0.3">
      <c r="A1674">
        <v>2011</v>
      </c>
      <c r="B1674" s="5" t="s">
        <v>251</v>
      </c>
      <c r="C1674" s="5" t="s">
        <v>191</v>
      </c>
      <c r="D1674" s="5">
        <v>13</v>
      </c>
      <c r="E1674" t="s">
        <v>2084</v>
      </c>
      <c r="F1674" t="e">
        <v>#N/A</v>
      </c>
      <c r="G1674" s="5">
        <v>13</v>
      </c>
    </row>
    <row r="1675" spans="1:7" x14ac:dyDescent="0.3">
      <c r="A1675">
        <v>2011</v>
      </c>
      <c r="B1675" s="5" t="s">
        <v>251</v>
      </c>
      <c r="C1675" s="5" t="s">
        <v>30</v>
      </c>
      <c r="D1675" s="5">
        <v>46</v>
      </c>
      <c r="E1675" t="s">
        <v>2085</v>
      </c>
      <c r="F1675" t="e">
        <v>#N/A</v>
      </c>
      <c r="G1675" s="5">
        <v>46</v>
      </c>
    </row>
    <row r="1676" spans="1:7" x14ac:dyDescent="0.3">
      <c r="A1676">
        <v>2011</v>
      </c>
      <c r="B1676" s="5" t="s">
        <v>251</v>
      </c>
      <c r="C1676" s="5" t="s">
        <v>100</v>
      </c>
      <c r="D1676" s="5">
        <v>15</v>
      </c>
      <c r="E1676" t="s">
        <v>2086</v>
      </c>
      <c r="F1676" t="e">
        <v>#N/A</v>
      </c>
      <c r="G1676" s="5">
        <v>15</v>
      </c>
    </row>
    <row r="1677" spans="1:7" x14ac:dyDescent="0.3">
      <c r="A1677">
        <v>2011</v>
      </c>
      <c r="B1677" s="5" t="s">
        <v>251</v>
      </c>
      <c r="C1677" s="5" t="s">
        <v>3</v>
      </c>
      <c r="D1677" s="5">
        <v>338</v>
      </c>
      <c r="E1677" t="s">
        <v>2087</v>
      </c>
      <c r="F1677" t="e">
        <v>#N/A</v>
      </c>
      <c r="G1677" s="5">
        <v>338</v>
      </c>
    </row>
    <row r="1678" spans="1:7" x14ac:dyDescent="0.3">
      <c r="A1678">
        <v>2011</v>
      </c>
      <c r="B1678" s="5" t="s">
        <v>251</v>
      </c>
      <c r="C1678" s="5" t="s">
        <v>15</v>
      </c>
      <c r="D1678" s="5">
        <v>72</v>
      </c>
      <c r="E1678" t="s">
        <v>2088</v>
      </c>
      <c r="F1678" t="e">
        <v>#N/A</v>
      </c>
      <c r="G1678" s="5">
        <v>72</v>
      </c>
    </row>
    <row r="1679" spans="1:7" x14ac:dyDescent="0.3">
      <c r="A1679">
        <v>2011</v>
      </c>
      <c r="B1679" s="5" t="s">
        <v>251</v>
      </c>
      <c r="C1679" s="5" t="s">
        <v>5</v>
      </c>
      <c r="D1679" s="5">
        <v>4240</v>
      </c>
      <c r="E1679" t="s">
        <v>2089</v>
      </c>
      <c r="F1679" t="e">
        <v>#N/A</v>
      </c>
      <c r="G1679" s="5">
        <v>4240</v>
      </c>
    </row>
    <row r="1680" spans="1:7" x14ac:dyDescent="0.3">
      <c r="A1680">
        <v>2011</v>
      </c>
      <c r="B1680" s="5" t="s">
        <v>252</v>
      </c>
      <c r="C1680" s="5" t="s">
        <v>33</v>
      </c>
      <c r="D1680" s="5">
        <v>15</v>
      </c>
      <c r="E1680" t="s">
        <v>2090</v>
      </c>
      <c r="F1680" t="e">
        <v>#N/A</v>
      </c>
      <c r="G1680" s="5">
        <v>15</v>
      </c>
    </row>
    <row r="1681" spans="1:7" x14ac:dyDescent="0.3">
      <c r="A1681">
        <v>2011</v>
      </c>
      <c r="B1681" s="5" t="s">
        <v>252</v>
      </c>
      <c r="C1681" s="5" t="s">
        <v>3</v>
      </c>
      <c r="D1681" s="5">
        <v>413</v>
      </c>
      <c r="E1681" t="s">
        <v>2091</v>
      </c>
      <c r="F1681" t="e">
        <v>#N/A</v>
      </c>
      <c r="G1681" s="5">
        <v>413</v>
      </c>
    </row>
    <row r="1682" spans="1:7" x14ac:dyDescent="0.3">
      <c r="A1682">
        <v>2011</v>
      </c>
      <c r="B1682" s="5" t="s">
        <v>253</v>
      </c>
      <c r="C1682" s="5" t="s">
        <v>8</v>
      </c>
      <c r="D1682" s="5">
        <v>567</v>
      </c>
      <c r="E1682" t="s">
        <v>2092</v>
      </c>
      <c r="F1682" t="e">
        <v>#N/A</v>
      </c>
      <c r="G1682" s="5">
        <v>567</v>
      </c>
    </row>
    <row r="1683" spans="1:7" x14ac:dyDescent="0.3">
      <c r="A1683">
        <v>2011</v>
      </c>
      <c r="B1683" s="5" t="s">
        <v>253</v>
      </c>
      <c r="C1683" s="5" t="s">
        <v>5</v>
      </c>
      <c r="D1683" s="5">
        <v>2524</v>
      </c>
      <c r="E1683" t="s">
        <v>2093</v>
      </c>
      <c r="F1683" t="e">
        <v>#N/A</v>
      </c>
      <c r="G1683" s="5">
        <v>2524</v>
      </c>
    </row>
    <row r="1684" spans="1:7" x14ac:dyDescent="0.3">
      <c r="A1684">
        <v>2012</v>
      </c>
      <c r="B1684" s="3" t="s">
        <v>2</v>
      </c>
      <c r="C1684" s="3" t="s">
        <v>3</v>
      </c>
      <c r="D1684" s="4">
        <v>1</v>
      </c>
      <c r="E1684" t="s">
        <v>2094</v>
      </c>
      <c r="F1684" t="e">
        <v>#N/A</v>
      </c>
      <c r="G1684" s="4">
        <v>1</v>
      </c>
    </row>
    <row r="1685" spans="1:7" x14ac:dyDescent="0.3">
      <c r="A1685">
        <v>2012</v>
      </c>
      <c r="B1685" s="3" t="s">
        <v>2</v>
      </c>
      <c r="C1685" s="3" t="s">
        <v>14</v>
      </c>
      <c r="D1685" s="4">
        <v>43</v>
      </c>
      <c r="E1685" t="s">
        <v>2095</v>
      </c>
      <c r="F1685" t="e">
        <v>#N/A</v>
      </c>
      <c r="G1685" s="4">
        <v>43</v>
      </c>
    </row>
    <row r="1686" spans="1:7" x14ac:dyDescent="0.3">
      <c r="A1686">
        <v>2012</v>
      </c>
      <c r="B1686" s="3" t="s">
        <v>2</v>
      </c>
      <c r="C1686" s="3" t="s">
        <v>5</v>
      </c>
      <c r="D1686" s="4">
        <v>3111</v>
      </c>
      <c r="E1686" t="s">
        <v>2096</v>
      </c>
      <c r="F1686" t="e">
        <v>#N/A</v>
      </c>
      <c r="G1686" s="4">
        <v>3111</v>
      </c>
    </row>
    <row r="1687" spans="1:7" x14ac:dyDescent="0.3">
      <c r="A1687">
        <v>2012</v>
      </c>
      <c r="B1687" s="3" t="s">
        <v>6</v>
      </c>
      <c r="C1687" s="3" t="s">
        <v>8</v>
      </c>
      <c r="D1687" s="4">
        <v>230</v>
      </c>
      <c r="E1687" t="s">
        <v>2097</v>
      </c>
      <c r="F1687" t="e">
        <v>#N/A</v>
      </c>
      <c r="G1687" s="4">
        <v>230</v>
      </c>
    </row>
    <row r="1688" spans="1:7" x14ac:dyDescent="0.3">
      <c r="A1688">
        <v>2012</v>
      </c>
      <c r="B1688" s="3" t="s">
        <v>256</v>
      </c>
      <c r="C1688" s="3" t="s">
        <v>15</v>
      </c>
      <c r="D1688" s="4">
        <v>9</v>
      </c>
      <c r="E1688" t="s">
        <v>2098</v>
      </c>
      <c r="F1688" t="e">
        <v>#N/A</v>
      </c>
      <c r="G1688" s="4">
        <v>9</v>
      </c>
    </row>
    <row r="1689" spans="1:7" x14ac:dyDescent="0.3">
      <c r="A1689">
        <v>2012</v>
      </c>
      <c r="B1689" s="3" t="s">
        <v>256</v>
      </c>
      <c r="C1689" s="3" t="s">
        <v>5</v>
      </c>
      <c r="D1689" s="4">
        <v>98</v>
      </c>
      <c r="E1689" t="s">
        <v>2099</v>
      </c>
      <c r="F1689" t="e">
        <v>#N/A</v>
      </c>
      <c r="G1689" s="4">
        <v>98</v>
      </c>
    </row>
    <row r="1690" spans="1:7" x14ac:dyDescent="0.3">
      <c r="A1690">
        <v>2012</v>
      </c>
      <c r="B1690" s="3" t="s">
        <v>7</v>
      </c>
      <c r="C1690" s="3" t="s">
        <v>3</v>
      </c>
      <c r="D1690" s="4">
        <v>110</v>
      </c>
      <c r="E1690" t="s">
        <v>2100</v>
      </c>
      <c r="F1690" t="e">
        <v>#N/A</v>
      </c>
      <c r="G1690" s="4">
        <v>110</v>
      </c>
    </row>
    <row r="1691" spans="1:7" x14ac:dyDescent="0.3">
      <c r="A1691">
        <v>2012</v>
      </c>
      <c r="B1691" s="3" t="s">
        <v>7</v>
      </c>
      <c r="C1691" s="3" t="s">
        <v>14</v>
      </c>
      <c r="D1691" s="4">
        <v>1482</v>
      </c>
      <c r="E1691" t="s">
        <v>2101</v>
      </c>
      <c r="F1691" t="e">
        <v>#N/A</v>
      </c>
      <c r="G1691" s="4">
        <v>1482</v>
      </c>
    </row>
    <row r="1692" spans="1:7" x14ac:dyDescent="0.3">
      <c r="A1692">
        <v>2012</v>
      </c>
      <c r="B1692" s="3" t="s">
        <v>7</v>
      </c>
      <c r="C1692" s="3" t="s">
        <v>5</v>
      </c>
      <c r="D1692" s="4">
        <v>7202</v>
      </c>
      <c r="E1692" t="s">
        <v>2102</v>
      </c>
      <c r="F1692" t="e">
        <v>#N/A</v>
      </c>
      <c r="G1692" s="4">
        <v>7202</v>
      </c>
    </row>
    <row r="1693" spans="1:7" x14ac:dyDescent="0.3">
      <c r="A1693">
        <v>2012</v>
      </c>
      <c r="B1693" s="3" t="s">
        <v>17</v>
      </c>
      <c r="C1693" s="3" t="s">
        <v>5</v>
      </c>
      <c r="D1693" s="4">
        <v>1180</v>
      </c>
      <c r="E1693" t="s">
        <v>2103</v>
      </c>
      <c r="F1693" t="e">
        <v>#N/A</v>
      </c>
      <c r="G1693" s="4">
        <v>1180</v>
      </c>
    </row>
    <row r="1694" spans="1:7" x14ac:dyDescent="0.3">
      <c r="A1694">
        <v>2012</v>
      </c>
      <c r="B1694" s="3" t="s">
        <v>20</v>
      </c>
      <c r="C1694" s="3" t="s">
        <v>8</v>
      </c>
      <c r="D1694" s="4">
        <v>25</v>
      </c>
      <c r="E1694" t="s">
        <v>2104</v>
      </c>
      <c r="F1694" t="e">
        <v>#N/A</v>
      </c>
      <c r="G1694" s="4">
        <v>25</v>
      </c>
    </row>
    <row r="1695" spans="1:7" x14ac:dyDescent="0.3">
      <c r="A1695">
        <v>2012</v>
      </c>
      <c r="B1695" s="3" t="s">
        <v>20</v>
      </c>
      <c r="C1695" s="3" t="s">
        <v>9</v>
      </c>
      <c r="D1695" s="4">
        <v>2</v>
      </c>
      <c r="E1695" t="s">
        <v>2105</v>
      </c>
      <c r="F1695" t="e">
        <v>#N/A</v>
      </c>
      <c r="G1695" s="4">
        <v>2</v>
      </c>
    </row>
    <row r="1696" spans="1:7" x14ac:dyDescent="0.3">
      <c r="A1696">
        <v>2012</v>
      </c>
      <c r="B1696" s="3" t="s">
        <v>20</v>
      </c>
      <c r="C1696" s="3" t="s">
        <v>68</v>
      </c>
      <c r="D1696" s="4">
        <v>3</v>
      </c>
      <c r="E1696" t="s">
        <v>2106</v>
      </c>
      <c r="F1696" t="e">
        <v>#N/A</v>
      </c>
      <c r="G1696" s="4">
        <v>3</v>
      </c>
    </row>
    <row r="1697" spans="1:7" x14ac:dyDescent="0.3">
      <c r="A1697">
        <v>2012</v>
      </c>
      <c r="B1697" s="3" t="s">
        <v>20</v>
      </c>
      <c r="C1697" s="3" t="s">
        <v>100</v>
      </c>
      <c r="D1697" s="4">
        <v>9</v>
      </c>
      <c r="E1697" t="s">
        <v>2107</v>
      </c>
      <c r="F1697" t="e">
        <v>#N/A</v>
      </c>
      <c r="G1697" s="4">
        <v>9</v>
      </c>
    </row>
    <row r="1698" spans="1:7" x14ac:dyDescent="0.3">
      <c r="A1698">
        <v>2012</v>
      </c>
      <c r="B1698" s="3" t="s">
        <v>20</v>
      </c>
      <c r="C1698" s="3" t="s">
        <v>113</v>
      </c>
      <c r="D1698" s="4">
        <v>2</v>
      </c>
      <c r="E1698" t="s">
        <v>2108</v>
      </c>
      <c r="F1698" t="e">
        <v>#N/A</v>
      </c>
      <c r="G1698" s="4">
        <v>2</v>
      </c>
    </row>
    <row r="1699" spans="1:7" x14ac:dyDescent="0.3">
      <c r="A1699">
        <v>2012</v>
      </c>
      <c r="B1699" s="3" t="s">
        <v>20</v>
      </c>
      <c r="C1699" s="3" t="s">
        <v>3</v>
      </c>
      <c r="D1699" s="4">
        <v>675</v>
      </c>
      <c r="E1699" t="s">
        <v>2109</v>
      </c>
      <c r="F1699" t="e">
        <v>#N/A</v>
      </c>
      <c r="G1699" s="4">
        <v>675</v>
      </c>
    </row>
    <row r="1700" spans="1:7" x14ac:dyDescent="0.3">
      <c r="A1700">
        <v>2012</v>
      </c>
      <c r="B1700" s="3" t="s">
        <v>20</v>
      </c>
      <c r="C1700" s="3" t="s">
        <v>13</v>
      </c>
      <c r="D1700" s="4">
        <v>2</v>
      </c>
      <c r="E1700" t="s">
        <v>2110</v>
      </c>
      <c r="F1700" t="e">
        <v>#N/A</v>
      </c>
      <c r="G1700" s="4">
        <v>2</v>
      </c>
    </row>
    <row r="1701" spans="1:7" x14ac:dyDescent="0.3">
      <c r="A1701">
        <v>2012</v>
      </c>
      <c r="B1701" s="3" t="s">
        <v>20</v>
      </c>
      <c r="C1701" s="3" t="s">
        <v>24</v>
      </c>
      <c r="D1701" s="4">
        <v>268</v>
      </c>
      <c r="E1701" t="s">
        <v>2111</v>
      </c>
      <c r="F1701" t="e">
        <v>#N/A</v>
      </c>
      <c r="G1701" s="4">
        <v>268</v>
      </c>
    </row>
    <row r="1702" spans="1:7" x14ac:dyDescent="0.3">
      <c r="A1702">
        <v>2012</v>
      </c>
      <c r="B1702" s="3" t="s">
        <v>20</v>
      </c>
      <c r="C1702" s="3" t="s">
        <v>25</v>
      </c>
      <c r="D1702" s="4">
        <v>1</v>
      </c>
      <c r="E1702" t="s">
        <v>2112</v>
      </c>
      <c r="F1702" t="e">
        <v>#N/A</v>
      </c>
      <c r="G1702" s="4">
        <v>1</v>
      </c>
    </row>
    <row r="1703" spans="1:7" x14ac:dyDescent="0.3">
      <c r="A1703">
        <v>2012</v>
      </c>
      <c r="B1703" s="3" t="s">
        <v>20</v>
      </c>
      <c r="C1703" s="3" t="s">
        <v>14</v>
      </c>
      <c r="D1703" s="4">
        <v>157</v>
      </c>
      <c r="E1703" t="s">
        <v>2113</v>
      </c>
      <c r="F1703" t="e">
        <v>#N/A</v>
      </c>
      <c r="G1703" s="4">
        <v>157</v>
      </c>
    </row>
    <row r="1704" spans="1:7" x14ac:dyDescent="0.3">
      <c r="A1704">
        <v>2012</v>
      </c>
      <c r="B1704" s="3" t="s">
        <v>20</v>
      </c>
      <c r="C1704" s="3" t="s">
        <v>27</v>
      </c>
      <c r="D1704" s="4">
        <v>14</v>
      </c>
      <c r="E1704" t="s">
        <v>2114</v>
      </c>
      <c r="F1704" t="e">
        <v>#N/A</v>
      </c>
      <c r="G1704" s="4">
        <v>14</v>
      </c>
    </row>
    <row r="1705" spans="1:7" x14ac:dyDescent="0.3">
      <c r="A1705">
        <v>2012</v>
      </c>
      <c r="B1705" s="3" t="s">
        <v>20</v>
      </c>
      <c r="C1705" s="3" t="s">
        <v>5</v>
      </c>
      <c r="D1705" s="4">
        <v>1552</v>
      </c>
      <c r="E1705" t="s">
        <v>2115</v>
      </c>
      <c r="F1705" t="e">
        <v>#N/A</v>
      </c>
      <c r="G1705" s="4">
        <v>1552</v>
      </c>
    </row>
    <row r="1706" spans="1:7" x14ac:dyDescent="0.3">
      <c r="A1706">
        <v>2012</v>
      </c>
      <c r="B1706" s="3" t="s">
        <v>28</v>
      </c>
      <c r="C1706" s="3" t="s">
        <v>29</v>
      </c>
      <c r="D1706" s="4">
        <v>2</v>
      </c>
      <c r="E1706" t="s">
        <v>2116</v>
      </c>
      <c r="F1706" t="e">
        <v>#N/A</v>
      </c>
      <c r="G1706" s="4">
        <v>2</v>
      </c>
    </row>
    <row r="1707" spans="1:7" x14ac:dyDescent="0.3">
      <c r="A1707">
        <v>2012</v>
      </c>
      <c r="B1707" s="3" t="s">
        <v>28</v>
      </c>
      <c r="C1707" s="3" t="s">
        <v>30</v>
      </c>
      <c r="D1707" s="4">
        <v>7</v>
      </c>
      <c r="E1707" t="s">
        <v>2117</v>
      </c>
      <c r="F1707" t="e">
        <v>#N/A</v>
      </c>
      <c r="G1707" s="4">
        <v>7</v>
      </c>
    </row>
    <row r="1708" spans="1:7" x14ac:dyDescent="0.3">
      <c r="A1708">
        <v>2012</v>
      </c>
      <c r="B1708" s="3" t="s">
        <v>28</v>
      </c>
      <c r="C1708" s="3" t="s">
        <v>18</v>
      </c>
      <c r="D1708" s="4">
        <v>13</v>
      </c>
      <c r="E1708" t="s">
        <v>2118</v>
      </c>
      <c r="F1708" t="e">
        <v>#N/A</v>
      </c>
      <c r="G1708" s="4">
        <v>13</v>
      </c>
    </row>
    <row r="1709" spans="1:7" x14ac:dyDescent="0.3">
      <c r="A1709">
        <v>2012</v>
      </c>
      <c r="B1709" s="3" t="s">
        <v>28</v>
      </c>
      <c r="C1709" s="3" t="s">
        <v>8</v>
      </c>
      <c r="D1709" s="4">
        <v>3</v>
      </c>
      <c r="E1709" t="s">
        <v>2119</v>
      </c>
      <c r="F1709" t="e">
        <v>#N/A</v>
      </c>
      <c r="G1709" s="4">
        <v>3</v>
      </c>
    </row>
    <row r="1710" spans="1:7" x14ac:dyDescent="0.3">
      <c r="A1710">
        <v>2012</v>
      </c>
      <c r="B1710" s="3" t="s">
        <v>28</v>
      </c>
      <c r="C1710" s="3" t="s">
        <v>31</v>
      </c>
      <c r="D1710" s="4">
        <v>16</v>
      </c>
      <c r="E1710" t="s">
        <v>2120</v>
      </c>
      <c r="F1710" t="e">
        <v>#N/A</v>
      </c>
      <c r="G1710" s="4">
        <v>16</v>
      </c>
    </row>
    <row r="1711" spans="1:7" x14ac:dyDescent="0.3">
      <c r="A1711">
        <v>2012</v>
      </c>
      <c r="B1711" s="3" t="s">
        <v>28</v>
      </c>
      <c r="C1711" s="3" t="s">
        <v>19</v>
      </c>
      <c r="D1711" s="4">
        <v>37</v>
      </c>
      <c r="E1711" t="s">
        <v>2121</v>
      </c>
      <c r="F1711" t="e">
        <v>#N/A</v>
      </c>
      <c r="G1711" s="4">
        <v>37</v>
      </c>
    </row>
    <row r="1712" spans="1:7" x14ac:dyDescent="0.3">
      <c r="A1712">
        <v>2012</v>
      </c>
      <c r="B1712" s="3" t="s">
        <v>28</v>
      </c>
      <c r="C1712" s="3" t="s">
        <v>32</v>
      </c>
      <c r="D1712" s="4">
        <v>12</v>
      </c>
      <c r="E1712" t="s">
        <v>2122</v>
      </c>
      <c r="F1712" t="e">
        <v>#N/A</v>
      </c>
      <c r="G1712" s="4">
        <v>12</v>
      </c>
    </row>
    <row r="1713" spans="1:7" x14ac:dyDescent="0.3">
      <c r="A1713">
        <v>2012</v>
      </c>
      <c r="B1713" s="3" t="s">
        <v>28</v>
      </c>
      <c r="C1713" s="3" t="s">
        <v>22</v>
      </c>
      <c r="D1713" s="4">
        <v>13</v>
      </c>
      <c r="E1713" t="s">
        <v>2123</v>
      </c>
      <c r="F1713" t="e">
        <v>#N/A</v>
      </c>
      <c r="G1713" s="4">
        <v>13</v>
      </c>
    </row>
    <row r="1714" spans="1:7" x14ac:dyDescent="0.3">
      <c r="A1714">
        <v>2012</v>
      </c>
      <c r="B1714" s="3" t="s">
        <v>28</v>
      </c>
      <c r="C1714" s="3" t="s">
        <v>10</v>
      </c>
      <c r="D1714" s="4">
        <v>3</v>
      </c>
      <c r="E1714" t="s">
        <v>2124</v>
      </c>
      <c r="F1714" t="e">
        <v>#N/A</v>
      </c>
      <c r="G1714" s="4">
        <v>3</v>
      </c>
    </row>
    <row r="1715" spans="1:7" x14ac:dyDescent="0.3">
      <c r="A1715">
        <v>2012</v>
      </c>
      <c r="B1715" s="3" t="s">
        <v>28</v>
      </c>
      <c r="C1715" s="3" t="s">
        <v>3</v>
      </c>
      <c r="D1715" s="4">
        <v>17</v>
      </c>
      <c r="E1715" t="s">
        <v>2125</v>
      </c>
      <c r="F1715" t="e">
        <v>#N/A</v>
      </c>
      <c r="G1715" s="4">
        <v>17</v>
      </c>
    </row>
    <row r="1716" spans="1:7" x14ac:dyDescent="0.3">
      <c r="A1716">
        <v>2012</v>
      </c>
      <c r="B1716" s="3" t="s">
        <v>28</v>
      </c>
      <c r="C1716" s="3" t="s">
        <v>23</v>
      </c>
      <c r="D1716" s="4">
        <v>8</v>
      </c>
      <c r="E1716" t="s">
        <v>2126</v>
      </c>
      <c r="F1716" t="e">
        <v>#N/A</v>
      </c>
      <c r="G1716" s="4">
        <v>8</v>
      </c>
    </row>
    <row r="1717" spans="1:7" x14ac:dyDescent="0.3">
      <c r="A1717">
        <v>2012</v>
      </c>
      <c r="B1717" s="3" t="s">
        <v>28</v>
      </c>
      <c r="C1717" s="3" t="s">
        <v>4</v>
      </c>
      <c r="D1717" s="4">
        <v>40</v>
      </c>
      <c r="E1717" t="s">
        <v>2127</v>
      </c>
      <c r="F1717" t="e">
        <v>#N/A</v>
      </c>
      <c r="G1717" s="4">
        <v>40</v>
      </c>
    </row>
    <row r="1718" spans="1:7" x14ac:dyDescent="0.3">
      <c r="A1718">
        <v>2012</v>
      </c>
      <c r="B1718" s="3" t="s">
        <v>28</v>
      </c>
      <c r="C1718" s="3" t="s">
        <v>14</v>
      </c>
      <c r="D1718" s="4">
        <v>1</v>
      </c>
      <c r="E1718" t="s">
        <v>2128</v>
      </c>
      <c r="F1718" t="e">
        <v>#N/A</v>
      </c>
      <c r="G1718" s="4">
        <v>1</v>
      </c>
    </row>
    <row r="1719" spans="1:7" x14ac:dyDescent="0.3">
      <c r="A1719">
        <v>2012</v>
      </c>
      <c r="B1719" s="3" t="s">
        <v>28</v>
      </c>
      <c r="C1719" s="3" t="s">
        <v>35</v>
      </c>
      <c r="D1719" s="4">
        <v>7</v>
      </c>
      <c r="E1719" t="s">
        <v>2129</v>
      </c>
      <c r="F1719" t="e">
        <v>#N/A</v>
      </c>
      <c r="G1719" s="4">
        <v>7</v>
      </c>
    </row>
    <row r="1720" spans="1:7" x14ac:dyDescent="0.3">
      <c r="A1720">
        <v>2012</v>
      </c>
      <c r="B1720" s="3" t="s">
        <v>28</v>
      </c>
      <c r="C1720" s="3" t="s">
        <v>15</v>
      </c>
      <c r="D1720" s="4">
        <v>5</v>
      </c>
      <c r="E1720" t="s">
        <v>2130</v>
      </c>
      <c r="F1720" t="e">
        <v>#N/A</v>
      </c>
      <c r="G1720" s="4">
        <v>5</v>
      </c>
    </row>
    <row r="1721" spans="1:7" x14ac:dyDescent="0.3">
      <c r="A1721">
        <v>2012</v>
      </c>
      <c r="B1721" s="3" t="s">
        <v>28</v>
      </c>
      <c r="C1721" s="3" t="s">
        <v>46</v>
      </c>
      <c r="D1721" s="4">
        <v>3</v>
      </c>
      <c r="E1721" t="s">
        <v>2131</v>
      </c>
      <c r="F1721" t="e">
        <v>#N/A</v>
      </c>
      <c r="G1721" s="4">
        <v>3</v>
      </c>
    </row>
    <row r="1722" spans="1:7" x14ac:dyDescent="0.3">
      <c r="A1722">
        <v>2012</v>
      </c>
      <c r="B1722" s="3" t="s">
        <v>28</v>
      </c>
      <c r="C1722" s="3" t="s">
        <v>27</v>
      </c>
      <c r="D1722" s="4">
        <v>294</v>
      </c>
      <c r="E1722" t="s">
        <v>2132</v>
      </c>
      <c r="F1722" t="e">
        <v>#N/A</v>
      </c>
      <c r="G1722" s="4">
        <v>294</v>
      </c>
    </row>
    <row r="1723" spans="1:7" x14ac:dyDescent="0.3">
      <c r="A1723">
        <v>2012</v>
      </c>
      <c r="B1723" s="3" t="s">
        <v>28</v>
      </c>
      <c r="C1723" s="3" t="s">
        <v>5</v>
      </c>
      <c r="D1723" s="4">
        <v>581</v>
      </c>
      <c r="E1723" t="s">
        <v>2133</v>
      </c>
      <c r="F1723" t="e">
        <v>#N/A</v>
      </c>
      <c r="G1723" s="4">
        <v>581</v>
      </c>
    </row>
    <row r="1724" spans="1:7" x14ac:dyDescent="0.3">
      <c r="A1724">
        <v>2012</v>
      </c>
      <c r="B1724" s="3" t="s">
        <v>36</v>
      </c>
      <c r="C1724" s="3" t="s">
        <v>5</v>
      </c>
      <c r="D1724" s="4">
        <v>446</v>
      </c>
      <c r="E1724" t="s">
        <v>2134</v>
      </c>
      <c r="F1724" t="e">
        <v>#N/A</v>
      </c>
      <c r="G1724" s="4">
        <v>446</v>
      </c>
    </row>
    <row r="1725" spans="1:7" x14ac:dyDescent="0.3">
      <c r="A1725">
        <v>2012</v>
      </c>
      <c r="B1725" s="3" t="s">
        <v>37</v>
      </c>
      <c r="C1725" s="3" t="s">
        <v>30</v>
      </c>
      <c r="D1725" s="4">
        <v>12</v>
      </c>
      <c r="E1725" t="s">
        <v>2135</v>
      </c>
      <c r="F1725" t="e">
        <v>#N/A</v>
      </c>
      <c r="G1725" s="4">
        <v>12</v>
      </c>
    </row>
    <row r="1726" spans="1:7" x14ac:dyDescent="0.3">
      <c r="A1726">
        <v>2012</v>
      </c>
      <c r="B1726" s="3" t="s">
        <v>37</v>
      </c>
      <c r="C1726" s="3" t="s">
        <v>10</v>
      </c>
      <c r="D1726" s="4">
        <v>1</v>
      </c>
      <c r="E1726" t="s">
        <v>2136</v>
      </c>
      <c r="F1726" t="e">
        <v>#N/A</v>
      </c>
      <c r="G1726" s="4">
        <v>1</v>
      </c>
    </row>
    <row r="1727" spans="1:7" x14ac:dyDescent="0.3">
      <c r="A1727">
        <v>2012</v>
      </c>
      <c r="B1727" s="3" t="s">
        <v>37</v>
      </c>
      <c r="C1727" s="3" t="s">
        <v>76</v>
      </c>
      <c r="D1727" s="4">
        <v>1</v>
      </c>
      <c r="E1727" t="s">
        <v>2137</v>
      </c>
      <c r="F1727" t="e">
        <v>#N/A</v>
      </c>
      <c r="G1727" s="4">
        <v>1</v>
      </c>
    </row>
    <row r="1728" spans="1:7" x14ac:dyDescent="0.3">
      <c r="A1728">
        <v>2012</v>
      </c>
      <c r="B1728" s="3" t="s">
        <v>37</v>
      </c>
      <c r="C1728" s="3" t="s">
        <v>14</v>
      </c>
      <c r="D1728" s="4">
        <v>283</v>
      </c>
      <c r="E1728" t="s">
        <v>2138</v>
      </c>
      <c r="F1728" t="e">
        <v>#N/A</v>
      </c>
      <c r="G1728" s="4">
        <v>283</v>
      </c>
    </row>
    <row r="1729" spans="1:7" x14ac:dyDescent="0.3">
      <c r="A1729">
        <v>2012</v>
      </c>
      <c r="B1729" s="3" t="s">
        <v>37</v>
      </c>
      <c r="C1729" s="3" t="s">
        <v>5</v>
      </c>
      <c r="D1729" s="4">
        <v>452</v>
      </c>
      <c r="E1729" t="s">
        <v>2139</v>
      </c>
      <c r="F1729" t="e">
        <v>#N/A</v>
      </c>
      <c r="G1729" s="4">
        <v>452</v>
      </c>
    </row>
    <row r="1730" spans="1:7" x14ac:dyDescent="0.3">
      <c r="A1730">
        <v>2012</v>
      </c>
      <c r="B1730" s="3" t="s">
        <v>39</v>
      </c>
      <c r="C1730" s="3" t="s">
        <v>8</v>
      </c>
      <c r="D1730" s="4">
        <v>16</v>
      </c>
      <c r="E1730" t="s">
        <v>2140</v>
      </c>
      <c r="F1730" t="e">
        <v>#N/A</v>
      </c>
      <c r="G1730" s="4">
        <v>16</v>
      </c>
    </row>
    <row r="1731" spans="1:7" x14ac:dyDescent="0.3">
      <c r="A1731">
        <v>2012</v>
      </c>
      <c r="B1731" s="3" t="s">
        <v>39</v>
      </c>
      <c r="C1731" s="3" t="s">
        <v>323</v>
      </c>
      <c r="D1731" s="4">
        <v>18</v>
      </c>
      <c r="E1731" t="s">
        <v>2141</v>
      </c>
      <c r="F1731" t="e">
        <v>#N/A</v>
      </c>
      <c r="G1731" s="4">
        <v>18</v>
      </c>
    </row>
    <row r="1732" spans="1:7" x14ac:dyDescent="0.3">
      <c r="A1732">
        <v>2012</v>
      </c>
      <c r="B1732" s="3" t="s">
        <v>39</v>
      </c>
      <c r="C1732" s="3" t="s">
        <v>21</v>
      </c>
      <c r="D1732" s="4">
        <v>1</v>
      </c>
      <c r="E1732" t="s">
        <v>2142</v>
      </c>
      <c r="F1732" t="e">
        <v>#N/A</v>
      </c>
      <c r="G1732" s="4">
        <v>1</v>
      </c>
    </row>
    <row r="1733" spans="1:7" x14ac:dyDescent="0.3">
      <c r="A1733">
        <v>2012</v>
      </c>
      <c r="B1733" s="3" t="s">
        <v>39</v>
      </c>
      <c r="C1733" s="3" t="s">
        <v>22</v>
      </c>
      <c r="D1733" s="4">
        <v>1</v>
      </c>
      <c r="E1733" t="s">
        <v>2143</v>
      </c>
      <c r="F1733" t="e">
        <v>#N/A</v>
      </c>
      <c r="G1733" s="4">
        <v>1</v>
      </c>
    </row>
    <row r="1734" spans="1:7" x14ac:dyDescent="0.3">
      <c r="A1734">
        <v>2012</v>
      </c>
      <c r="B1734" s="3" t="s">
        <v>39</v>
      </c>
      <c r="C1734" s="3" t="s">
        <v>10</v>
      </c>
      <c r="D1734" s="4">
        <v>1</v>
      </c>
      <c r="E1734" t="s">
        <v>2144</v>
      </c>
      <c r="F1734" t="e">
        <v>#N/A</v>
      </c>
      <c r="G1734" s="4">
        <v>1</v>
      </c>
    </row>
    <row r="1735" spans="1:7" x14ac:dyDescent="0.3">
      <c r="A1735">
        <v>2012</v>
      </c>
      <c r="B1735" s="3" t="s">
        <v>39</v>
      </c>
      <c r="C1735" s="3" t="s">
        <v>23</v>
      </c>
      <c r="D1735" s="4">
        <v>11</v>
      </c>
      <c r="E1735" t="s">
        <v>2145</v>
      </c>
      <c r="F1735" t="e">
        <v>#N/A</v>
      </c>
      <c r="G1735" s="4">
        <v>11</v>
      </c>
    </row>
    <row r="1736" spans="1:7" x14ac:dyDescent="0.3">
      <c r="A1736">
        <v>2012</v>
      </c>
      <c r="B1736" s="3" t="s">
        <v>39</v>
      </c>
      <c r="C1736" s="3" t="s">
        <v>4</v>
      </c>
      <c r="D1736" s="4">
        <v>2</v>
      </c>
      <c r="E1736" t="s">
        <v>2146</v>
      </c>
      <c r="F1736" t="e">
        <v>#N/A</v>
      </c>
      <c r="G1736" s="4">
        <v>2</v>
      </c>
    </row>
    <row r="1737" spans="1:7" x14ac:dyDescent="0.3">
      <c r="A1737">
        <v>2012</v>
      </c>
      <c r="B1737" s="3" t="s">
        <v>39</v>
      </c>
      <c r="C1737" s="3" t="s">
        <v>14</v>
      </c>
      <c r="D1737" s="4">
        <v>16</v>
      </c>
      <c r="E1737" t="s">
        <v>2147</v>
      </c>
      <c r="F1737" t="e">
        <v>#N/A</v>
      </c>
      <c r="G1737" s="4">
        <v>16</v>
      </c>
    </row>
    <row r="1738" spans="1:7" x14ac:dyDescent="0.3">
      <c r="A1738">
        <v>2012</v>
      </c>
      <c r="B1738" s="3" t="s">
        <v>39</v>
      </c>
      <c r="C1738" s="3" t="s">
        <v>27</v>
      </c>
      <c r="D1738" s="4">
        <v>1</v>
      </c>
      <c r="E1738" t="s">
        <v>2148</v>
      </c>
      <c r="F1738" t="e">
        <v>#N/A</v>
      </c>
      <c r="G1738" s="4">
        <v>1</v>
      </c>
    </row>
    <row r="1739" spans="1:7" x14ac:dyDescent="0.3">
      <c r="A1739">
        <v>2012</v>
      </c>
      <c r="B1739" s="3" t="s">
        <v>39</v>
      </c>
      <c r="C1739" s="3" t="s">
        <v>5</v>
      </c>
      <c r="D1739" s="4">
        <v>29</v>
      </c>
      <c r="E1739" t="s">
        <v>2149</v>
      </c>
      <c r="F1739" t="e">
        <v>#N/A</v>
      </c>
      <c r="G1739" s="4">
        <v>29</v>
      </c>
    </row>
    <row r="1740" spans="1:7" x14ac:dyDescent="0.3">
      <c r="A1740">
        <v>2012</v>
      </c>
      <c r="B1740" s="3" t="s">
        <v>48</v>
      </c>
      <c r="C1740" s="3" t="s">
        <v>38</v>
      </c>
      <c r="D1740" s="4">
        <v>11</v>
      </c>
      <c r="E1740" t="s">
        <v>2150</v>
      </c>
      <c r="F1740" t="e">
        <v>#N/A</v>
      </c>
      <c r="G1740" s="4">
        <v>11</v>
      </c>
    </row>
    <row r="1741" spans="1:7" x14ac:dyDescent="0.3">
      <c r="A1741">
        <v>2012</v>
      </c>
      <c r="B1741" s="3" t="s">
        <v>49</v>
      </c>
      <c r="C1741" s="3" t="s">
        <v>50</v>
      </c>
      <c r="D1741" s="4">
        <v>2</v>
      </c>
      <c r="E1741" t="s">
        <v>2151</v>
      </c>
      <c r="F1741" t="e">
        <v>#N/A</v>
      </c>
      <c r="G1741" s="4">
        <v>2</v>
      </c>
    </row>
    <row r="1742" spans="1:7" x14ac:dyDescent="0.3">
      <c r="A1742">
        <v>2012</v>
      </c>
      <c r="B1742" s="3" t="s">
        <v>49</v>
      </c>
      <c r="C1742" s="3" t="s">
        <v>14</v>
      </c>
      <c r="D1742" s="4">
        <v>161</v>
      </c>
      <c r="E1742" t="s">
        <v>2152</v>
      </c>
      <c r="F1742" t="e">
        <v>#N/A</v>
      </c>
      <c r="G1742" s="4">
        <v>161</v>
      </c>
    </row>
    <row r="1743" spans="1:7" x14ac:dyDescent="0.3">
      <c r="A1743">
        <v>2012</v>
      </c>
      <c r="B1743" s="3" t="s">
        <v>49</v>
      </c>
      <c r="C1743" s="3" t="s">
        <v>15</v>
      </c>
      <c r="D1743" s="4">
        <v>73</v>
      </c>
      <c r="E1743" t="s">
        <v>2153</v>
      </c>
      <c r="F1743" t="e">
        <v>#N/A</v>
      </c>
      <c r="G1743" s="4">
        <v>73</v>
      </c>
    </row>
    <row r="1744" spans="1:7" x14ac:dyDescent="0.3">
      <c r="A1744">
        <v>2012</v>
      </c>
      <c r="B1744" s="3" t="s">
        <v>51</v>
      </c>
      <c r="C1744" s="3" t="s">
        <v>11</v>
      </c>
      <c r="D1744" s="4">
        <v>49</v>
      </c>
      <c r="E1744" t="s">
        <v>2154</v>
      </c>
      <c r="F1744" t="e">
        <v>#N/A</v>
      </c>
      <c r="G1744" s="4">
        <v>49</v>
      </c>
    </row>
    <row r="1745" spans="1:7" x14ac:dyDescent="0.3">
      <c r="A1745">
        <v>2012</v>
      </c>
      <c r="B1745" s="3" t="s">
        <v>51</v>
      </c>
      <c r="C1745" s="3" t="s">
        <v>3</v>
      </c>
      <c r="D1745" s="4">
        <v>3</v>
      </c>
      <c r="E1745" t="s">
        <v>2155</v>
      </c>
      <c r="F1745" t="e">
        <v>#N/A</v>
      </c>
      <c r="G1745" s="4">
        <v>3</v>
      </c>
    </row>
    <row r="1746" spans="1:7" x14ac:dyDescent="0.3">
      <c r="A1746">
        <v>2012</v>
      </c>
      <c r="B1746" s="3" t="s">
        <v>51</v>
      </c>
      <c r="C1746" s="3" t="s">
        <v>324</v>
      </c>
      <c r="D1746" s="4">
        <v>12</v>
      </c>
      <c r="E1746" t="s">
        <v>2156</v>
      </c>
      <c r="F1746" t="e">
        <v>#N/A</v>
      </c>
      <c r="G1746" s="4">
        <v>12</v>
      </c>
    </row>
    <row r="1747" spans="1:7" x14ac:dyDescent="0.3">
      <c r="A1747">
        <v>2012</v>
      </c>
      <c r="B1747" s="3" t="s">
        <v>51</v>
      </c>
      <c r="C1747" s="3" t="s">
        <v>4</v>
      </c>
      <c r="D1747" s="4">
        <v>74</v>
      </c>
      <c r="E1747" t="s">
        <v>2157</v>
      </c>
      <c r="F1747" t="e">
        <v>#N/A</v>
      </c>
      <c r="G1747" s="4">
        <v>74</v>
      </c>
    </row>
    <row r="1748" spans="1:7" x14ac:dyDescent="0.3">
      <c r="A1748">
        <v>2012</v>
      </c>
      <c r="B1748" s="3" t="s">
        <v>51</v>
      </c>
      <c r="C1748" s="3" t="s">
        <v>14</v>
      </c>
      <c r="D1748" s="4">
        <v>3730</v>
      </c>
      <c r="E1748" t="s">
        <v>2158</v>
      </c>
      <c r="F1748" t="e">
        <v>#N/A</v>
      </c>
      <c r="G1748" s="4">
        <v>3730</v>
      </c>
    </row>
    <row r="1749" spans="1:7" x14ac:dyDescent="0.3">
      <c r="A1749">
        <v>2012</v>
      </c>
      <c r="B1749" s="3" t="s">
        <v>51</v>
      </c>
      <c r="C1749" s="3" t="s">
        <v>5</v>
      </c>
      <c r="D1749" s="4">
        <v>3547</v>
      </c>
      <c r="E1749" t="s">
        <v>2159</v>
      </c>
      <c r="F1749" t="e">
        <v>#N/A</v>
      </c>
      <c r="G1749" s="4">
        <v>3547</v>
      </c>
    </row>
    <row r="1750" spans="1:7" x14ac:dyDescent="0.3">
      <c r="A1750">
        <v>2012</v>
      </c>
      <c r="B1750" s="3" t="s">
        <v>52</v>
      </c>
      <c r="C1750" s="3" t="s">
        <v>257</v>
      </c>
      <c r="D1750" s="4">
        <v>6</v>
      </c>
      <c r="E1750" t="s">
        <v>2160</v>
      </c>
      <c r="F1750" t="e">
        <v>#N/A</v>
      </c>
      <c r="G1750" s="4">
        <v>6</v>
      </c>
    </row>
    <row r="1751" spans="1:7" x14ac:dyDescent="0.3">
      <c r="A1751">
        <v>2012</v>
      </c>
      <c r="B1751" s="3" t="s">
        <v>52</v>
      </c>
      <c r="C1751" s="3" t="s">
        <v>18</v>
      </c>
      <c r="D1751" s="4">
        <v>26</v>
      </c>
      <c r="E1751" t="s">
        <v>2161</v>
      </c>
      <c r="F1751" t="e">
        <v>#N/A</v>
      </c>
      <c r="G1751" s="4">
        <v>26</v>
      </c>
    </row>
    <row r="1752" spans="1:7" x14ac:dyDescent="0.3">
      <c r="A1752">
        <v>2012</v>
      </c>
      <c r="B1752" s="3" t="s">
        <v>52</v>
      </c>
      <c r="C1752" s="3" t="s">
        <v>19</v>
      </c>
      <c r="D1752" s="4">
        <v>15</v>
      </c>
      <c r="E1752" t="s">
        <v>2162</v>
      </c>
      <c r="F1752" t="e">
        <v>#N/A</v>
      </c>
      <c r="G1752" s="4">
        <v>15</v>
      </c>
    </row>
    <row r="1753" spans="1:7" x14ac:dyDescent="0.3">
      <c r="A1753">
        <v>2012</v>
      </c>
      <c r="B1753" s="3" t="s">
        <v>52</v>
      </c>
      <c r="C1753" s="3" t="s">
        <v>22</v>
      </c>
      <c r="D1753" s="4">
        <v>59</v>
      </c>
      <c r="E1753" t="s">
        <v>2163</v>
      </c>
      <c r="F1753" t="e">
        <v>#N/A</v>
      </c>
      <c r="G1753" s="4">
        <v>59</v>
      </c>
    </row>
    <row r="1754" spans="1:7" x14ac:dyDescent="0.3">
      <c r="A1754">
        <v>2012</v>
      </c>
      <c r="B1754" s="3" t="s">
        <v>52</v>
      </c>
      <c r="C1754" s="3" t="s">
        <v>13</v>
      </c>
      <c r="D1754" s="4">
        <v>23</v>
      </c>
      <c r="E1754" t="s">
        <v>2164</v>
      </c>
      <c r="F1754" t="e">
        <v>#N/A</v>
      </c>
      <c r="G1754" s="4">
        <v>23</v>
      </c>
    </row>
    <row r="1755" spans="1:7" x14ac:dyDescent="0.3">
      <c r="A1755">
        <v>2012</v>
      </c>
      <c r="B1755" s="3" t="s">
        <v>52</v>
      </c>
      <c r="C1755" s="3" t="s">
        <v>35</v>
      </c>
      <c r="D1755" s="4">
        <v>8</v>
      </c>
      <c r="E1755" t="s">
        <v>2165</v>
      </c>
      <c r="F1755" t="e">
        <v>#N/A</v>
      </c>
      <c r="G1755" s="4">
        <v>8</v>
      </c>
    </row>
    <row r="1756" spans="1:7" x14ac:dyDescent="0.3">
      <c r="A1756">
        <v>2012</v>
      </c>
      <c r="B1756" s="3" t="s">
        <v>52</v>
      </c>
      <c r="C1756" s="3" t="s">
        <v>27</v>
      </c>
      <c r="D1756" s="4">
        <v>161</v>
      </c>
      <c r="E1756" t="s">
        <v>2166</v>
      </c>
      <c r="F1756" t="e">
        <v>#N/A</v>
      </c>
      <c r="G1756" s="4">
        <v>161</v>
      </c>
    </row>
    <row r="1757" spans="1:7" x14ac:dyDescent="0.3">
      <c r="A1757">
        <v>2012</v>
      </c>
      <c r="B1757" s="3" t="s">
        <v>52</v>
      </c>
      <c r="C1757" s="3" t="s">
        <v>5</v>
      </c>
      <c r="D1757" s="4">
        <v>1162</v>
      </c>
      <c r="E1757" t="s">
        <v>2167</v>
      </c>
      <c r="F1757" t="e">
        <v>#N/A</v>
      </c>
      <c r="G1757" s="4">
        <v>1162</v>
      </c>
    </row>
    <row r="1758" spans="1:7" x14ac:dyDescent="0.3">
      <c r="A1758">
        <v>2012</v>
      </c>
      <c r="B1758" s="3" t="s">
        <v>325</v>
      </c>
      <c r="C1758" s="3" t="s">
        <v>5</v>
      </c>
      <c r="D1758" s="4">
        <v>198</v>
      </c>
      <c r="E1758" t="s">
        <v>2168</v>
      </c>
      <c r="F1758" t="e">
        <v>#N/A</v>
      </c>
      <c r="G1758" s="4">
        <v>198</v>
      </c>
    </row>
    <row r="1759" spans="1:7" x14ac:dyDescent="0.3">
      <c r="A1759">
        <v>2012</v>
      </c>
      <c r="B1759" s="3" t="s">
        <v>53</v>
      </c>
      <c r="C1759" s="3" t="s">
        <v>18</v>
      </c>
      <c r="D1759" s="4">
        <v>68</v>
      </c>
      <c r="E1759" t="s">
        <v>2169</v>
      </c>
      <c r="F1759" t="e">
        <v>#N/A</v>
      </c>
      <c r="G1759" s="4">
        <v>68</v>
      </c>
    </row>
    <row r="1760" spans="1:7" x14ac:dyDescent="0.3">
      <c r="A1760">
        <v>2012</v>
      </c>
      <c r="B1760" s="3" t="s">
        <v>53</v>
      </c>
      <c r="C1760" s="3" t="s">
        <v>151</v>
      </c>
      <c r="D1760" s="4">
        <v>5</v>
      </c>
      <c r="E1760" t="s">
        <v>2170</v>
      </c>
      <c r="F1760" t="e">
        <v>#N/A</v>
      </c>
      <c r="G1760" s="4">
        <v>5</v>
      </c>
    </row>
    <row r="1761" spans="1:7" x14ac:dyDescent="0.3">
      <c r="A1761">
        <v>2012</v>
      </c>
      <c r="B1761" s="3" t="s">
        <v>53</v>
      </c>
      <c r="C1761" s="3" t="s">
        <v>99</v>
      </c>
      <c r="D1761" s="4">
        <v>5</v>
      </c>
      <c r="E1761" t="s">
        <v>2171</v>
      </c>
      <c r="F1761" t="e">
        <v>#N/A</v>
      </c>
      <c r="G1761" s="4">
        <v>5</v>
      </c>
    </row>
    <row r="1762" spans="1:7" x14ac:dyDescent="0.3">
      <c r="A1762">
        <v>2012</v>
      </c>
      <c r="B1762" s="3" t="s">
        <v>53</v>
      </c>
      <c r="C1762" s="3" t="s">
        <v>135</v>
      </c>
      <c r="D1762" s="4">
        <v>58</v>
      </c>
      <c r="E1762" t="s">
        <v>2172</v>
      </c>
      <c r="F1762" t="e">
        <v>#N/A</v>
      </c>
      <c r="G1762" s="4">
        <v>58</v>
      </c>
    </row>
    <row r="1763" spans="1:7" x14ac:dyDescent="0.3">
      <c r="A1763">
        <v>2012</v>
      </c>
      <c r="B1763" s="3" t="s">
        <v>53</v>
      </c>
      <c r="C1763" s="3" t="s">
        <v>136</v>
      </c>
      <c r="D1763" s="4">
        <v>5</v>
      </c>
      <c r="E1763" t="s">
        <v>2173</v>
      </c>
      <c r="F1763" t="e">
        <v>#N/A</v>
      </c>
      <c r="G1763" s="4">
        <v>5</v>
      </c>
    </row>
    <row r="1764" spans="1:7" x14ac:dyDescent="0.3">
      <c r="A1764">
        <v>2012</v>
      </c>
      <c r="B1764" s="3" t="s">
        <v>53</v>
      </c>
      <c r="C1764" s="3" t="s">
        <v>308</v>
      </c>
      <c r="D1764" s="4">
        <v>5</v>
      </c>
      <c r="E1764" t="s">
        <v>2174</v>
      </c>
      <c r="F1764" t="e">
        <v>#N/A</v>
      </c>
      <c r="G1764" s="4">
        <v>5</v>
      </c>
    </row>
    <row r="1765" spans="1:7" x14ac:dyDescent="0.3">
      <c r="A1765">
        <v>2012</v>
      </c>
      <c r="B1765" s="3" t="s">
        <v>53</v>
      </c>
      <c r="C1765" s="3" t="s">
        <v>326</v>
      </c>
      <c r="D1765" s="4">
        <v>5</v>
      </c>
      <c r="E1765" t="s">
        <v>2175</v>
      </c>
      <c r="F1765" t="e">
        <v>#N/A</v>
      </c>
      <c r="G1765" s="4">
        <v>5</v>
      </c>
    </row>
    <row r="1766" spans="1:7" x14ac:dyDescent="0.3">
      <c r="A1766">
        <v>2012</v>
      </c>
      <c r="B1766" s="3" t="s">
        <v>53</v>
      </c>
      <c r="C1766" s="3" t="s">
        <v>13</v>
      </c>
      <c r="D1766" s="4">
        <v>49</v>
      </c>
      <c r="E1766" t="s">
        <v>2176</v>
      </c>
      <c r="F1766" t="e">
        <v>#N/A</v>
      </c>
      <c r="G1766" s="4">
        <v>49</v>
      </c>
    </row>
    <row r="1767" spans="1:7" x14ac:dyDescent="0.3">
      <c r="A1767">
        <v>2012</v>
      </c>
      <c r="B1767" s="3" t="s">
        <v>53</v>
      </c>
      <c r="C1767" s="3" t="s">
        <v>152</v>
      </c>
      <c r="D1767" s="4">
        <v>5</v>
      </c>
      <c r="E1767" t="s">
        <v>2177</v>
      </c>
      <c r="F1767" t="e">
        <v>#N/A</v>
      </c>
      <c r="G1767" s="4">
        <v>5</v>
      </c>
    </row>
    <row r="1768" spans="1:7" x14ac:dyDescent="0.3">
      <c r="A1768">
        <v>2012</v>
      </c>
      <c r="B1768" s="3" t="s">
        <v>53</v>
      </c>
      <c r="C1768" s="3" t="s">
        <v>35</v>
      </c>
      <c r="D1768" s="4">
        <v>4</v>
      </c>
      <c r="E1768" t="s">
        <v>2178</v>
      </c>
      <c r="F1768" t="e">
        <v>#N/A</v>
      </c>
      <c r="G1768" s="4">
        <v>4</v>
      </c>
    </row>
    <row r="1769" spans="1:7" x14ac:dyDescent="0.3">
      <c r="A1769">
        <v>2012</v>
      </c>
      <c r="B1769" s="3" t="s">
        <v>53</v>
      </c>
      <c r="C1769" s="3" t="s">
        <v>5</v>
      </c>
      <c r="D1769" s="4">
        <v>85</v>
      </c>
      <c r="E1769" t="s">
        <v>2179</v>
      </c>
      <c r="F1769" t="e">
        <v>#N/A</v>
      </c>
      <c r="G1769" s="4">
        <v>85</v>
      </c>
    </row>
    <row r="1770" spans="1:7" x14ac:dyDescent="0.3">
      <c r="A1770">
        <v>2012</v>
      </c>
      <c r="B1770" s="3" t="s">
        <v>55</v>
      </c>
      <c r="C1770" s="3" t="s">
        <v>3</v>
      </c>
      <c r="D1770" s="4">
        <v>14</v>
      </c>
      <c r="E1770" t="s">
        <v>2180</v>
      </c>
      <c r="F1770" t="e">
        <v>#N/A</v>
      </c>
      <c r="G1770" s="4">
        <v>14</v>
      </c>
    </row>
    <row r="1771" spans="1:7" x14ac:dyDescent="0.3">
      <c r="A1771">
        <v>2012</v>
      </c>
      <c r="B1771" s="3" t="s">
        <v>55</v>
      </c>
      <c r="C1771" s="3" t="s">
        <v>5</v>
      </c>
      <c r="D1771" s="4">
        <v>5546</v>
      </c>
      <c r="E1771" t="s">
        <v>2181</v>
      </c>
      <c r="F1771" t="e">
        <v>#N/A</v>
      </c>
      <c r="G1771" s="4">
        <v>5546</v>
      </c>
    </row>
    <row r="1772" spans="1:7" x14ac:dyDescent="0.3">
      <c r="A1772">
        <v>2012</v>
      </c>
      <c r="B1772" s="3" t="s">
        <v>56</v>
      </c>
      <c r="C1772" s="3" t="s">
        <v>95</v>
      </c>
      <c r="D1772" s="4">
        <v>14</v>
      </c>
      <c r="E1772" t="s">
        <v>2182</v>
      </c>
      <c r="F1772" t="e">
        <v>#N/A</v>
      </c>
      <c r="G1772" s="4">
        <v>14</v>
      </c>
    </row>
    <row r="1773" spans="1:7" x14ac:dyDescent="0.3">
      <c r="A1773">
        <v>2012</v>
      </c>
      <c r="B1773" s="3" t="s">
        <v>56</v>
      </c>
      <c r="C1773" s="3" t="s">
        <v>3</v>
      </c>
      <c r="D1773" s="4">
        <v>329</v>
      </c>
      <c r="E1773" t="s">
        <v>2183</v>
      </c>
      <c r="F1773" t="e">
        <v>#N/A</v>
      </c>
      <c r="G1773" s="4">
        <v>329</v>
      </c>
    </row>
    <row r="1774" spans="1:7" x14ac:dyDescent="0.3">
      <c r="A1774">
        <v>2012</v>
      </c>
      <c r="B1774" s="3" t="s">
        <v>56</v>
      </c>
      <c r="C1774" s="3" t="s">
        <v>50</v>
      </c>
      <c r="D1774" s="4">
        <v>9</v>
      </c>
      <c r="E1774" t="s">
        <v>2184</v>
      </c>
      <c r="F1774" t="e">
        <v>#N/A</v>
      </c>
      <c r="G1774" s="4">
        <v>9</v>
      </c>
    </row>
    <row r="1775" spans="1:7" x14ac:dyDescent="0.3">
      <c r="A1775">
        <v>2012</v>
      </c>
      <c r="B1775" s="3" t="s">
        <v>56</v>
      </c>
      <c r="C1775" s="3" t="s">
        <v>14</v>
      </c>
      <c r="D1775" s="4">
        <v>1478</v>
      </c>
      <c r="E1775" t="s">
        <v>2185</v>
      </c>
      <c r="F1775" t="e">
        <v>#N/A</v>
      </c>
      <c r="G1775" s="4">
        <v>1478</v>
      </c>
    </row>
    <row r="1776" spans="1:7" x14ac:dyDescent="0.3">
      <c r="A1776">
        <v>2012</v>
      </c>
      <c r="B1776" s="3" t="s">
        <v>56</v>
      </c>
      <c r="C1776" s="3" t="s">
        <v>5</v>
      </c>
      <c r="D1776" s="4">
        <v>7456</v>
      </c>
      <c r="E1776" t="s">
        <v>2186</v>
      </c>
      <c r="F1776" t="e">
        <v>#N/A</v>
      </c>
      <c r="G1776" s="4">
        <v>7456</v>
      </c>
    </row>
    <row r="1777" spans="1:7" x14ac:dyDescent="0.3">
      <c r="A1777">
        <v>2012</v>
      </c>
      <c r="B1777" s="3" t="s">
        <v>58</v>
      </c>
      <c r="C1777" s="3" t="s">
        <v>99</v>
      </c>
      <c r="D1777" s="4">
        <v>10</v>
      </c>
      <c r="E1777" t="s">
        <v>2187</v>
      </c>
      <c r="F1777" t="e">
        <v>#N/A</v>
      </c>
      <c r="G1777" s="4">
        <v>10</v>
      </c>
    </row>
    <row r="1778" spans="1:7" x14ac:dyDescent="0.3">
      <c r="A1778">
        <v>2012</v>
      </c>
      <c r="B1778" s="3" t="s">
        <v>58</v>
      </c>
      <c r="C1778" s="3" t="s">
        <v>136</v>
      </c>
      <c r="D1778" s="4">
        <v>10</v>
      </c>
      <c r="E1778" t="s">
        <v>2188</v>
      </c>
      <c r="F1778" t="e">
        <v>#N/A</v>
      </c>
      <c r="G1778" s="4">
        <v>10</v>
      </c>
    </row>
    <row r="1779" spans="1:7" x14ac:dyDescent="0.3">
      <c r="A1779">
        <v>2012</v>
      </c>
      <c r="B1779" s="3" t="s">
        <v>58</v>
      </c>
      <c r="C1779" s="3" t="s">
        <v>4</v>
      </c>
      <c r="D1779" s="4">
        <v>43</v>
      </c>
      <c r="E1779" t="s">
        <v>2189</v>
      </c>
      <c r="F1779" t="e">
        <v>#N/A</v>
      </c>
      <c r="G1779" s="4">
        <v>43</v>
      </c>
    </row>
    <row r="1780" spans="1:7" x14ac:dyDescent="0.3">
      <c r="A1780">
        <v>2012</v>
      </c>
      <c r="B1780" s="3" t="s">
        <v>58</v>
      </c>
      <c r="C1780" s="3" t="s">
        <v>14</v>
      </c>
      <c r="D1780" s="4">
        <v>254</v>
      </c>
      <c r="E1780" t="s">
        <v>2190</v>
      </c>
      <c r="F1780" t="e">
        <v>#N/A</v>
      </c>
      <c r="G1780" s="4">
        <v>254</v>
      </c>
    </row>
    <row r="1781" spans="1:7" x14ac:dyDescent="0.3">
      <c r="A1781">
        <v>2012</v>
      </c>
      <c r="B1781" s="3" t="s">
        <v>59</v>
      </c>
      <c r="C1781" s="3" t="s">
        <v>10</v>
      </c>
      <c r="D1781" s="4">
        <v>1</v>
      </c>
      <c r="E1781" t="s">
        <v>2191</v>
      </c>
      <c r="F1781" t="e">
        <v>#N/A</v>
      </c>
      <c r="G1781" s="4">
        <v>1</v>
      </c>
    </row>
    <row r="1782" spans="1:7" x14ac:dyDescent="0.3">
      <c r="A1782">
        <v>2012</v>
      </c>
      <c r="B1782" s="3" t="s">
        <v>59</v>
      </c>
      <c r="C1782" s="3" t="s">
        <v>100</v>
      </c>
      <c r="D1782" s="4">
        <v>9</v>
      </c>
      <c r="E1782" t="s">
        <v>2192</v>
      </c>
      <c r="F1782" t="e">
        <v>#N/A</v>
      </c>
      <c r="G1782" s="4">
        <v>9</v>
      </c>
    </row>
    <row r="1783" spans="1:7" x14ac:dyDescent="0.3">
      <c r="A1783">
        <v>2012</v>
      </c>
      <c r="B1783" s="3" t="s">
        <v>59</v>
      </c>
      <c r="C1783" s="3" t="s">
        <v>3</v>
      </c>
      <c r="D1783" s="4">
        <v>6</v>
      </c>
      <c r="E1783" t="s">
        <v>2193</v>
      </c>
      <c r="F1783" t="e">
        <v>#N/A</v>
      </c>
      <c r="G1783" s="4">
        <v>6</v>
      </c>
    </row>
    <row r="1784" spans="1:7" x14ac:dyDescent="0.3">
      <c r="A1784">
        <v>2012</v>
      </c>
      <c r="B1784" s="3" t="s">
        <v>60</v>
      </c>
      <c r="C1784" s="3" t="s">
        <v>31</v>
      </c>
      <c r="D1784" s="4">
        <v>4</v>
      </c>
      <c r="E1784" t="s">
        <v>2194</v>
      </c>
      <c r="F1784" t="e">
        <v>#N/A</v>
      </c>
      <c r="G1784" s="4">
        <v>4</v>
      </c>
    </row>
    <row r="1785" spans="1:7" x14ac:dyDescent="0.3">
      <c r="A1785">
        <v>2012</v>
      </c>
      <c r="B1785" s="3" t="s">
        <v>60</v>
      </c>
      <c r="C1785" s="3" t="s">
        <v>33</v>
      </c>
      <c r="D1785" s="4">
        <v>2</v>
      </c>
      <c r="E1785" t="s">
        <v>2195</v>
      </c>
      <c r="F1785" t="e">
        <v>#N/A</v>
      </c>
      <c r="G1785" s="4">
        <v>2</v>
      </c>
    </row>
    <row r="1786" spans="1:7" x14ac:dyDescent="0.3">
      <c r="A1786">
        <v>2012</v>
      </c>
      <c r="B1786" s="3" t="s">
        <v>60</v>
      </c>
      <c r="C1786" s="3" t="s">
        <v>10</v>
      </c>
      <c r="D1786" s="4">
        <v>20</v>
      </c>
      <c r="E1786" t="s">
        <v>2196</v>
      </c>
      <c r="F1786" t="e">
        <v>#N/A</v>
      </c>
      <c r="G1786" s="4">
        <v>20</v>
      </c>
    </row>
    <row r="1787" spans="1:7" x14ac:dyDescent="0.3">
      <c r="A1787">
        <v>2012</v>
      </c>
      <c r="B1787" s="3" t="s">
        <v>60</v>
      </c>
      <c r="C1787" s="3" t="s">
        <v>99</v>
      </c>
      <c r="D1787" s="4">
        <v>5</v>
      </c>
      <c r="E1787" t="s">
        <v>2197</v>
      </c>
      <c r="F1787" t="e">
        <v>#N/A</v>
      </c>
      <c r="G1787" s="4">
        <v>5</v>
      </c>
    </row>
    <row r="1788" spans="1:7" x14ac:dyDescent="0.3">
      <c r="A1788">
        <v>2012</v>
      </c>
      <c r="B1788" s="3" t="s">
        <v>60</v>
      </c>
      <c r="C1788" s="3" t="s">
        <v>113</v>
      </c>
      <c r="D1788" s="4">
        <v>1</v>
      </c>
      <c r="E1788" t="s">
        <v>2198</v>
      </c>
      <c r="F1788" t="e">
        <v>#N/A</v>
      </c>
      <c r="G1788" s="4">
        <v>1</v>
      </c>
    </row>
    <row r="1789" spans="1:7" x14ac:dyDescent="0.3">
      <c r="A1789">
        <v>2012</v>
      </c>
      <c r="B1789" s="3" t="s">
        <v>60</v>
      </c>
      <c r="C1789" s="3" t="s">
        <v>137</v>
      </c>
      <c r="D1789" s="4">
        <v>1</v>
      </c>
      <c r="E1789" t="s">
        <v>2199</v>
      </c>
      <c r="F1789" t="e">
        <v>#N/A</v>
      </c>
      <c r="G1789" s="4">
        <v>1</v>
      </c>
    </row>
    <row r="1790" spans="1:7" x14ac:dyDescent="0.3">
      <c r="A1790">
        <v>2012</v>
      </c>
      <c r="B1790" s="3" t="s">
        <v>60</v>
      </c>
      <c r="C1790" s="3" t="s">
        <v>27</v>
      </c>
      <c r="D1790" s="4">
        <v>118</v>
      </c>
      <c r="E1790" t="s">
        <v>2200</v>
      </c>
      <c r="F1790" t="e">
        <v>#N/A</v>
      </c>
      <c r="G1790" s="4">
        <v>118</v>
      </c>
    </row>
    <row r="1791" spans="1:7" x14ac:dyDescent="0.3">
      <c r="A1791">
        <v>2012</v>
      </c>
      <c r="B1791" s="3" t="s">
        <v>94</v>
      </c>
      <c r="C1791" s="3" t="s">
        <v>18</v>
      </c>
      <c r="D1791" s="4">
        <v>1</v>
      </c>
      <c r="E1791" t="s">
        <v>2201</v>
      </c>
      <c r="F1791" t="e">
        <v>#N/A</v>
      </c>
      <c r="G1791" s="4">
        <v>1</v>
      </c>
    </row>
    <row r="1792" spans="1:7" x14ac:dyDescent="0.3">
      <c r="A1792">
        <v>2012</v>
      </c>
      <c r="B1792" s="3" t="s">
        <v>94</v>
      </c>
      <c r="C1792" s="3" t="s">
        <v>8</v>
      </c>
      <c r="D1792" s="4">
        <v>15</v>
      </c>
      <c r="E1792" t="s">
        <v>2202</v>
      </c>
      <c r="F1792" t="e">
        <v>#N/A</v>
      </c>
      <c r="G1792" s="4">
        <v>15</v>
      </c>
    </row>
    <row r="1793" spans="1:7" x14ac:dyDescent="0.3">
      <c r="A1793">
        <v>2012</v>
      </c>
      <c r="B1793" s="3" t="s">
        <v>94</v>
      </c>
      <c r="C1793" s="3" t="s">
        <v>19</v>
      </c>
      <c r="D1793" s="4">
        <v>43</v>
      </c>
      <c r="E1793" t="s">
        <v>2203</v>
      </c>
      <c r="F1793" t="e">
        <v>#N/A</v>
      </c>
      <c r="G1793" s="4">
        <v>43</v>
      </c>
    </row>
    <row r="1794" spans="1:7" x14ac:dyDescent="0.3">
      <c r="A1794">
        <v>2012</v>
      </c>
      <c r="B1794" s="3" t="s">
        <v>94</v>
      </c>
      <c r="C1794" s="3" t="s">
        <v>95</v>
      </c>
      <c r="D1794" s="4">
        <v>27</v>
      </c>
      <c r="E1794" t="s">
        <v>2204</v>
      </c>
      <c r="F1794" t="e">
        <v>#N/A</v>
      </c>
      <c r="G1794" s="4">
        <v>27</v>
      </c>
    </row>
    <row r="1795" spans="1:7" x14ac:dyDescent="0.3">
      <c r="A1795">
        <v>2012</v>
      </c>
      <c r="B1795" s="3" t="s">
        <v>94</v>
      </c>
      <c r="C1795" s="3" t="s">
        <v>22</v>
      </c>
      <c r="D1795" s="4">
        <v>2</v>
      </c>
      <c r="E1795" t="s">
        <v>2205</v>
      </c>
      <c r="F1795" t="e">
        <v>#N/A</v>
      </c>
      <c r="G1795" s="4">
        <v>2</v>
      </c>
    </row>
    <row r="1796" spans="1:7" x14ac:dyDescent="0.3">
      <c r="A1796">
        <v>2012</v>
      </c>
      <c r="B1796" s="3" t="s">
        <v>94</v>
      </c>
      <c r="C1796" s="3" t="s">
        <v>10</v>
      </c>
      <c r="D1796" s="4">
        <v>1</v>
      </c>
      <c r="E1796" t="s">
        <v>2206</v>
      </c>
      <c r="F1796" t="e">
        <v>#N/A</v>
      </c>
      <c r="G1796" s="4">
        <v>1</v>
      </c>
    </row>
    <row r="1797" spans="1:7" x14ac:dyDescent="0.3">
      <c r="A1797">
        <v>2012</v>
      </c>
      <c r="B1797" s="3" t="s">
        <v>94</v>
      </c>
      <c r="C1797" s="3" t="s">
        <v>3</v>
      </c>
      <c r="D1797" s="4">
        <v>15</v>
      </c>
      <c r="E1797" t="s">
        <v>2207</v>
      </c>
      <c r="F1797" t="e">
        <v>#N/A</v>
      </c>
      <c r="G1797" s="4">
        <v>15</v>
      </c>
    </row>
    <row r="1798" spans="1:7" x14ac:dyDescent="0.3">
      <c r="A1798">
        <v>2012</v>
      </c>
      <c r="B1798" s="3" t="s">
        <v>94</v>
      </c>
      <c r="C1798" s="3" t="s">
        <v>23</v>
      </c>
      <c r="D1798" s="4">
        <v>23</v>
      </c>
      <c r="E1798" t="s">
        <v>2208</v>
      </c>
      <c r="F1798" t="e">
        <v>#N/A</v>
      </c>
      <c r="G1798" s="4">
        <v>23</v>
      </c>
    </row>
    <row r="1799" spans="1:7" x14ac:dyDescent="0.3">
      <c r="A1799">
        <v>2012</v>
      </c>
      <c r="B1799" s="3" t="s">
        <v>94</v>
      </c>
      <c r="C1799" s="3" t="s">
        <v>14</v>
      </c>
      <c r="D1799" s="4">
        <v>2439</v>
      </c>
      <c r="E1799" t="s">
        <v>2209</v>
      </c>
      <c r="F1799" t="e">
        <v>#N/A</v>
      </c>
      <c r="G1799" s="4">
        <v>2439</v>
      </c>
    </row>
    <row r="1800" spans="1:7" x14ac:dyDescent="0.3">
      <c r="A1800">
        <v>2012</v>
      </c>
      <c r="B1800" s="3" t="s">
        <v>94</v>
      </c>
      <c r="C1800" s="3" t="s">
        <v>15</v>
      </c>
      <c r="D1800" s="4">
        <v>10</v>
      </c>
      <c r="E1800" t="s">
        <v>2210</v>
      </c>
      <c r="F1800" t="e">
        <v>#N/A</v>
      </c>
      <c r="G1800" s="4">
        <v>10</v>
      </c>
    </row>
    <row r="1801" spans="1:7" x14ac:dyDescent="0.3">
      <c r="A1801">
        <v>2012</v>
      </c>
      <c r="B1801" s="3" t="s">
        <v>94</v>
      </c>
      <c r="C1801" s="3" t="s">
        <v>46</v>
      </c>
      <c r="D1801" s="4">
        <v>6</v>
      </c>
      <c r="E1801" t="s">
        <v>2211</v>
      </c>
      <c r="F1801" t="e">
        <v>#N/A</v>
      </c>
      <c r="G1801" s="4">
        <v>6</v>
      </c>
    </row>
    <row r="1802" spans="1:7" x14ac:dyDescent="0.3">
      <c r="A1802">
        <v>2012</v>
      </c>
      <c r="B1802" s="3" t="s">
        <v>94</v>
      </c>
      <c r="C1802" s="3" t="s">
        <v>27</v>
      </c>
      <c r="D1802" s="4">
        <v>35</v>
      </c>
      <c r="E1802" t="s">
        <v>2212</v>
      </c>
      <c r="F1802" t="e">
        <v>#N/A</v>
      </c>
      <c r="G1802" s="4">
        <v>35</v>
      </c>
    </row>
    <row r="1803" spans="1:7" x14ac:dyDescent="0.3">
      <c r="A1803">
        <v>2012</v>
      </c>
      <c r="B1803" s="3" t="s">
        <v>94</v>
      </c>
      <c r="C1803" s="3" t="s">
        <v>5</v>
      </c>
      <c r="D1803" s="4">
        <v>506</v>
      </c>
      <c r="E1803" t="s">
        <v>2213</v>
      </c>
      <c r="F1803" t="e">
        <v>#N/A</v>
      </c>
      <c r="G1803" s="4">
        <v>506</v>
      </c>
    </row>
    <row r="1804" spans="1:7" x14ac:dyDescent="0.3">
      <c r="A1804">
        <v>2012</v>
      </c>
      <c r="B1804" s="3" t="s">
        <v>97</v>
      </c>
      <c r="C1804" s="3" t="s">
        <v>14</v>
      </c>
      <c r="D1804" s="4">
        <v>523</v>
      </c>
      <c r="E1804" t="s">
        <v>2214</v>
      </c>
      <c r="F1804" t="e">
        <v>#N/A</v>
      </c>
      <c r="G1804" s="4">
        <v>523</v>
      </c>
    </row>
    <row r="1805" spans="1:7" x14ac:dyDescent="0.3">
      <c r="A1805">
        <v>2012</v>
      </c>
      <c r="B1805" s="3" t="s">
        <v>97</v>
      </c>
      <c r="C1805" s="3" t="s">
        <v>5</v>
      </c>
      <c r="D1805" s="4">
        <v>613</v>
      </c>
      <c r="E1805" t="s">
        <v>2215</v>
      </c>
      <c r="F1805" t="e">
        <v>#N/A</v>
      </c>
      <c r="G1805" s="4">
        <v>613</v>
      </c>
    </row>
    <row r="1806" spans="1:7" x14ac:dyDescent="0.3">
      <c r="A1806">
        <v>2012</v>
      </c>
      <c r="B1806" s="3" t="s">
        <v>98</v>
      </c>
      <c r="C1806" s="3" t="s">
        <v>30</v>
      </c>
      <c r="D1806" s="4">
        <v>12</v>
      </c>
      <c r="E1806" t="s">
        <v>2216</v>
      </c>
      <c r="F1806" t="e">
        <v>#N/A</v>
      </c>
      <c r="G1806" s="4">
        <v>12</v>
      </c>
    </row>
    <row r="1807" spans="1:7" x14ac:dyDescent="0.3">
      <c r="A1807">
        <v>2012</v>
      </c>
      <c r="B1807" s="3" t="s">
        <v>98</v>
      </c>
      <c r="C1807" s="3" t="s">
        <v>8</v>
      </c>
      <c r="D1807" s="4">
        <v>139</v>
      </c>
      <c r="E1807" t="s">
        <v>2217</v>
      </c>
      <c r="F1807" t="e">
        <v>#N/A</v>
      </c>
      <c r="G1807" s="4">
        <v>139</v>
      </c>
    </row>
    <row r="1808" spans="1:7" x14ac:dyDescent="0.3">
      <c r="A1808">
        <v>2012</v>
      </c>
      <c r="B1808" s="3" t="s">
        <v>98</v>
      </c>
      <c r="C1808" s="3" t="s">
        <v>19</v>
      </c>
      <c r="D1808" s="4">
        <v>501</v>
      </c>
      <c r="E1808" t="s">
        <v>2218</v>
      </c>
      <c r="F1808" t="e">
        <v>#N/A</v>
      </c>
      <c r="G1808" s="4">
        <v>501</v>
      </c>
    </row>
    <row r="1809" spans="1:7" x14ac:dyDescent="0.3">
      <c r="A1809">
        <v>2012</v>
      </c>
      <c r="B1809" s="3" t="s">
        <v>98</v>
      </c>
      <c r="C1809" s="3" t="s">
        <v>9</v>
      </c>
      <c r="D1809" s="4">
        <v>77</v>
      </c>
      <c r="E1809" t="s">
        <v>2219</v>
      </c>
      <c r="F1809" t="e">
        <v>#N/A</v>
      </c>
      <c r="G1809" s="4">
        <v>77</v>
      </c>
    </row>
    <row r="1810" spans="1:7" x14ac:dyDescent="0.3">
      <c r="A1810">
        <v>2012</v>
      </c>
      <c r="B1810" s="3" t="s">
        <v>98</v>
      </c>
      <c r="C1810" s="3" t="s">
        <v>22</v>
      </c>
      <c r="D1810" s="4">
        <v>73</v>
      </c>
      <c r="E1810" t="s">
        <v>2220</v>
      </c>
      <c r="F1810" t="e">
        <v>#N/A</v>
      </c>
      <c r="G1810" s="4">
        <v>73</v>
      </c>
    </row>
    <row r="1811" spans="1:7" x14ac:dyDescent="0.3">
      <c r="A1811">
        <v>2012</v>
      </c>
      <c r="B1811" s="3" t="s">
        <v>98</v>
      </c>
      <c r="C1811" s="3" t="s">
        <v>135</v>
      </c>
      <c r="D1811" s="4">
        <v>5</v>
      </c>
      <c r="E1811" t="s">
        <v>2221</v>
      </c>
      <c r="F1811" t="e">
        <v>#N/A</v>
      </c>
      <c r="G1811" s="4">
        <v>5</v>
      </c>
    </row>
    <row r="1812" spans="1:7" x14ac:dyDescent="0.3">
      <c r="A1812">
        <v>2012</v>
      </c>
      <c r="B1812" s="3" t="s">
        <v>98</v>
      </c>
      <c r="C1812" s="3" t="s">
        <v>96</v>
      </c>
      <c r="D1812" s="4">
        <v>1</v>
      </c>
      <c r="E1812" t="s">
        <v>2222</v>
      </c>
      <c r="F1812" t="e">
        <v>#N/A</v>
      </c>
      <c r="G1812" s="4">
        <v>1</v>
      </c>
    </row>
    <row r="1813" spans="1:7" x14ac:dyDescent="0.3">
      <c r="A1813">
        <v>2012</v>
      </c>
      <c r="B1813" s="3" t="s">
        <v>98</v>
      </c>
      <c r="C1813" s="3" t="s">
        <v>12</v>
      </c>
      <c r="D1813" s="4">
        <v>163</v>
      </c>
      <c r="E1813" t="s">
        <v>2223</v>
      </c>
      <c r="F1813" t="e">
        <v>#N/A</v>
      </c>
      <c r="G1813" s="4">
        <v>163</v>
      </c>
    </row>
    <row r="1814" spans="1:7" x14ac:dyDescent="0.3">
      <c r="A1814">
        <v>2012</v>
      </c>
      <c r="B1814" s="3" t="s">
        <v>98</v>
      </c>
      <c r="C1814" s="3" t="s">
        <v>137</v>
      </c>
      <c r="D1814" s="4">
        <v>1</v>
      </c>
      <c r="E1814" t="s">
        <v>2224</v>
      </c>
      <c r="F1814" t="e">
        <v>#N/A</v>
      </c>
      <c r="G1814" s="4">
        <v>1</v>
      </c>
    </row>
    <row r="1815" spans="1:7" x14ac:dyDescent="0.3">
      <c r="A1815">
        <v>2012</v>
      </c>
      <c r="B1815" s="3" t="s">
        <v>98</v>
      </c>
      <c r="C1815" s="3" t="s">
        <v>3</v>
      </c>
      <c r="D1815" s="4">
        <v>1666</v>
      </c>
      <c r="E1815" t="s">
        <v>2225</v>
      </c>
      <c r="F1815" t="e">
        <v>#N/A</v>
      </c>
      <c r="G1815" s="4">
        <v>1666</v>
      </c>
    </row>
    <row r="1816" spans="1:7" x14ac:dyDescent="0.3">
      <c r="A1816">
        <v>2012</v>
      </c>
      <c r="B1816" s="3" t="s">
        <v>98</v>
      </c>
      <c r="C1816" s="3" t="s">
        <v>13</v>
      </c>
      <c r="D1816" s="4">
        <v>619</v>
      </c>
      <c r="E1816" t="s">
        <v>2226</v>
      </c>
      <c r="F1816" t="e">
        <v>#N/A</v>
      </c>
      <c r="G1816" s="4">
        <v>619</v>
      </c>
    </row>
    <row r="1817" spans="1:7" x14ac:dyDescent="0.3">
      <c r="A1817">
        <v>2012</v>
      </c>
      <c r="B1817" s="3" t="s">
        <v>98</v>
      </c>
      <c r="C1817" s="3" t="s">
        <v>23</v>
      </c>
      <c r="D1817" s="4">
        <v>5</v>
      </c>
      <c r="E1817" t="s">
        <v>2227</v>
      </c>
      <c r="F1817" t="e">
        <v>#N/A</v>
      </c>
      <c r="G1817" s="4">
        <v>5</v>
      </c>
    </row>
    <row r="1818" spans="1:7" x14ac:dyDescent="0.3">
      <c r="A1818">
        <v>2012</v>
      </c>
      <c r="B1818" s="3" t="s">
        <v>98</v>
      </c>
      <c r="C1818" s="3" t="s">
        <v>24</v>
      </c>
      <c r="D1818" s="4">
        <v>1</v>
      </c>
      <c r="E1818" t="s">
        <v>2228</v>
      </c>
      <c r="F1818" t="e">
        <v>#N/A</v>
      </c>
      <c r="G1818" s="4">
        <v>1</v>
      </c>
    </row>
    <row r="1819" spans="1:7" x14ac:dyDescent="0.3">
      <c r="A1819">
        <v>2012</v>
      </c>
      <c r="B1819" s="3" t="s">
        <v>98</v>
      </c>
      <c r="C1819" s="3" t="s">
        <v>101</v>
      </c>
      <c r="D1819" s="4">
        <v>63</v>
      </c>
      <c r="E1819" t="s">
        <v>2229</v>
      </c>
      <c r="F1819" t="e">
        <v>#N/A</v>
      </c>
      <c r="G1819" s="4">
        <v>63</v>
      </c>
    </row>
    <row r="1820" spans="1:7" x14ac:dyDescent="0.3">
      <c r="A1820">
        <v>2012</v>
      </c>
      <c r="B1820" s="3" t="s">
        <v>98</v>
      </c>
      <c r="C1820" s="3" t="s">
        <v>4</v>
      </c>
      <c r="D1820" s="4">
        <v>52</v>
      </c>
      <c r="E1820" t="s">
        <v>2230</v>
      </c>
      <c r="F1820" t="e">
        <v>#N/A</v>
      </c>
      <c r="G1820" s="4">
        <v>52</v>
      </c>
    </row>
    <row r="1821" spans="1:7" x14ac:dyDescent="0.3">
      <c r="A1821">
        <v>2012</v>
      </c>
      <c r="B1821" s="3" t="s">
        <v>98</v>
      </c>
      <c r="C1821" s="3" t="s">
        <v>14</v>
      </c>
      <c r="D1821" s="4">
        <v>5573</v>
      </c>
      <c r="E1821" t="s">
        <v>2231</v>
      </c>
      <c r="F1821" t="e">
        <v>#N/A</v>
      </c>
      <c r="G1821" s="4">
        <v>5573</v>
      </c>
    </row>
    <row r="1822" spans="1:7" x14ac:dyDescent="0.3">
      <c r="A1822">
        <v>2012</v>
      </c>
      <c r="B1822" s="3" t="s">
        <v>98</v>
      </c>
      <c r="C1822" s="3" t="s">
        <v>15</v>
      </c>
      <c r="D1822" s="4">
        <v>26</v>
      </c>
      <c r="E1822" t="s">
        <v>2232</v>
      </c>
      <c r="F1822" t="e">
        <v>#N/A</v>
      </c>
      <c r="G1822" s="4">
        <v>26</v>
      </c>
    </row>
    <row r="1823" spans="1:7" x14ac:dyDescent="0.3">
      <c r="A1823">
        <v>2012</v>
      </c>
      <c r="B1823" s="3" t="s">
        <v>98</v>
      </c>
      <c r="C1823" s="3" t="s">
        <v>45</v>
      </c>
      <c r="D1823" s="4">
        <v>70</v>
      </c>
      <c r="E1823" t="s">
        <v>2233</v>
      </c>
      <c r="F1823" t="e">
        <v>#N/A</v>
      </c>
      <c r="G1823" s="4">
        <v>70</v>
      </c>
    </row>
    <row r="1824" spans="1:7" x14ac:dyDescent="0.3">
      <c r="A1824">
        <v>2012</v>
      </c>
      <c r="B1824" s="3" t="s">
        <v>98</v>
      </c>
      <c r="C1824" s="3" t="s">
        <v>47</v>
      </c>
      <c r="D1824" s="4">
        <v>30</v>
      </c>
      <c r="E1824" t="s">
        <v>2234</v>
      </c>
      <c r="F1824" t="e">
        <v>#N/A</v>
      </c>
      <c r="G1824" s="4">
        <v>30</v>
      </c>
    </row>
    <row r="1825" spans="1:7" x14ac:dyDescent="0.3">
      <c r="A1825">
        <v>2012</v>
      </c>
      <c r="B1825" s="3" t="s">
        <v>98</v>
      </c>
      <c r="C1825" s="3" t="s">
        <v>27</v>
      </c>
      <c r="D1825" s="4">
        <v>1195</v>
      </c>
      <c r="E1825" t="s">
        <v>2235</v>
      </c>
      <c r="F1825" t="e">
        <v>#N/A</v>
      </c>
      <c r="G1825" s="4">
        <v>1195</v>
      </c>
    </row>
    <row r="1826" spans="1:7" x14ac:dyDescent="0.3">
      <c r="A1826">
        <v>2012</v>
      </c>
      <c r="B1826" s="3" t="s">
        <v>98</v>
      </c>
      <c r="C1826" s="3" t="s">
        <v>5</v>
      </c>
      <c r="D1826" s="4">
        <v>3452</v>
      </c>
      <c r="E1826" t="s">
        <v>2236</v>
      </c>
      <c r="F1826" t="e">
        <v>#N/A</v>
      </c>
      <c r="G1826" s="4">
        <v>3452</v>
      </c>
    </row>
    <row r="1827" spans="1:7" x14ac:dyDescent="0.3">
      <c r="A1827">
        <v>2012</v>
      </c>
      <c r="B1827" s="3" t="s">
        <v>102</v>
      </c>
      <c r="C1827" s="3" t="s">
        <v>14</v>
      </c>
      <c r="D1827" s="4">
        <v>104</v>
      </c>
      <c r="E1827" t="s">
        <v>2237</v>
      </c>
      <c r="F1827" t="e">
        <v>#N/A</v>
      </c>
      <c r="G1827" s="4">
        <v>104</v>
      </c>
    </row>
    <row r="1828" spans="1:7" x14ac:dyDescent="0.3">
      <c r="A1828">
        <v>2012</v>
      </c>
      <c r="B1828" s="3" t="s">
        <v>103</v>
      </c>
      <c r="C1828" s="3" t="s">
        <v>38</v>
      </c>
      <c r="D1828" s="4">
        <v>4</v>
      </c>
      <c r="E1828" t="s">
        <v>2238</v>
      </c>
      <c r="F1828" t="e">
        <v>#N/A</v>
      </c>
      <c r="G1828" s="4">
        <v>4</v>
      </c>
    </row>
    <row r="1829" spans="1:7" x14ac:dyDescent="0.3">
      <c r="A1829">
        <v>2012</v>
      </c>
      <c r="B1829" s="3" t="s">
        <v>103</v>
      </c>
      <c r="C1829" s="3" t="s">
        <v>100</v>
      </c>
      <c r="D1829" s="4">
        <v>2</v>
      </c>
      <c r="E1829" t="s">
        <v>2239</v>
      </c>
      <c r="F1829" t="e">
        <v>#N/A</v>
      </c>
      <c r="G1829" s="4">
        <v>2</v>
      </c>
    </row>
    <row r="1830" spans="1:7" x14ac:dyDescent="0.3">
      <c r="A1830">
        <v>2012</v>
      </c>
      <c r="B1830" s="3" t="s">
        <v>103</v>
      </c>
      <c r="C1830" s="3" t="s">
        <v>14</v>
      </c>
      <c r="D1830" s="4">
        <v>71</v>
      </c>
      <c r="E1830" t="s">
        <v>2240</v>
      </c>
      <c r="F1830" t="e">
        <v>#N/A</v>
      </c>
      <c r="G1830" s="4">
        <v>71</v>
      </c>
    </row>
    <row r="1831" spans="1:7" x14ac:dyDescent="0.3">
      <c r="A1831">
        <v>2012</v>
      </c>
      <c r="B1831" s="3" t="s">
        <v>103</v>
      </c>
      <c r="C1831" s="3" t="s">
        <v>5</v>
      </c>
      <c r="D1831" s="4">
        <v>98</v>
      </c>
      <c r="E1831" t="s">
        <v>2241</v>
      </c>
      <c r="F1831" t="e">
        <v>#N/A</v>
      </c>
      <c r="G1831" s="4">
        <v>98</v>
      </c>
    </row>
    <row r="1832" spans="1:7" x14ac:dyDescent="0.3">
      <c r="A1832">
        <v>2012</v>
      </c>
      <c r="B1832" s="3" t="s">
        <v>105</v>
      </c>
      <c r="C1832" s="3" t="s">
        <v>190</v>
      </c>
      <c r="D1832" s="4">
        <v>13</v>
      </c>
      <c r="E1832" t="s">
        <v>2242</v>
      </c>
      <c r="F1832" t="e">
        <v>#N/A</v>
      </c>
      <c r="G1832" s="4">
        <v>13</v>
      </c>
    </row>
    <row r="1833" spans="1:7" x14ac:dyDescent="0.3">
      <c r="A1833">
        <v>2012</v>
      </c>
      <c r="B1833" s="3" t="s">
        <v>105</v>
      </c>
      <c r="C1833" s="3" t="s">
        <v>8</v>
      </c>
      <c r="D1833" s="4">
        <v>636</v>
      </c>
      <c r="E1833" t="s">
        <v>2243</v>
      </c>
      <c r="F1833" t="e">
        <v>#N/A</v>
      </c>
      <c r="G1833" s="4">
        <v>636</v>
      </c>
    </row>
    <row r="1834" spans="1:7" x14ac:dyDescent="0.3">
      <c r="A1834">
        <v>2012</v>
      </c>
      <c r="B1834" s="3" t="s">
        <v>105</v>
      </c>
      <c r="C1834" s="3" t="s">
        <v>3</v>
      </c>
      <c r="D1834" s="4">
        <v>54</v>
      </c>
      <c r="E1834" t="s">
        <v>2244</v>
      </c>
      <c r="F1834" t="e">
        <v>#N/A</v>
      </c>
      <c r="G1834" s="4">
        <v>54</v>
      </c>
    </row>
    <row r="1835" spans="1:7" x14ac:dyDescent="0.3">
      <c r="A1835">
        <v>2012</v>
      </c>
      <c r="B1835" s="3" t="s">
        <v>105</v>
      </c>
      <c r="C1835" s="3" t="s">
        <v>14</v>
      </c>
      <c r="D1835" s="4">
        <v>56</v>
      </c>
      <c r="E1835" t="s">
        <v>2245</v>
      </c>
      <c r="F1835" t="e">
        <v>#N/A</v>
      </c>
      <c r="G1835" s="4">
        <v>56</v>
      </c>
    </row>
    <row r="1836" spans="1:7" x14ac:dyDescent="0.3">
      <c r="A1836">
        <v>2012</v>
      </c>
      <c r="B1836" s="3" t="s">
        <v>105</v>
      </c>
      <c r="C1836" s="3" t="s">
        <v>5</v>
      </c>
      <c r="D1836" s="4">
        <v>167</v>
      </c>
      <c r="E1836" t="s">
        <v>2246</v>
      </c>
      <c r="F1836" t="e">
        <v>#N/A</v>
      </c>
      <c r="G1836" s="4">
        <v>167</v>
      </c>
    </row>
    <row r="1837" spans="1:7" x14ac:dyDescent="0.3">
      <c r="A1837">
        <v>2012</v>
      </c>
      <c r="B1837" s="3" t="s">
        <v>106</v>
      </c>
      <c r="C1837" s="3" t="s">
        <v>14</v>
      </c>
      <c r="D1837" s="4">
        <v>94</v>
      </c>
      <c r="E1837" t="s">
        <v>2247</v>
      </c>
      <c r="F1837" t="e">
        <v>#N/A</v>
      </c>
      <c r="G1837" s="4">
        <v>94</v>
      </c>
    </row>
    <row r="1838" spans="1:7" x14ac:dyDescent="0.3">
      <c r="A1838">
        <v>2012</v>
      </c>
      <c r="B1838" s="3" t="s">
        <v>107</v>
      </c>
      <c r="C1838" s="3" t="s">
        <v>3</v>
      </c>
      <c r="D1838" s="4">
        <v>1472</v>
      </c>
      <c r="E1838" t="s">
        <v>2248</v>
      </c>
      <c r="F1838" t="e">
        <v>#N/A</v>
      </c>
      <c r="G1838" s="4">
        <v>1472</v>
      </c>
    </row>
    <row r="1839" spans="1:7" x14ac:dyDescent="0.3">
      <c r="A1839">
        <v>2012</v>
      </c>
      <c r="B1839" s="3" t="s">
        <v>107</v>
      </c>
      <c r="C1839" s="3" t="s">
        <v>4</v>
      </c>
      <c r="D1839" s="4">
        <v>83</v>
      </c>
      <c r="E1839" t="s">
        <v>2249</v>
      </c>
      <c r="F1839" t="e">
        <v>#N/A</v>
      </c>
      <c r="G1839" s="4">
        <v>83</v>
      </c>
    </row>
    <row r="1840" spans="1:7" x14ac:dyDescent="0.3">
      <c r="A1840">
        <v>2012</v>
      </c>
      <c r="B1840" s="3" t="s">
        <v>108</v>
      </c>
      <c r="C1840" s="3" t="s">
        <v>14</v>
      </c>
      <c r="D1840" s="4">
        <v>1197</v>
      </c>
      <c r="E1840" t="s">
        <v>2250</v>
      </c>
      <c r="F1840" t="e">
        <v>#N/A</v>
      </c>
      <c r="G1840" s="4">
        <v>1197</v>
      </c>
    </row>
    <row r="1841" spans="1:7" x14ac:dyDescent="0.3">
      <c r="A1841">
        <v>2012</v>
      </c>
      <c r="B1841" s="3" t="s">
        <v>108</v>
      </c>
      <c r="C1841" s="3" t="s">
        <v>47</v>
      </c>
      <c r="D1841" s="4">
        <v>5</v>
      </c>
      <c r="E1841" t="s">
        <v>2251</v>
      </c>
      <c r="F1841" t="e">
        <v>#N/A</v>
      </c>
      <c r="G1841" s="4">
        <v>5</v>
      </c>
    </row>
    <row r="1842" spans="1:7" x14ac:dyDescent="0.3">
      <c r="A1842">
        <v>2012</v>
      </c>
      <c r="B1842" s="3" t="s">
        <v>109</v>
      </c>
      <c r="C1842" s="3" t="s">
        <v>3</v>
      </c>
      <c r="D1842" s="4">
        <v>30</v>
      </c>
      <c r="E1842" t="s">
        <v>2252</v>
      </c>
      <c r="F1842" t="e">
        <v>#N/A</v>
      </c>
      <c r="G1842" s="4">
        <v>30</v>
      </c>
    </row>
    <row r="1843" spans="1:7" x14ac:dyDescent="0.3">
      <c r="A1843">
        <v>2012</v>
      </c>
      <c r="B1843" s="3" t="s">
        <v>110</v>
      </c>
      <c r="C1843" s="3" t="s">
        <v>5</v>
      </c>
      <c r="D1843" s="4">
        <v>9</v>
      </c>
      <c r="E1843" t="s">
        <v>2253</v>
      </c>
      <c r="F1843" t="e">
        <v>#N/A</v>
      </c>
      <c r="G1843" s="4">
        <v>9</v>
      </c>
    </row>
    <row r="1844" spans="1:7" x14ac:dyDescent="0.3">
      <c r="A1844">
        <v>2012</v>
      </c>
      <c r="B1844" s="3" t="s">
        <v>111</v>
      </c>
      <c r="C1844" s="3" t="s">
        <v>121</v>
      </c>
      <c r="D1844" s="4">
        <v>3</v>
      </c>
      <c r="E1844" t="s">
        <v>2254</v>
      </c>
      <c r="F1844" t="e">
        <v>#N/A</v>
      </c>
      <c r="G1844" s="4">
        <v>3</v>
      </c>
    </row>
    <row r="1845" spans="1:7" x14ac:dyDescent="0.3">
      <c r="A1845">
        <v>2012</v>
      </c>
      <c r="B1845" s="3" t="s">
        <v>111</v>
      </c>
      <c r="C1845" s="3" t="s">
        <v>16</v>
      </c>
      <c r="D1845" s="4">
        <v>1</v>
      </c>
      <c r="E1845" t="s">
        <v>2255</v>
      </c>
      <c r="F1845" t="e">
        <v>#N/A</v>
      </c>
      <c r="G1845" s="4">
        <v>1</v>
      </c>
    </row>
    <row r="1846" spans="1:7" x14ac:dyDescent="0.3">
      <c r="A1846">
        <v>2012</v>
      </c>
      <c r="B1846" s="3" t="s">
        <v>111</v>
      </c>
      <c r="C1846" s="3" t="s">
        <v>27</v>
      </c>
      <c r="D1846" s="4">
        <v>8</v>
      </c>
      <c r="E1846" t="s">
        <v>2256</v>
      </c>
      <c r="F1846" t="e">
        <v>#N/A</v>
      </c>
      <c r="G1846" s="4">
        <v>8</v>
      </c>
    </row>
    <row r="1847" spans="1:7" x14ac:dyDescent="0.3">
      <c r="A1847">
        <v>2012</v>
      </c>
      <c r="B1847" s="3" t="s">
        <v>116</v>
      </c>
      <c r="C1847" s="3" t="s">
        <v>40</v>
      </c>
      <c r="D1847" s="4">
        <v>3</v>
      </c>
      <c r="E1847" t="s">
        <v>2257</v>
      </c>
      <c r="F1847" t="e">
        <v>#N/A</v>
      </c>
      <c r="G1847" s="4">
        <v>3</v>
      </c>
    </row>
    <row r="1848" spans="1:7" x14ac:dyDescent="0.3">
      <c r="A1848">
        <v>2012</v>
      </c>
      <c r="B1848" s="3" t="s">
        <v>116</v>
      </c>
      <c r="C1848" s="3" t="s">
        <v>38</v>
      </c>
      <c r="D1848" s="4">
        <v>8</v>
      </c>
      <c r="E1848" t="s">
        <v>2258</v>
      </c>
      <c r="F1848" t="e">
        <v>#N/A</v>
      </c>
      <c r="G1848" s="4">
        <v>8</v>
      </c>
    </row>
    <row r="1849" spans="1:7" x14ac:dyDescent="0.3">
      <c r="A1849">
        <v>2012</v>
      </c>
      <c r="B1849" s="3" t="s">
        <v>116</v>
      </c>
      <c r="C1849" s="3" t="s">
        <v>30</v>
      </c>
      <c r="D1849" s="4">
        <v>3</v>
      </c>
      <c r="E1849" t="s">
        <v>2259</v>
      </c>
      <c r="F1849" t="e">
        <v>#N/A</v>
      </c>
      <c r="G1849" s="4">
        <v>3</v>
      </c>
    </row>
    <row r="1850" spans="1:7" x14ac:dyDescent="0.3">
      <c r="A1850">
        <v>2012</v>
      </c>
      <c r="B1850" s="3" t="s">
        <v>116</v>
      </c>
      <c r="C1850" s="3" t="s">
        <v>21</v>
      </c>
      <c r="D1850" s="4">
        <v>6</v>
      </c>
      <c r="E1850" t="s">
        <v>2260</v>
      </c>
      <c r="F1850" t="e">
        <v>#N/A</v>
      </c>
      <c r="G1850" s="4">
        <v>6</v>
      </c>
    </row>
    <row r="1851" spans="1:7" x14ac:dyDescent="0.3">
      <c r="A1851">
        <v>2012</v>
      </c>
      <c r="B1851" s="3" t="s">
        <v>116</v>
      </c>
      <c r="C1851" s="3" t="s">
        <v>24</v>
      </c>
      <c r="D1851" s="4">
        <v>1</v>
      </c>
      <c r="E1851" t="s">
        <v>2261</v>
      </c>
      <c r="F1851" t="e">
        <v>#N/A</v>
      </c>
      <c r="G1851" s="4">
        <v>1</v>
      </c>
    </row>
    <row r="1852" spans="1:7" x14ac:dyDescent="0.3">
      <c r="A1852">
        <v>2012</v>
      </c>
      <c r="B1852" s="3" t="s">
        <v>116</v>
      </c>
      <c r="C1852" s="3" t="s">
        <v>14</v>
      </c>
      <c r="D1852" s="4">
        <v>379</v>
      </c>
      <c r="E1852" t="s">
        <v>2262</v>
      </c>
      <c r="F1852" t="e">
        <v>#N/A</v>
      </c>
      <c r="G1852" s="4">
        <v>379</v>
      </c>
    </row>
    <row r="1853" spans="1:7" x14ac:dyDescent="0.3">
      <c r="A1853">
        <v>2012</v>
      </c>
      <c r="B1853" s="3" t="s">
        <v>116</v>
      </c>
      <c r="C1853" s="3" t="s">
        <v>45</v>
      </c>
      <c r="D1853" s="4">
        <v>3</v>
      </c>
      <c r="E1853" t="s">
        <v>2263</v>
      </c>
      <c r="F1853" t="e">
        <v>#N/A</v>
      </c>
      <c r="G1853" s="4">
        <v>3</v>
      </c>
    </row>
    <row r="1854" spans="1:7" x14ac:dyDescent="0.3">
      <c r="A1854">
        <v>2012</v>
      </c>
      <c r="B1854" s="3" t="s">
        <v>356</v>
      </c>
      <c r="C1854" s="3" t="s">
        <v>100</v>
      </c>
      <c r="D1854" s="4">
        <v>8</v>
      </c>
      <c r="E1854" t="s">
        <v>2264</v>
      </c>
      <c r="F1854" t="e">
        <v>#N/A</v>
      </c>
      <c r="G1854" s="4">
        <v>8</v>
      </c>
    </row>
    <row r="1855" spans="1:7" x14ac:dyDescent="0.3">
      <c r="A1855">
        <v>2012</v>
      </c>
      <c r="B1855" s="3" t="s">
        <v>356</v>
      </c>
      <c r="C1855" s="3" t="s">
        <v>76</v>
      </c>
      <c r="D1855" s="4">
        <v>1</v>
      </c>
      <c r="E1855" t="s">
        <v>2265</v>
      </c>
      <c r="F1855" t="e">
        <v>#N/A</v>
      </c>
      <c r="G1855" s="4">
        <v>1</v>
      </c>
    </row>
    <row r="1856" spans="1:7" x14ac:dyDescent="0.3">
      <c r="A1856">
        <v>2012</v>
      </c>
      <c r="B1856" s="3" t="s">
        <v>356</v>
      </c>
      <c r="C1856" s="3" t="s">
        <v>44</v>
      </c>
      <c r="D1856" s="4">
        <v>1</v>
      </c>
      <c r="E1856" t="s">
        <v>2266</v>
      </c>
      <c r="F1856" t="e">
        <v>#N/A</v>
      </c>
      <c r="G1856" s="4">
        <v>1</v>
      </c>
    </row>
    <row r="1857" spans="1:7" x14ac:dyDescent="0.3">
      <c r="A1857">
        <v>2012</v>
      </c>
      <c r="B1857" s="3" t="s">
        <v>118</v>
      </c>
      <c r="C1857" s="3" t="s">
        <v>18</v>
      </c>
      <c r="D1857" s="4">
        <v>19</v>
      </c>
      <c r="E1857" t="s">
        <v>2267</v>
      </c>
      <c r="F1857" t="e">
        <v>#N/A</v>
      </c>
      <c r="G1857" s="4">
        <v>19</v>
      </c>
    </row>
    <row r="1858" spans="1:7" x14ac:dyDescent="0.3">
      <c r="A1858">
        <v>2012</v>
      </c>
      <c r="B1858" s="3" t="s">
        <v>118</v>
      </c>
      <c r="C1858" s="3" t="s">
        <v>8</v>
      </c>
      <c r="D1858" s="4">
        <v>2</v>
      </c>
      <c r="E1858" t="s">
        <v>2268</v>
      </c>
      <c r="F1858" t="e">
        <v>#N/A</v>
      </c>
      <c r="G1858" s="4">
        <v>2</v>
      </c>
    </row>
    <row r="1859" spans="1:7" x14ac:dyDescent="0.3">
      <c r="A1859">
        <v>2012</v>
      </c>
      <c r="B1859" s="3" t="s">
        <v>118</v>
      </c>
      <c r="C1859" s="3" t="s">
        <v>19</v>
      </c>
      <c r="D1859" s="4">
        <v>1</v>
      </c>
      <c r="E1859" t="s">
        <v>2269</v>
      </c>
      <c r="F1859" t="e">
        <v>#N/A</v>
      </c>
      <c r="G1859" s="4">
        <v>1</v>
      </c>
    </row>
    <row r="1860" spans="1:7" x14ac:dyDescent="0.3">
      <c r="A1860">
        <v>2012</v>
      </c>
      <c r="B1860" s="3" t="s">
        <v>118</v>
      </c>
      <c r="C1860" s="3" t="s">
        <v>32</v>
      </c>
      <c r="D1860" s="4">
        <v>20</v>
      </c>
      <c r="E1860" t="s">
        <v>2270</v>
      </c>
      <c r="F1860" t="e">
        <v>#N/A</v>
      </c>
      <c r="G1860" s="4">
        <v>20</v>
      </c>
    </row>
    <row r="1861" spans="1:7" x14ac:dyDescent="0.3">
      <c r="A1861">
        <v>2012</v>
      </c>
      <c r="B1861" s="3" t="s">
        <v>118</v>
      </c>
      <c r="C1861" s="3" t="s">
        <v>10</v>
      </c>
      <c r="D1861" s="4">
        <v>2</v>
      </c>
      <c r="E1861" t="s">
        <v>2271</v>
      </c>
      <c r="F1861" t="e">
        <v>#N/A</v>
      </c>
      <c r="G1861" s="4">
        <v>2</v>
      </c>
    </row>
    <row r="1862" spans="1:7" x14ac:dyDescent="0.3">
      <c r="A1862">
        <v>2012</v>
      </c>
      <c r="B1862" s="3" t="s">
        <v>118</v>
      </c>
      <c r="C1862" s="3" t="s">
        <v>292</v>
      </c>
      <c r="D1862" s="4">
        <v>4</v>
      </c>
      <c r="E1862" t="s">
        <v>2272</v>
      </c>
      <c r="F1862" t="e">
        <v>#N/A</v>
      </c>
      <c r="G1862" s="4">
        <v>4</v>
      </c>
    </row>
    <row r="1863" spans="1:7" x14ac:dyDescent="0.3">
      <c r="A1863">
        <v>2012</v>
      </c>
      <c r="B1863" s="3" t="s">
        <v>118</v>
      </c>
      <c r="C1863" s="3" t="s">
        <v>113</v>
      </c>
      <c r="D1863" s="4">
        <v>9</v>
      </c>
      <c r="E1863" t="s">
        <v>2273</v>
      </c>
      <c r="F1863" t="e">
        <v>#N/A</v>
      </c>
      <c r="G1863" s="4">
        <v>9</v>
      </c>
    </row>
    <row r="1864" spans="1:7" x14ac:dyDescent="0.3">
      <c r="A1864">
        <v>2012</v>
      </c>
      <c r="B1864" s="3" t="s">
        <v>118</v>
      </c>
      <c r="C1864" s="3" t="s">
        <v>4</v>
      </c>
      <c r="D1864" s="4">
        <v>4</v>
      </c>
      <c r="E1864" t="s">
        <v>2274</v>
      </c>
      <c r="F1864" t="e">
        <v>#N/A</v>
      </c>
      <c r="G1864" s="4">
        <v>4</v>
      </c>
    </row>
    <row r="1865" spans="1:7" x14ac:dyDescent="0.3">
      <c r="A1865">
        <v>2012</v>
      </c>
      <c r="B1865" s="3" t="s">
        <v>118</v>
      </c>
      <c r="C1865" s="3" t="s">
        <v>27</v>
      </c>
      <c r="D1865" s="4">
        <v>20</v>
      </c>
      <c r="E1865" t="s">
        <v>2275</v>
      </c>
      <c r="F1865" t="e">
        <v>#N/A</v>
      </c>
      <c r="G1865" s="4">
        <v>20</v>
      </c>
    </row>
    <row r="1866" spans="1:7" x14ac:dyDescent="0.3">
      <c r="A1866">
        <v>2012</v>
      </c>
      <c r="B1866" s="3" t="s">
        <v>118</v>
      </c>
      <c r="C1866" s="3" t="s">
        <v>5</v>
      </c>
      <c r="D1866" s="4">
        <v>371</v>
      </c>
      <c r="E1866" t="s">
        <v>2276</v>
      </c>
      <c r="F1866" t="e">
        <v>#N/A</v>
      </c>
      <c r="G1866" s="4">
        <v>371</v>
      </c>
    </row>
    <row r="1867" spans="1:7" x14ac:dyDescent="0.3">
      <c r="A1867">
        <v>2012</v>
      </c>
      <c r="B1867" s="3" t="s">
        <v>119</v>
      </c>
      <c r="C1867" s="3" t="s">
        <v>14</v>
      </c>
      <c r="D1867" s="4">
        <v>162</v>
      </c>
      <c r="E1867" t="s">
        <v>2277</v>
      </c>
      <c r="F1867" t="e">
        <v>#N/A</v>
      </c>
      <c r="G1867" s="4">
        <v>162</v>
      </c>
    </row>
    <row r="1868" spans="1:7" x14ac:dyDescent="0.3">
      <c r="A1868">
        <v>2012</v>
      </c>
      <c r="B1868" s="3" t="s">
        <v>120</v>
      </c>
      <c r="C1868" s="3" t="s">
        <v>23</v>
      </c>
      <c r="D1868" s="4">
        <v>20</v>
      </c>
      <c r="E1868" t="s">
        <v>2278</v>
      </c>
      <c r="F1868" t="e">
        <v>#N/A</v>
      </c>
      <c r="G1868" s="4">
        <v>20</v>
      </c>
    </row>
    <row r="1869" spans="1:7" x14ac:dyDescent="0.3">
      <c r="A1869">
        <v>2012</v>
      </c>
      <c r="B1869" s="3" t="s">
        <v>120</v>
      </c>
      <c r="C1869" s="3" t="s">
        <v>5</v>
      </c>
      <c r="D1869" s="4">
        <v>4818</v>
      </c>
      <c r="E1869" t="s">
        <v>2279</v>
      </c>
      <c r="F1869" t="e">
        <v>#N/A</v>
      </c>
      <c r="G1869" s="4">
        <v>4818</v>
      </c>
    </row>
    <row r="1870" spans="1:7" x14ac:dyDescent="0.3">
      <c r="A1870">
        <v>2012</v>
      </c>
      <c r="B1870" s="3" t="s">
        <v>122</v>
      </c>
      <c r="C1870" s="3" t="s">
        <v>3</v>
      </c>
      <c r="D1870" s="4">
        <v>147</v>
      </c>
      <c r="E1870" t="s">
        <v>2280</v>
      </c>
      <c r="F1870" t="e">
        <v>#N/A</v>
      </c>
      <c r="G1870" s="4">
        <v>147</v>
      </c>
    </row>
    <row r="1871" spans="1:7" x14ac:dyDescent="0.3">
      <c r="A1871">
        <v>2012</v>
      </c>
      <c r="B1871" s="3" t="s">
        <v>122</v>
      </c>
      <c r="C1871" s="3" t="s">
        <v>14</v>
      </c>
      <c r="D1871" s="4">
        <v>270</v>
      </c>
      <c r="E1871" t="s">
        <v>2281</v>
      </c>
      <c r="F1871" t="e">
        <v>#N/A</v>
      </c>
      <c r="G1871" s="4">
        <v>270</v>
      </c>
    </row>
    <row r="1872" spans="1:7" x14ac:dyDescent="0.3">
      <c r="A1872">
        <v>2012</v>
      </c>
      <c r="B1872" s="3" t="s">
        <v>123</v>
      </c>
      <c r="C1872" s="3" t="s">
        <v>96</v>
      </c>
      <c r="D1872" s="4">
        <v>18</v>
      </c>
      <c r="E1872" t="s">
        <v>2282</v>
      </c>
      <c r="F1872" t="e">
        <v>#N/A</v>
      </c>
      <c r="G1872" s="4">
        <v>18</v>
      </c>
    </row>
    <row r="1873" spans="1:7" x14ac:dyDescent="0.3">
      <c r="A1873">
        <v>2012</v>
      </c>
      <c r="B1873" s="3" t="s">
        <v>123</v>
      </c>
      <c r="C1873" s="3" t="s">
        <v>126</v>
      </c>
      <c r="D1873" s="4">
        <v>100</v>
      </c>
      <c r="E1873" t="s">
        <v>2283</v>
      </c>
      <c r="F1873" t="e">
        <v>#N/A</v>
      </c>
      <c r="G1873" s="4">
        <v>100</v>
      </c>
    </row>
    <row r="1874" spans="1:7" x14ac:dyDescent="0.3">
      <c r="A1874">
        <v>2012</v>
      </c>
      <c r="B1874" s="3" t="s">
        <v>123</v>
      </c>
      <c r="C1874" s="3" t="s">
        <v>3</v>
      </c>
      <c r="D1874" s="4">
        <v>201</v>
      </c>
      <c r="E1874" t="s">
        <v>2284</v>
      </c>
      <c r="F1874" t="e">
        <v>#N/A</v>
      </c>
      <c r="G1874" s="4">
        <v>201</v>
      </c>
    </row>
    <row r="1875" spans="1:7" x14ac:dyDescent="0.3">
      <c r="A1875">
        <v>2012</v>
      </c>
      <c r="B1875" s="3" t="s">
        <v>123</v>
      </c>
      <c r="C1875" s="3" t="s">
        <v>50</v>
      </c>
      <c r="D1875" s="4">
        <v>3</v>
      </c>
      <c r="E1875" t="s">
        <v>2285</v>
      </c>
      <c r="F1875" t="e">
        <v>#N/A</v>
      </c>
      <c r="G1875" s="4">
        <v>3</v>
      </c>
    </row>
    <row r="1876" spans="1:7" x14ac:dyDescent="0.3">
      <c r="A1876">
        <v>2012</v>
      </c>
      <c r="B1876" s="3" t="s">
        <v>123</v>
      </c>
      <c r="C1876" s="3" t="s">
        <v>24</v>
      </c>
      <c r="D1876" s="4">
        <v>201</v>
      </c>
      <c r="E1876" t="s">
        <v>2286</v>
      </c>
      <c r="F1876" t="e">
        <v>#N/A</v>
      </c>
      <c r="G1876" s="4">
        <v>201</v>
      </c>
    </row>
    <row r="1877" spans="1:7" x14ac:dyDescent="0.3">
      <c r="A1877">
        <v>2012</v>
      </c>
      <c r="B1877" s="3" t="s">
        <v>123</v>
      </c>
      <c r="C1877" s="3" t="s">
        <v>4</v>
      </c>
      <c r="D1877" s="4">
        <v>3</v>
      </c>
      <c r="E1877" t="s">
        <v>2287</v>
      </c>
      <c r="F1877" t="e">
        <v>#N/A</v>
      </c>
      <c r="G1877" s="4">
        <v>3</v>
      </c>
    </row>
    <row r="1878" spans="1:7" x14ac:dyDescent="0.3">
      <c r="A1878">
        <v>2012</v>
      </c>
      <c r="B1878" s="3" t="s">
        <v>123</v>
      </c>
      <c r="C1878" s="3" t="s">
        <v>14</v>
      </c>
      <c r="D1878" s="4">
        <v>445</v>
      </c>
      <c r="E1878" t="s">
        <v>2288</v>
      </c>
      <c r="F1878" t="e">
        <v>#N/A</v>
      </c>
      <c r="G1878" s="4">
        <v>445</v>
      </c>
    </row>
    <row r="1879" spans="1:7" x14ac:dyDescent="0.3">
      <c r="A1879">
        <v>2012</v>
      </c>
      <c r="B1879" s="3" t="s">
        <v>123</v>
      </c>
      <c r="C1879" s="3" t="s">
        <v>15</v>
      </c>
      <c r="D1879" s="4">
        <v>265</v>
      </c>
      <c r="E1879" t="s">
        <v>2289</v>
      </c>
      <c r="F1879" t="e">
        <v>#N/A</v>
      </c>
      <c r="G1879" s="4">
        <v>265</v>
      </c>
    </row>
    <row r="1880" spans="1:7" x14ac:dyDescent="0.3">
      <c r="A1880">
        <v>2012</v>
      </c>
      <c r="B1880" s="3" t="s">
        <v>123</v>
      </c>
      <c r="C1880" s="3" t="s">
        <v>283</v>
      </c>
      <c r="D1880" s="4">
        <v>148</v>
      </c>
      <c r="E1880" t="s">
        <v>2290</v>
      </c>
      <c r="F1880" t="e">
        <v>#N/A</v>
      </c>
      <c r="G1880" s="4">
        <v>148</v>
      </c>
    </row>
    <row r="1881" spans="1:7" x14ac:dyDescent="0.3">
      <c r="A1881">
        <v>2012</v>
      </c>
      <c r="B1881" s="3" t="s">
        <v>123</v>
      </c>
      <c r="C1881" s="3" t="s">
        <v>27</v>
      </c>
      <c r="D1881" s="4">
        <v>64</v>
      </c>
      <c r="E1881" t="s">
        <v>2291</v>
      </c>
      <c r="F1881" t="e">
        <v>#N/A</v>
      </c>
      <c r="G1881" s="4">
        <v>64</v>
      </c>
    </row>
    <row r="1882" spans="1:7" x14ac:dyDescent="0.3">
      <c r="A1882">
        <v>2012</v>
      </c>
      <c r="B1882" s="3" t="s">
        <v>123</v>
      </c>
      <c r="C1882" s="3" t="s">
        <v>5</v>
      </c>
      <c r="D1882" s="4">
        <v>8702</v>
      </c>
      <c r="E1882" t="s">
        <v>2292</v>
      </c>
      <c r="F1882" t="e">
        <v>#N/A</v>
      </c>
      <c r="G1882" s="4">
        <v>8702</v>
      </c>
    </row>
    <row r="1883" spans="1:7" x14ac:dyDescent="0.3">
      <c r="A1883">
        <v>2012</v>
      </c>
      <c r="B1883" s="3" t="s">
        <v>123</v>
      </c>
      <c r="C1883" s="3" t="s">
        <v>287</v>
      </c>
      <c r="D1883" s="4">
        <v>13</v>
      </c>
      <c r="E1883" t="s">
        <v>2293</v>
      </c>
      <c r="F1883" t="e">
        <v>#N/A</v>
      </c>
      <c r="G1883" s="4">
        <v>13</v>
      </c>
    </row>
    <row r="1884" spans="1:7" x14ac:dyDescent="0.3">
      <c r="A1884">
        <v>2012</v>
      </c>
      <c r="B1884" s="3" t="s">
        <v>124</v>
      </c>
      <c r="C1884" s="3" t="s">
        <v>5</v>
      </c>
      <c r="D1884" s="4">
        <v>929</v>
      </c>
      <c r="E1884" t="s">
        <v>2294</v>
      </c>
      <c r="F1884" t="e">
        <v>#N/A</v>
      </c>
      <c r="G1884" s="4">
        <v>929</v>
      </c>
    </row>
    <row r="1885" spans="1:7" x14ac:dyDescent="0.3">
      <c r="A1885">
        <v>2012</v>
      </c>
      <c r="B1885" s="3" t="s">
        <v>125</v>
      </c>
      <c r="C1885" s="3" t="s">
        <v>8</v>
      </c>
      <c r="D1885" s="4">
        <v>41</v>
      </c>
      <c r="E1885" t="s">
        <v>2295</v>
      </c>
      <c r="F1885" t="e">
        <v>#N/A</v>
      </c>
      <c r="G1885" s="4">
        <v>41</v>
      </c>
    </row>
    <row r="1886" spans="1:7" x14ac:dyDescent="0.3">
      <c r="A1886">
        <v>2012</v>
      </c>
      <c r="B1886" s="3" t="s">
        <v>125</v>
      </c>
      <c r="C1886" s="3" t="s">
        <v>21</v>
      </c>
      <c r="D1886" s="4">
        <v>17</v>
      </c>
      <c r="E1886" t="s">
        <v>2296</v>
      </c>
      <c r="F1886" t="e">
        <v>#N/A</v>
      </c>
      <c r="G1886" s="4">
        <v>17</v>
      </c>
    </row>
    <row r="1887" spans="1:7" x14ac:dyDescent="0.3">
      <c r="A1887">
        <v>2012</v>
      </c>
      <c r="B1887" s="3" t="s">
        <v>125</v>
      </c>
      <c r="C1887" s="3" t="s">
        <v>24</v>
      </c>
      <c r="D1887" s="4">
        <v>13</v>
      </c>
      <c r="E1887" t="s">
        <v>2297</v>
      </c>
      <c r="F1887" t="e">
        <v>#N/A</v>
      </c>
      <c r="G1887" s="4">
        <v>13</v>
      </c>
    </row>
    <row r="1888" spans="1:7" x14ac:dyDescent="0.3">
      <c r="A1888">
        <v>2012</v>
      </c>
      <c r="B1888" s="3" t="s">
        <v>125</v>
      </c>
      <c r="C1888" s="3" t="s">
        <v>14</v>
      </c>
      <c r="D1888" s="4">
        <v>1</v>
      </c>
      <c r="E1888" t="s">
        <v>2298</v>
      </c>
      <c r="F1888" t="e">
        <v>#N/A</v>
      </c>
      <c r="G1888" s="4">
        <v>1</v>
      </c>
    </row>
    <row r="1889" spans="1:7" x14ac:dyDescent="0.3">
      <c r="A1889">
        <v>2012</v>
      </c>
      <c r="B1889" s="3" t="s">
        <v>125</v>
      </c>
      <c r="C1889" s="3" t="s">
        <v>47</v>
      </c>
      <c r="D1889" s="4">
        <v>2</v>
      </c>
      <c r="E1889" t="s">
        <v>2299</v>
      </c>
      <c r="F1889" t="e">
        <v>#N/A</v>
      </c>
      <c r="G1889" s="4">
        <v>2</v>
      </c>
    </row>
    <row r="1890" spans="1:7" x14ac:dyDescent="0.3">
      <c r="A1890">
        <v>2012</v>
      </c>
      <c r="B1890" s="3" t="s">
        <v>125</v>
      </c>
      <c r="C1890" s="3" t="s">
        <v>26</v>
      </c>
      <c r="D1890" s="4">
        <v>16</v>
      </c>
      <c r="E1890" t="s">
        <v>2300</v>
      </c>
      <c r="F1890" t="e">
        <v>#N/A</v>
      </c>
      <c r="G1890" s="4">
        <v>16</v>
      </c>
    </row>
    <row r="1891" spans="1:7" x14ac:dyDescent="0.3">
      <c r="A1891">
        <v>2012</v>
      </c>
      <c r="B1891" s="3" t="s">
        <v>125</v>
      </c>
      <c r="C1891" s="3" t="s">
        <v>27</v>
      </c>
      <c r="D1891" s="4">
        <v>20</v>
      </c>
      <c r="E1891" t="s">
        <v>2301</v>
      </c>
      <c r="F1891" t="e">
        <v>#N/A</v>
      </c>
      <c r="G1891" s="4">
        <v>20</v>
      </c>
    </row>
    <row r="1892" spans="1:7" x14ac:dyDescent="0.3">
      <c r="A1892">
        <v>2012</v>
      </c>
      <c r="B1892" s="3" t="s">
        <v>127</v>
      </c>
      <c r="C1892" s="3" t="s">
        <v>22</v>
      </c>
      <c r="D1892" s="4">
        <v>2</v>
      </c>
      <c r="E1892" t="s">
        <v>2302</v>
      </c>
      <c r="F1892" t="e">
        <v>#N/A</v>
      </c>
      <c r="G1892" s="4">
        <v>2</v>
      </c>
    </row>
    <row r="1893" spans="1:7" x14ac:dyDescent="0.3">
      <c r="A1893">
        <v>2012</v>
      </c>
      <c r="B1893" s="3" t="s">
        <v>127</v>
      </c>
      <c r="C1893" s="3" t="s">
        <v>35</v>
      </c>
      <c r="D1893" s="4">
        <v>68</v>
      </c>
      <c r="E1893" t="s">
        <v>2303</v>
      </c>
      <c r="F1893" t="e">
        <v>#N/A</v>
      </c>
      <c r="G1893" s="4">
        <v>68</v>
      </c>
    </row>
    <row r="1894" spans="1:7" x14ac:dyDescent="0.3">
      <c r="A1894">
        <v>2012</v>
      </c>
      <c r="B1894" s="3" t="s">
        <v>127</v>
      </c>
      <c r="C1894" s="3" t="s">
        <v>283</v>
      </c>
      <c r="D1894" s="4">
        <v>1</v>
      </c>
      <c r="E1894" t="s">
        <v>2304</v>
      </c>
      <c r="F1894" t="e">
        <v>#N/A</v>
      </c>
      <c r="G1894" s="4">
        <v>1</v>
      </c>
    </row>
    <row r="1895" spans="1:7" x14ac:dyDescent="0.3">
      <c r="A1895">
        <v>2012</v>
      </c>
      <c r="B1895" s="3" t="s">
        <v>127</v>
      </c>
      <c r="C1895" s="3" t="s">
        <v>27</v>
      </c>
      <c r="D1895" s="4">
        <v>4</v>
      </c>
      <c r="E1895" t="s">
        <v>2305</v>
      </c>
      <c r="F1895" t="e">
        <v>#N/A</v>
      </c>
      <c r="G1895" s="4">
        <v>4</v>
      </c>
    </row>
    <row r="1896" spans="1:7" x14ac:dyDescent="0.3">
      <c r="A1896">
        <v>2012</v>
      </c>
      <c r="B1896" s="3" t="s">
        <v>127</v>
      </c>
      <c r="C1896" s="3" t="s">
        <v>5</v>
      </c>
      <c r="D1896" s="4">
        <v>8</v>
      </c>
      <c r="E1896" t="s">
        <v>2306</v>
      </c>
      <c r="F1896" t="e">
        <v>#N/A</v>
      </c>
      <c r="G1896" s="4">
        <v>8</v>
      </c>
    </row>
    <row r="1897" spans="1:7" x14ac:dyDescent="0.3">
      <c r="A1897">
        <v>2012</v>
      </c>
      <c r="B1897" s="3" t="s">
        <v>128</v>
      </c>
      <c r="C1897" s="3" t="s">
        <v>8</v>
      </c>
      <c r="D1897" s="4">
        <v>378</v>
      </c>
      <c r="E1897" t="s">
        <v>2307</v>
      </c>
      <c r="F1897" t="e">
        <v>#N/A</v>
      </c>
      <c r="G1897" s="4">
        <v>378</v>
      </c>
    </row>
    <row r="1898" spans="1:7" x14ac:dyDescent="0.3">
      <c r="A1898">
        <v>2012</v>
      </c>
      <c r="B1898" s="3" t="s">
        <v>128</v>
      </c>
      <c r="C1898" s="3" t="s">
        <v>99</v>
      </c>
      <c r="D1898" s="4">
        <v>168</v>
      </c>
      <c r="E1898" t="s">
        <v>2308</v>
      </c>
      <c r="F1898" t="e">
        <v>#N/A</v>
      </c>
      <c r="G1898" s="4">
        <v>168</v>
      </c>
    </row>
    <row r="1899" spans="1:7" x14ac:dyDescent="0.3">
      <c r="A1899">
        <v>2012</v>
      </c>
      <c r="B1899" s="3" t="s">
        <v>128</v>
      </c>
      <c r="C1899" s="3" t="s">
        <v>4</v>
      </c>
      <c r="D1899" s="4">
        <v>50</v>
      </c>
      <c r="E1899" t="s">
        <v>2309</v>
      </c>
      <c r="F1899" t="e">
        <v>#N/A</v>
      </c>
      <c r="G1899" s="4">
        <v>50</v>
      </c>
    </row>
    <row r="1900" spans="1:7" x14ac:dyDescent="0.3">
      <c r="A1900">
        <v>2012</v>
      </c>
      <c r="B1900" s="3" t="s">
        <v>128</v>
      </c>
      <c r="C1900" s="3" t="s">
        <v>14</v>
      </c>
      <c r="D1900" s="4">
        <v>446</v>
      </c>
      <c r="E1900" t="s">
        <v>2310</v>
      </c>
      <c r="F1900" t="e">
        <v>#N/A</v>
      </c>
      <c r="G1900" s="4">
        <v>446</v>
      </c>
    </row>
    <row r="1901" spans="1:7" x14ac:dyDescent="0.3">
      <c r="A1901">
        <v>2012</v>
      </c>
      <c r="B1901" s="3" t="s">
        <v>128</v>
      </c>
      <c r="C1901" s="3" t="s">
        <v>5</v>
      </c>
      <c r="D1901" s="4">
        <v>6810</v>
      </c>
      <c r="E1901" t="s">
        <v>2311</v>
      </c>
      <c r="F1901" t="e">
        <v>#N/A</v>
      </c>
      <c r="G1901" s="4">
        <v>6810</v>
      </c>
    </row>
    <row r="1902" spans="1:7" x14ac:dyDescent="0.3">
      <c r="A1902">
        <v>2012</v>
      </c>
      <c r="B1902" s="3" t="s">
        <v>130</v>
      </c>
      <c r="C1902" s="3" t="s">
        <v>19</v>
      </c>
      <c r="D1902" s="4">
        <v>1</v>
      </c>
      <c r="E1902" t="s">
        <v>2312</v>
      </c>
      <c r="F1902" t="e">
        <v>#N/A</v>
      </c>
      <c r="G1902" s="4">
        <v>1</v>
      </c>
    </row>
    <row r="1903" spans="1:7" x14ac:dyDescent="0.3">
      <c r="A1903">
        <v>2012</v>
      </c>
      <c r="B1903" s="3" t="s">
        <v>130</v>
      </c>
      <c r="C1903" s="3" t="s">
        <v>121</v>
      </c>
      <c r="D1903" s="4">
        <v>18</v>
      </c>
      <c r="E1903" t="s">
        <v>2313</v>
      </c>
      <c r="F1903" t="e">
        <v>#N/A</v>
      </c>
      <c r="G1903" s="4">
        <v>18</v>
      </c>
    </row>
    <row r="1904" spans="1:7" x14ac:dyDescent="0.3">
      <c r="A1904">
        <v>2012</v>
      </c>
      <c r="B1904" s="3" t="s">
        <v>130</v>
      </c>
      <c r="C1904" s="3" t="s">
        <v>4</v>
      </c>
      <c r="D1904" s="4">
        <v>14</v>
      </c>
      <c r="E1904" t="s">
        <v>2314</v>
      </c>
      <c r="F1904" t="e">
        <v>#N/A</v>
      </c>
      <c r="G1904" s="4">
        <v>14</v>
      </c>
    </row>
    <row r="1905" spans="1:7" x14ac:dyDescent="0.3">
      <c r="A1905">
        <v>2012</v>
      </c>
      <c r="B1905" s="3" t="s">
        <v>130</v>
      </c>
      <c r="C1905" s="3" t="s">
        <v>35</v>
      </c>
      <c r="D1905" s="4">
        <v>1</v>
      </c>
      <c r="E1905" t="s">
        <v>2315</v>
      </c>
      <c r="F1905" t="e">
        <v>#N/A</v>
      </c>
      <c r="G1905" s="4">
        <v>1</v>
      </c>
    </row>
    <row r="1906" spans="1:7" x14ac:dyDescent="0.3">
      <c r="A1906">
        <v>2012</v>
      </c>
      <c r="B1906" s="3" t="s">
        <v>130</v>
      </c>
      <c r="C1906" s="3" t="s">
        <v>47</v>
      </c>
      <c r="D1906" s="4">
        <v>20</v>
      </c>
      <c r="E1906" t="s">
        <v>2316</v>
      </c>
      <c r="F1906" t="e">
        <v>#N/A</v>
      </c>
      <c r="G1906" s="4">
        <v>20</v>
      </c>
    </row>
    <row r="1907" spans="1:7" x14ac:dyDescent="0.3">
      <c r="A1907">
        <v>2012</v>
      </c>
      <c r="B1907" s="3" t="s">
        <v>130</v>
      </c>
      <c r="C1907" s="3" t="s">
        <v>27</v>
      </c>
      <c r="D1907" s="4">
        <v>12</v>
      </c>
      <c r="E1907" t="s">
        <v>2317</v>
      </c>
      <c r="F1907" t="e">
        <v>#N/A</v>
      </c>
      <c r="G1907" s="4">
        <v>12</v>
      </c>
    </row>
    <row r="1908" spans="1:7" x14ac:dyDescent="0.3">
      <c r="A1908">
        <v>2012</v>
      </c>
      <c r="B1908" s="3" t="s">
        <v>130</v>
      </c>
      <c r="C1908" s="3" t="s">
        <v>5</v>
      </c>
      <c r="D1908" s="4">
        <v>96</v>
      </c>
      <c r="E1908" t="s">
        <v>2318</v>
      </c>
      <c r="F1908" t="e">
        <v>#N/A</v>
      </c>
      <c r="G1908" s="4">
        <v>96</v>
      </c>
    </row>
    <row r="1909" spans="1:7" x14ac:dyDescent="0.3">
      <c r="A1909">
        <v>2012</v>
      </c>
      <c r="B1909" s="3" t="s">
        <v>131</v>
      </c>
      <c r="C1909" s="3" t="s">
        <v>30</v>
      </c>
      <c r="D1909" s="4">
        <v>16</v>
      </c>
      <c r="E1909" t="s">
        <v>2319</v>
      </c>
      <c r="F1909" t="e">
        <v>#N/A</v>
      </c>
      <c r="G1909" s="4">
        <v>16</v>
      </c>
    </row>
    <row r="1910" spans="1:7" x14ac:dyDescent="0.3">
      <c r="A1910">
        <v>2012</v>
      </c>
      <c r="B1910" s="3" t="s">
        <v>132</v>
      </c>
      <c r="C1910" s="3" t="s">
        <v>40</v>
      </c>
      <c r="D1910" s="4">
        <v>3</v>
      </c>
      <c r="E1910" t="s">
        <v>2320</v>
      </c>
      <c r="F1910" t="e">
        <v>#N/A</v>
      </c>
      <c r="G1910" s="4">
        <v>3</v>
      </c>
    </row>
    <row r="1911" spans="1:7" x14ac:dyDescent="0.3">
      <c r="A1911">
        <v>2012</v>
      </c>
      <c r="B1911" s="3" t="s">
        <v>132</v>
      </c>
      <c r="C1911" s="3" t="s">
        <v>30</v>
      </c>
      <c r="D1911" s="4">
        <v>187</v>
      </c>
      <c r="E1911" t="s">
        <v>2321</v>
      </c>
      <c r="F1911" t="e">
        <v>#N/A</v>
      </c>
      <c r="G1911" s="4">
        <v>187</v>
      </c>
    </row>
    <row r="1912" spans="1:7" x14ac:dyDescent="0.3">
      <c r="A1912">
        <v>2012</v>
      </c>
      <c r="B1912" s="3" t="s">
        <v>132</v>
      </c>
      <c r="C1912" s="3" t="s">
        <v>8</v>
      </c>
      <c r="D1912" s="4">
        <v>67</v>
      </c>
      <c r="E1912" t="s">
        <v>2322</v>
      </c>
      <c r="F1912" t="e">
        <v>#N/A</v>
      </c>
      <c r="G1912" s="4">
        <v>67</v>
      </c>
    </row>
    <row r="1913" spans="1:7" x14ac:dyDescent="0.3">
      <c r="A1913">
        <v>2012</v>
      </c>
      <c r="B1913" s="3" t="s">
        <v>132</v>
      </c>
      <c r="C1913" s="3" t="s">
        <v>31</v>
      </c>
      <c r="D1913" s="4">
        <v>36</v>
      </c>
      <c r="E1913" t="s">
        <v>2323</v>
      </c>
      <c r="F1913" t="e">
        <v>#N/A</v>
      </c>
      <c r="G1913" s="4">
        <v>36</v>
      </c>
    </row>
    <row r="1914" spans="1:7" x14ac:dyDescent="0.3">
      <c r="A1914">
        <v>2012</v>
      </c>
      <c r="B1914" s="3" t="s">
        <v>132</v>
      </c>
      <c r="C1914" s="3" t="s">
        <v>19</v>
      </c>
      <c r="D1914" s="4">
        <v>80</v>
      </c>
      <c r="E1914" t="s">
        <v>2324</v>
      </c>
      <c r="F1914" t="e">
        <v>#N/A</v>
      </c>
      <c r="G1914" s="4">
        <v>80</v>
      </c>
    </row>
    <row r="1915" spans="1:7" x14ac:dyDescent="0.3">
      <c r="A1915">
        <v>2012</v>
      </c>
      <c r="B1915" s="3" t="s">
        <v>132</v>
      </c>
      <c r="C1915" s="3" t="s">
        <v>32</v>
      </c>
      <c r="D1915" s="4">
        <v>3</v>
      </c>
      <c r="E1915" t="s">
        <v>2325</v>
      </c>
      <c r="F1915" t="e">
        <v>#N/A</v>
      </c>
      <c r="G1915" s="4">
        <v>3</v>
      </c>
    </row>
    <row r="1916" spans="1:7" x14ac:dyDescent="0.3">
      <c r="A1916">
        <v>2012</v>
      </c>
      <c r="B1916" s="3" t="s">
        <v>132</v>
      </c>
      <c r="C1916" s="3" t="s">
        <v>33</v>
      </c>
      <c r="D1916" s="4">
        <v>39</v>
      </c>
      <c r="E1916" t="s">
        <v>2326</v>
      </c>
      <c r="F1916" t="e">
        <v>#N/A</v>
      </c>
      <c r="G1916" s="4">
        <v>39</v>
      </c>
    </row>
    <row r="1917" spans="1:7" x14ac:dyDescent="0.3">
      <c r="A1917">
        <v>2012</v>
      </c>
      <c r="B1917" s="3" t="s">
        <v>132</v>
      </c>
      <c r="C1917" s="3" t="s">
        <v>22</v>
      </c>
      <c r="D1917" s="4">
        <v>7</v>
      </c>
      <c r="E1917" t="s">
        <v>2327</v>
      </c>
      <c r="F1917" t="e">
        <v>#N/A</v>
      </c>
      <c r="G1917" s="4">
        <v>7</v>
      </c>
    </row>
    <row r="1918" spans="1:7" x14ac:dyDescent="0.3">
      <c r="A1918">
        <v>2012</v>
      </c>
      <c r="B1918" s="3" t="s">
        <v>132</v>
      </c>
      <c r="C1918" s="3" t="s">
        <v>10</v>
      </c>
      <c r="D1918" s="4">
        <v>4</v>
      </c>
      <c r="E1918" t="s">
        <v>2328</v>
      </c>
      <c r="F1918" t="e">
        <v>#N/A</v>
      </c>
      <c r="G1918" s="4">
        <v>4</v>
      </c>
    </row>
    <row r="1919" spans="1:7" x14ac:dyDescent="0.3">
      <c r="A1919">
        <v>2012</v>
      </c>
      <c r="B1919" s="3" t="s">
        <v>132</v>
      </c>
      <c r="C1919" s="3" t="s">
        <v>96</v>
      </c>
      <c r="D1919" s="4">
        <v>48</v>
      </c>
      <c r="E1919" t="s">
        <v>2329</v>
      </c>
      <c r="F1919" t="e">
        <v>#N/A</v>
      </c>
      <c r="G1919" s="4">
        <v>48</v>
      </c>
    </row>
    <row r="1920" spans="1:7" x14ac:dyDescent="0.3">
      <c r="A1920">
        <v>2012</v>
      </c>
      <c r="B1920" s="3" t="s">
        <v>132</v>
      </c>
      <c r="C1920" s="3" t="s">
        <v>100</v>
      </c>
      <c r="D1920" s="4">
        <v>18</v>
      </c>
      <c r="E1920" t="s">
        <v>2330</v>
      </c>
      <c r="F1920" t="e">
        <v>#N/A</v>
      </c>
      <c r="G1920" s="4">
        <v>18</v>
      </c>
    </row>
    <row r="1921" spans="1:7" x14ac:dyDescent="0.3">
      <c r="A1921">
        <v>2012</v>
      </c>
      <c r="B1921" s="3" t="s">
        <v>132</v>
      </c>
      <c r="C1921" s="3" t="s">
        <v>121</v>
      </c>
      <c r="D1921" s="4">
        <v>1</v>
      </c>
      <c r="E1921" t="s">
        <v>2331</v>
      </c>
      <c r="F1921" t="e">
        <v>#N/A</v>
      </c>
      <c r="G1921" s="4">
        <v>1</v>
      </c>
    </row>
    <row r="1922" spans="1:7" x14ac:dyDescent="0.3">
      <c r="A1922">
        <v>2012</v>
      </c>
      <c r="B1922" s="3" t="s">
        <v>132</v>
      </c>
      <c r="C1922" s="3" t="s">
        <v>126</v>
      </c>
      <c r="D1922" s="4">
        <v>30</v>
      </c>
      <c r="E1922" t="s">
        <v>2332</v>
      </c>
      <c r="F1922" t="e">
        <v>#N/A</v>
      </c>
      <c r="G1922" s="4">
        <v>30</v>
      </c>
    </row>
    <row r="1923" spans="1:7" x14ac:dyDescent="0.3">
      <c r="A1923">
        <v>2012</v>
      </c>
      <c r="B1923" s="3" t="s">
        <v>132</v>
      </c>
      <c r="C1923" s="3" t="s">
        <v>137</v>
      </c>
      <c r="D1923" s="4">
        <v>2</v>
      </c>
      <c r="E1923" t="s">
        <v>2333</v>
      </c>
      <c r="F1923" t="e">
        <v>#N/A</v>
      </c>
      <c r="G1923" s="4">
        <v>2</v>
      </c>
    </row>
    <row r="1924" spans="1:7" x14ac:dyDescent="0.3">
      <c r="A1924">
        <v>2012</v>
      </c>
      <c r="B1924" s="3" t="s">
        <v>132</v>
      </c>
      <c r="C1924" s="3" t="s">
        <v>114</v>
      </c>
      <c r="D1924" s="4">
        <v>8</v>
      </c>
      <c r="E1924" t="s">
        <v>2334</v>
      </c>
      <c r="F1924" t="e">
        <v>#N/A</v>
      </c>
      <c r="G1924" s="4">
        <v>8</v>
      </c>
    </row>
    <row r="1925" spans="1:7" x14ac:dyDescent="0.3">
      <c r="A1925">
        <v>2012</v>
      </c>
      <c r="B1925" s="3" t="s">
        <v>132</v>
      </c>
      <c r="C1925" s="3" t="s">
        <v>13</v>
      </c>
      <c r="D1925" s="4">
        <v>1</v>
      </c>
      <c r="E1925" t="s">
        <v>2335</v>
      </c>
      <c r="F1925" t="e">
        <v>#N/A</v>
      </c>
      <c r="G1925" s="4">
        <v>1</v>
      </c>
    </row>
    <row r="1926" spans="1:7" x14ac:dyDescent="0.3">
      <c r="A1926">
        <v>2012</v>
      </c>
      <c r="B1926" s="3" t="s">
        <v>132</v>
      </c>
      <c r="C1926" s="3" t="s">
        <v>23</v>
      </c>
      <c r="D1926" s="4">
        <v>14</v>
      </c>
      <c r="E1926" t="s">
        <v>2336</v>
      </c>
      <c r="F1926" t="e">
        <v>#N/A</v>
      </c>
      <c r="G1926" s="4">
        <v>14</v>
      </c>
    </row>
    <row r="1927" spans="1:7" x14ac:dyDescent="0.3">
      <c r="A1927">
        <v>2012</v>
      </c>
      <c r="B1927" s="3" t="s">
        <v>132</v>
      </c>
      <c r="C1927" s="3" t="s">
        <v>50</v>
      </c>
      <c r="D1927" s="4">
        <v>53</v>
      </c>
      <c r="E1927" t="s">
        <v>2337</v>
      </c>
      <c r="F1927" t="e">
        <v>#N/A</v>
      </c>
      <c r="G1927" s="4">
        <v>53</v>
      </c>
    </row>
    <row r="1928" spans="1:7" x14ac:dyDescent="0.3">
      <c r="A1928">
        <v>2012</v>
      </c>
      <c r="B1928" s="3" t="s">
        <v>132</v>
      </c>
      <c r="C1928" s="3" t="s">
        <v>4</v>
      </c>
      <c r="D1928" s="4">
        <v>2</v>
      </c>
      <c r="E1928" t="s">
        <v>2338</v>
      </c>
      <c r="F1928" t="e">
        <v>#N/A</v>
      </c>
      <c r="G1928" s="4">
        <v>2</v>
      </c>
    </row>
    <row r="1929" spans="1:7" x14ac:dyDescent="0.3">
      <c r="A1929">
        <v>2012</v>
      </c>
      <c r="B1929" s="3" t="s">
        <v>132</v>
      </c>
      <c r="C1929" s="3" t="s">
        <v>14</v>
      </c>
      <c r="D1929" s="4">
        <v>24</v>
      </c>
      <c r="E1929" t="s">
        <v>2339</v>
      </c>
      <c r="F1929" t="e">
        <v>#N/A</v>
      </c>
      <c r="G1929" s="4">
        <v>24</v>
      </c>
    </row>
    <row r="1930" spans="1:7" x14ac:dyDescent="0.3">
      <c r="A1930">
        <v>2012</v>
      </c>
      <c r="B1930" s="3" t="s">
        <v>132</v>
      </c>
      <c r="C1930" s="3" t="s">
        <v>26</v>
      </c>
      <c r="D1930" s="4">
        <v>35</v>
      </c>
      <c r="E1930" t="s">
        <v>2340</v>
      </c>
      <c r="F1930" t="e">
        <v>#N/A</v>
      </c>
      <c r="G1930" s="4">
        <v>35</v>
      </c>
    </row>
    <row r="1931" spans="1:7" x14ac:dyDescent="0.3">
      <c r="A1931">
        <v>2012</v>
      </c>
      <c r="B1931" s="3" t="s">
        <v>132</v>
      </c>
      <c r="C1931" s="3" t="s">
        <v>27</v>
      </c>
      <c r="D1931" s="4">
        <v>617</v>
      </c>
      <c r="E1931" t="s">
        <v>2341</v>
      </c>
      <c r="F1931" t="e">
        <v>#N/A</v>
      </c>
      <c r="G1931" s="4">
        <v>617</v>
      </c>
    </row>
    <row r="1932" spans="1:7" x14ac:dyDescent="0.3">
      <c r="A1932">
        <v>2012</v>
      </c>
      <c r="B1932" s="3" t="s">
        <v>139</v>
      </c>
      <c r="C1932" s="3" t="s">
        <v>40</v>
      </c>
      <c r="D1932" s="4">
        <v>10</v>
      </c>
      <c r="E1932" t="s">
        <v>2342</v>
      </c>
      <c r="F1932" t="e">
        <v>#N/A</v>
      </c>
      <c r="G1932" s="4">
        <v>10</v>
      </c>
    </row>
    <row r="1933" spans="1:7" x14ac:dyDescent="0.3">
      <c r="A1933">
        <v>2012</v>
      </c>
      <c r="B1933" s="3" t="s">
        <v>139</v>
      </c>
      <c r="C1933" s="3" t="s">
        <v>18</v>
      </c>
      <c r="D1933" s="4">
        <v>25</v>
      </c>
      <c r="E1933" t="s">
        <v>2343</v>
      </c>
      <c r="F1933" t="e">
        <v>#N/A</v>
      </c>
      <c r="G1933" s="4">
        <v>25</v>
      </c>
    </row>
    <row r="1934" spans="1:7" x14ac:dyDescent="0.3">
      <c r="A1934">
        <v>2012</v>
      </c>
      <c r="B1934" s="3" t="s">
        <v>139</v>
      </c>
      <c r="C1934" s="3" t="s">
        <v>151</v>
      </c>
      <c r="D1934" s="4">
        <v>5</v>
      </c>
      <c r="E1934" t="s">
        <v>2344</v>
      </c>
      <c r="F1934" t="e">
        <v>#N/A</v>
      </c>
      <c r="G1934" s="4">
        <v>5</v>
      </c>
    </row>
    <row r="1935" spans="1:7" x14ac:dyDescent="0.3">
      <c r="A1935">
        <v>2012</v>
      </c>
      <c r="B1935" s="3" t="s">
        <v>139</v>
      </c>
      <c r="C1935" s="3" t="s">
        <v>8</v>
      </c>
      <c r="D1935" s="4">
        <v>11</v>
      </c>
      <c r="E1935" t="s">
        <v>2345</v>
      </c>
      <c r="F1935" t="e">
        <v>#N/A</v>
      </c>
      <c r="G1935" s="4">
        <v>11</v>
      </c>
    </row>
    <row r="1936" spans="1:7" x14ac:dyDescent="0.3">
      <c r="A1936">
        <v>2012</v>
      </c>
      <c r="B1936" s="3" t="s">
        <v>139</v>
      </c>
      <c r="C1936" s="3" t="s">
        <v>31</v>
      </c>
      <c r="D1936" s="4">
        <v>10</v>
      </c>
      <c r="E1936" t="s">
        <v>2346</v>
      </c>
      <c r="F1936" t="e">
        <v>#N/A</v>
      </c>
      <c r="G1936" s="4">
        <v>10</v>
      </c>
    </row>
    <row r="1937" spans="1:7" x14ac:dyDescent="0.3">
      <c r="A1937">
        <v>2012</v>
      </c>
      <c r="B1937" s="3" t="s">
        <v>139</v>
      </c>
      <c r="C1937" s="3" t="s">
        <v>19</v>
      </c>
      <c r="D1937" s="4">
        <v>129</v>
      </c>
      <c r="E1937" t="s">
        <v>2347</v>
      </c>
      <c r="F1937" t="e">
        <v>#N/A</v>
      </c>
      <c r="G1937" s="4">
        <v>129</v>
      </c>
    </row>
    <row r="1938" spans="1:7" x14ac:dyDescent="0.3">
      <c r="A1938">
        <v>2012</v>
      </c>
      <c r="B1938" s="3" t="s">
        <v>139</v>
      </c>
      <c r="C1938" s="3" t="s">
        <v>32</v>
      </c>
      <c r="D1938" s="4">
        <v>7</v>
      </c>
      <c r="E1938" t="s">
        <v>2348</v>
      </c>
      <c r="F1938" t="e">
        <v>#N/A</v>
      </c>
      <c r="G1938" s="4">
        <v>7</v>
      </c>
    </row>
    <row r="1939" spans="1:7" x14ac:dyDescent="0.3">
      <c r="A1939">
        <v>2012</v>
      </c>
      <c r="B1939" s="3" t="s">
        <v>139</v>
      </c>
      <c r="C1939" s="3" t="s">
        <v>9</v>
      </c>
      <c r="D1939" s="4">
        <v>5</v>
      </c>
      <c r="E1939" t="s">
        <v>2349</v>
      </c>
      <c r="F1939" t="e">
        <v>#N/A</v>
      </c>
      <c r="G1939" s="4">
        <v>5</v>
      </c>
    </row>
    <row r="1940" spans="1:7" x14ac:dyDescent="0.3">
      <c r="A1940">
        <v>2012</v>
      </c>
      <c r="B1940" s="3" t="s">
        <v>139</v>
      </c>
      <c r="C1940" s="3" t="s">
        <v>33</v>
      </c>
      <c r="D1940" s="4">
        <v>1</v>
      </c>
      <c r="E1940" t="s">
        <v>2350</v>
      </c>
      <c r="F1940" t="e">
        <v>#N/A</v>
      </c>
      <c r="G1940" s="4">
        <v>1</v>
      </c>
    </row>
    <row r="1941" spans="1:7" x14ac:dyDescent="0.3">
      <c r="A1941">
        <v>2012</v>
      </c>
      <c r="B1941" s="3" t="s">
        <v>139</v>
      </c>
      <c r="C1941" s="3" t="s">
        <v>22</v>
      </c>
      <c r="D1941" s="4">
        <v>1</v>
      </c>
      <c r="E1941" t="s">
        <v>2351</v>
      </c>
      <c r="F1941" t="e">
        <v>#N/A</v>
      </c>
      <c r="G1941" s="4">
        <v>1</v>
      </c>
    </row>
    <row r="1942" spans="1:7" x14ac:dyDescent="0.3">
      <c r="A1942">
        <v>2012</v>
      </c>
      <c r="B1942" s="3" t="s">
        <v>139</v>
      </c>
      <c r="C1942" s="3" t="s">
        <v>99</v>
      </c>
      <c r="D1942" s="4">
        <v>10</v>
      </c>
      <c r="E1942" t="s">
        <v>2352</v>
      </c>
      <c r="F1942" t="e">
        <v>#N/A</v>
      </c>
      <c r="G1942" s="4">
        <v>10</v>
      </c>
    </row>
    <row r="1943" spans="1:7" x14ac:dyDescent="0.3">
      <c r="A1943">
        <v>2012</v>
      </c>
      <c r="B1943" s="3" t="s">
        <v>139</v>
      </c>
      <c r="C1943" s="3" t="s">
        <v>96</v>
      </c>
      <c r="D1943" s="4">
        <v>3</v>
      </c>
      <c r="E1943" t="s">
        <v>2353</v>
      </c>
      <c r="F1943" t="e">
        <v>#N/A</v>
      </c>
      <c r="G1943" s="4">
        <v>3</v>
      </c>
    </row>
    <row r="1944" spans="1:7" x14ac:dyDescent="0.3">
      <c r="A1944">
        <v>2012</v>
      </c>
      <c r="B1944" s="3" t="s">
        <v>139</v>
      </c>
      <c r="C1944" s="3" t="s">
        <v>136</v>
      </c>
      <c r="D1944" s="4">
        <v>4</v>
      </c>
      <c r="E1944" t="s">
        <v>2354</v>
      </c>
      <c r="F1944" t="e">
        <v>#N/A</v>
      </c>
      <c r="G1944" s="4">
        <v>4</v>
      </c>
    </row>
    <row r="1945" spans="1:7" x14ac:dyDescent="0.3">
      <c r="A1945">
        <v>2012</v>
      </c>
      <c r="B1945" s="3" t="s">
        <v>139</v>
      </c>
      <c r="C1945" s="3" t="s">
        <v>41</v>
      </c>
      <c r="D1945" s="4">
        <v>1</v>
      </c>
      <c r="E1945" t="s">
        <v>2355</v>
      </c>
      <c r="F1945" t="e">
        <v>#N/A</v>
      </c>
      <c r="G1945" s="4">
        <v>1</v>
      </c>
    </row>
    <row r="1946" spans="1:7" x14ac:dyDescent="0.3">
      <c r="A1946">
        <v>2012</v>
      </c>
      <c r="B1946" s="3" t="s">
        <v>139</v>
      </c>
      <c r="C1946" s="3" t="s">
        <v>11</v>
      </c>
      <c r="D1946" s="4">
        <v>4</v>
      </c>
      <c r="E1946" t="s">
        <v>2356</v>
      </c>
      <c r="F1946" t="e">
        <v>#N/A</v>
      </c>
      <c r="G1946" s="4">
        <v>4</v>
      </c>
    </row>
    <row r="1947" spans="1:7" x14ac:dyDescent="0.3">
      <c r="A1947">
        <v>2012</v>
      </c>
      <c r="B1947" s="3" t="s">
        <v>139</v>
      </c>
      <c r="C1947" s="3" t="s">
        <v>100</v>
      </c>
      <c r="D1947" s="4">
        <v>6</v>
      </c>
      <c r="E1947" t="s">
        <v>2357</v>
      </c>
      <c r="F1947" t="e">
        <v>#N/A</v>
      </c>
      <c r="G1947" s="4">
        <v>6</v>
      </c>
    </row>
    <row r="1948" spans="1:7" x14ac:dyDescent="0.3">
      <c r="A1948">
        <v>2012</v>
      </c>
      <c r="B1948" s="3" t="s">
        <v>139</v>
      </c>
      <c r="C1948" s="3" t="s">
        <v>308</v>
      </c>
      <c r="D1948" s="4">
        <v>5</v>
      </c>
      <c r="E1948" t="s">
        <v>2358</v>
      </c>
      <c r="F1948" t="e">
        <v>#N/A</v>
      </c>
      <c r="G1948" s="4">
        <v>5</v>
      </c>
    </row>
    <row r="1949" spans="1:7" x14ac:dyDescent="0.3">
      <c r="A1949">
        <v>2012</v>
      </c>
      <c r="B1949" s="3" t="s">
        <v>139</v>
      </c>
      <c r="C1949" s="3" t="s">
        <v>12</v>
      </c>
      <c r="D1949" s="4">
        <v>2</v>
      </c>
      <c r="E1949" t="s">
        <v>2359</v>
      </c>
      <c r="F1949" t="e">
        <v>#N/A</v>
      </c>
      <c r="G1949" s="4">
        <v>2</v>
      </c>
    </row>
    <row r="1950" spans="1:7" x14ac:dyDescent="0.3">
      <c r="A1950">
        <v>2012</v>
      </c>
      <c r="B1950" s="3" t="s">
        <v>139</v>
      </c>
      <c r="C1950" s="3" t="s">
        <v>126</v>
      </c>
      <c r="D1950" s="4">
        <v>46</v>
      </c>
      <c r="E1950" t="s">
        <v>2360</v>
      </c>
      <c r="F1950" t="e">
        <v>#N/A</v>
      </c>
      <c r="G1950" s="4">
        <v>46</v>
      </c>
    </row>
    <row r="1951" spans="1:7" x14ac:dyDescent="0.3">
      <c r="A1951">
        <v>2012</v>
      </c>
      <c r="B1951" s="3" t="s">
        <v>139</v>
      </c>
      <c r="C1951" s="3" t="s">
        <v>326</v>
      </c>
      <c r="D1951" s="4">
        <v>5</v>
      </c>
      <c r="E1951" t="s">
        <v>2361</v>
      </c>
      <c r="F1951" t="e">
        <v>#N/A</v>
      </c>
      <c r="G1951" s="4">
        <v>5</v>
      </c>
    </row>
    <row r="1952" spans="1:7" x14ac:dyDescent="0.3">
      <c r="A1952">
        <v>2012</v>
      </c>
      <c r="B1952" s="3" t="s">
        <v>139</v>
      </c>
      <c r="C1952" s="3" t="s">
        <v>3</v>
      </c>
      <c r="D1952" s="4">
        <v>1</v>
      </c>
      <c r="E1952" t="s">
        <v>2362</v>
      </c>
      <c r="F1952" t="e">
        <v>#N/A</v>
      </c>
      <c r="G1952" s="4">
        <v>1</v>
      </c>
    </row>
    <row r="1953" spans="1:7" x14ac:dyDescent="0.3">
      <c r="A1953">
        <v>2012</v>
      </c>
      <c r="B1953" s="3" t="s">
        <v>139</v>
      </c>
      <c r="C1953" s="3" t="s">
        <v>13</v>
      </c>
      <c r="D1953" s="4">
        <v>144</v>
      </c>
      <c r="E1953" t="s">
        <v>2363</v>
      </c>
      <c r="F1953" t="e">
        <v>#N/A</v>
      </c>
      <c r="G1953" s="4">
        <v>144</v>
      </c>
    </row>
    <row r="1954" spans="1:7" x14ac:dyDescent="0.3">
      <c r="A1954">
        <v>2012</v>
      </c>
      <c r="B1954" s="3" t="s">
        <v>139</v>
      </c>
      <c r="C1954" s="3" t="s">
        <v>23</v>
      </c>
      <c r="D1954" s="4">
        <v>4</v>
      </c>
      <c r="E1954" t="s">
        <v>2364</v>
      </c>
      <c r="F1954" t="e">
        <v>#N/A</v>
      </c>
      <c r="G1954" s="4">
        <v>4</v>
      </c>
    </row>
    <row r="1955" spans="1:7" x14ac:dyDescent="0.3">
      <c r="A1955">
        <v>2012</v>
      </c>
      <c r="B1955" s="3" t="s">
        <v>139</v>
      </c>
      <c r="C1955" s="3" t="s">
        <v>50</v>
      </c>
      <c r="D1955" s="4">
        <v>13</v>
      </c>
      <c r="E1955" t="s">
        <v>2365</v>
      </c>
      <c r="F1955" t="e">
        <v>#N/A</v>
      </c>
      <c r="G1955" s="4">
        <v>13</v>
      </c>
    </row>
    <row r="1956" spans="1:7" x14ac:dyDescent="0.3">
      <c r="A1956">
        <v>2012</v>
      </c>
      <c r="B1956" s="3" t="s">
        <v>139</v>
      </c>
      <c r="C1956" s="3" t="s">
        <v>101</v>
      </c>
      <c r="D1956" s="4">
        <v>17</v>
      </c>
      <c r="E1956" t="s">
        <v>2366</v>
      </c>
      <c r="F1956" t="e">
        <v>#N/A</v>
      </c>
      <c r="G1956" s="4">
        <v>17</v>
      </c>
    </row>
    <row r="1957" spans="1:7" x14ac:dyDescent="0.3">
      <c r="A1957">
        <v>2012</v>
      </c>
      <c r="B1957" s="3" t="s">
        <v>139</v>
      </c>
      <c r="C1957" s="3" t="s">
        <v>4</v>
      </c>
      <c r="D1957" s="4">
        <v>39</v>
      </c>
      <c r="E1957" t="s">
        <v>2367</v>
      </c>
      <c r="F1957" t="e">
        <v>#N/A</v>
      </c>
      <c r="G1957" s="4">
        <v>39</v>
      </c>
    </row>
    <row r="1958" spans="1:7" x14ac:dyDescent="0.3">
      <c r="A1958">
        <v>2012</v>
      </c>
      <c r="B1958" s="3" t="s">
        <v>139</v>
      </c>
      <c r="C1958" s="3" t="s">
        <v>152</v>
      </c>
      <c r="D1958" s="4">
        <v>5</v>
      </c>
      <c r="E1958" t="s">
        <v>2368</v>
      </c>
      <c r="F1958" t="e">
        <v>#N/A</v>
      </c>
      <c r="G1958" s="4">
        <v>5</v>
      </c>
    </row>
    <row r="1959" spans="1:7" x14ac:dyDescent="0.3">
      <c r="A1959">
        <v>2012</v>
      </c>
      <c r="B1959" s="3" t="s">
        <v>139</v>
      </c>
      <c r="C1959" s="3" t="s">
        <v>14</v>
      </c>
      <c r="D1959" s="4">
        <v>536</v>
      </c>
      <c r="E1959" t="s">
        <v>2369</v>
      </c>
      <c r="F1959" t="e">
        <v>#N/A</v>
      </c>
      <c r="G1959" s="4">
        <v>536</v>
      </c>
    </row>
    <row r="1960" spans="1:7" x14ac:dyDescent="0.3">
      <c r="A1960">
        <v>2012</v>
      </c>
      <c r="B1960" s="3" t="s">
        <v>139</v>
      </c>
      <c r="C1960" s="3" t="s">
        <v>35</v>
      </c>
      <c r="D1960" s="4">
        <v>7</v>
      </c>
      <c r="E1960" t="s">
        <v>2370</v>
      </c>
      <c r="F1960" t="e">
        <v>#N/A</v>
      </c>
      <c r="G1960" s="4">
        <v>7</v>
      </c>
    </row>
    <row r="1961" spans="1:7" x14ac:dyDescent="0.3">
      <c r="A1961">
        <v>2012</v>
      </c>
      <c r="B1961" s="3" t="s">
        <v>139</v>
      </c>
      <c r="C1961" s="3" t="s">
        <v>15</v>
      </c>
      <c r="D1961" s="4">
        <v>7</v>
      </c>
      <c r="E1961" t="s">
        <v>2371</v>
      </c>
      <c r="F1961" t="e">
        <v>#N/A</v>
      </c>
      <c r="G1961" s="4">
        <v>7</v>
      </c>
    </row>
    <row r="1962" spans="1:7" x14ac:dyDescent="0.3">
      <c r="A1962">
        <v>2012</v>
      </c>
      <c r="B1962" s="3" t="s">
        <v>139</v>
      </c>
      <c r="C1962" s="3" t="s">
        <v>45</v>
      </c>
      <c r="D1962" s="4">
        <v>13</v>
      </c>
      <c r="E1962" t="s">
        <v>2372</v>
      </c>
      <c r="F1962" t="e">
        <v>#N/A</v>
      </c>
      <c r="G1962" s="4">
        <v>13</v>
      </c>
    </row>
    <row r="1963" spans="1:7" x14ac:dyDescent="0.3">
      <c r="A1963">
        <v>2012</v>
      </c>
      <c r="B1963" s="3" t="s">
        <v>139</v>
      </c>
      <c r="C1963" s="3" t="s">
        <v>27</v>
      </c>
      <c r="D1963" s="4">
        <v>159</v>
      </c>
      <c r="E1963" t="s">
        <v>2373</v>
      </c>
      <c r="F1963" t="e">
        <v>#N/A</v>
      </c>
      <c r="G1963" s="4">
        <v>159</v>
      </c>
    </row>
    <row r="1964" spans="1:7" x14ac:dyDescent="0.3">
      <c r="A1964">
        <v>2012</v>
      </c>
      <c r="B1964" s="3" t="s">
        <v>139</v>
      </c>
      <c r="C1964" s="3" t="s">
        <v>5</v>
      </c>
      <c r="D1964" s="4">
        <v>247</v>
      </c>
      <c r="E1964" t="s">
        <v>2374</v>
      </c>
      <c r="F1964" t="e">
        <v>#N/A</v>
      </c>
      <c r="G1964" s="4">
        <v>247</v>
      </c>
    </row>
    <row r="1965" spans="1:7" x14ac:dyDescent="0.3">
      <c r="A1965">
        <v>2012</v>
      </c>
      <c r="B1965" s="3" t="s">
        <v>140</v>
      </c>
      <c r="C1965" s="3" t="s">
        <v>4</v>
      </c>
      <c r="D1965" s="4">
        <v>25</v>
      </c>
      <c r="E1965" t="s">
        <v>2375</v>
      </c>
      <c r="F1965" t="e">
        <v>#N/A</v>
      </c>
      <c r="G1965" s="4">
        <v>25</v>
      </c>
    </row>
    <row r="1966" spans="1:7" x14ac:dyDescent="0.3">
      <c r="A1966">
        <v>2012</v>
      </c>
      <c r="B1966" s="3" t="s">
        <v>140</v>
      </c>
      <c r="C1966" s="3" t="s">
        <v>5</v>
      </c>
      <c r="D1966" s="4">
        <v>529</v>
      </c>
      <c r="E1966" t="s">
        <v>2376</v>
      </c>
      <c r="F1966" t="e">
        <v>#N/A</v>
      </c>
      <c r="G1966" s="4">
        <v>529</v>
      </c>
    </row>
    <row r="1967" spans="1:7" x14ac:dyDescent="0.3">
      <c r="A1967">
        <v>2012</v>
      </c>
      <c r="B1967" s="3" t="s">
        <v>141</v>
      </c>
      <c r="C1967" s="3" t="s">
        <v>3</v>
      </c>
      <c r="D1967" s="4">
        <v>139</v>
      </c>
      <c r="E1967" t="s">
        <v>2377</v>
      </c>
      <c r="F1967" t="e">
        <v>#N/A</v>
      </c>
      <c r="G1967" s="4">
        <v>139</v>
      </c>
    </row>
    <row r="1968" spans="1:7" x14ac:dyDescent="0.3">
      <c r="A1968">
        <v>2012</v>
      </c>
      <c r="B1968" s="3" t="s">
        <v>141</v>
      </c>
      <c r="C1968" s="3" t="s">
        <v>14</v>
      </c>
      <c r="D1968" s="4">
        <v>93</v>
      </c>
      <c r="E1968" t="s">
        <v>2378</v>
      </c>
      <c r="F1968" t="e">
        <v>#N/A</v>
      </c>
      <c r="G1968" s="4">
        <v>93</v>
      </c>
    </row>
    <row r="1969" spans="1:7" x14ac:dyDescent="0.3">
      <c r="A1969">
        <v>2012</v>
      </c>
      <c r="B1969" s="3" t="s">
        <v>141</v>
      </c>
      <c r="C1969" s="3" t="s">
        <v>15</v>
      </c>
      <c r="D1969" s="4">
        <v>21</v>
      </c>
      <c r="E1969" t="s">
        <v>2379</v>
      </c>
      <c r="F1969" t="e">
        <v>#N/A</v>
      </c>
      <c r="G1969" s="4">
        <v>21</v>
      </c>
    </row>
    <row r="1970" spans="1:7" x14ac:dyDescent="0.3">
      <c r="A1970">
        <v>2012</v>
      </c>
      <c r="B1970" s="3" t="s">
        <v>142</v>
      </c>
      <c r="C1970" s="3" t="s">
        <v>3</v>
      </c>
      <c r="D1970" s="4">
        <v>2</v>
      </c>
      <c r="E1970" t="s">
        <v>2380</v>
      </c>
      <c r="F1970" t="e">
        <v>#N/A</v>
      </c>
      <c r="G1970" s="4">
        <v>2</v>
      </c>
    </row>
    <row r="1971" spans="1:7" x14ac:dyDescent="0.3">
      <c r="A1971">
        <v>2012</v>
      </c>
      <c r="B1971" s="3" t="s">
        <v>142</v>
      </c>
      <c r="C1971" s="3" t="s">
        <v>14</v>
      </c>
      <c r="D1971" s="4">
        <v>122</v>
      </c>
      <c r="E1971" t="s">
        <v>2381</v>
      </c>
      <c r="F1971" t="e">
        <v>#N/A</v>
      </c>
      <c r="G1971" s="4">
        <v>122</v>
      </c>
    </row>
    <row r="1972" spans="1:7" x14ac:dyDescent="0.3">
      <c r="A1972">
        <v>2012</v>
      </c>
      <c r="B1972" s="3" t="s">
        <v>306</v>
      </c>
      <c r="C1972" s="3" t="s">
        <v>14</v>
      </c>
      <c r="D1972" s="4">
        <v>198</v>
      </c>
      <c r="E1972" t="s">
        <v>2382</v>
      </c>
      <c r="F1972" t="e">
        <v>#N/A</v>
      </c>
      <c r="G1972" s="4">
        <v>198</v>
      </c>
    </row>
    <row r="1973" spans="1:7" x14ac:dyDescent="0.3">
      <c r="A1973">
        <v>2012</v>
      </c>
      <c r="B1973" s="3" t="s">
        <v>359</v>
      </c>
      <c r="C1973" s="3" t="s">
        <v>14</v>
      </c>
      <c r="D1973" s="4">
        <v>99</v>
      </c>
      <c r="E1973" t="s">
        <v>2383</v>
      </c>
      <c r="F1973" t="e">
        <v>#N/A</v>
      </c>
      <c r="G1973" s="4">
        <v>99</v>
      </c>
    </row>
    <row r="1974" spans="1:7" x14ac:dyDescent="0.3">
      <c r="A1974">
        <v>2012</v>
      </c>
      <c r="B1974" s="3" t="s">
        <v>143</v>
      </c>
      <c r="C1974" s="3" t="s">
        <v>5</v>
      </c>
      <c r="D1974" s="4">
        <v>166</v>
      </c>
      <c r="E1974" t="s">
        <v>2384</v>
      </c>
      <c r="F1974" t="e">
        <v>#N/A</v>
      </c>
      <c r="G1974" s="4">
        <v>166</v>
      </c>
    </row>
    <row r="1975" spans="1:7" x14ac:dyDescent="0.3">
      <c r="A1975">
        <v>2012</v>
      </c>
      <c r="B1975" s="3" t="s">
        <v>144</v>
      </c>
      <c r="C1975" s="3" t="s">
        <v>8</v>
      </c>
      <c r="D1975" s="4">
        <v>178</v>
      </c>
      <c r="E1975" t="s">
        <v>2385</v>
      </c>
      <c r="F1975" t="e">
        <v>#N/A</v>
      </c>
      <c r="G1975" s="4">
        <v>178</v>
      </c>
    </row>
    <row r="1976" spans="1:7" x14ac:dyDescent="0.3">
      <c r="A1976">
        <v>2012</v>
      </c>
      <c r="B1976" s="3" t="s">
        <v>144</v>
      </c>
      <c r="C1976" s="3" t="s">
        <v>95</v>
      </c>
      <c r="D1976" s="4">
        <v>15</v>
      </c>
      <c r="E1976" t="s">
        <v>2386</v>
      </c>
      <c r="F1976" t="e">
        <v>#N/A</v>
      </c>
      <c r="G1976" s="4">
        <v>15</v>
      </c>
    </row>
    <row r="1977" spans="1:7" x14ac:dyDescent="0.3">
      <c r="A1977">
        <v>2012</v>
      </c>
      <c r="B1977" s="3" t="s">
        <v>144</v>
      </c>
      <c r="C1977" s="3" t="s">
        <v>3</v>
      </c>
      <c r="D1977" s="4">
        <v>715</v>
      </c>
      <c r="E1977" t="s">
        <v>2387</v>
      </c>
      <c r="F1977" t="e">
        <v>#N/A</v>
      </c>
      <c r="G1977" s="4">
        <v>715</v>
      </c>
    </row>
    <row r="1978" spans="1:7" x14ac:dyDescent="0.3">
      <c r="A1978">
        <v>2012</v>
      </c>
      <c r="B1978" s="3" t="s">
        <v>144</v>
      </c>
      <c r="C1978" s="3" t="s">
        <v>47</v>
      </c>
      <c r="D1978" s="4">
        <v>14</v>
      </c>
      <c r="E1978" t="s">
        <v>2388</v>
      </c>
      <c r="F1978" t="e">
        <v>#N/A</v>
      </c>
      <c r="G1978" s="4">
        <v>14</v>
      </c>
    </row>
    <row r="1979" spans="1:7" x14ac:dyDescent="0.3">
      <c r="A1979">
        <v>2012</v>
      </c>
      <c r="B1979" s="3" t="s">
        <v>145</v>
      </c>
      <c r="C1979" s="3" t="s">
        <v>96</v>
      </c>
      <c r="D1979" s="4">
        <v>6</v>
      </c>
      <c r="E1979" t="s">
        <v>2389</v>
      </c>
      <c r="F1979" t="e">
        <v>#N/A</v>
      </c>
      <c r="G1979" s="4">
        <v>6</v>
      </c>
    </row>
    <row r="1980" spans="1:7" x14ac:dyDescent="0.3">
      <c r="A1980">
        <v>2012</v>
      </c>
      <c r="B1980" s="3" t="s">
        <v>146</v>
      </c>
      <c r="C1980" s="3" t="s">
        <v>8</v>
      </c>
      <c r="D1980" s="4">
        <v>252</v>
      </c>
      <c r="E1980" t="s">
        <v>2390</v>
      </c>
      <c r="F1980" t="e">
        <v>#N/A</v>
      </c>
      <c r="G1980" s="4">
        <v>252</v>
      </c>
    </row>
    <row r="1981" spans="1:7" x14ac:dyDescent="0.3">
      <c r="A1981">
        <v>2012</v>
      </c>
      <c r="B1981" s="3" t="s">
        <v>146</v>
      </c>
      <c r="C1981" s="3" t="s">
        <v>3</v>
      </c>
      <c r="D1981" s="4">
        <v>317</v>
      </c>
      <c r="E1981" t="s">
        <v>2391</v>
      </c>
      <c r="F1981" t="e">
        <v>#N/A</v>
      </c>
      <c r="G1981" s="4">
        <v>317</v>
      </c>
    </row>
    <row r="1982" spans="1:7" x14ac:dyDescent="0.3">
      <c r="A1982">
        <v>2012</v>
      </c>
      <c r="B1982" s="3" t="s">
        <v>146</v>
      </c>
      <c r="C1982" s="3" t="s">
        <v>14</v>
      </c>
      <c r="D1982" s="4">
        <v>518</v>
      </c>
      <c r="E1982" t="s">
        <v>2392</v>
      </c>
      <c r="F1982" t="e">
        <v>#N/A</v>
      </c>
      <c r="G1982" s="4">
        <v>518</v>
      </c>
    </row>
    <row r="1983" spans="1:7" x14ac:dyDescent="0.3">
      <c r="A1983">
        <v>2012</v>
      </c>
      <c r="B1983" s="3" t="s">
        <v>307</v>
      </c>
      <c r="C1983" s="3" t="s">
        <v>40</v>
      </c>
      <c r="D1983" s="4">
        <v>3</v>
      </c>
      <c r="E1983" t="s">
        <v>2393</v>
      </c>
      <c r="F1983" t="e">
        <v>#N/A</v>
      </c>
      <c r="G1983" s="4">
        <v>3</v>
      </c>
    </row>
    <row r="1984" spans="1:7" x14ac:dyDescent="0.3">
      <c r="A1984">
        <v>2012</v>
      </c>
      <c r="B1984" s="3" t="s">
        <v>307</v>
      </c>
      <c r="C1984" s="3" t="s">
        <v>5</v>
      </c>
      <c r="D1984" s="4">
        <v>142</v>
      </c>
      <c r="E1984" t="s">
        <v>2394</v>
      </c>
      <c r="F1984" t="e">
        <v>#N/A</v>
      </c>
      <c r="G1984" s="4">
        <v>142</v>
      </c>
    </row>
    <row r="1985" spans="1:7" x14ac:dyDescent="0.3">
      <c r="A1985">
        <v>2012</v>
      </c>
      <c r="B1985" s="3" t="s">
        <v>147</v>
      </c>
      <c r="C1985" s="3" t="s">
        <v>8</v>
      </c>
      <c r="D1985" s="4">
        <v>10</v>
      </c>
      <c r="E1985" t="s">
        <v>2395</v>
      </c>
      <c r="F1985" t="e">
        <v>#N/A</v>
      </c>
      <c r="G1985" s="4">
        <v>10</v>
      </c>
    </row>
    <row r="1986" spans="1:7" x14ac:dyDescent="0.3">
      <c r="A1986">
        <v>2012</v>
      </c>
      <c r="B1986" s="3" t="s">
        <v>147</v>
      </c>
      <c r="C1986" s="3" t="s">
        <v>11</v>
      </c>
      <c r="D1986" s="4">
        <v>38</v>
      </c>
      <c r="E1986" t="s">
        <v>2396</v>
      </c>
      <c r="F1986" t="e">
        <v>#N/A</v>
      </c>
      <c r="G1986" s="4">
        <v>38</v>
      </c>
    </row>
    <row r="1987" spans="1:7" x14ac:dyDescent="0.3">
      <c r="A1987">
        <v>2012</v>
      </c>
      <c r="B1987" s="3" t="s">
        <v>147</v>
      </c>
      <c r="C1987" s="3" t="s">
        <v>3</v>
      </c>
      <c r="D1987" s="4">
        <v>9</v>
      </c>
      <c r="E1987" t="s">
        <v>2397</v>
      </c>
      <c r="F1987" t="e">
        <v>#N/A</v>
      </c>
      <c r="G1987" s="4">
        <v>9</v>
      </c>
    </row>
    <row r="1988" spans="1:7" x14ac:dyDescent="0.3">
      <c r="A1988">
        <v>2012</v>
      </c>
      <c r="B1988" s="3" t="s">
        <v>147</v>
      </c>
      <c r="C1988" s="3" t="s">
        <v>4</v>
      </c>
      <c r="D1988" s="4">
        <v>46</v>
      </c>
      <c r="E1988" t="s">
        <v>2398</v>
      </c>
      <c r="F1988" t="e">
        <v>#N/A</v>
      </c>
      <c r="G1988" s="4">
        <v>46</v>
      </c>
    </row>
    <row r="1989" spans="1:7" x14ac:dyDescent="0.3">
      <c r="A1989">
        <v>2012</v>
      </c>
      <c r="B1989" s="3" t="s">
        <v>147</v>
      </c>
      <c r="C1989" s="3" t="s">
        <v>47</v>
      </c>
      <c r="D1989" s="4">
        <v>32</v>
      </c>
      <c r="E1989" t="s">
        <v>2399</v>
      </c>
      <c r="F1989" t="e">
        <v>#N/A</v>
      </c>
      <c r="G1989" s="4">
        <v>32</v>
      </c>
    </row>
    <row r="1990" spans="1:7" x14ac:dyDescent="0.3">
      <c r="A1990">
        <v>2012</v>
      </c>
      <c r="B1990" s="3" t="s">
        <v>148</v>
      </c>
      <c r="C1990" s="3" t="s">
        <v>18</v>
      </c>
      <c r="D1990" s="4">
        <v>480</v>
      </c>
      <c r="E1990" t="s">
        <v>2400</v>
      </c>
      <c r="F1990" t="e">
        <v>#N/A</v>
      </c>
      <c r="G1990" s="4">
        <v>480</v>
      </c>
    </row>
    <row r="1991" spans="1:7" x14ac:dyDescent="0.3">
      <c r="A1991">
        <v>2012</v>
      </c>
      <c r="B1991" s="3" t="s">
        <v>148</v>
      </c>
      <c r="C1991" s="3" t="s">
        <v>5</v>
      </c>
      <c r="D1991" s="4">
        <v>181</v>
      </c>
      <c r="E1991" t="s">
        <v>2401</v>
      </c>
      <c r="F1991" t="e">
        <v>#N/A</v>
      </c>
      <c r="G1991" s="4">
        <v>181</v>
      </c>
    </row>
    <row r="1992" spans="1:7" x14ac:dyDescent="0.3">
      <c r="A1992">
        <v>2012</v>
      </c>
      <c r="B1992" s="3" t="s">
        <v>149</v>
      </c>
      <c r="C1992" s="3" t="s">
        <v>96</v>
      </c>
      <c r="D1992" s="4">
        <v>6</v>
      </c>
      <c r="E1992" t="s">
        <v>2402</v>
      </c>
      <c r="F1992" t="e">
        <v>#N/A</v>
      </c>
      <c r="G1992" s="4">
        <v>6</v>
      </c>
    </row>
    <row r="1993" spans="1:7" x14ac:dyDescent="0.3">
      <c r="A1993">
        <v>2012</v>
      </c>
      <c r="B1993" s="3" t="s">
        <v>149</v>
      </c>
      <c r="C1993" s="3" t="s">
        <v>11</v>
      </c>
      <c r="D1993" s="4">
        <v>30</v>
      </c>
      <c r="E1993" t="s">
        <v>2403</v>
      </c>
      <c r="F1993" t="e">
        <v>#N/A</v>
      </c>
      <c r="G1993" s="4">
        <v>30</v>
      </c>
    </row>
    <row r="1994" spans="1:7" x14ac:dyDescent="0.3">
      <c r="A1994">
        <v>2012</v>
      </c>
      <c r="B1994" s="3" t="s">
        <v>149</v>
      </c>
      <c r="C1994" s="3" t="s">
        <v>14</v>
      </c>
      <c r="D1994" s="4">
        <v>696</v>
      </c>
      <c r="E1994" t="s">
        <v>2404</v>
      </c>
      <c r="F1994" t="e">
        <v>#N/A</v>
      </c>
      <c r="G1994" s="4">
        <v>696</v>
      </c>
    </row>
    <row r="1995" spans="1:7" x14ac:dyDescent="0.3">
      <c r="A1995">
        <v>2012</v>
      </c>
      <c r="B1995" s="3" t="s">
        <v>149</v>
      </c>
      <c r="C1995" s="3" t="s">
        <v>5</v>
      </c>
      <c r="D1995" s="4">
        <v>1053</v>
      </c>
      <c r="E1995" t="s">
        <v>2405</v>
      </c>
      <c r="F1995" t="e">
        <v>#N/A</v>
      </c>
      <c r="G1995" s="4">
        <v>1053</v>
      </c>
    </row>
    <row r="1996" spans="1:7" x14ac:dyDescent="0.3">
      <c r="A1996">
        <v>2012</v>
      </c>
      <c r="B1996" s="3" t="s">
        <v>150</v>
      </c>
      <c r="C1996" s="3" t="s">
        <v>18</v>
      </c>
      <c r="D1996" s="4">
        <v>2</v>
      </c>
      <c r="E1996" t="s">
        <v>2406</v>
      </c>
      <c r="F1996" t="e">
        <v>#N/A</v>
      </c>
      <c r="G1996" s="4">
        <v>2</v>
      </c>
    </row>
    <row r="1997" spans="1:7" x14ac:dyDescent="0.3">
      <c r="A1997">
        <v>2012</v>
      </c>
      <c r="B1997" s="3" t="s">
        <v>150</v>
      </c>
      <c r="C1997" s="3" t="s">
        <v>8</v>
      </c>
      <c r="D1997" s="4">
        <v>206</v>
      </c>
      <c r="E1997" t="s">
        <v>2407</v>
      </c>
      <c r="F1997" t="e">
        <v>#N/A</v>
      </c>
      <c r="G1997" s="4">
        <v>206</v>
      </c>
    </row>
    <row r="1998" spans="1:7" x14ac:dyDescent="0.3">
      <c r="A1998">
        <v>2012</v>
      </c>
      <c r="B1998" s="3" t="s">
        <v>150</v>
      </c>
      <c r="C1998" s="3" t="s">
        <v>19</v>
      </c>
      <c r="D1998" s="4">
        <v>1</v>
      </c>
      <c r="E1998" t="s">
        <v>2408</v>
      </c>
      <c r="F1998" t="e">
        <v>#N/A</v>
      </c>
      <c r="G1998" s="4">
        <v>1</v>
      </c>
    </row>
    <row r="1999" spans="1:7" x14ac:dyDescent="0.3">
      <c r="A1999">
        <v>2012</v>
      </c>
      <c r="B1999" s="3" t="s">
        <v>150</v>
      </c>
      <c r="C1999" s="3" t="s">
        <v>33</v>
      </c>
      <c r="D1999" s="4">
        <v>1</v>
      </c>
      <c r="E1999" t="s">
        <v>2409</v>
      </c>
      <c r="F1999" t="e">
        <v>#N/A</v>
      </c>
      <c r="G1999" s="4">
        <v>1</v>
      </c>
    </row>
    <row r="2000" spans="1:7" x14ac:dyDescent="0.3">
      <c r="A2000">
        <v>2012</v>
      </c>
      <c r="B2000" s="3" t="s">
        <v>150</v>
      </c>
      <c r="C2000" s="3" t="s">
        <v>134</v>
      </c>
      <c r="D2000" s="4">
        <v>14</v>
      </c>
      <c r="E2000" t="s">
        <v>2410</v>
      </c>
      <c r="F2000" t="e">
        <v>#N/A</v>
      </c>
      <c r="G2000" s="4">
        <v>14</v>
      </c>
    </row>
    <row r="2001" spans="1:7" x14ac:dyDescent="0.3">
      <c r="A2001">
        <v>2012</v>
      </c>
      <c r="B2001" s="3" t="s">
        <v>150</v>
      </c>
      <c r="C2001" s="3" t="s">
        <v>10</v>
      </c>
      <c r="D2001" s="4">
        <v>1</v>
      </c>
      <c r="E2001" t="s">
        <v>2411</v>
      </c>
      <c r="F2001" t="e">
        <v>#N/A</v>
      </c>
      <c r="G2001" s="4">
        <v>1</v>
      </c>
    </row>
    <row r="2002" spans="1:7" x14ac:dyDescent="0.3">
      <c r="A2002">
        <v>2012</v>
      </c>
      <c r="B2002" s="3" t="s">
        <v>150</v>
      </c>
      <c r="C2002" s="3" t="s">
        <v>96</v>
      </c>
      <c r="D2002" s="4">
        <v>318</v>
      </c>
      <c r="E2002" t="s">
        <v>2412</v>
      </c>
      <c r="F2002" t="e">
        <v>#N/A</v>
      </c>
      <c r="G2002" s="4">
        <v>318</v>
      </c>
    </row>
    <row r="2003" spans="1:7" x14ac:dyDescent="0.3">
      <c r="A2003">
        <v>2012</v>
      </c>
      <c r="B2003" s="3" t="s">
        <v>150</v>
      </c>
      <c r="C2003" s="3" t="s">
        <v>292</v>
      </c>
      <c r="D2003" s="4">
        <v>15</v>
      </c>
      <c r="E2003" t="s">
        <v>2413</v>
      </c>
      <c r="F2003" t="e">
        <v>#N/A</v>
      </c>
      <c r="G2003" s="4">
        <v>15</v>
      </c>
    </row>
    <row r="2004" spans="1:7" x14ac:dyDescent="0.3">
      <c r="A2004">
        <v>2012</v>
      </c>
      <c r="B2004" s="3" t="s">
        <v>150</v>
      </c>
      <c r="C2004" s="3" t="s">
        <v>3</v>
      </c>
      <c r="D2004" s="4">
        <v>1432</v>
      </c>
      <c r="E2004" t="s">
        <v>2414</v>
      </c>
      <c r="F2004" t="e">
        <v>#N/A</v>
      </c>
      <c r="G2004" s="4">
        <v>1432</v>
      </c>
    </row>
    <row r="2005" spans="1:7" x14ac:dyDescent="0.3">
      <c r="A2005">
        <v>2012</v>
      </c>
      <c r="B2005" s="3" t="s">
        <v>150</v>
      </c>
      <c r="C2005" s="3" t="s">
        <v>76</v>
      </c>
      <c r="D2005" s="4">
        <v>6</v>
      </c>
      <c r="E2005" t="s">
        <v>2415</v>
      </c>
      <c r="F2005" t="e">
        <v>#N/A</v>
      </c>
      <c r="G2005" s="4">
        <v>6</v>
      </c>
    </row>
    <row r="2006" spans="1:7" x14ac:dyDescent="0.3">
      <c r="A2006">
        <v>2012</v>
      </c>
      <c r="B2006" s="3" t="s">
        <v>150</v>
      </c>
      <c r="C2006" s="3" t="s">
        <v>13</v>
      </c>
      <c r="D2006" s="4">
        <v>16</v>
      </c>
      <c r="E2006" t="s">
        <v>2416</v>
      </c>
      <c r="F2006" t="e">
        <v>#N/A</v>
      </c>
      <c r="G2006" s="4">
        <v>16</v>
      </c>
    </row>
    <row r="2007" spans="1:7" x14ac:dyDescent="0.3">
      <c r="A2007">
        <v>2012</v>
      </c>
      <c r="B2007" s="3" t="s">
        <v>150</v>
      </c>
      <c r="C2007" s="3" t="s">
        <v>23</v>
      </c>
      <c r="D2007" s="4">
        <v>11</v>
      </c>
      <c r="E2007" t="s">
        <v>2417</v>
      </c>
      <c r="F2007" t="e">
        <v>#N/A</v>
      </c>
      <c r="G2007" s="4">
        <v>11</v>
      </c>
    </row>
    <row r="2008" spans="1:7" x14ac:dyDescent="0.3">
      <c r="A2008">
        <v>2012</v>
      </c>
      <c r="B2008" s="3" t="s">
        <v>150</v>
      </c>
      <c r="C2008" s="3" t="s">
        <v>14</v>
      </c>
      <c r="D2008" s="4">
        <v>18847</v>
      </c>
      <c r="E2008" t="s">
        <v>2418</v>
      </c>
      <c r="F2008" t="e">
        <v>#N/A</v>
      </c>
      <c r="G2008" s="4">
        <v>18847</v>
      </c>
    </row>
    <row r="2009" spans="1:7" x14ac:dyDescent="0.3">
      <c r="A2009">
        <v>2012</v>
      </c>
      <c r="B2009" s="3" t="s">
        <v>150</v>
      </c>
      <c r="C2009" s="3" t="s">
        <v>104</v>
      </c>
      <c r="D2009" s="4">
        <v>4</v>
      </c>
      <c r="E2009" t="s">
        <v>2419</v>
      </c>
      <c r="F2009" t="e">
        <v>#N/A</v>
      </c>
      <c r="G2009" s="4">
        <v>4</v>
      </c>
    </row>
    <row r="2010" spans="1:7" x14ac:dyDescent="0.3">
      <c r="A2010">
        <v>2012</v>
      </c>
      <c r="B2010" s="3" t="s">
        <v>150</v>
      </c>
      <c r="C2010" s="3" t="s">
        <v>5</v>
      </c>
      <c r="D2010" s="4">
        <v>48489</v>
      </c>
      <c r="E2010" t="s">
        <v>2420</v>
      </c>
      <c r="F2010" t="e">
        <v>#N/A</v>
      </c>
      <c r="G2010" s="4">
        <v>48489</v>
      </c>
    </row>
    <row r="2011" spans="1:7" x14ac:dyDescent="0.3">
      <c r="A2011">
        <v>2012</v>
      </c>
      <c r="B2011" s="3" t="s">
        <v>150</v>
      </c>
      <c r="C2011" s="3" t="s">
        <v>196</v>
      </c>
      <c r="D2011" s="4">
        <v>25</v>
      </c>
      <c r="E2011" t="s">
        <v>2421</v>
      </c>
      <c r="F2011" t="e">
        <v>#N/A</v>
      </c>
      <c r="G2011" s="4">
        <v>25</v>
      </c>
    </row>
    <row r="2012" spans="1:7" x14ac:dyDescent="0.3">
      <c r="A2012">
        <v>2012</v>
      </c>
      <c r="B2012" s="3" t="s">
        <v>310</v>
      </c>
      <c r="C2012" s="3" t="s">
        <v>96</v>
      </c>
      <c r="D2012" s="4">
        <v>3</v>
      </c>
      <c r="E2012" t="s">
        <v>2422</v>
      </c>
      <c r="F2012" t="e">
        <v>#N/A</v>
      </c>
      <c r="G2012" s="4">
        <v>3</v>
      </c>
    </row>
    <row r="2013" spans="1:7" x14ac:dyDescent="0.3">
      <c r="A2013">
        <v>2012</v>
      </c>
      <c r="B2013" s="3" t="s">
        <v>153</v>
      </c>
      <c r="C2013" s="3" t="s">
        <v>40</v>
      </c>
      <c r="D2013" s="4">
        <v>48</v>
      </c>
      <c r="E2013" t="s">
        <v>2423</v>
      </c>
      <c r="F2013" t="e">
        <v>#N/A</v>
      </c>
      <c r="G2013" s="4">
        <v>48</v>
      </c>
    </row>
    <row r="2014" spans="1:7" x14ac:dyDescent="0.3">
      <c r="A2014">
        <v>2012</v>
      </c>
      <c r="B2014" s="3" t="s">
        <v>153</v>
      </c>
      <c r="C2014" s="3" t="s">
        <v>18</v>
      </c>
      <c r="D2014" s="4">
        <v>10</v>
      </c>
      <c r="E2014" t="s">
        <v>2424</v>
      </c>
      <c r="F2014" t="e">
        <v>#N/A</v>
      </c>
      <c r="G2014" s="4">
        <v>10</v>
      </c>
    </row>
    <row r="2015" spans="1:7" x14ac:dyDescent="0.3">
      <c r="A2015">
        <v>2012</v>
      </c>
      <c r="B2015" s="3" t="s">
        <v>153</v>
      </c>
      <c r="C2015" s="3" t="s">
        <v>19</v>
      </c>
      <c r="D2015" s="4">
        <v>11</v>
      </c>
      <c r="E2015" t="s">
        <v>2425</v>
      </c>
      <c r="F2015" t="e">
        <v>#N/A</v>
      </c>
      <c r="G2015" s="4">
        <v>11</v>
      </c>
    </row>
    <row r="2016" spans="1:7" x14ac:dyDescent="0.3">
      <c r="A2016">
        <v>2012</v>
      </c>
      <c r="B2016" s="3" t="s">
        <v>153</v>
      </c>
      <c r="C2016" s="3" t="s">
        <v>14</v>
      </c>
      <c r="D2016" s="4">
        <v>426</v>
      </c>
      <c r="E2016" t="s">
        <v>2426</v>
      </c>
      <c r="F2016" t="e">
        <v>#N/A</v>
      </c>
      <c r="G2016" s="4">
        <v>426</v>
      </c>
    </row>
    <row r="2017" spans="1:7" x14ac:dyDescent="0.3">
      <c r="A2017">
        <v>2012</v>
      </c>
      <c r="B2017" s="3" t="s">
        <v>153</v>
      </c>
      <c r="C2017" s="3" t="s">
        <v>46</v>
      </c>
      <c r="D2017" s="4">
        <v>41</v>
      </c>
      <c r="E2017" t="s">
        <v>2427</v>
      </c>
      <c r="F2017" t="e">
        <v>#N/A</v>
      </c>
      <c r="G2017" s="4">
        <v>41</v>
      </c>
    </row>
    <row r="2018" spans="1:7" x14ac:dyDescent="0.3">
      <c r="A2018">
        <v>2012</v>
      </c>
      <c r="B2018" s="3" t="s">
        <v>153</v>
      </c>
      <c r="C2018" s="3" t="s">
        <v>27</v>
      </c>
      <c r="D2018" s="4">
        <v>113</v>
      </c>
      <c r="E2018" t="s">
        <v>2428</v>
      </c>
      <c r="F2018" t="e">
        <v>#N/A</v>
      </c>
      <c r="G2018" s="4">
        <v>113</v>
      </c>
    </row>
    <row r="2019" spans="1:7" x14ac:dyDescent="0.3">
      <c r="A2019">
        <v>2012</v>
      </c>
      <c r="B2019" s="3" t="s">
        <v>153</v>
      </c>
      <c r="C2019" s="3" t="s">
        <v>5</v>
      </c>
      <c r="D2019" s="4">
        <v>11422</v>
      </c>
      <c r="E2019" t="s">
        <v>2429</v>
      </c>
      <c r="F2019" t="e">
        <v>#N/A</v>
      </c>
      <c r="G2019" s="4">
        <v>11422</v>
      </c>
    </row>
    <row r="2020" spans="1:7" x14ac:dyDescent="0.3">
      <c r="A2020">
        <v>2012</v>
      </c>
      <c r="B2020" s="3" t="s">
        <v>154</v>
      </c>
      <c r="C2020" s="3" t="s">
        <v>4</v>
      </c>
      <c r="D2020" s="4">
        <v>21</v>
      </c>
      <c r="E2020" t="s">
        <v>2430</v>
      </c>
      <c r="F2020" t="e">
        <v>#N/A</v>
      </c>
      <c r="G2020" s="4">
        <v>21</v>
      </c>
    </row>
    <row r="2021" spans="1:7" x14ac:dyDescent="0.3">
      <c r="A2021">
        <v>2012</v>
      </c>
      <c r="B2021" s="3" t="s">
        <v>154</v>
      </c>
      <c r="C2021" s="3" t="s">
        <v>14</v>
      </c>
      <c r="D2021" s="4">
        <v>36</v>
      </c>
      <c r="E2021" t="s">
        <v>2431</v>
      </c>
      <c r="F2021" t="e">
        <v>#N/A</v>
      </c>
      <c r="G2021" s="4">
        <v>36</v>
      </c>
    </row>
    <row r="2022" spans="1:7" x14ac:dyDescent="0.3">
      <c r="A2022">
        <v>2012</v>
      </c>
      <c r="B2022" s="3" t="s">
        <v>154</v>
      </c>
      <c r="C2022" s="3" t="s">
        <v>5</v>
      </c>
      <c r="D2022" s="4">
        <v>1056</v>
      </c>
      <c r="E2022" t="s">
        <v>2432</v>
      </c>
      <c r="F2022" t="e">
        <v>#N/A</v>
      </c>
      <c r="G2022" s="4">
        <v>1056</v>
      </c>
    </row>
    <row r="2023" spans="1:7" x14ac:dyDescent="0.3">
      <c r="A2023">
        <v>2012</v>
      </c>
      <c r="B2023" s="3" t="s">
        <v>155</v>
      </c>
      <c r="C2023" s="3" t="s">
        <v>31</v>
      </c>
      <c r="D2023" s="4">
        <v>2</v>
      </c>
      <c r="E2023" t="s">
        <v>2433</v>
      </c>
      <c r="F2023" t="e">
        <v>#N/A</v>
      </c>
      <c r="G2023" s="4">
        <v>2</v>
      </c>
    </row>
    <row r="2024" spans="1:7" x14ac:dyDescent="0.3">
      <c r="A2024">
        <v>2012</v>
      </c>
      <c r="B2024" s="3" t="s">
        <v>155</v>
      </c>
      <c r="C2024" s="3" t="s">
        <v>5</v>
      </c>
      <c r="D2024" s="4">
        <v>24</v>
      </c>
      <c r="E2024" t="s">
        <v>2434</v>
      </c>
      <c r="F2024" t="e">
        <v>#N/A</v>
      </c>
      <c r="G2024" s="4">
        <v>24</v>
      </c>
    </row>
    <row r="2025" spans="1:7" x14ac:dyDescent="0.3">
      <c r="A2025">
        <v>2012</v>
      </c>
      <c r="B2025" s="3" t="s">
        <v>156</v>
      </c>
      <c r="C2025" s="3" t="s">
        <v>9</v>
      </c>
      <c r="D2025" s="4">
        <v>2</v>
      </c>
      <c r="E2025" t="s">
        <v>2435</v>
      </c>
      <c r="F2025" t="e">
        <v>#N/A</v>
      </c>
      <c r="G2025" s="4">
        <v>2</v>
      </c>
    </row>
    <row r="2026" spans="1:7" x14ac:dyDescent="0.3">
      <c r="A2026">
        <v>2012</v>
      </c>
      <c r="B2026" s="3" t="s">
        <v>156</v>
      </c>
      <c r="C2026" s="3" t="s">
        <v>5</v>
      </c>
      <c r="D2026" s="4">
        <v>2143</v>
      </c>
      <c r="E2026" t="s">
        <v>2436</v>
      </c>
      <c r="F2026" t="e">
        <v>#N/A</v>
      </c>
      <c r="G2026" s="4">
        <v>2143</v>
      </c>
    </row>
    <row r="2027" spans="1:7" x14ac:dyDescent="0.3">
      <c r="A2027">
        <v>2012</v>
      </c>
      <c r="B2027" s="3" t="s">
        <v>157</v>
      </c>
      <c r="C2027" s="3" t="s">
        <v>18</v>
      </c>
      <c r="D2027" s="4">
        <v>2</v>
      </c>
      <c r="E2027" t="s">
        <v>2437</v>
      </c>
      <c r="F2027" t="e">
        <v>#N/A</v>
      </c>
      <c r="G2027" s="4">
        <v>2</v>
      </c>
    </row>
    <row r="2028" spans="1:7" x14ac:dyDescent="0.3">
      <c r="A2028">
        <v>2012</v>
      </c>
      <c r="B2028" s="3" t="s">
        <v>157</v>
      </c>
      <c r="C2028" s="3" t="s">
        <v>8</v>
      </c>
      <c r="D2028" s="4">
        <v>5</v>
      </c>
      <c r="E2028" t="s">
        <v>2438</v>
      </c>
      <c r="F2028" t="e">
        <v>#N/A</v>
      </c>
      <c r="G2028" s="4">
        <v>5</v>
      </c>
    </row>
    <row r="2029" spans="1:7" x14ac:dyDescent="0.3">
      <c r="A2029">
        <v>2012</v>
      </c>
      <c r="B2029" s="3" t="s">
        <v>157</v>
      </c>
      <c r="C2029" s="3" t="s">
        <v>19</v>
      </c>
      <c r="D2029" s="4">
        <v>34</v>
      </c>
      <c r="E2029" t="s">
        <v>2439</v>
      </c>
      <c r="F2029" t="e">
        <v>#N/A</v>
      </c>
      <c r="G2029" s="4">
        <v>34</v>
      </c>
    </row>
    <row r="2030" spans="1:7" x14ac:dyDescent="0.3">
      <c r="A2030">
        <v>2012</v>
      </c>
      <c r="B2030" s="3" t="s">
        <v>157</v>
      </c>
      <c r="C2030" s="3" t="s">
        <v>32</v>
      </c>
      <c r="D2030" s="4">
        <v>1</v>
      </c>
      <c r="E2030" t="s">
        <v>2440</v>
      </c>
      <c r="F2030" t="e">
        <v>#N/A</v>
      </c>
      <c r="G2030" s="4">
        <v>1</v>
      </c>
    </row>
    <row r="2031" spans="1:7" x14ac:dyDescent="0.3">
      <c r="A2031">
        <v>2012</v>
      </c>
      <c r="B2031" s="3" t="s">
        <v>157</v>
      </c>
      <c r="C2031" s="3" t="s">
        <v>9</v>
      </c>
      <c r="D2031" s="4">
        <v>1</v>
      </c>
      <c r="E2031" t="s">
        <v>2441</v>
      </c>
      <c r="F2031" t="e">
        <v>#N/A</v>
      </c>
      <c r="G2031" s="4">
        <v>1</v>
      </c>
    </row>
    <row r="2032" spans="1:7" x14ac:dyDescent="0.3">
      <c r="A2032">
        <v>2012</v>
      </c>
      <c r="B2032" s="3" t="s">
        <v>157</v>
      </c>
      <c r="C2032" s="3" t="s">
        <v>22</v>
      </c>
      <c r="D2032" s="4">
        <v>10</v>
      </c>
      <c r="E2032" t="s">
        <v>2442</v>
      </c>
      <c r="F2032" t="e">
        <v>#N/A</v>
      </c>
      <c r="G2032" s="4">
        <v>10</v>
      </c>
    </row>
    <row r="2033" spans="1:7" x14ac:dyDescent="0.3">
      <c r="A2033">
        <v>2012</v>
      </c>
      <c r="B2033" s="3" t="s">
        <v>157</v>
      </c>
      <c r="C2033" s="3" t="s">
        <v>10</v>
      </c>
      <c r="D2033" s="4">
        <v>4</v>
      </c>
      <c r="E2033" t="s">
        <v>2443</v>
      </c>
      <c r="F2033" t="e">
        <v>#N/A</v>
      </c>
      <c r="G2033" s="4">
        <v>4</v>
      </c>
    </row>
    <row r="2034" spans="1:7" x14ac:dyDescent="0.3">
      <c r="A2034">
        <v>2012</v>
      </c>
      <c r="B2034" s="3" t="s">
        <v>157</v>
      </c>
      <c r="C2034" s="3" t="s">
        <v>135</v>
      </c>
      <c r="D2034" s="4">
        <v>19</v>
      </c>
      <c r="E2034" t="s">
        <v>2444</v>
      </c>
      <c r="F2034" t="e">
        <v>#N/A</v>
      </c>
      <c r="G2034" s="4">
        <v>19</v>
      </c>
    </row>
    <row r="2035" spans="1:7" x14ac:dyDescent="0.3">
      <c r="A2035">
        <v>2012</v>
      </c>
      <c r="B2035" s="3" t="s">
        <v>157</v>
      </c>
      <c r="C2035" s="3" t="s">
        <v>41</v>
      </c>
      <c r="D2035" s="4">
        <v>1</v>
      </c>
      <c r="E2035" t="s">
        <v>2445</v>
      </c>
      <c r="F2035" t="e">
        <v>#N/A</v>
      </c>
      <c r="G2035" s="4">
        <v>1</v>
      </c>
    </row>
    <row r="2036" spans="1:7" x14ac:dyDescent="0.3">
      <c r="A2036">
        <v>2012</v>
      </c>
      <c r="B2036" s="3" t="s">
        <v>157</v>
      </c>
      <c r="C2036" s="3" t="s">
        <v>121</v>
      </c>
      <c r="D2036" s="4">
        <v>2</v>
      </c>
      <c r="E2036" t="s">
        <v>2446</v>
      </c>
      <c r="F2036" t="e">
        <v>#N/A</v>
      </c>
      <c r="G2036" s="4">
        <v>2</v>
      </c>
    </row>
    <row r="2037" spans="1:7" x14ac:dyDescent="0.3">
      <c r="A2037">
        <v>2012</v>
      </c>
      <c r="B2037" s="3" t="s">
        <v>157</v>
      </c>
      <c r="C2037" s="3" t="s">
        <v>126</v>
      </c>
      <c r="D2037" s="4">
        <v>208</v>
      </c>
      <c r="E2037" t="s">
        <v>2447</v>
      </c>
      <c r="F2037" t="e">
        <v>#N/A</v>
      </c>
      <c r="G2037" s="4">
        <v>208</v>
      </c>
    </row>
    <row r="2038" spans="1:7" x14ac:dyDescent="0.3">
      <c r="A2038">
        <v>2012</v>
      </c>
      <c r="B2038" s="3" t="s">
        <v>157</v>
      </c>
      <c r="C2038" s="3" t="s">
        <v>13</v>
      </c>
      <c r="D2038" s="4">
        <v>101</v>
      </c>
      <c r="E2038" t="s">
        <v>2448</v>
      </c>
      <c r="F2038" t="e">
        <v>#N/A</v>
      </c>
      <c r="G2038" s="4">
        <v>101</v>
      </c>
    </row>
    <row r="2039" spans="1:7" x14ac:dyDescent="0.3">
      <c r="A2039">
        <v>2012</v>
      </c>
      <c r="B2039" s="3" t="s">
        <v>157</v>
      </c>
      <c r="C2039" s="3" t="s">
        <v>23</v>
      </c>
      <c r="D2039" s="4">
        <v>2</v>
      </c>
      <c r="E2039" t="s">
        <v>2449</v>
      </c>
      <c r="F2039" t="e">
        <v>#N/A</v>
      </c>
      <c r="G2039" s="4">
        <v>2</v>
      </c>
    </row>
    <row r="2040" spans="1:7" x14ac:dyDescent="0.3">
      <c r="A2040">
        <v>2012</v>
      </c>
      <c r="B2040" s="3" t="s">
        <v>157</v>
      </c>
      <c r="C2040" s="3" t="s">
        <v>24</v>
      </c>
      <c r="D2040" s="4">
        <v>34</v>
      </c>
      <c r="E2040" t="s">
        <v>2450</v>
      </c>
      <c r="F2040" t="e">
        <v>#N/A</v>
      </c>
      <c r="G2040" s="4">
        <v>34</v>
      </c>
    </row>
    <row r="2041" spans="1:7" x14ac:dyDescent="0.3">
      <c r="A2041">
        <v>2012</v>
      </c>
      <c r="B2041" s="3" t="s">
        <v>157</v>
      </c>
      <c r="C2041" s="3" t="s">
        <v>4</v>
      </c>
      <c r="D2041" s="4">
        <v>8</v>
      </c>
      <c r="E2041" t="s">
        <v>2451</v>
      </c>
      <c r="F2041" t="e">
        <v>#N/A</v>
      </c>
      <c r="G2041" s="4">
        <v>8</v>
      </c>
    </row>
    <row r="2042" spans="1:7" x14ac:dyDescent="0.3">
      <c r="A2042">
        <v>2012</v>
      </c>
      <c r="B2042" s="3" t="s">
        <v>157</v>
      </c>
      <c r="C2042" s="3" t="s">
        <v>14</v>
      </c>
      <c r="D2042" s="4">
        <v>40</v>
      </c>
      <c r="E2042" t="s">
        <v>2452</v>
      </c>
      <c r="F2042" t="e">
        <v>#N/A</v>
      </c>
      <c r="G2042" s="4">
        <v>40</v>
      </c>
    </row>
    <row r="2043" spans="1:7" x14ac:dyDescent="0.3">
      <c r="A2043">
        <v>2012</v>
      </c>
      <c r="B2043" s="3" t="s">
        <v>157</v>
      </c>
      <c r="C2043" s="3" t="s">
        <v>15</v>
      </c>
      <c r="D2043" s="4">
        <v>8</v>
      </c>
      <c r="E2043" t="s">
        <v>2453</v>
      </c>
      <c r="F2043" t="e">
        <v>#N/A</v>
      </c>
      <c r="G2043" s="4">
        <v>8</v>
      </c>
    </row>
    <row r="2044" spans="1:7" x14ac:dyDescent="0.3">
      <c r="A2044">
        <v>2012</v>
      </c>
      <c r="B2044" s="3" t="s">
        <v>157</v>
      </c>
      <c r="C2044" s="3" t="s">
        <v>283</v>
      </c>
      <c r="D2044" s="4">
        <v>65</v>
      </c>
      <c r="E2044" t="s">
        <v>2454</v>
      </c>
      <c r="F2044" t="e">
        <v>#N/A</v>
      </c>
      <c r="G2044" s="4">
        <v>65</v>
      </c>
    </row>
    <row r="2045" spans="1:7" x14ac:dyDescent="0.3">
      <c r="A2045">
        <v>2012</v>
      </c>
      <c r="B2045" s="3" t="s">
        <v>157</v>
      </c>
      <c r="C2045" s="3" t="s">
        <v>27</v>
      </c>
      <c r="D2045" s="4">
        <v>1018</v>
      </c>
      <c r="E2045" t="s">
        <v>2455</v>
      </c>
      <c r="F2045" t="e">
        <v>#N/A</v>
      </c>
      <c r="G2045" s="4">
        <v>1018</v>
      </c>
    </row>
    <row r="2046" spans="1:7" x14ac:dyDescent="0.3">
      <c r="A2046">
        <v>2012</v>
      </c>
      <c r="B2046" s="3" t="s">
        <v>157</v>
      </c>
      <c r="C2046" s="3" t="s">
        <v>5</v>
      </c>
      <c r="D2046" s="4">
        <v>1875</v>
      </c>
      <c r="E2046" t="s">
        <v>2456</v>
      </c>
      <c r="F2046" t="e">
        <v>#N/A</v>
      </c>
      <c r="G2046" s="4">
        <v>1875</v>
      </c>
    </row>
    <row r="2047" spans="1:7" x14ac:dyDescent="0.3">
      <c r="A2047">
        <v>2012</v>
      </c>
      <c r="B2047" s="3" t="s">
        <v>158</v>
      </c>
      <c r="C2047" s="3" t="s">
        <v>4</v>
      </c>
      <c r="D2047" s="4">
        <v>10</v>
      </c>
      <c r="E2047" t="s">
        <v>2457</v>
      </c>
      <c r="F2047" t="e">
        <v>#N/A</v>
      </c>
      <c r="G2047" s="4">
        <v>10</v>
      </c>
    </row>
    <row r="2048" spans="1:7" x14ac:dyDescent="0.3">
      <c r="A2048">
        <v>2012</v>
      </c>
      <c r="B2048" s="3" t="s">
        <v>158</v>
      </c>
      <c r="C2048" s="3" t="s">
        <v>47</v>
      </c>
      <c r="D2048" s="4">
        <v>4</v>
      </c>
      <c r="E2048" t="s">
        <v>2458</v>
      </c>
      <c r="F2048" t="e">
        <v>#N/A</v>
      </c>
      <c r="G2048" s="4">
        <v>4</v>
      </c>
    </row>
    <row r="2049" spans="1:7" x14ac:dyDescent="0.3">
      <c r="A2049">
        <v>2012</v>
      </c>
      <c r="B2049" s="3" t="s">
        <v>158</v>
      </c>
      <c r="C2049" s="3" t="s">
        <v>27</v>
      </c>
      <c r="D2049" s="4">
        <v>6</v>
      </c>
      <c r="E2049" t="s">
        <v>2459</v>
      </c>
      <c r="F2049" t="e">
        <v>#N/A</v>
      </c>
      <c r="G2049" s="4">
        <v>6</v>
      </c>
    </row>
    <row r="2050" spans="1:7" x14ac:dyDescent="0.3">
      <c r="A2050">
        <v>2012</v>
      </c>
      <c r="B2050" s="3" t="s">
        <v>159</v>
      </c>
      <c r="C2050" s="3" t="s">
        <v>5</v>
      </c>
      <c r="D2050" s="4">
        <v>49</v>
      </c>
      <c r="E2050" t="s">
        <v>2460</v>
      </c>
      <c r="F2050" t="e">
        <v>#N/A</v>
      </c>
      <c r="G2050" s="4">
        <v>49</v>
      </c>
    </row>
    <row r="2051" spans="1:7" x14ac:dyDescent="0.3">
      <c r="A2051">
        <v>2012</v>
      </c>
      <c r="B2051" s="3" t="s">
        <v>160</v>
      </c>
      <c r="C2051" s="3" t="s">
        <v>8</v>
      </c>
      <c r="D2051" s="4">
        <v>6</v>
      </c>
      <c r="E2051" t="s">
        <v>2461</v>
      </c>
      <c r="F2051" t="e">
        <v>#N/A</v>
      </c>
      <c r="G2051" s="4">
        <v>6</v>
      </c>
    </row>
    <row r="2052" spans="1:7" x14ac:dyDescent="0.3">
      <c r="A2052">
        <v>2012</v>
      </c>
      <c r="B2052" s="3" t="s">
        <v>160</v>
      </c>
      <c r="C2052" s="3" t="s">
        <v>19</v>
      </c>
      <c r="D2052" s="4">
        <v>28</v>
      </c>
      <c r="E2052" t="s">
        <v>2462</v>
      </c>
      <c r="F2052" t="e">
        <v>#N/A</v>
      </c>
      <c r="G2052" s="4">
        <v>28</v>
      </c>
    </row>
    <row r="2053" spans="1:7" x14ac:dyDescent="0.3">
      <c r="A2053">
        <v>2012</v>
      </c>
      <c r="B2053" s="3" t="s">
        <v>160</v>
      </c>
      <c r="C2053" s="3" t="s">
        <v>10</v>
      </c>
      <c r="D2053" s="4">
        <v>1</v>
      </c>
      <c r="E2053" t="s">
        <v>2463</v>
      </c>
      <c r="F2053" t="e">
        <v>#N/A</v>
      </c>
      <c r="G2053" s="4">
        <v>1</v>
      </c>
    </row>
    <row r="2054" spans="1:7" x14ac:dyDescent="0.3">
      <c r="A2054">
        <v>2012</v>
      </c>
      <c r="B2054" s="3" t="s">
        <v>160</v>
      </c>
      <c r="C2054" s="3" t="s">
        <v>50</v>
      </c>
      <c r="D2054" s="4">
        <v>15</v>
      </c>
      <c r="E2054" t="s">
        <v>2464</v>
      </c>
      <c r="F2054" t="e">
        <v>#N/A</v>
      </c>
      <c r="G2054" s="4">
        <v>15</v>
      </c>
    </row>
    <row r="2055" spans="1:7" x14ac:dyDescent="0.3">
      <c r="A2055">
        <v>2012</v>
      </c>
      <c r="B2055" s="3" t="s">
        <v>160</v>
      </c>
      <c r="C2055" s="3" t="s">
        <v>14</v>
      </c>
      <c r="D2055" s="4">
        <v>538</v>
      </c>
      <c r="E2055" t="s">
        <v>2465</v>
      </c>
      <c r="F2055" t="e">
        <v>#N/A</v>
      </c>
      <c r="G2055" s="4">
        <v>538</v>
      </c>
    </row>
    <row r="2056" spans="1:7" x14ac:dyDescent="0.3">
      <c r="A2056">
        <v>2012</v>
      </c>
      <c r="B2056" s="3" t="s">
        <v>160</v>
      </c>
      <c r="C2056" s="3" t="s">
        <v>15</v>
      </c>
      <c r="D2056" s="4">
        <v>590</v>
      </c>
      <c r="E2056" t="s">
        <v>2466</v>
      </c>
      <c r="F2056" t="e">
        <v>#N/A</v>
      </c>
      <c r="G2056" s="4">
        <v>590</v>
      </c>
    </row>
    <row r="2057" spans="1:7" x14ac:dyDescent="0.3">
      <c r="A2057">
        <v>2012</v>
      </c>
      <c r="B2057" s="3" t="s">
        <v>160</v>
      </c>
      <c r="C2057" s="3" t="s">
        <v>27</v>
      </c>
      <c r="D2057" s="4">
        <v>2</v>
      </c>
      <c r="E2057" t="s">
        <v>2467</v>
      </c>
      <c r="F2057" t="e">
        <v>#N/A</v>
      </c>
      <c r="G2057" s="4">
        <v>2</v>
      </c>
    </row>
    <row r="2058" spans="1:7" x14ac:dyDescent="0.3">
      <c r="A2058">
        <v>2012</v>
      </c>
      <c r="B2058" s="3" t="s">
        <v>160</v>
      </c>
      <c r="C2058" s="3" t="s">
        <v>5</v>
      </c>
      <c r="D2058" s="4">
        <v>105</v>
      </c>
      <c r="E2058" t="s">
        <v>2468</v>
      </c>
      <c r="F2058" t="e">
        <v>#N/A</v>
      </c>
      <c r="G2058" s="4">
        <v>105</v>
      </c>
    </row>
    <row r="2059" spans="1:7" x14ac:dyDescent="0.3">
      <c r="A2059">
        <v>2012</v>
      </c>
      <c r="B2059" s="3" t="s">
        <v>161</v>
      </c>
      <c r="C2059" s="3" t="s">
        <v>5</v>
      </c>
      <c r="D2059" s="4">
        <v>2796</v>
      </c>
      <c r="E2059" t="s">
        <v>2469</v>
      </c>
      <c r="F2059" t="e">
        <v>#N/A</v>
      </c>
      <c r="G2059" s="4">
        <v>2796</v>
      </c>
    </row>
    <row r="2060" spans="1:7" x14ac:dyDescent="0.3">
      <c r="A2060">
        <v>2012</v>
      </c>
      <c r="B2060" s="3" t="s">
        <v>162</v>
      </c>
      <c r="C2060" s="3" t="s">
        <v>8</v>
      </c>
      <c r="D2060" s="4">
        <v>2357</v>
      </c>
      <c r="E2060" t="s">
        <v>2470</v>
      </c>
      <c r="F2060" t="e">
        <v>#N/A</v>
      </c>
      <c r="G2060" s="4">
        <v>2357</v>
      </c>
    </row>
    <row r="2061" spans="1:7" x14ac:dyDescent="0.3">
      <c r="A2061">
        <v>2012</v>
      </c>
      <c r="B2061" s="3" t="s">
        <v>162</v>
      </c>
      <c r="C2061" s="3" t="s">
        <v>33</v>
      </c>
      <c r="D2061" s="4">
        <v>1</v>
      </c>
      <c r="E2061" t="s">
        <v>2471</v>
      </c>
      <c r="F2061" t="e">
        <v>#N/A</v>
      </c>
      <c r="G2061" s="4">
        <v>1</v>
      </c>
    </row>
    <row r="2062" spans="1:7" x14ac:dyDescent="0.3">
      <c r="A2062">
        <v>2012</v>
      </c>
      <c r="B2062" s="3" t="s">
        <v>162</v>
      </c>
      <c r="C2062" s="3" t="s">
        <v>100</v>
      </c>
      <c r="D2062" s="4">
        <v>25</v>
      </c>
      <c r="E2062" t="s">
        <v>2472</v>
      </c>
      <c r="F2062" t="e">
        <v>#N/A</v>
      </c>
      <c r="G2062" s="4">
        <v>25</v>
      </c>
    </row>
    <row r="2063" spans="1:7" x14ac:dyDescent="0.3">
      <c r="A2063">
        <v>2012</v>
      </c>
      <c r="B2063" s="3" t="s">
        <v>162</v>
      </c>
      <c r="C2063" s="3" t="s">
        <v>3</v>
      </c>
      <c r="D2063" s="4">
        <v>8780</v>
      </c>
      <c r="E2063" t="s">
        <v>2473</v>
      </c>
      <c r="F2063" t="e">
        <v>#N/A</v>
      </c>
      <c r="G2063" s="4">
        <v>8780</v>
      </c>
    </row>
    <row r="2064" spans="1:7" x14ac:dyDescent="0.3">
      <c r="A2064">
        <v>2012</v>
      </c>
      <c r="B2064" s="3" t="s">
        <v>162</v>
      </c>
      <c r="C2064" s="3" t="s">
        <v>50</v>
      </c>
      <c r="D2064" s="4">
        <v>25</v>
      </c>
      <c r="E2064" t="s">
        <v>2474</v>
      </c>
      <c r="F2064" t="e">
        <v>#N/A</v>
      </c>
      <c r="G2064" s="4">
        <v>25</v>
      </c>
    </row>
    <row r="2065" spans="1:7" x14ac:dyDescent="0.3">
      <c r="A2065">
        <v>2012</v>
      </c>
      <c r="B2065" s="3" t="s">
        <v>162</v>
      </c>
      <c r="C2065" s="3" t="s">
        <v>14</v>
      </c>
      <c r="D2065" s="4">
        <v>634</v>
      </c>
      <c r="E2065" t="s">
        <v>2475</v>
      </c>
      <c r="F2065" t="e">
        <v>#N/A</v>
      </c>
      <c r="G2065" s="4">
        <v>634</v>
      </c>
    </row>
    <row r="2066" spans="1:7" x14ac:dyDescent="0.3">
      <c r="A2066">
        <v>2012</v>
      </c>
      <c r="B2066" s="3" t="s">
        <v>162</v>
      </c>
      <c r="C2066" s="3" t="s">
        <v>15</v>
      </c>
      <c r="D2066" s="4">
        <v>283</v>
      </c>
      <c r="E2066" t="s">
        <v>2476</v>
      </c>
      <c r="F2066" t="e">
        <v>#N/A</v>
      </c>
      <c r="G2066" s="4">
        <v>283</v>
      </c>
    </row>
    <row r="2067" spans="1:7" x14ac:dyDescent="0.3">
      <c r="A2067">
        <v>2012</v>
      </c>
      <c r="B2067" s="3" t="s">
        <v>162</v>
      </c>
      <c r="C2067" s="3" t="s">
        <v>47</v>
      </c>
      <c r="D2067" s="4">
        <v>30</v>
      </c>
      <c r="E2067" t="s">
        <v>2477</v>
      </c>
      <c r="F2067" t="e">
        <v>#N/A</v>
      </c>
      <c r="G2067" s="4">
        <v>30</v>
      </c>
    </row>
    <row r="2068" spans="1:7" x14ac:dyDescent="0.3">
      <c r="A2068">
        <v>2012</v>
      </c>
      <c r="B2068" s="3" t="s">
        <v>162</v>
      </c>
      <c r="C2068" s="3" t="s">
        <v>5</v>
      </c>
      <c r="D2068" s="4">
        <v>15831</v>
      </c>
      <c r="E2068" t="s">
        <v>2478</v>
      </c>
      <c r="F2068" t="e">
        <v>#N/A</v>
      </c>
      <c r="G2068" s="4">
        <v>15831</v>
      </c>
    </row>
    <row r="2069" spans="1:7" x14ac:dyDescent="0.3">
      <c r="A2069">
        <v>2012</v>
      </c>
      <c r="B2069" s="3" t="s">
        <v>163</v>
      </c>
      <c r="C2069" s="3" t="s">
        <v>18</v>
      </c>
      <c r="D2069" s="4">
        <v>589</v>
      </c>
      <c r="E2069" t="s">
        <v>2479</v>
      </c>
      <c r="F2069" t="e">
        <v>#N/A</v>
      </c>
      <c r="G2069" s="4">
        <v>589</v>
      </c>
    </row>
    <row r="2070" spans="1:7" x14ac:dyDescent="0.3">
      <c r="A2070">
        <v>2012</v>
      </c>
      <c r="B2070" s="3" t="s">
        <v>163</v>
      </c>
      <c r="C2070" s="3" t="s">
        <v>5</v>
      </c>
      <c r="D2070" s="4">
        <v>770</v>
      </c>
      <c r="E2070" t="s">
        <v>2480</v>
      </c>
      <c r="F2070" t="e">
        <v>#N/A</v>
      </c>
      <c r="G2070" s="4">
        <v>770</v>
      </c>
    </row>
    <row r="2071" spans="1:7" x14ac:dyDescent="0.3">
      <c r="A2071">
        <v>2012</v>
      </c>
      <c r="B2071" s="3" t="s">
        <v>164</v>
      </c>
      <c r="C2071" s="3" t="s">
        <v>14</v>
      </c>
      <c r="D2071" s="4">
        <v>70</v>
      </c>
      <c r="E2071" t="s">
        <v>2481</v>
      </c>
      <c r="F2071" t="e">
        <v>#N/A</v>
      </c>
      <c r="G2071" s="4">
        <v>70</v>
      </c>
    </row>
    <row r="2072" spans="1:7" x14ac:dyDescent="0.3">
      <c r="A2072">
        <v>2012</v>
      </c>
      <c r="B2072" s="3" t="s">
        <v>165</v>
      </c>
      <c r="C2072" s="3" t="s">
        <v>19</v>
      </c>
      <c r="D2072" s="4">
        <v>13</v>
      </c>
      <c r="E2072" t="s">
        <v>2482</v>
      </c>
      <c r="F2072" t="e">
        <v>#N/A</v>
      </c>
      <c r="G2072" s="4">
        <v>13</v>
      </c>
    </row>
    <row r="2073" spans="1:7" x14ac:dyDescent="0.3">
      <c r="A2073">
        <v>2012</v>
      </c>
      <c r="B2073" s="3" t="s">
        <v>165</v>
      </c>
      <c r="C2073" s="3" t="s">
        <v>24</v>
      </c>
      <c r="D2073" s="4">
        <v>47</v>
      </c>
      <c r="E2073" t="s">
        <v>2483</v>
      </c>
      <c r="F2073" t="e">
        <v>#N/A</v>
      </c>
      <c r="G2073" s="4">
        <v>47</v>
      </c>
    </row>
    <row r="2074" spans="1:7" x14ac:dyDescent="0.3">
      <c r="A2074">
        <v>2012</v>
      </c>
      <c r="B2074" s="3" t="s">
        <v>165</v>
      </c>
      <c r="C2074" s="3" t="s">
        <v>14</v>
      </c>
      <c r="D2074" s="4">
        <v>964</v>
      </c>
      <c r="E2074" t="s">
        <v>2484</v>
      </c>
      <c r="F2074" t="e">
        <v>#N/A</v>
      </c>
      <c r="G2074" s="4">
        <v>964</v>
      </c>
    </row>
    <row r="2075" spans="1:7" x14ac:dyDescent="0.3">
      <c r="A2075">
        <v>2012</v>
      </c>
      <c r="B2075" s="3" t="s">
        <v>165</v>
      </c>
      <c r="C2075" s="3" t="s">
        <v>27</v>
      </c>
      <c r="D2075" s="4">
        <v>64</v>
      </c>
      <c r="E2075" t="s">
        <v>2485</v>
      </c>
      <c r="F2075" t="e">
        <v>#N/A</v>
      </c>
      <c r="G2075" s="4">
        <v>64</v>
      </c>
    </row>
    <row r="2076" spans="1:7" x14ac:dyDescent="0.3">
      <c r="A2076">
        <v>2012</v>
      </c>
      <c r="B2076" s="3" t="s">
        <v>165</v>
      </c>
      <c r="C2076" s="3" t="s">
        <v>5</v>
      </c>
      <c r="D2076" s="4">
        <v>169</v>
      </c>
      <c r="E2076" t="s">
        <v>2486</v>
      </c>
      <c r="F2076" t="e">
        <v>#N/A</v>
      </c>
      <c r="G2076" s="4">
        <v>169</v>
      </c>
    </row>
    <row r="2077" spans="1:7" x14ac:dyDescent="0.3">
      <c r="A2077">
        <v>2012</v>
      </c>
      <c r="B2077" s="3" t="s">
        <v>166</v>
      </c>
      <c r="C2077" s="3" t="s">
        <v>9</v>
      </c>
      <c r="D2077" s="4">
        <v>4</v>
      </c>
      <c r="E2077" t="s">
        <v>2487</v>
      </c>
      <c r="F2077" t="e">
        <v>#N/A</v>
      </c>
      <c r="G2077" s="4">
        <v>4</v>
      </c>
    </row>
    <row r="2078" spans="1:7" x14ac:dyDescent="0.3">
      <c r="A2078">
        <v>2012</v>
      </c>
      <c r="B2078" s="3" t="s">
        <v>166</v>
      </c>
      <c r="C2078" s="3" t="s">
        <v>14</v>
      </c>
      <c r="D2078" s="4">
        <v>206</v>
      </c>
      <c r="E2078" t="s">
        <v>2488</v>
      </c>
      <c r="F2078" t="e">
        <v>#N/A</v>
      </c>
      <c r="G2078" s="4">
        <v>206</v>
      </c>
    </row>
    <row r="2079" spans="1:7" x14ac:dyDescent="0.3">
      <c r="A2079">
        <v>2012</v>
      </c>
      <c r="B2079" s="3" t="s">
        <v>166</v>
      </c>
      <c r="C2079" s="3" t="s">
        <v>15</v>
      </c>
      <c r="D2079" s="4">
        <v>4</v>
      </c>
      <c r="E2079" t="s">
        <v>2489</v>
      </c>
      <c r="F2079" t="e">
        <v>#N/A</v>
      </c>
      <c r="G2079" s="4">
        <v>4</v>
      </c>
    </row>
    <row r="2080" spans="1:7" x14ac:dyDescent="0.3">
      <c r="A2080">
        <v>2012</v>
      </c>
      <c r="B2080" s="3" t="s">
        <v>168</v>
      </c>
      <c r="C2080" s="3" t="s">
        <v>14</v>
      </c>
      <c r="D2080" s="4">
        <v>33</v>
      </c>
      <c r="E2080" t="s">
        <v>2490</v>
      </c>
      <c r="F2080" t="e">
        <v>#N/A</v>
      </c>
      <c r="G2080" s="4">
        <v>33</v>
      </c>
    </row>
    <row r="2081" spans="1:7" x14ac:dyDescent="0.3">
      <c r="A2081">
        <v>2012</v>
      </c>
      <c r="B2081" s="3" t="s">
        <v>170</v>
      </c>
      <c r="C2081" s="3" t="s">
        <v>3</v>
      </c>
      <c r="D2081" s="4">
        <v>21</v>
      </c>
      <c r="E2081" t="s">
        <v>2491</v>
      </c>
      <c r="F2081" t="e">
        <v>#N/A</v>
      </c>
      <c r="G2081" s="4">
        <v>21</v>
      </c>
    </row>
    <row r="2082" spans="1:7" x14ac:dyDescent="0.3">
      <c r="A2082">
        <v>2012</v>
      </c>
      <c r="B2082" s="3" t="s">
        <v>170</v>
      </c>
      <c r="C2082" s="3" t="s">
        <v>4</v>
      </c>
      <c r="D2082" s="4">
        <v>2</v>
      </c>
      <c r="E2082" t="s">
        <v>2492</v>
      </c>
      <c r="F2082" t="e">
        <v>#N/A</v>
      </c>
      <c r="G2082" s="4">
        <v>2</v>
      </c>
    </row>
    <row r="2083" spans="1:7" x14ac:dyDescent="0.3">
      <c r="A2083">
        <v>2012</v>
      </c>
      <c r="B2083" s="3" t="s">
        <v>170</v>
      </c>
      <c r="C2083" s="3" t="s">
        <v>14</v>
      </c>
      <c r="D2083" s="4">
        <v>890</v>
      </c>
      <c r="E2083" t="s">
        <v>2493</v>
      </c>
      <c r="F2083" t="e">
        <v>#N/A</v>
      </c>
      <c r="G2083" s="4">
        <v>890</v>
      </c>
    </row>
    <row r="2084" spans="1:7" x14ac:dyDescent="0.3">
      <c r="A2084">
        <v>2012</v>
      </c>
      <c r="B2084" s="3" t="s">
        <v>312</v>
      </c>
      <c r="C2084" s="3" t="s">
        <v>5</v>
      </c>
      <c r="D2084" s="4">
        <v>49</v>
      </c>
      <c r="E2084" t="s">
        <v>2494</v>
      </c>
      <c r="F2084" t="e">
        <v>#N/A</v>
      </c>
      <c r="G2084" s="4">
        <v>49</v>
      </c>
    </row>
    <row r="2085" spans="1:7" x14ac:dyDescent="0.3">
      <c r="A2085">
        <v>2012</v>
      </c>
      <c r="B2085" s="3" t="s">
        <v>171</v>
      </c>
      <c r="C2085" s="3" t="s">
        <v>5</v>
      </c>
      <c r="D2085" s="4">
        <v>159</v>
      </c>
      <c r="E2085" t="s">
        <v>2495</v>
      </c>
      <c r="F2085" t="e">
        <v>#N/A</v>
      </c>
      <c r="G2085" s="4">
        <v>159</v>
      </c>
    </row>
    <row r="2086" spans="1:7" x14ac:dyDescent="0.3">
      <c r="A2086">
        <v>2012</v>
      </c>
      <c r="B2086" s="3" t="s">
        <v>172</v>
      </c>
      <c r="C2086" s="3" t="s">
        <v>22</v>
      </c>
      <c r="D2086" s="4">
        <v>1</v>
      </c>
      <c r="E2086" t="s">
        <v>2496</v>
      </c>
      <c r="F2086" t="e">
        <v>#N/A</v>
      </c>
      <c r="G2086" s="4">
        <v>1</v>
      </c>
    </row>
    <row r="2087" spans="1:7" x14ac:dyDescent="0.3">
      <c r="A2087">
        <v>2012</v>
      </c>
      <c r="B2087" s="3" t="s">
        <v>172</v>
      </c>
      <c r="C2087" s="3" t="s">
        <v>76</v>
      </c>
      <c r="D2087" s="4">
        <v>1</v>
      </c>
      <c r="E2087" t="s">
        <v>2497</v>
      </c>
      <c r="F2087" t="e">
        <v>#N/A</v>
      </c>
      <c r="G2087" s="4">
        <v>1</v>
      </c>
    </row>
    <row r="2088" spans="1:7" x14ac:dyDescent="0.3">
      <c r="A2088">
        <v>2012</v>
      </c>
      <c r="B2088" s="3" t="s">
        <v>172</v>
      </c>
      <c r="C2088" s="3" t="s">
        <v>27</v>
      </c>
      <c r="D2088" s="4">
        <v>3</v>
      </c>
      <c r="E2088" t="s">
        <v>2498</v>
      </c>
      <c r="F2088" t="e">
        <v>#N/A</v>
      </c>
      <c r="G2088" s="4">
        <v>3</v>
      </c>
    </row>
    <row r="2089" spans="1:7" x14ac:dyDescent="0.3">
      <c r="A2089">
        <v>2012</v>
      </c>
      <c r="B2089" s="3" t="s">
        <v>172</v>
      </c>
      <c r="C2089" s="3" t="s">
        <v>5</v>
      </c>
      <c r="D2089" s="4">
        <v>1</v>
      </c>
      <c r="E2089" t="s">
        <v>2499</v>
      </c>
      <c r="F2089" t="e">
        <v>#N/A</v>
      </c>
      <c r="G2089" s="4">
        <v>1</v>
      </c>
    </row>
    <row r="2090" spans="1:7" x14ac:dyDescent="0.3">
      <c r="A2090">
        <v>2012</v>
      </c>
      <c r="B2090" s="3" t="s">
        <v>173</v>
      </c>
      <c r="C2090" s="3" t="s">
        <v>5</v>
      </c>
      <c r="D2090" s="4">
        <v>8</v>
      </c>
      <c r="E2090" t="s">
        <v>2500</v>
      </c>
      <c r="F2090" t="e">
        <v>#N/A</v>
      </c>
      <c r="G2090" s="4">
        <v>8</v>
      </c>
    </row>
    <row r="2091" spans="1:7" x14ac:dyDescent="0.3">
      <c r="A2091">
        <v>2012</v>
      </c>
      <c r="B2091" s="3" t="s">
        <v>174</v>
      </c>
      <c r="C2091" s="3" t="s">
        <v>10</v>
      </c>
      <c r="D2091" s="4">
        <v>274</v>
      </c>
      <c r="E2091" t="s">
        <v>2501</v>
      </c>
      <c r="F2091" t="e">
        <v>#N/A</v>
      </c>
      <c r="G2091" s="4">
        <v>274</v>
      </c>
    </row>
    <row r="2092" spans="1:7" x14ac:dyDescent="0.3">
      <c r="A2092">
        <v>2012</v>
      </c>
      <c r="B2092" s="3" t="s">
        <v>174</v>
      </c>
      <c r="C2092" s="3" t="s">
        <v>76</v>
      </c>
      <c r="D2092" s="4">
        <v>284</v>
      </c>
      <c r="E2092" t="s">
        <v>2502</v>
      </c>
      <c r="F2092" t="e">
        <v>#N/A</v>
      </c>
      <c r="G2092" s="4">
        <v>284</v>
      </c>
    </row>
    <row r="2093" spans="1:7" x14ac:dyDescent="0.3">
      <c r="A2093">
        <v>2012</v>
      </c>
      <c r="B2093" s="3" t="s">
        <v>174</v>
      </c>
      <c r="C2093" s="3" t="s">
        <v>104</v>
      </c>
      <c r="D2093" s="4">
        <v>102</v>
      </c>
      <c r="E2093" t="s">
        <v>2503</v>
      </c>
      <c r="F2093" t="e">
        <v>#N/A</v>
      </c>
      <c r="G2093" s="4">
        <v>102</v>
      </c>
    </row>
    <row r="2094" spans="1:7" x14ac:dyDescent="0.3">
      <c r="A2094">
        <v>2012</v>
      </c>
      <c r="B2094" s="3" t="s">
        <v>175</v>
      </c>
      <c r="C2094" s="3" t="s">
        <v>5</v>
      </c>
      <c r="D2094" s="4">
        <v>159</v>
      </c>
      <c r="E2094" t="s">
        <v>2504</v>
      </c>
      <c r="F2094" t="e">
        <v>#N/A</v>
      </c>
      <c r="G2094" s="4">
        <v>159</v>
      </c>
    </row>
    <row r="2095" spans="1:7" x14ac:dyDescent="0.3">
      <c r="A2095">
        <v>2012</v>
      </c>
      <c r="B2095" s="3" t="s">
        <v>176</v>
      </c>
      <c r="C2095" s="3" t="s">
        <v>14</v>
      </c>
      <c r="D2095" s="4">
        <v>66</v>
      </c>
      <c r="E2095" t="s">
        <v>2505</v>
      </c>
      <c r="F2095" t="e">
        <v>#N/A</v>
      </c>
      <c r="G2095" s="4">
        <v>66</v>
      </c>
    </row>
    <row r="2096" spans="1:7" x14ac:dyDescent="0.3">
      <c r="A2096">
        <v>2012</v>
      </c>
      <c r="B2096" s="3" t="s">
        <v>176</v>
      </c>
      <c r="C2096" s="3" t="s">
        <v>5</v>
      </c>
      <c r="D2096" s="4">
        <v>215</v>
      </c>
      <c r="E2096" t="s">
        <v>2506</v>
      </c>
      <c r="F2096" t="e">
        <v>#N/A</v>
      </c>
      <c r="G2096" s="4">
        <v>215</v>
      </c>
    </row>
    <row r="2097" spans="1:7" x14ac:dyDescent="0.3">
      <c r="A2097">
        <v>2012</v>
      </c>
      <c r="B2097" s="3" t="s">
        <v>177</v>
      </c>
      <c r="C2097" s="3" t="s">
        <v>8</v>
      </c>
      <c r="D2097" s="4">
        <v>11</v>
      </c>
      <c r="E2097" t="s">
        <v>2507</v>
      </c>
      <c r="F2097" t="e">
        <v>#N/A</v>
      </c>
      <c r="G2097" s="4">
        <v>11</v>
      </c>
    </row>
    <row r="2098" spans="1:7" x14ac:dyDescent="0.3">
      <c r="A2098">
        <v>2012</v>
      </c>
      <c r="B2098" s="3" t="s">
        <v>177</v>
      </c>
      <c r="C2098" s="3" t="s">
        <v>14</v>
      </c>
      <c r="D2098" s="4">
        <v>338</v>
      </c>
      <c r="E2098" t="s">
        <v>2508</v>
      </c>
      <c r="F2098" t="e">
        <v>#N/A</v>
      </c>
      <c r="G2098" s="4">
        <v>338</v>
      </c>
    </row>
    <row r="2099" spans="1:7" x14ac:dyDescent="0.3">
      <c r="A2099">
        <v>2012</v>
      </c>
      <c r="B2099" s="3" t="s">
        <v>179</v>
      </c>
      <c r="C2099" s="3" t="s">
        <v>50</v>
      </c>
      <c r="D2099" s="4">
        <v>9</v>
      </c>
      <c r="E2099" t="s">
        <v>2509</v>
      </c>
      <c r="F2099" t="e">
        <v>#N/A</v>
      </c>
      <c r="G2099" s="4">
        <v>9</v>
      </c>
    </row>
    <row r="2100" spans="1:7" x14ac:dyDescent="0.3">
      <c r="A2100">
        <v>2012</v>
      </c>
      <c r="B2100" s="3" t="s">
        <v>179</v>
      </c>
      <c r="C2100" s="3" t="s">
        <v>14</v>
      </c>
      <c r="D2100" s="4">
        <v>324</v>
      </c>
      <c r="E2100" t="s">
        <v>2510</v>
      </c>
      <c r="F2100" t="e">
        <v>#N/A</v>
      </c>
      <c r="G2100" s="4">
        <v>324</v>
      </c>
    </row>
    <row r="2101" spans="1:7" x14ac:dyDescent="0.3">
      <c r="A2101">
        <v>2012</v>
      </c>
      <c r="B2101" s="3" t="s">
        <v>180</v>
      </c>
      <c r="C2101" s="3" t="s">
        <v>9</v>
      </c>
      <c r="D2101" s="4">
        <v>49</v>
      </c>
      <c r="E2101" t="s">
        <v>2511</v>
      </c>
      <c r="F2101" t="e">
        <v>#N/A</v>
      </c>
      <c r="G2101" s="4">
        <v>49</v>
      </c>
    </row>
    <row r="2102" spans="1:7" x14ac:dyDescent="0.3">
      <c r="A2102">
        <v>2012</v>
      </c>
      <c r="B2102" s="3" t="s">
        <v>180</v>
      </c>
      <c r="C2102" s="3" t="s">
        <v>3</v>
      </c>
      <c r="D2102" s="4">
        <v>46</v>
      </c>
      <c r="E2102" t="s">
        <v>2512</v>
      </c>
      <c r="F2102" t="e">
        <v>#N/A</v>
      </c>
      <c r="G2102" s="4">
        <v>46</v>
      </c>
    </row>
    <row r="2103" spans="1:7" x14ac:dyDescent="0.3">
      <c r="A2103">
        <v>2012</v>
      </c>
      <c r="B2103" s="3" t="s">
        <v>180</v>
      </c>
      <c r="C2103" s="3" t="s">
        <v>44</v>
      </c>
      <c r="D2103" s="4">
        <v>14</v>
      </c>
      <c r="E2103" t="s">
        <v>2513</v>
      </c>
      <c r="F2103" t="e">
        <v>#N/A</v>
      </c>
      <c r="G2103" s="4">
        <v>14</v>
      </c>
    </row>
    <row r="2104" spans="1:7" x14ac:dyDescent="0.3">
      <c r="A2104">
        <v>2012</v>
      </c>
      <c r="B2104" s="3" t="s">
        <v>180</v>
      </c>
      <c r="C2104" s="3" t="s">
        <v>14</v>
      </c>
      <c r="D2104" s="4">
        <v>919</v>
      </c>
      <c r="E2104" t="s">
        <v>2514</v>
      </c>
      <c r="F2104" t="e">
        <v>#N/A</v>
      </c>
      <c r="G2104" s="4">
        <v>919</v>
      </c>
    </row>
    <row r="2105" spans="1:7" x14ac:dyDescent="0.3">
      <c r="A2105">
        <v>2012</v>
      </c>
      <c r="B2105" s="3" t="s">
        <v>180</v>
      </c>
      <c r="C2105" s="3" t="s">
        <v>5</v>
      </c>
      <c r="D2105" s="4">
        <v>215</v>
      </c>
      <c r="E2105" t="s">
        <v>2515</v>
      </c>
      <c r="F2105" t="e">
        <v>#N/A</v>
      </c>
      <c r="G2105" s="4">
        <v>215</v>
      </c>
    </row>
    <row r="2106" spans="1:7" x14ac:dyDescent="0.3">
      <c r="A2106">
        <v>2012</v>
      </c>
      <c r="B2106" s="3" t="s">
        <v>181</v>
      </c>
      <c r="C2106" s="3" t="s">
        <v>5</v>
      </c>
      <c r="D2106" s="4">
        <v>548</v>
      </c>
      <c r="E2106" t="s">
        <v>2516</v>
      </c>
      <c r="F2106" t="e">
        <v>#N/A</v>
      </c>
      <c r="G2106" s="4">
        <v>548</v>
      </c>
    </row>
    <row r="2107" spans="1:7" x14ac:dyDescent="0.3">
      <c r="A2107">
        <v>2012</v>
      </c>
      <c r="B2107" s="3" t="s">
        <v>184</v>
      </c>
      <c r="C2107" s="3" t="s">
        <v>8</v>
      </c>
      <c r="D2107" s="4">
        <v>497</v>
      </c>
      <c r="E2107" t="s">
        <v>2517</v>
      </c>
      <c r="F2107" t="e">
        <v>#N/A</v>
      </c>
      <c r="G2107" s="4">
        <v>497</v>
      </c>
    </row>
    <row r="2108" spans="1:7" x14ac:dyDescent="0.3">
      <c r="A2108">
        <v>2012</v>
      </c>
      <c r="B2108" s="3" t="s">
        <v>184</v>
      </c>
      <c r="C2108" s="3" t="s">
        <v>11</v>
      </c>
      <c r="D2108" s="4">
        <v>108</v>
      </c>
      <c r="E2108" t="s">
        <v>2518</v>
      </c>
      <c r="F2108" t="e">
        <v>#N/A</v>
      </c>
      <c r="G2108" s="4">
        <v>108</v>
      </c>
    </row>
    <row r="2109" spans="1:7" x14ac:dyDescent="0.3">
      <c r="A2109">
        <v>2012</v>
      </c>
      <c r="B2109" s="3" t="s">
        <v>184</v>
      </c>
      <c r="C2109" s="3" t="s">
        <v>100</v>
      </c>
      <c r="D2109" s="4">
        <v>10</v>
      </c>
      <c r="E2109" t="s">
        <v>2519</v>
      </c>
      <c r="F2109" t="e">
        <v>#N/A</v>
      </c>
      <c r="G2109" s="4">
        <v>10</v>
      </c>
    </row>
    <row r="2110" spans="1:7" x14ac:dyDescent="0.3">
      <c r="A2110">
        <v>2012</v>
      </c>
      <c r="B2110" s="3" t="s">
        <v>184</v>
      </c>
      <c r="C2110" s="3" t="s">
        <v>3</v>
      </c>
      <c r="D2110" s="4">
        <v>5</v>
      </c>
      <c r="E2110" t="s">
        <v>2520</v>
      </c>
      <c r="F2110" t="e">
        <v>#N/A</v>
      </c>
      <c r="G2110" s="4">
        <v>5</v>
      </c>
    </row>
    <row r="2111" spans="1:7" x14ac:dyDescent="0.3">
      <c r="A2111">
        <v>2012</v>
      </c>
      <c r="B2111" s="3" t="s">
        <v>184</v>
      </c>
      <c r="C2111" s="3" t="s">
        <v>14</v>
      </c>
      <c r="D2111" s="4">
        <v>537</v>
      </c>
      <c r="E2111" t="s">
        <v>2521</v>
      </c>
      <c r="F2111" t="e">
        <v>#N/A</v>
      </c>
      <c r="G2111" s="4">
        <v>537</v>
      </c>
    </row>
    <row r="2112" spans="1:7" x14ac:dyDescent="0.3">
      <c r="A2112">
        <v>2012</v>
      </c>
      <c r="B2112" s="3" t="s">
        <v>184</v>
      </c>
      <c r="C2112" s="3" t="s">
        <v>5</v>
      </c>
      <c r="D2112" s="4">
        <v>637</v>
      </c>
      <c r="E2112" t="s">
        <v>2522</v>
      </c>
      <c r="F2112" t="e">
        <v>#N/A</v>
      </c>
      <c r="G2112" s="4">
        <v>637</v>
      </c>
    </row>
    <row r="2113" spans="1:7" x14ac:dyDescent="0.3">
      <c r="A2113">
        <v>2012</v>
      </c>
      <c r="B2113" s="3" t="s">
        <v>185</v>
      </c>
      <c r="C2113" s="3" t="s">
        <v>30</v>
      </c>
      <c r="D2113" s="4">
        <v>2</v>
      </c>
      <c r="E2113" t="s">
        <v>2523</v>
      </c>
      <c r="F2113" t="e">
        <v>#N/A</v>
      </c>
      <c r="G2113" s="4">
        <v>2</v>
      </c>
    </row>
    <row r="2114" spans="1:7" x14ac:dyDescent="0.3">
      <c r="A2114">
        <v>2012</v>
      </c>
      <c r="B2114" s="3" t="s">
        <v>185</v>
      </c>
      <c r="C2114" s="3" t="s">
        <v>8</v>
      </c>
      <c r="D2114" s="4">
        <v>170</v>
      </c>
      <c r="E2114" t="s">
        <v>2524</v>
      </c>
      <c r="F2114" t="e">
        <v>#N/A</v>
      </c>
      <c r="G2114" s="4">
        <v>170</v>
      </c>
    </row>
    <row r="2115" spans="1:7" x14ac:dyDescent="0.3">
      <c r="A2115">
        <v>2012</v>
      </c>
      <c r="B2115" s="3" t="s">
        <v>186</v>
      </c>
      <c r="C2115" s="3" t="s">
        <v>8</v>
      </c>
      <c r="D2115" s="4">
        <v>758</v>
      </c>
      <c r="E2115" t="s">
        <v>2525</v>
      </c>
      <c r="F2115" t="e">
        <v>#N/A</v>
      </c>
      <c r="G2115" s="4">
        <v>758</v>
      </c>
    </row>
    <row r="2116" spans="1:7" x14ac:dyDescent="0.3">
      <c r="A2116">
        <v>2012</v>
      </c>
      <c r="B2116" s="3" t="s">
        <v>186</v>
      </c>
      <c r="C2116" s="3" t="s">
        <v>3</v>
      </c>
      <c r="D2116" s="4">
        <v>45</v>
      </c>
      <c r="E2116" t="s">
        <v>2526</v>
      </c>
      <c r="F2116" t="e">
        <v>#N/A</v>
      </c>
      <c r="G2116" s="4">
        <v>45</v>
      </c>
    </row>
    <row r="2117" spans="1:7" x14ac:dyDescent="0.3">
      <c r="A2117">
        <v>2012</v>
      </c>
      <c r="B2117" s="3" t="s">
        <v>186</v>
      </c>
      <c r="C2117" s="3" t="s">
        <v>44</v>
      </c>
      <c r="D2117" s="4">
        <v>297</v>
      </c>
      <c r="E2117" t="s">
        <v>2527</v>
      </c>
      <c r="F2117" t="e">
        <v>#N/A</v>
      </c>
      <c r="G2117" s="4">
        <v>297</v>
      </c>
    </row>
    <row r="2118" spans="1:7" x14ac:dyDescent="0.3">
      <c r="A2118">
        <v>2012</v>
      </c>
      <c r="B2118" s="3" t="s">
        <v>186</v>
      </c>
      <c r="C2118" s="3" t="s">
        <v>4</v>
      </c>
      <c r="D2118" s="4">
        <v>92</v>
      </c>
      <c r="E2118" t="s">
        <v>2528</v>
      </c>
      <c r="F2118" t="e">
        <v>#N/A</v>
      </c>
      <c r="G2118" s="4">
        <v>92</v>
      </c>
    </row>
    <row r="2119" spans="1:7" x14ac:dyDescent="0.3">
      <c r="A2119">
        <v>2012</v>
      </c>
      <c r="B2119" s="3" t="s">
        <v>186</v>
      </c>
      <c r="C2119" s="3" t="s">
        <v>47</v>
      </c>
      <c r="D2119" s="4">
        <v>34</v>
      </c>
      <c r="E2119" t="s">
        <v>2529</v>
      </c>
      <c r="F2119" t="e">
        <v>#N/A</v>
      </c>
      <c r="G2119" s="4">
        <v>34</v>
      </c>
    </row>
    <row r="2120" spans="1:7" x14ac:dyDescent="0.3">
      <c r="A2120">
        <v>2012</v>
      </c>
      <c r="B2120" s="3" t="s">
        <v>187</v>
      </c>
      <c r="C2120" s="3" t="s">
        <v>3</v>
      </c>
      <c r="D2120" s="4">
        <v>47</v>
      </c>
      <c r="E2120" t="s">
        <v>2530</v>
      </c>
      <c r="F2120" t="e">
        <v>#N/A</v>
      </c>
      <c r="G2120" s="4">
        <v>47</v>
      </c>
    </row>
    <row r="2121" spans="1:7" x14ac:dyDescent="0.3">
      <c r="A2121">
        <v>2012</v>
      </c>
      <c r="B2121" s="3" t="s">
        <v>187</v>
      </c>
      <c r="C2121" s="3" t="s">
        <v>14</v>
      </c>
      <c r="D2121" s="4">
        <v>970</v>
      </c>
      <c r="E2121" t="s">
        <v>2531</v>
      </c>
      <c r="F2121" t="e">
        <v>#N/A</v>
      </c>
      <c r="G2121" s="4">
        <v>970</v>
      </c>
    </row>
    <row r="2122" spans="1:7" x14ac:dyDescent="0.3">
      <c r="A2122">
        <v>2012</v>
      </c>
      <c r="B2122" s="3" t="s">
        <v>187</v>
      </c>
      <c r="C2122" s="3" t="s">
        <v>197</v>
      </c>
      <c r="D2122" s="4">
        <v>18</v>
      </c>
      <c r="E2122" t="s">
        <v>2532</v>
      </c>
      <c r="F2122" t="e">
        <v>#N/A</v>
      </c>
      <c r="G2122" s="4">
        <v>18</v>
      </c>
    </row>
    <row r="2123" spans="1:7" x14ac:dyDescent="0.3">
      <c r="A2123">
        <v>2012</v>
      </c>
      <c r="B2123" s="3" t="s">
        <v>188</v>
      </c>
      <c r="C2123" s="3" t="s">
        <v>14</v>
      </c>
      <c r="D2123" s="4">
        <v>45</v>
      </c>
      <c r="E2123" t="s">
        <v>2533</v>
      </c>
      <c r="F2123" t="e">
        <v>#N/A</v>
      </c>
      <c r="G2123" s="4">
        <v>45</v>
      </c>
    </row>
    <row r="2124" spans="1:7" x14ac:dyDescent="0.3">
      <c r="A2124">
        <v>2012</v>
      </c>
      <c r="B2124" s="3" t="s">
        <v>189</v>
      </c>
      <c r="C2124" s="3" t="s">
        <v>30</v>
      </c>
      <c r="D2124" s="4">
        <v>53</v>
      </c>
      <c r="E2124" t="s">
        <v>2534</v>
      </c>
      <c r="F2124" t="e">
        <v>#N/A</v>
      </c>
      <c r="G2124" s="4">
        <v>53</v>
      </c>
    </row>
    <row r="2125" spans="1:7" x14ac:dyDescent="0.3">
      <c r="A2125">
        <v>2012</v>
      </c>
      <c r="B2125" s="3" t="s">
        <v>189</v>
      </c>
      <c r="C2125" s="3" t="s">
        <v>95</v>
      </c>
      <c r="D2125" s="4">
        <v>208</v>
      </c>
      <c r="E2125" t="s">
        <v>2535</v>
      </c>
      <c r="F2125" t="e">
        <v>#N/A</v>
      </c>
      <c r="G2125" s="4">
        <v>208</v>
      </c>
    </row>
    <row r="2126" spans="1:7" x14ac:dyDescent="0.3">
      <c r="A2126">
        <v>2012</v>
      </c>
      <c r="B2126" s="3" t="s">
        <v>189</v>
      </c>
      <c r="C2126" s="3" t="s">
        <v>9</v>
      </c>
      <c r="D2126" s="4">
        <v>215</v>
      </c>
      <c r="E2126" t="s">
        <v>2536</v>
      </c>
      <c r="F2126" t="e">
        <v>#N/A</v>
      </c>
      <c r="G2126" s="4">
        <v>215</v>
      </c>
    </row>
    <row r="2127" spans="1:7" x14ac:dyDescent="0.3">
      <c r="A2127">
        <v>2012</v>
      </c>
      <c r="B2127" s="3" t="s">
        <v>189</v>
      </c>
      <c r="C2127" s="3" t="s">
        <v>100</v>
      </c>
      <c r="D2127" s="4">
        <v>16</v>
      </c>
      <c r="E2127" t="s">
        <v>2537</v>
      </c>
      <c r="F2127" t="e">
        <v>#N/A</v>
      </c>
      <c r="G2127" s="4">
        <v>16</v>
      </c>
    </row>
    <row r="2128" spans="1:7" x14ac:dyDescent="0.3">
      <c r="A2128">
        <v>2012</v>
      </c>
      <c r="B2128" s="3" t="s">
        <v>189</v>
      </c>
      <c r="C2128" s="3" t="s">
        <v>50</v>
      </c>
      <c r="D2128" s="4">
        <v>319</v>
      </c>
      <c r="E2128" t="s">
        <v>2538</v>
      </c>
      <c r="F2128" t="e">
        <v>#N/A</v>
      </c>
      <c r="G2128" s="4">
        <v>319</v>
      </c>
    </row>
    <row r="2129" spans="1:7" x14ac:dyDescent="0.3">
      <c r="A2129">
        <v>2012</v>
      </c>
      <c r="B2129" s="3" t="s">
        <v>189</v>
      </c>
      <c r="C2129" s="3" t="s">
        <v>15</v>
      </c>
      <c r="D2129" s="4">
        <v>58</v>
      </c>
      <c r="E2129" t="s">
        <v>2539</v>
      </c>
      <c r="F2129" t="e">
        <v>#N/A</v>
      </c>
      <c r="G2129" s="4">
        <v>58</v>
      </c>
    </row>
    <row r="2130" spans="1:7" x14ac:dyDescent="0.3">
      <c r="A2130">
        <v>2012</v>
      </c>
      <c r="B2130" s="3" t="s">
        <v>189</v>
      </c>
      <c r="C2130" s="3" t="s">
        <v>5</v>
      </c>
      <c r="D2130" s="4">
        <v>897</v>
      </c>
      <c r="E2130" t="s">
        <v>2540</v>
      </c>
      <c r="F2130" t="e">
        <v>#N/A</v>
      </c>
      <c r="G2130" s="4">
        <v>897</v>
      </c>
    </row>
    <row r="2131" spans="1:7" x14ac:dyDescent="0.3">
      <c r="A2131">
        <v>2012</v>
      </c>
      <c r="B2131" s="3" t="s">
        <v>198</v>
      </c>
      <c r="C2131" s="3" t="s">
        <v>3</v>
      </c>
      <c r="D2131" s="4">
        <v>479</v>
      </c>
      <c r="E2131" t="s">
        <v>2541</v>
      </c>
      <c r="F2131" t="e">
        <v>#N/A</v>
      </c>
      <c r="G2131" s="4">
        <v>479</v>
      </c>
    </row>
    <row r="2132" spans="1:7" x14ac:dyDescent="0.3">
      <c r="A2132">
        <v>2012</v>
      </c>
      <c r="B2132" s="3" t="s">
        <v>198</v>
      </c>
      <c r="C2132" s="3" t="s">
        <v>24</v>
      </c>
      <c r="D2132" s="4">
        <v>2</v>
      </c>
      <c r="E2132" t="s">
        <v>2542</v>
      </c>
      <c r="F2132" t="e">
        <v>#N/A</v>
      </c>
      <c r="G2132" s="4">
        <v>2</v>
      </c>
    </row>
    <row r="2133" spans="1:7" x14ac:dyDescent="0.3">
      <c r="A2133">
        <v>2012</v>
      </c>
      <c r="B2133" s="3" t="s">
        <v>198</v>
      </c>
      <c r="C2133" s="3" t="s">
        <v>14</v>
      </c>
      <c r="D2133" s="4">
        <v>485</v>
      </c>
      <c r="E2133" t="s">
        <v>2543</v>
      </c>
      <c r="F2133" t="e">
        <v>#N/A</v>
      </c>
      <c r="G2133" s="4">
        <v>485</v>
      </c>
    </row>
    <row r="2134" spans="1:7" x14ac:dyDescent="0.3">
      <c r="A2134">
        <v>2012</v>
      </c>
      <c r="B2134" s="3" t="s">
        <v>199</v>
      </c>
      <c r="C2134" s="3" t="s">
        <v>353</v>
      </c>
      <c r="D2134" s="4">
        <v>16</v>
      </c>
      <c r="E2134" t="s">
        <v>2544</v>
      </c>
      <c r="F2134" t="e">
        <v>#N/A</v>
      </c>
      <c r="G2134" s="4">
        <v>16</v>
      </c>
    </row>
    <row r="2135" spans="1:7" x14ac:dyDescent="0.3">
      <c r="A2135">
        <v>2012</v>
      </c>
      <c r="B2135" s="3" t="s">
        <v>199</v>
      </c>
      <c r="C2135" s="3" t="s">
        <v>8</v>
      </c>
      <c r="D2135" s="4">
        <v>1</v>
      </c>
      <c r="E2135" t="s">
        <v>2545</v>
      </c>
      <c r="F2135" t="e">
        <v>#N/A</v>
      </c>
      <c r="G2135" s="4">
        <v>1</v>
      </c>
    </row>
    <row r="2136" spans="1:7" x14ac:dyDescent="0.3">
      <c r="A2136">
        <v>2012</v>
      </c>
      <c r="B2136" s="3" t="s">
        <v>199</v>
      </c>
      <c r="C2136" s="3" t="s">
        <v>31</v>
      </c>
      <c r="D2136" s="4">
        <v>40</v>
      </c>
      <c r="E2136" t="s">
        <v>2546</v>
      </c>
      <c r="F2136" t="e">
        <v>#N/A</v>
      </c>
      <c r="G2136" s="4">
        <v>40</v>
      </c>
    </row>
    <row r="2137" spans="1:7" x14ac:dyDescent="0.3">
      <c r="A2137">
        <v>2012</v>
      </c>
      <c r="B2137" s="3" t="s">
        <v>199</v>
      </c>
      <c r="C2137" s="3" t="s">
        <v>100</v>
      </c>
      <c r="D2137" s="4">
        <v>1</v>
      </c>
      <c r="E2137" t="s">
        <v>2547</v>
      </c>
      <c r="F2137" t="e">
        <v>#N/A</v>
      </c>
      <c r="G2137" s="4">
        <v>1</v>
      </c>
    </row>
    <row r="2138" spans="1:7" x14ac:dyDescent="0.3">
      <c r="A2138">
        <v>2012</v>
      </c>
      <c r="B2138" s="3" t="s">
        <v>199</v>
      </c>
      <c r="C2138" s="3" t="s">
        <v>14</v>
      </c>
      <c r="D2138" s="4">
        <v>248</v>
      </c>
      <c r="E2138" t="s">
        <v>2548</v>
      </c>
      <c r="F2138" t="e">
        <v>#N/A</v>
      </c>
      <c r="G2138" s="4">
        <v>248</v>
      </c>
    </row>
    <row r="2139" spans="1:7" x14ac:dyDescent="0.3">
      <c r="A2139">
        <v>2012</v>
      </c>
      <c r="B2139" s="3" t="s">
        <v>199</v>
      </c>
      <c r="C2139" s="3" t="s">
        <v>35</v>
      </c>
      <c r="D2139" s="4">
        <v>7</v>
      </c>
      <c r="E2139" t="s">
        <v>2549</v>
      </c>
      <c r="F2139" t="e">
        <v>#N/A</v>
      </c>
      <c r="G2139" s="4">
        <v>7</v>
      </c>
    </row>
    <row r="2140" spans="1:7" x14ac:dyDescent="0.3">
      <c r="A2140">
        <v>2012</v>
      </c>
      <c r="B2140" s="3" t="s">
        <v>199</v>
      </c>
      <c r="C2140" s="3" t="s">
        <v>15</v>
      </c>
      <c r="D2140" s="4">
        <v>13</v>
      </c>
      <c r="E2140" t="s">
        <v>2550</v>
      </c>
      <c r="F2140" t="e">
        <v>#N/A</v>
      </c>
      <c r="G2140" s="4">
        <v>13</v>
      </c>
    </row>
    <row r="2141" spans="1:7" x14ac:dyDescent="0.3">
      <c r="A2141">
        <v>2012</v>
      </c>
      <c r="B2141" s="3" t="s">
        <v>199</v>
      </c>
      <c r="C2141" s="3" t="s">
        <v>46</v>
      </c>
      <c r="D2141" s="4">
        <v>2</v>
      </c>
      <c r="E2141" t="s">
        <v>2551</v>
      </c>
      <c r="F2141" t="e">
        <v>#N/A</v>
      </c>
      <c r="G2141" s="4">
        <v>2</v>
      </c>
    </row>
    <row r="2142" spans="1:7" x14ac:dyDescent="0.3">
      <c r="A2142">
        <v>2012</v>
      </c>
      <c r="B2142" s="3" t="s">
        <v>199</v>
      </c>
      <c r="C2142" s="3" t="s">
        <v>27</v>
      </c>
      <c r="D2142" s="4">
        <v>279</v>
      </c>
      <c r="E2142" t="s">
        <v>2552</v>
      </c>
      <c r="F2142" t="e">
        <v>#N/A</v>
      </c>
      <c r="G2142" s="4">
        <v>279</v>
      </c>
    </row>
    <row r="2143" spans="1:7" x14ac:dyDescent="0.3">
      <c r="A2143">
        <v>2012</v>
      </c>
      <c r="B2143" s="3" t="s">
        <v>200</v>
      </c>
      <c r="C2143" s="3" t="s">
        <v>363</v>
      </c>
      <c r="D2143" s="4">
        <v>29</v>
      </c>
      <c r="E2143" t="s">
        <v>2553</v>
      </c>
      <c r="F2143" t="e">
        <v>#N/A</v>
      </c>
      <c r="G2143" s="4">
        <v>29</v>
      </c>
    </row>
    <row r="2144" spans="1:7" x14ac:dyDescent="0.3">
      <c r="A2144">
        <v>2012</v>
      </c>
      <c r="B2144" s="3" t="s">
        <v>200</v>
      </c>
      <c r="C2144" s="3" t="s">
        <v>8</v>
      </c>
      <c r="D2144" s="4">
        <v>227</v>
      </c>
      <c r="E2144" t="s">
        <v>2554</v>
      </c>
      <c r="F2144" t="e">
        <v>#N/A</v>
      </c>
      <c r="G2144" s="4">
        <v>227</v>
      </c>
    </row>
    <row r="2145" spans="1:7" x14ac:dyDescent="0.3">
      <c r="A2145">
        <v>2012</v>
      </c>
      <c r="B2145" s="3" t="s">
        <v>200</v>
      </c>
      <c r="C2145" s="3" t="s">
        <v>19</v>
      </c>
      <c r="D2145" s="4">
        <v>4</v>
      </c>
      <c r="E2145" t="s">
        <v>2555</v>
      </c>
      <c r="F2145" t="e">
        <v>#N/A</v>
      </c>
      <c r="G2145" s="4">
        <v>4</v>
      </c>
    </row>
    <row r="2146" spans="1:7" x14ac:dyDescent="0.3">
      <c r="A2146">
        <v>2012</v>
      </c>
      <c r="B2146" s="3" t="s">
        <v>200</v>
      </c>
      <c r="C2146" s="3" t="s">
        <v>33</v>
      </c>
      <c r="D2146" s="4">
        <v>31</v>
      </c>
      <c r="E2146" t="s">
        <v>2556</v>
      </c>
      <c r="F2146" t="e">
        <v>#N/A</v>
      </c>
      <c r="G2146" s="4">
        <v>31</v>
      </c>
    </row>
    <row r="2147" spans="1:7" x14ac:dyDescent="0.3">
      <c r="A2147">
        <v>2012</v>
      </c>
      <c r="B2147" s="3" t="s">
        <v>200</v>
      </c>
      <c r="C2147" s="3" t="s">
        <v>364</v>
      </c>
      <c r="D2147" s="4">
        <v>2</v>
      </c>
      <c r="E2147" t="s">
        <v>2557</v>
      </c>
      <c r="F2147" t="e">
        <v>#N/A</v>
      </c>
      <c r="G2147" s="4">
        <v>2</v>
      </c>
    </row>
    <row r="2148" spans="1:7" x14ac:dyDescent="0.3">
      <c r="A2148">
        <v>2012</v>
      </c>
      <c r="B2148" s="3" t="s">
        <v>200</v>
      </c>
      <c r="C2148" s="3" t="s">
        <v>365</v>
      </c>
      <c r="D2148" s="4">
        <v>1</v>
      </c>
      <c r="E2148" t="s">
        <v>2558</v>
      </c>
      <c r="F2148" t="e">
        <v>#N/A</v>
      </c>
      <c r="G2148" s="4">
        <v>1</v>
      </c>
    </row>
    <row r="2149" spans="1:7" x14ac:dyDescent="0.3">
      <c r="A2149">
        <v>2012</v>
      </c>
      <c r="B2149" s="3" t="s">
        <v>200</v>
      </c>
      <c r="C2149" s="3" t="s">
        <v>194</v>
      </c>
      <c r="D2149" s="4">
        <v>1</v>
      </c>
      <c r="E2149" t="s">
        <v>2559</v>
      </c>
      <c r="F2149" t="e">
        <v>#N/A</v>
      </c>
      <c r="G2149" s="4">
        <v>1</v>
      </c>
    </row>
    <row r="2150" spans="1:7" x14ac:dyDescent="0.3">
      <c r="A2150">
        <v>2012</v>
      </c>
      <c r="B2150" s="3" t="s">
        <v>200</v>
      </c>
      <c r="C2150" s="3" t="s">
        <v>292</v>
      </c>
      <c r="D2150" s="4">
        <v>22</v>
      </c>
      <c r="E2150" t="s">
        <v>2560</v>
      </c>
      <c r="F2150" t="e">
        <v>#N/A</v>
      </c>
      <c r="G2150" s="4">
        <v>22</v>
      </c>
    </row>
    <row r="2151" spans="1:7" x14ac:dyDescent="0.3">
      <c r="A2151">
        <v>2012</v>
      </c>
      <c r="B2151" s="3" t="s">
        <v>200</v>
      </c>
      <c r="C2151" s="3" t="s">
        <v>3</v>
      </c>
      <c r="D2151" s="4">
        <v>40</v>
      </c>
      <c r="E2151" t="s">
        <v>2561</v>
      </c>
      <c r="F2151" t="e">
        <v>#N/A</v>
      </c>
      <c r="G2151" s="4">
        <v>40</v>
      </c>
    </row>
    <row r="2152" spans="1:7" x14ac:dyDescent="0.3">
      <c r="A2152">
        <v>2012</v>
      </c>
      <c r="B2152" s="3" t="s">
        <v>200</v>
      </c>
      <c r="C2152" s="3" t="s">
        <v>366</v>
      </c>
      <c r="D2152" s="4">
        <v>1</v>
      </c>
      <c r="E2152" t="s">
        <v>2562</v>
      </c>
      <c r="F2152" t="e">
        <v>#N/A</v>
      </c>
      <c r="G2152" s="4">
        <v>1</v>
      </c>
    </row>
    <row r="2153" spans="1:7" x14ac:dyDescent="0.3">
      <c r="A2153">
        <v>2012</v>
      </c>
      <c r="B2153" s="3" t="s">
        <v>200</v>
      </c>
      <c r="C2153" s="3" t="s">
        <v>24</v>
      </c>
      <c r="D2153" s="4">
        <v>24</v>
      </c>
      <c r="E2153" t="s">
        <v>2563</v>
      </c>
      <c r="F2153" t="e">
        <v>#N/A</v>
      </c>
      <c r="G2153" s="4">
        <v>24</v>
      </c>
    </row>
    <row r="2154" spans="1:7" x14ac:dyDescent="0.3">
      <c r="A2154">
        <v>2012</v>
      </c>
      <c r="B2154" s="3" t="s">
        <v>200</v>
      </c>
      <c r="C2154" s="3" t="s">
        <v>367</v>
      </c>
      <c r="D2154" s="4">
        <v>1</v>
      </c>
      <c r="E2154" t="s">
        <v>2564</v>
      </c>
      <c r="F2154" t="e">
        <v>#N/A</v>
      </c>
      <c r="G2154" s="4">
        <v>1</v>
      </c>
    </row>
    <row r="2155" spans="1:7" x14ac:dyDescent="0.3">
      <c r="A2155">
        <v>2012</v>
      </c>
      <c r="B2155" s="3" t="s">
        <v>200</v>
      </c>
      <c r="C2155" s="3" t="s">
        <v>4</v>
      </c>
      <c r="D2155" s="4">
        <v>3</v>
      </c>
      <c r="E2155" t="s">
        <v>2565</v>
      </c>
      <c r="F2155" t="e">
        <v>#N/A</v>
      </c>
      <c r="G2155" s="4">
        <v>3</v>
      </c>
    </row>
    <row r="2156" spans="1:7" x14ac:dyDescent="0.3">
      <c r="A2156">
        <v>2012</v>
      </c>
      <c r="B2156" s="3" t="s">
        <v>200</v>
      </c>
      <c r="C2156" s="3" t="s">
        <v>15</v>
      </c>
      <c r="D2156" s="4">
        <v>202</v>
      </c>
      <c r="E2156" t="s">
        <v>2566</v>
      </c>
      <c r="F2156" t="e">
        <v>#N/A</v>
      </c>
      <c r="G2156" s="4">
        <v>202</v>
      </c>
    </row>
    <row r="2157" spans="1:7" x14ac:dyDescent="0.3">
      <c r="A2157">
        <v>2012</v>
      </c>
      <c r="B2157" s="3" t="s">
        <v>200</v>
      </c>
      <c r="C2157" s="3" t="s">
        <v>346</v>
      </c>
      <c r="D2157" s="4">
        <v>36</v>
      </c>
      <c r="E2157" t="s">
        <v>2567</v>
      </c>
      <c r="F2157" t="e">
        <v>#N/A</v>
      </c>
      <c r="G2157" s="4">
        <v>36</v>
      </c>
    </row>
    <row r="2158" spans="1:7" x14ac:dyDescent="0.3">
      <c r="A2158">
        <v>2012</v>
      </c>
      <c r="B2158" s="3" t="s">
        <v>200</v>
      </c>
      <c r="C2158" s="3" t="s">
        <v>368</v>
      </c>
      <c r="D2158" s="4">
        <v>1</v>
      </c>
      <c r="E2158" t="s">
        <v>2568</v>
      </c>
      <c r="F2158" t="e">
        <v>#N/A</v>
      </c>
      <c r="G2158" s="4">
        <v>1</v>
      </c>
    </row>
    <row r="2159" spans="1:7" x14ac:dyDescent="0.3">
      <c r="A2159">
        <v>2012</v>
      </c>
      <c r="B2159" s="3" t="s">
        <v>200</v>
      </c>
      <c r="C2159" s="3" t="s">
        <v>283</v>
      </c>
      <c r="D2159" s="4">
        <v>76</v>
      </c>
      <c r="E2159" t="s">
        <v>2569</v>
      </c>
      <c r="F2159" t="e">
        <v>#N/A</v>
      </c>
      <c r="G2159" s="4">
        <v>76</v>
      </c>
    </row>
    <row r="2160" spans="1:7" x14ac:dyDescent="0.3">
      <c r="A2160">
        <v>2012</v>
      </c>
      <c r="B2160" s="3" t="s">
        <v>200</v>
      </c>
      <c r="C2160" s="3" t="s">
        <v>27</v>
      </c>
      <c r="D2160" s="4">
        <v>68</v>
      </c>
      <c r="E2160" t="s">
        <v>2570</v>
      </c>
      <c r="F2160" t="e">
        <v>#N/A</v>
      </c>
      <c r="G2160" s="4">
        <v>68</v>
      </c>
    </row>
    <row r="2161" spans="1:7" x14ac:dyDescent="0.3">
      <c r="A2161">
        <v>2012</v>
      </c>
      <c r="B2161" s="3" t="s">
        <v>200</v>
      </c>
      <c r="C2161" s="3" t="s">
        <v>5</v>
      </c>
      <c r="D2161" s="4">
        <v>767</v>
      </c>
      <c r="E2161" t="s">
        <v>2571</v>
      </c>
      <c r="F2161" t="e">
        <v>#N/A</v>
      </c>
      <c r="G2161" s="4">
        <v>767</v>
      </c>
    </row>
    <row r="2162" spans="1:7" x14ac:dyDescent="0.3">
      <c r="A2162">
        <v>2012</v>
      </c>
      <c r="B2162" s="3" t="s">
        <v>201</v>
      </c>
      <c r="C2162" s="3" t="s">
        <v>11</v>
      </c>
      <c r="D2162" s="4">
        <v>45</v>
      </c>
      <c r="E2162" t="s">
        <v>2572</v>
      </c>
      <c r="F2162" t="e">
        <v>#N/A</v>
      </c>
      <c r="G2162" s="4">
        <v>45</v>
      </c>
    </row>
    <row r="2163" spans="1:7" x14ac:dyDescent="0.3">
      <c r="A2163">
        <v>2012</v>
      </c>
      <c r="B2163" s="3" t="s">
        <v>201</v>
      </c>
      <c r="C2163" s="3" t="s">
        <v>3</v>
      </c>
      <c r="D2163" s="4">
        <v>19</v>
      </c>
      <c r="E2163" t="s">
        <v>2573</v>
      </c>
      <c r="F2163" t="e">
        <v>#N/A</v>
      </c>
      <c r="G2163" s="4">
        <v>19</v>
      </c>
    </row>
    <row r="2164" spans="1:7" x14ac:dyDescent="0.3">
      <c r="A2164">
        <v>2012</v>
      </c>
      <c r="B2164" s="3" t="s">
        <v>201</v>
      </c>
      <c r="C2164" s="3" t="s">
        <v>4</v>
      </c>
      <c r="D2164" s="4">
        <v>133</v>
      </c>
      <c r="E2164" t="s">
        <v>2574</v>
      </c>
      <c r="F2164" t="e">
        <v>#N/A</v>
      </c>
      <c r="G2164" s="4">
        <v>133</v>
      </c>
    </row>
    <row r="2165" spans="1:7" x14ac:dyDescent="0.3">
      <c r="A2165">
        <v>2012</v>
      </c>
      <c r="B2165" s="3" t="s">
        <v>201</v>
      </c>
      <c r="C2165" s="3" t="s">
        <v>14</v>
      </c>
      <c r="D2165" s="4">
        <v>1203</v>
      </c>
      <c r="E2165" t="s">
        <v>2575</v>
      </c>
      <c r="F2165" t="e">
        <v>#N/A</v>
      </c>
      <c r="G2165" s="4">
        <v>1203</v>
      </c>
    </row>
    <row r="2166" spans="1:7" x14ac:dyDescent="0.3">
      <c r="A2166">
        <v>2012</v>
      </c>
      <c r="B2166" s="3" t="s">
        <v>201</v>
      </c>
      <c r="C2166" s="3" t="s">
        <v>5</v>
      </c>
      <c r="D2166" s="4">
        <v>1299</v>
      </c>
      <c r="E2166" t="s">
        <v>2576</v>
      </c>
      <c r="F2166" t="e">
        <v>#N/A</v>
      </c>
      <c r="G2166" s="4">
        <v>1299</v>
      </c>
    </row>
    <row r="2167" spans="1:7" x14ac:dyDescent="0.3">
      <c r="A2167">
        <v>2012</v>
      </c>
      <c r="B2167" s="3" t="s">
        <v>202</v>
      </c>
      <c r="C2167" s="3" t="s">
        <v>18</v>
      </c>
      <c r="D2167" s="4">
        <v>1</v>
      </c>
      <c r="E2167" t="s">
        <v>2577</v>
      </c>
      <c r="F2167" t="e">
        <v>#N/A</v>
      </c>
      <c r="G2167" s="4">
        <v>1</v>
      </c>
    </row>
    <row r="2168" spans="1:7" x14ac:dyDescent="0.3">
      <c r="A2168">
        <v>2012</v>
      </c>
      <c r="B2168" s="3" t="s">
        <v>202</v>
      </c>
      <c r="C2168" s="3" t="s">
        <v>369</v>
      </c>
      <c r="D2168" s="4">
        <v>11</v>
      </c>
      <c r="E2168" t="s">
        <v>2578</v>
      </c>
      <c r="F2168" t="e">
        <v>#N/A</v>
      </c>
      <c r="G2168" s="4">
        <v>11</v>
      </c>
    </row>
    <row r="2169" spans="1:7" x14ac:dyDescent="0.3">
      <c r="A2169">
        <v>2012</v>
      </c>
      <c r="B2169" s="3" t="s">
        <v>202</v>
      </c>
      <c r="C2169" s="3" t="s">
        <v>47</v>
      </c>
      <c r="D2169" s="4">
        <v>2</v>
      </c>
      <c r="E2169" t="s">
        <v>2579</v>
      </c>
      <c r="F2169" t="e">
        <v>#N/A</v>
      </c>
      <c r="G2169" s="4">
        <v>2</v>
      </c>
    </row>
    <row r="2170" spans="1:7" x14ac:dyDescent="0.3">
      <c r="A2170">
        <v>2012</v>
      </c>
      <c r="B2170" s="3" t="s">
        <v>202</v>
      </c>
      <c r="C2170" s="3" t="s">
        <v>5</v>
      </c>
      <c r="D2170" s="4">
        <v>14</v>
      </c>
      <c r="E2170" t="s">
        <v>2580</v>
      </c>
      <c r="F2170" t="e">
        <v>#N/A</v>
      </c>
      <c r="G2170" s="4">
        <v>14</v>
      </c>
    </row>
    <row r="2171" spans="1:7" x14ac:dyDescent="0.3">
      <c r="A2171">
        <v>2012</v>
      </c>
      <c r="B2171" s="3" t="s">
        <v>204</v>
      </c>
      <c r="C2171" s="3" t="s">
        <v>30</v>
      </c>
      <c r="D2171" s="4">
        <v>14</v>
      </c>
      <c r="E2171" t="s">
        <v>2581</v>
      </c>
      <c r="F2171" t="e">
        <v>#N/A</v>
      </c>
      <c r="G2171" s="4">
        <v>14</v>
      </c>
    </row>
    <row r="2172" spans="1:7" x14ac:dyDescent="0.3">
      <c r="A2172">
        <v>2012</v>
      </c>
      <c r="B2172" s="3" t="s">
        <v>204</v>
      </c>
      <c r="C2172" s="3" t="s">
        <v>19</v>
      </c>
      <c r="D2172" s="4">
        <v>9</v>
      </c>
      <c r="E2172" t="s">
        <v>2582</v>
      </c>
      <c r="F2172" t="e">
        <v>#N/A</v>
      </c>
      <c r="G2172" s="4">
        <v>9</v>
      </c>
    </row>
    <row r="2173" spans="1:7" x14ac:dyDescent="0.3">
      <c r="A2173">
        <v>2012</v>
      </c>
      <c r="B2173" s="3" t="s">
        <v>204</v>
      </c>
      <c r="C2173" s="3" t="s">
        <v>264</v>
      </c>
      <c r="D2173" s="4">
        <v>15</v>
      </c>
      <c r="E2173" t="s">
        <v>2583</v>
      </c>
      <c r="F2173" t="e">
        <v>#N/A</v>
      </c>
      <c r="G2173" s="4">
        <v>15</v>
      </c>
    </row>
    <row r="2174" spans="1:7" x14ac:dyDescent="0.3">
      <c r="A2174">
        <v>2012</v>
      </c>
      <c r="B2174" s="3" t="s">
        <v>204</v>
      </c>
      <c r="C2174" s="3" t="s">
        <v>268</v>
      </c>
      <c r="D2174" s="4">
        <v>30</v>
      </c>
      <c r="E2174" t="s">
        <v>2584</v>
      </c>
      <c r="F2174" t="e">
        <v>#N/A</v>
      </c>
      <c r="G2174" s="4">
        <v>30</v>
      </c>
    </row>
    <row r="2175" spans="1:7" x14ac:dyDescent="0.3">
      <c r="A2175">
        <v>2012</v>
      </c>
      <c r="B2175" s="3" t="s">
        <v>204</v>
      </c>
      <c r="C2175" s="3" t="s">
        <v>3</v>
      </c>
      <c r="D2175" s="4">
        <v>172</v>
      </c>
      <c r="E2175" t="s">
        <v>2585</v>
      </c>
      <c r="F2175" t="e">
        <v>#N/A</v>
      </c>
      <c r="G2175" s="4">
        <v>172</v>
      </c>
    </row>
    <row r="2176" spans="1:7" x14ac:dyDescent="0.3">
      <c r="A2176">
        <v>2012</v>
      </c>
      <c r="B2176" s="3" t="s">
        <v>204</v>
      </c>
      <c r="C2176" s="3" t="s">
        <v>14</v>
      </c>
      <c r="D2176" s="4">
        <v>960</v>
      </c>
      <c r="E2176" t="s">
        <v>2586</v>
      </c>
      <c r="F2176" t="e">
        <v>#N/A</v>
      </c>
      <c r="G2176" s="4">
        <v>960</v>
      </c>
    </row>
    <row r="2177" spans="1:7" x14ac:dyDescent="0.3">
      <c r="A2177">
        <v>2012</v>
      </c>
      <c r="B2177" s="3" t="s">
        <v>204</v>
      </c>
      <c r="C2177" s="3" t="s">
        <v>27</v>
      </c>
      <c r="D2177" s="4">
        <v>10</v>
      </c>
      <c r="E2177" t="s">
        <v>2587</v>
      </c>
      <c r="F2177" t="e">
        <v>#N/A</v>
      </c>
      <c r="G2177" s="4">
        <v>10</v>
      </c>
    </row>
    <row r="2178" spans="1:7" x14ac:dyDescent="0.3">
      <c r="A2178">
        <v>2012</v>
      </c>
      <c r="B2178" s="3" t="s">
        <v>204</v>
      </c>
      <c r="C2178" s="3" t="s">
        <v>5</v>
      </c>
      <c r="D2178" s="4">
        <v>15462</v>
      </c>
      <c r="E2178" t="s">
        <v>2588</v>
      </c>
      <c r="F2178" t="e">
        <v>#N/A</v>
      </c>
      <c r="G2178" s="4">
        <v>15462</v>
      </c>
    </row>
    <row r="2179" spans="1:7" x14ac:dyDescent="0.3">
      <c r="A2179">
        <v>2012</v>
      </c>
      <c r="B2179" s="3" t="s">
        <v>205</v>
      </c>
      <c r="C2179" s="3" t="s">
        <v>8</v>
      </c>
      <c r="D2179" s="4">
        <v>67</v>
      </c>
      <c r="E2179" t="s">
        <v>2589</v>
      </c>
      <c r="F2179" t="e">
        <v>#N/A</v>
      </c>
      <c r="G2179" s="4">
        <v>67</v>
      </c>
    </row>
    <row r="2180" spans="1:7" x14ac:dyDescent="0.3">
      <c r="A2180">
        <v>2012</v>
      </c>
      <c r="B2180" s="3" t="s">
        <v>205</v>
      </c>
      <c r="C2180" s="3" t="s">
        <v>351</v>
      </c>
      <c r="D2180" s="4">
        <v>57</v>
      </c>
      <c r="E2180" t="s">
        <v>2590</v>
      </c>
      <c r="F2180" t="e">
        <v>#N/A</v>
      </c>
      <c r="G2180" s="4">
        <v>57</v>
      </c>
    </row>
    <row r="2181" spans="1:7" x14ac:dyDescent="0.3">
      <c r="A2181">
        <v>2012</v>
      </c>
      <c r="B2181" s="3" t="s">
        <v>205</v>
      </c>
      <c r="C2181" s="3" t="s">
        <v>3</v>
      </c>
      <c r="D2181" s="4">
        <v>98</v>
      </c>
      <c r="E2181" t="s">
        <v>2591</v>
      </c>
      <c r="F2181" t="e">
        <v>#N/A</v>
      </c>
      <c r="G2181" s="4">
        <v>98</v>
      </c>
    </row>
    <row r="2182" spans="1:7" x14ac:dyDescent="0.3">
      <c r="A2182">
        <v>2012</v>
      </c>
      <c r="B2182" s="3" t="s">
        <v>205</v>
      </c>
      <c r="C2182" s="3" t="s">
        <v>14</v>
      </c>
      <c r="D2182" s="4">
        <v>589</v>
      </c>
      <c r="E2182" t="s">
        <v>2592</v>
      </c>
      <c r="F2182" t="e">
        <v>#N/A</v>
      </c>
      <c r="G2182" s="4">
        <v>589</v>
      </c>
    </row>
    <row r="2183" spans="1:7" x14ac:dyDescent="0.3">
      <c r="A2183">
        <v>2012</v>
      </c>
      <c r="B2183" s="3" t="s">
        <v>206</v>
      </c>
      <c r="C2183" s="3" t="s">
        <v>3</v>
      </c>
      <c r="D2183" s="4">
        <v>156</v>
      </c>
      <c r="E2183" t="s">
        <v>2593</v>
      </c>
      <c r="F2183" t="e">
        <v>#N/A</v>
      </c>
      <c r="G2183" s="4">
        <v>156</v>
      </c>
    </row>
    <row r="2184" spans="1:7" x14ac:dyDescent="0.3">
      <c r="A2184">
        <v>2012</v>
      </c>
      <c r="B2184" s="3" t="s">
        <v>206</v>
      </c>
      <c r="C2184" s="3" t="s">
        <v>14</v>
      </c>
      <c r="D2184" s="4">
        <v>1246</v>
      </c>
      <c r="E2184" t="s">
        <v>2594</v>
      </c>
      <c r="F2184" t="e">
        <v>#N/A</v>
      </c>
      <c r="G2184" s="4">
        <v>1246</v>
      </c>
    </row>
    <row r="2185" spans="1:7" x14ac:dyDescent="0.3">
      <c r="A2185">
        <v>2012</v>
      </c>
      <c r="B2185" s="3" t="s">
        <v>206</v>
      </c>
      <c r="C2185" s="3" t="s">
        <v>5</v>
      </c>
      <c r="D2185" s="4">
        <v>354</v>
      </c>
      <c r="E2185" t="s">
        <v>2595</v>
      </c>
      <c r="F2185" t="e">
        <v>#N/A</v>
      </c>
      <c r="G2185" s="4">
        <v>354</v>
      </c>
    </row>
    <row r="2186" spans="1:7" x14ac:dyDescent="0.3">
      <c r="A2186">
        <v>2012</v>
      </c>
      <c r="B2186" s="3" t="s">
        <v>207</v>
      </c>
      <c r="C2186" s="3" t="s">
        <v>9</v>
      </c>
      <c r="D2186" s="4">
        <v>20</v>
      </c>
      <c r="E2186" t="s">
        <v>2596</v>
      </c>
      <c r="F2186" t="e">
        <v>#N/A</v>
      </c>
      <c r="G2186" s="4">
        <v>20</v>
      </c>
    </row>
    <row r="2187" spans="1:7" x14ac:dyDescent="0.3">
      <c r="A2187">
        <v>2012</v>
      </c>
      <c r="B2187" s="3" t="s">
        <v>207</v>
      </c>
      <c r="C2187" s="3" t="s">
        <v>11</v>
      </c>
      <c r="D2187" s="4">
        <v>11</v>
      </c>
      <c r="E2187" t="s">
        <v>2597</v>
      </c>
      <c r="F2187" t="e">
        <v>#N/A</v>
      </c>
      <c r="G2187" s="4">
        <v>11</v>
      </c>
    </row>
    <row r="2188" spans="1:7" x14ac:dyDescent="0.3">
      <c r="A2188">
        <v>2012</v>
      </c>
      <c r="B2188" s="3" t="s">
        <v>207</v>
      </c>
      <c r="C2188" s="3" t="s">
        <v>3</v>
      </c>
      <c r="D2188" s="4">
        <v>65</v>
      </c>
      <c r="E2188" t="s">
        <v>2598</v>
      </c>
      <c r="F2188" t="e">
        <v>#N/A</v>
      </c>
      <c r="G2188" s="4">
        <v>65</v>
      </c>
    </row>
    <row r="2189" spans="1:7" x14ac:dyDescent="0.3">
      <c r="A2189">
        <v>2012</v>
      </c>
      <c r="B2189" s="3" t="s">
        <v>207</v>
      </c>
      <c r="C2189" s="3" t="s">
        <v>44</v>
      </c>
      <c r="D2189" s="4">
        <v>95</v>
      </c>
      <c r="E2189" t="s">
        <v>2599</v>
      </c>
      <c r="F2189" t="e">
        <v>#N/A</v>
      </c>
      <c r="G2189" s="4">
        <v>95</v>
      </c>
    </row>
    <row r="2190" spans="1:7" x14ac:dyDescent="0.3">
      <c r="A2190">
        <v>2012</v>
      </c>
      <c r="B2190" s="3" t="s">
        <v>207</v>
      </c>
      <c r="C2190" s="3" t="s">
        <v>15</v>
      </c>
      <c r="D2190" s="4">
        <v>2</v>
      </c>
      <c r="E2190" t="s">
        <v>2600</v>
      </c>
      <c r="F2190" t="e">
        <v>#N/A</v>
      </c>
      <c r="G2190" s="4">
        <v>2</v>
      </c>
    </row>
    <row r="2191" spans="1:7" x14ac:dyDescent="0.3">
      <c r="A2191">
        <v>2012</v>
      </c>
      <c r="B2191" s="3" t="s">
        <v>209</v>
      </c>
      <c r="C2191" s="3" t="s">
        <v>40</v>
      </c>
      <c r="D2191" s="4">
        <v>1</v>
      </c>
      <c r="E2191" t="s">
        <v>2601</v>
      </c>
      <c r="F2191" t="e">
        <v>#N/A</v>
      </c>
      <c r="G2191" s="4">
        <v>1</v>
      </c>
    </row>
    <row r="2192" spans="1:7" x14ac:dyDescent="0.3">
      <c r="A2192">
        <v>2012</v>
      </c>
      <c r="B2192" s="3" t="s">
        <v>209</v>
      </c>
      <c r="C2192" s="3" t="s">
        <v>31</v>
      </c>
      <c r="D2192" s="4">
        <v>2</v>
      </c>
      <c r="E2192" t="s">
        <v>2602</v>
      </c>
      <c r="F2192" t="e">
        <v>#N/A</v>
      </c>
      <c r="G2192" s="4">
        <v>2</v>
      </c>
    </row>
    <row r="2193" spans="1:7" x14ac:dyDescent="0.3">
      <c r="A2193">
        <v>2012</v>
      </c>
      <c r="B2193" s="3" t="s">
        <v>209</v>
      </c>
      <c r="C2193" s="3" t="s">
        <v>19</v>
      </c>
      <c r="D2193" s="4">
        <v>5</v>
      </c>
      <c r="E2193" t="s">
        <v>2603</v>
      </c>
      <c r="F2193" t="e">
        <v>#N/A</v>
      </c>
      <c r="G2193" s="4">
        <v>5</v>
      </c>
    </row>
    <row r="2194" spans="1:7" x14ac:dyDescent="0.3">
      <c r="A2194">
        <v>2012</v>
      </c>
      <c r="B2194" s="3" t="s">
        <v>209</v>
      </c>
      <c r="C2194" s="3" t="s">
        <v>32</v>
      </c>
      <c r="D2194" s="4">
        <v>1</v>
      </c>
      <c r="E2194" t="s">
        <v>2604</v>
      </c>
      <c r="F2194" t="e">
        <v>#N/A</v>
      </c>
      <c r="G2194" s="4">
        <v>1</v>
      </c>
    </row>
    <row r="2195" spans="1:7" x14ac:dyDescent="0.3">
      <c r="A2195">
        <v>2012</v>
      </c>
      <c r="B2195" s="3" t="s">
        <v>209</v>
      </c>
      <c r="C2195" s="3" t="s">
        <v>9</v>
      </c>
      <c r="D2195" s="4">
        <v>12</v>
      </c>
      <c r="E2195" t="s">
        <v>2605</v>
      </c>
      <c r="F2195" t="e">
        <v>#N/A</v>
      </c>
      <c r="G2195" s="4">
        <v>12</v>
      </c>
    </row>
    <row r="2196" spans="1:7" x14ac:dyDescent="0.3">
      <c r="A2196">
        <v>2012</v>
      </c>
      <c r="B2196" s="3" t="s">
        <v>209</v>
      </c>
      <c r="C2196" s="3" t="s">
        <v>22</v>
      </c>
      <c r="D2196" s="4">
        <v>17</v>
      </c>
      <c r="E2196" t="s">
        <v>2606</v>
      </c>
      <c r="F2196" t="e">
        <v>#N/A</v>
      </c>
      <c r="G2196" s="4">
        <v>17</v>
      </c>
    </row>
    <row r="2197" spans="1:7" x14ac:dyDescent="0.3">
      <c r="A2197">
        <v>2012</v>
      </c>
      <c r="B2197" s="3" t="s">
        <v>209</v>
      </c>
      <c r="C2197" s="3" t="s">
        <v>41</v>
      </c>
      <c r="D2197" s="4">
        <v>8</v>
      </c>
      <c r="E2197" t="s">
        <v>2607</v>
      </c>
      <c r="F2197" t="e">
        <v>#N/A</v>
      </c>
      <c r="G2197" s="4">
        <v>8</v>
      </c>
    </row>
    <row r="2198" spans="1:7" x14ac:dyDescent="0.3">
      <c r="A2198">
        <v>2012</v>
      </c>
      <c r="B2198" s="3" t="s">
        <v>209</v>
      </c>
      <c r="C2198" s="3" t="s">
        <v>3</v>
      </c>
      <c r="D2198" s="4">
        <v>15</v>
      </c>
      <c r="E2198" t="s">
        <v>2608</v>
      </c>
      <c r="F2198" t="e">
        <v>#N/A</v>
      </c>
      <c r="G2198" s="4">
        <v>15</v>
      </c>
    </row>
    <row r="2199" spans="1:7" x14ac:dyDescent="0.3">
      <c r="A2199">
        <v>2012</v>
      </c>
      <c r="B2199" s="3" t="s">
        <v>209</v>
      </c>
      <c r="C2199" s="3" t="s">
        <v>4</v>
      </c>
      <c r="D2199" s="4">
        <v>4</v>
      </c>
      <c r="E2199" t="s">
        <v>2609</v>
      </c>
      <c r="F2199" t="e">
        <v>#N/A</v>
      </c>
      <c r="G2199" s="4">
        <v>4</v>
      </c>
    </row>
    <row r="2200" spans="1:7" x14ac:dyDescent="0.3">
      <c r="A2200">
        <v>2012</v>
      </c>
      <c r="B2200" s="3" t="s">
        <v>209</v>
      </c>
      <c r="C2200" s="3" t="s">
        <v>35</v>
      </c>
      <c r="D2200" s="4">
        <v>205</v>
      </c>
      <c r="E2200" t="s">
        <v>2610</v>
      </c>
      <c r="F2200" t="e">
        <v>#N/A</v>
      </c>
      <c r="G2200" s="4">
        <v>205</v>
      </c>
    </row>
    <row r="2201" spans="1:7" x14ac:dyDescent="0.3">
      <c r="A2201">
        <v>2012</v>
      </c>
      <c r="B2201" s="3" t="s">
        <v>209</v>
      </c>
      <c r="C2201" s="3" t="s">
        <v>26</v>
      </c>
      <c r="D2201" s="4">
        <v>4</v>
      </c>
      <c r="E2201" t="s">
        <v>2611</v>
      </c>
      <c r="F2201" t="e">
        <v>#N/A</v>
      </c>
      <c r="G2201" s="4">
        <v>4</v>
      </c>
    </row>
    <row r="2202" spans="1:7" x14ac:dyDescent="0.3">
      <c r="A2202">
        <v>2012</v>
      </c>
      <c r="B2202" s="3" t="s">
        <v>209</v>
      </c>
      <c r="C2202" s="3" t="s">
        <v>27</v>
      </c>
      <c r="D2202" s="4">
        <v>10</v>
      </c>
      <c r="E2202" t="s">
        <v>2612</v>
      </c>
      <c r="F2202" t="e">
        <v>#N/A</v>
      </c>
      <c r="G2202" s="4">
        <v>10</v>
      </c>
    </row>
    <row r="2203" spans="1:7" x14ac:dyDescent="0.3">
      <c r="A2203">
        <v>2012</v>
      </c>
      <c r="B2203" s="3" t="s">
        <v>209</v>
      </c>
      <c r="C2203" s="3" t="s">
        <v>5</v>
      </c>
      <c r="D2203" s="4">
        <v>222</v>
      </c>
      <c r="E2203" t="s">
        <v>2613</v>
      </c>
      <c r="F2203" t="e">
        <v>#N/A</v>
      </c>
      <c r="G2203" s="4">
        <v>222</v>
      </c>
    </row>
    <row r="2204" spans="1:7" x14ac:dyDescent="0.3">
      <c r="A2204">
        <v>2012</v>
      </c>
      <c r="B2204" s="3" t="s">
        <v>210</v>
      </c>
      <c r="C2204" s="3" t="s">
        <v>14</v>
      </c>
      <c r="D2204" s="4">
        <v>605</v>
      </c>
      <c r="E2204" t="s">
        <v>2614</v>
      </c>
      <c r="F2204" t="e">
        <v>#N/A</v>
      </c>
      <c r="G2204" s="4">
        <v>605</v>
      </c>
    </row>
    <row r="2205" spans="1:7" x14ac:dyDescent="0.3">
      <c r="A2205">
        <v>2012</v>
      </c>
      <c r="B2205" s="3" t="s">
        <v>210</v>
      </c>
      <c r="C2205" s="3" t="s">
        <v>5</v>
      </c>
      <c r="D2205" s="4">
        <v>388</v>
      </c>
      <c r="E2205" t="s">
        <v>2615</v>
      </c>
      <c r="F2205" t="e">
        <v>#N/A</v>
      </c>
      <c r="G2205" s="4">
        <v>388</v>
      </c>
    </row>
    <row r="2206" spans="1:7" x14ac:dyDescent="0.3">
      <c r="A2206">
        <v>2012</v>
      </c>
      <c r="B2206" s="3" t="s">
        <v>211</v>
      </c>
      <c r="C2206" s="3" t="s">
        <v>14</v>
      </c>
      <c r="D2206" s="4">
        <v>118</v>
      </c>
      <c r="E2206" t="s">
        <v>2616</v>
      </c>
      <c r="F2206" t="e">
        <v>#N/A</v>
      </c>
      <c r="G2206" s="4">
        <v>118</v>
      </c>
    </row>
    <row r="2207" spans="1:7" x14ac:dyDescent="0.3">
      <c r="A2207">
        <v>2012</v>
      </c>
      <c r="B2207" s="3" t="s">
        <v>211</v>
      </c>
      <c r="C2207" s="3" t="s">
        <v>35</v>
      </c>
      <c r="D2207" s="4">
        <v>11</v>
      </c>
      <c r="E2207" t="s">
        <v>2617</v>
      </c>
      <c r="F2207" t="e">
        <v>#N/A</v>
      </c>
      <c r="G2207" s="4">
        <v>11</v>
      </c>
    </row>
    <row r="2208" spans="1:7" x14ac:dyDescent="0.3">
      <c r="A2208">
        <v>2012</v>
      </c>
      <c r="B2208" s="3" t="s">
        <v>211</v>
      </c>
      <c r="C2208" s="3" t="s">
        <v>5</v>
      </c>
      <c r="D2208" s="4">
        <v>1332</v>
      </c>
      <c r="E2208" t="s">
        <v>2618</v>
      </c>
      <c r="F2208" t="e">
        <v>#N/A</v>
      </c>
      <c r="G2208" s="4">
        <v>1332</v>
      </c>
    </row>
    <row r="2209" spans="1:7" x14ac:dyDescent="0.3">
      <c r="A2209">
        <v>2012</v>
      </c>
      <c r="B2209" s="3" t="s">
        <v>212</v>
      </c>
      <c r="C2209" s="3" t="s">
        <v>5</v>
      </c>
      <c r="D2209" s="4">
        <v>1801</v>
      </c>
      <c r="E2209" t="s">
        <v>2619</v>
      </c>
      <c r="F2209" t="e">
        <v>#N/A</v>
      </c>
      <c r="G2209" s="4">
        <v>1801</v>
      </c>
    </row>
    <row r="2210" spans="1:7" x14ac:dyDescent="0.3">
      <c r="A2210">
        <v>2012</v>
      </c>
      <c r="B2210" s="3" t="s">
        <v>317</v>
      </c>
      <c r="C2210" s="3" t="s">
        <v>5</v>
      </c>
      <c r="D2210" s="4">
        <v>49</v>
      </c>
      <c r="E2210" t="s">
        <v>2620</v>
      </c>
      <c r="F2210" t="e">
        <v>#N/A</v>
      </c>
      <c r="G2210" s="4">
        <v>49</v>
      </c>
    </row>
    <row r="2211" spans="1:7" x14ac:dyDescent="0.3">
      <c r="A2211">
        <v>2012</v>
      </c>
      <c r="B2211" s="3" t="s">
        <v>213</v>
      </c>
      <c r="C2211" s="3" t="s">
        <v>257</v>
      </c>
      <c r="D2211" s="4">
        <v>2</v>
      </c>
      <c r="E2211" t="s">
        <v>2621</v>
      </c>
      <c r="F2211" t="e">
        <v>#N/A</v>
      </c>
      <c r="G2211" s="4">
        <v>2</v>
      </c>
    </row>
    <row r="2212" spans="1:7" x14ac:dyDescent="0.3">
      <c r="A2212">
        <v>2012</v>
      </c>
      <c r="B2212" s="3" t="s">
        <v>213</v>
      </c>
      <c r="C2212" s="3" t="s">
        <v>134</v>
      </c>
      <c r="D2212" s="4">
        <v>25</v>
      </c>
      <c r="E2212" t="s">
        <v>2622</v>
      </c>
      <c r="F2212" t="e">
        <v>#N/A</v>
      </c>
      <c r="G2212" s="4">
        <v>25</v>
      </c>
    </row>
    <row r="2213" spans="1:7" x14ac:dyDescent="0.3">
      <c r="A2213">
        <v>2012</v>
      </c>
      <c r="B2213" s="3" t="s">
        <v>213</v>
      </c>
      <c r="C2213" s="3" t="s">
        <v>68</v>
      </c>
      <c r="D2213" s="4">
        <v>28</v>
      </c>
      <c r="E2213" t="s">
        <v>2623</v>
      </c>
      <c r="F2213" t="e">
        <v>#N/A</v>
      </c>
      <c r="G2213" s="4">
        <v>28</v>
      </c>
    </row>
    <row r="2214" spans="1:7" x14ac:dyDescent="0.3">
      <c r="A2214">
        <v>2012</v>
      </c>
      <c r="B2214" s="3" t="s">
        <v>213</v>
      </c>
      <c r="C2214" s="3" t="s">
        <v>292</v>
      </c>
      <c r="D2214" s="4">
        <v>6</v>
      </c>
      <c r="E2214" t="s">
        <v>2624</v>
      </c>
      <c r="F2214" t="e">
        <v>#N/A</v>
      </c>
      <c r="G2214" s="4">
        <v>6</v>
      </c>
    </row>
    <row r="2215" spans="1:7" x14ac:dyDescent="0.3">
      <c r="A2215">
        <v>2012</v>
      </c>
      <c r="B2215" s="3" t="s">
        <v>213</v>
      </c>
      <c r="C2215" s="3" t="s">
        <v>183</v>
      </c>
      <c r="D2215" s="4">
        <v>29</v>
      </c>
      <c r="E2215" t="s">
        <v>2625</v>
      </c>
      <c r="F2215" t="e">
        <v>#N/A</v>
      </c>
      <c r="G2215" s="4">
        <v>29</v>
      </c>
    </row>
    <row r="2216" spans="1:7" x14ac:dyDescent="0.3">
      <c r="A2216">
        <v>2012</v>
      </c>
      <c r="B2216" s="3" t="s">
        <v>213</v>
      </c>
      <c r="C2216" s="3" t="s">
        <v>27</v>
      </c>
      <c r="D2216" s="4">
        <v>4</v>
      </c>
      <c r="E2216" t="s">
        <v>2626</v>
      </c>
      <c r="F2216" t="e">
        <v>#N/A</v>
      </c>
      <c r="G2216" s="4">
        <v>4</v>
      </c>
    </row>
    <row r="2217" spans="1:7" x14ac:dyDescent="0.3">
      <c r="A2217">
        <v>2012</v>
      </c>
      <c r="B2217" s="3" t="s">
        <v>213</v>
      </c>
      <c r="C2217" s="3" t="s">
        <v>5</v>
      </c>
      <c r="D2217" s="4">
        <v>336</v>
      </c>
      <c r="E2217" t="s">
        <v>2627</v>
      </c>
      <c r="F2217" t="e">
        <v>#N/A</v>
      </c>
      <c r="G2217" s="4">
        <v>336</v>
      </c>
    </row>
    <row r="2218" spans="1:7" x14ac:dyDescent="0.3">
      <c r="A2218">
        <v>2012</v>
      </c>
      <c r="B2218" s="3" t="s">
        <v>214</v>
      </c>
      <c r="C2218" s="3" t="s">
        <v>18</v>
      </c>
      <c r="D2218" s="4">
        <v>1</v>
      </c>
      <c r="E2218" t="s">
        <v>2628</v>
      </c>
      <c r="F2218" t="e">
        <v>#N/A</v>
      </c>
      <c r="G2218" s="4">
        <v>1</v>
      </c>
    </row>
    <row r="2219" spans="1:7" x14ac:dyDescent="0.3">
      <c r="A2219">
        <v>2012</v>
      </c>
      <c r="B2219" s="3" t="s">
        <v>214</v>
      </c>
      <c r="C2219" s="3" t="s">
        <v>14</v>
      </c>
      <c r="D2219" s="4">
        <v>522</v>
      </c>
      <c r="E2219" t="s">
        <v>2629</v>
      </c>
      <c r="F2219" t="e">
        <v>#N/A</v>
      </c>
      <c r="G2219" s="4">
        <v>522</v>
      </c>
    </row>
    <row r="2220" spans="1:7" x14ac:dyDescent="0.3">
      <c r="A2220">
        <v>2012</v>
      </c>
      <c r="B2220" s="3" t="s">
        <v>214</v>
      </c>
      <c r="C2220" s="3" t="s">
        <v>5</v>
      </c>
      <c r="D2220" s="4">
        <v>746</v>
      </c>
      <c r="E2220" t="s">
        <v>2630</v>
      </c>
      <c r="F2220" t="e">
        <v>#N/A</v>
      </c>
      <c r="G2220" s="4">
        <v>746</v>
      </c>
    </row>
    <row r="2221" spans="1:7" x14ac:dyDescent="0.3">
      <c r="A2221">
        <v>2012</v>
      </c>
      <c r="B2221" s="3" t="s">
        <v>215</v>
      </c>
      <c r="C2221" s="3" t="s">
        <v>38</v>
      </c>
      <c r="D2221" s="4">
        <v>33</v>
      </c>
      <c r="E2221" t="s">
        <v>2631</v>
      </c>
      <c r="F2221" t="e">
        <v>#N/A</v>
      </c>
      <c r="G2221" s="4">
        <v>33</v>
      </c>
    </row>
    <row r="2222" spans="1:7" x14ac:dyDescent="0.3">
      <c r="A2222">
        <v>2012</v>
      </c>
      <c r="B2222" s="3" t="s">
        <v>215</v>
      </c>
      <c r="C2222" s="3" t="s">
        <v>8</v>
      </c>
      <c r="D2222" s="4">
        <v>16</v>
      </c>
      <c r="E2222" t="s">
        <v>2632</v>
      </c>
      <c r="F2222" t="e">
        <v>#N/A</v>
      </c>
      <c r="G2222" s="4">
        <v>16</v>
      </c>
    </row>
    <row r="2223" spans="1:7" x14ac:dyDescent="0.3">
      <c r="A2223">
        <v>2012</v>
      </c>
      <c r="B2223" s="3" t="s">
        <v>215</v>
      </c>
      <c r="C2223" s="3" t="s">
        <v>3</v>
      </c>
      <c r="D2223" s="4">
        <v>22</v>
      </c>
      <c r="E2223" t="s">
        <v>2633</v>
      </c>
      <c r="F2223" t="e">
        <v>#N/A</v>
      </c>
      <c r="G2223" s="4">
        <v>22</v>
      </c>
    </row>
    <row r="2224" spans="1:7" x14ac:dyDescent="0.3">
      <c r="A2224">
        <v>2012</v>
      </c>
      <c r="B2224" s="3" t="s">
        <v>215</v>
      </c>
      <c r="C2224" s="3" t="s">
        <v>14</v>
      </c>
      <c r="D2224" s="4">
        <v>102</v>
      </c>
      <c r="E2224" t="s">
        <v>2634</v>
      </c>
      <c r="F2224" t="e">
        <v>#N/A</v>
      </c>
      <c r="G2224" s="4">
        <v>102</v>
      </c>
    </row>
    <row r="2225" spans="1:7" x14ac:dyDescent="0.3">
      <c r="A2225">
        <v>2012</v>
      </c>
      <c r="B2225" s="3" t="s">
        <v>215</v>
      </c>
      <c r="C2225" s="3" t="s">
        <v>5</v>
      </c>
      <c r="D2225" s="4">
        <v>332</v>
      </c>
      <c r="E2225" t="s">
        <v>2635</v>
      </c>
      <c r="F2225" t="e">
        <v>#N/A</v>
      </c>
      <c r="G2225" s="4">
        <v>332</v>
      </c>
    </row>
    <row r="2226" spans="1:7" x14ac:dyDescent="0.3">
      <c r="A2226">
        <v>2012</v>
      </c>
      <c r="B2226" s="3" t="s">
        <v>216</v>
      </c>
      <c r="C2226" s="3" t="s">
        <v>50</v>
      </c>
      <c r="D2226" s="4">
        <v>5</v>
      </c>
      <c r="E2226" t="s">
        <v>2636</v>
      </c>
      <c r="F2226" t="e">
        <v>#N/A</v>
      </c>
      <c r="G2226" s="4">
        <v>5</v>
      </c>
    </row>
    <row r="2227" spans="1:7" x14ac:dyDescent="0.3">
      <c r="A2227">
        <v>2012</v>
      </c>
      <c r="B2227" s="3" t="s">
        <v>216</v>
      </c>
      <c r="C2227" s="3" t="s">
        <v>14</v>
      </c>
      <c r="D2227" s="4">
        <v>89</v>
      </c>
      <c r="E2227" t="s">
        <v>2637</v>
      </c>
      <c r="F2227" t="e">
        <v>#N/A</v>
      </c>
      <c r="G2227" s="4">
        <v>89</v>
      </c>
    </row>
    <row r="2228" spans="1:7" x14ac:dyDescent="0.3">
      <c r="A2228">
        <v>2012</v>
      </c>
      <c r="B2228" s="3" t="s">
        <v>216</v>
      </c>
      <c r="C2228" s="3" t="s">
        <v>5</v>
      </c>
      <c r="D2228" s="4">
        <v>1554</v>
      </c>
      <c r="E2228" t="s">
        <v>2638</v>
      </c>
      <c r="F2228" t="e">
        <v>#N/A</v>
      </c>
      <c r="G2228" s="4">
        <v>1554</v>
      </c>
    </row>
    <row r="2229" spans="1:7" x14ac:dyDescent="0.3">
      <c r="A2229">
        <v>2012</v>
      </c>
      <c r="B2229" s="3" t="s">
        <v>217</v>
      </c>
      <c r="C2229" s="3" t="s">
        <v>11</v>
      </c>
      <c r="D2229" s="4">
        <v>40</v>
      </c>
      <c r="E2229" t="s">
        <v>2639</v>
      </c>
      <c r="F2229" t="e">
        <v>#N/A</v>
      </c>
      <c r="G2229" s="4">
        <v>40</v>
      </c>
    </row>
    <row r="2230" spans="1:7" x14ac:dyDescent="0.3">
      <c r="A2230">
        <v>2012</v>
      </c>
      <c r="B2230" s="3" t="s">
        <v>217</v>
      </c>
      <c r="C2230" s="3" t="s">
        <v>3</v>
      </c>
      <c r="D2230" s="4">
        <v>6</v>
      </c>
      <c r="E2230" t="s">
        <v>2640</v>
      </c>
      <c r="F2230" t="e">
        <v>#N/A</v>
      </c>
      <c r="G2230" s="4">
        <v>6</v>
      </c>
    </row>
    <row r="2231" spans="1:7" x14ac:dyDescent="0.3">
      <c r="A2231">
        <v>2012</v>
      </c>
      <c r="B2231" s="3" t="s">
        <v>217</v>
      </c>
      <c r="C2231" s="3" t="s">
        <v>15</v>
      </c>
      <c r="D2231" s="4">
        <v>6</v>
      </c>
      <c r="E2231" t="s">
        <v>2641</v>
      </c>
      <c r="F2231" t="e">
        <v>#N/A</v>
      </c>
      <c r="G2231" s="4">
        <v>6</v>
      </c>
    </row>
    <row r="2232" spans="1:7" x14ac:dyDescent="0.3">
      <c r="A2232">
        <v>2012</v>
      </c>
      <c r="B2232" s="3" t="s">
        <v>217</v>
      </c>
      <c r="C2232" s="3" t="s">
        <v>5</v>
      </c>
      <c r="D2232" s="4">
        <v>3000</v>
      </c>
      <c r="E2232" t="s">
        <v>2642</v>
      </c>
      <c r="F2232" t="e">
        <v>#N/A</v>
      </c>
      <c r="G2232" s="4">
        <v>3000</v>
      </c>
    </row>
    <row r="2233" spans="1:7" x14ac:dyDescent="0.3">
      <c r="A2233">
        <v>2012</v>
      </c>
      <c r="B2233" s="3" t="s">
        <v>218</v>
      </c>
      <c r="C2233" s="3" t="s">
        <v>50</v>
      </c>
      <c r="D2233" s="4">
        <v>6</v>
      </c>
      <c r="E2233" t="s">
        <v>2643</v>
      </c>
      <c r="F2233" t="e">
        <v>#N/A</v>
      </c>
      <c r="G2233" s="4">
        <v>6</v>
      </c>
    </row>
    <row r="2234" spans="1:7" x14ac:dyDescent="0.3">
      <c r="A2234">
        <v>2012</v>
      </c>
      <c r="B2234" s="3" t="s">
        <v>218</v>
      </c>
      <c r="C2234" s="3" t="s">
        <v>14</v>
      </c>
      <c r="D2234" s="4">
        <v>969</v>
      </c>
      <c r="E2234" t="s">
        <v>2644</v>
      </c>
      <c r="F2234" t="e">
        <v>#N/A</v>
      </c>
      <c r="G2234" s="4">
        <v>969</v>
      </c>
    </row>
    <row r="2235" spans="1:7" x14ac:dyDescent="0.3">
      <c r="A2235">
        <v>2012</v>
      </c>
      <c r="B2235" s="3" t="s">
        <v>219</v>
      </c>
      <c r="C2235" s="3" t="s">
        <v>14</v>
      </c>
      <c r="D2235" s="4">
        <v>65</v>
      </c>
      <c r="E2235" t="s">
        <v>2645</v>
      </c>
      <c r="F2235" t="e">
        <v>#N/A</v>
      </c>
      <c r="G2235" s="4">
        <v>65</v>
      </c>
    </row>
    <row r="2236" spans="1:7" x14ac:dyDescent="0.3">
      <c r="A2236">
        <v>2012</v>
      </c>
      <c r="B2236" s="3" t="s">
        <v>221</v>
      </c>
      <c r="C2236" s="3" t="s">
        <v>14</v>
      </c>
      <c r="D2236" s="4">
        <v>141</v>
      </c>
      <c r="E2236" t="s">
        <v>2646</v>
      </c>
      <c r="F2236" t="e">
        <v>#N/A</v>
      </c>
      <c r="G2236" s="4">
        <v>141</v>
      </c>
    </row>
    <row r="2237" spans="1:7" x14ac:dyDescent="0.3">
      <c r="A2237">
        <v>2012</v>
      </c>
      <c r="B2237" s="3" t="s">
        <v>222</v>
      </c>
      <c r="C2237" s="3" t="s">
        <v>8</v>
      </c>
      <c r="D2237" s="4">
        <v>402</v>
      </c>
      <c r="E2237" t="s">
        <v>2647</v>
      </c>
      <c r="F2237" t="e">
        <v>#N/A</v>
      </c>
      <c r="G2237" s="4">
        <v>402</v>
      </c>
    </row>
    <row r="2238" spans="1:7" x14ac:dyDescent="0.3">
      <c r="A2238">
        <v>2012</v>
      </c>
      <c r="B2238" s="3" t="s">
        <v>222</v>
      </c>
      <c r="C2238" s="3" t="s">
        <v>3</v>
      </c>
      <c r="D2238" s="4">
        <v>508</v>
      </c>
      <c r="E2238" t="s">
        <v>2648</v>
      </c>
      <c r="F2238" t="e">
        <v>#N/A</v>
      </c>
      <c r="G2238" s="4">
        <v>508</v>
      </c>
    </row>
    <row r="2239" spans="1:7" x14ac:dyDescent="0.3">
      <c r="A2239">
        <v>2012</v>
      </c>
      <c r="B2239" s="3" t="s">
        <v>223</v>
      </c>
      <c r="C2239" s="3" t="s">
        <v>5</v>
      </c>
      <c r="D2239" s="4">
        <v>196</v>
      </c>
      <c r="E2239" t="s">
        <v>2649</v>
      </c>
      <c r="F2239" t="e">
        <v>#N/A</v>
      </c>
      <c r="G2239" s="4">
        <v>196</v>
      </c>
    </row>
    <row r="2240" spans="1:7" x14ac:dyDescent="0.3">
      <c r="A2240">
        <v>2012</v>
      </c>
      <c r="B2240" s="3" t="s">
        <v>224</v>
      </c>
      <c r="C2240" s="3" t="s">
        <v>5</v>
      </c>
      <c r="D2240" s="4">
        <v>445</v>
      </c>
      <c r="E2240" t="s">
        <v>2650</v>
      </c>
      <c r="F2240" t="e">
        <v>#N/A</v>
      </c>
      <c r="G2240" s="4">
        <v>445</v>
      </c>
    </row>
    <row r="2241" spans="1:7" x14ac:dyDescent="0.3">
      <c r="A2241">
        <v>2012</v>
      </c>
      <c r="B2241" s="3" t="s">
        <v>225</v>
      </c>
      <c r="C2241" s="3" t="s">
        <v>14</v>
      </c>
      <c r="D2241" s="4">
        <v>298</v>
      </c>
      <c r="E2241" t="s">
        <v>2651</v>
      </c>
      <c r="F2241" t="e">
        <v>#N/A</v>
      </c>
      <c r="G2241" s="4">
        <v>298</v>
      </c>
    </row>
    <row r="2242" spans="1:7" x14ac:dyDescent="0.3">
      <c r="A2242">
        <v>2012</v>
      </c>
      <c r="B2242" s="3" t="s">
        <v>226</v>
      </c>
      <c r="C2242" s="3" t="s">
        <v>18</v>
      </c>
      <c r="D2242" s="4">
        <v>11</v>
      </c>
      <c r="E2242" t="s">
        <v>2652</v>
      </c>
      <c r="F2242" t="e">
        <v>#N/A</v>
      </c>
      <c r="G2242" s="4">
        <v>11</v>
      </c>
    </row>
    <row r="2243" spans="1:7" x14ac:dyDescent="0.3">
      <c r="A2243">
        <v>2012</v>
      </c>
      <c r="B2243" s="3" t="s">
        <v>226</v>
      </c>
      <c r="C2243" s="3" t="s">
        <v>13</v>
      </c>
      <c r="D2243" s="4">
        <v>1</v>
      </c>
      <c r="E2243" t="s">
        <v>2653</v>
      </c>
      <c r="F2243" t="e">
        <v>#N/A</v>
      </c>
      <c r="G2243" s="4">
        <v>1</v>
      </c>
    </row>
    <row r="2244" spans="1:7" x14ac:dyDescent="0.3">
      <c r="A2244">
        <v>2012</v>
      </c>
      <c r="B2244" s="3" t="s">
        <v>226</v>
      </c>
      <c r="C2244" s="3" t="s">
        <v>24</v>
      </c>
      <c r="D2244" s="4">
        <v>1</v>
      </c>
      <c r="E2244" t="s">
        <v>2654</v>
      </c>
      <c r="F2244" t="e">
        <v>#N/A</v>
      </c>
      <c r="G2244" s="4">
        <v>1</v>
      </c>
    </row>
    <row r="2245" spans="1:7" x14ac:dyDescent="0.3">
      <c r="A2245">
        <v>2012</v>
      </c>
      <c r="B2245" s="3" t="s">
        <v>226</v>
      </c>
      <c r="C2245" s="3" t="s">
        <v>35</v>
      </c>
      <c r="D2245" s="4">
        <v>10</v>
      </c>
      <c r="E2245" t="s">
        <v>2655</v>
      </c>
      <c r="F2245" t="e">
        <v>#N/A</v>
      </c>
      <c r="G2245" s="4">
        <v>10</v>
      </c>
    </row>
    <row r="2246" spans="1:7" x14ac:dyDescent="0.3">
      <c r="A2246">
        <v>2012</v>
      </c>
      <c r="B2246" s="3" t="s">
        <v>226</v>
      </c>
      <c r="C2246" s="3" t="s">
        <v>27</v>
      </c>
      <c r="D2246" s="4">
        <v>32</v>
      </c>
      <c r="E2246" t="s">
        <v>2656</v>
      </c>
      <c r="F2246" t="e">
        <v>#N/A</v>
      </c>
      <c r="G2246" s="4">
        <v>32</v>
      </c>
    </row>
    <row r="2247" spans="1:7" x14ac:dyDescent="0.3">
      <c r="A2247">
        <v>2012</v>
      </c>
      <c r="B2247" s="3" t="s">
        <v>226</v>
      </c>
      <c r="C2247" s="3" t="s">
        <v>5</v>
      </c>
      <c r="D2247" s="4">
        <v>8</v>
      </c>
      <c r="E2247" t="s">
        <v>2657</v>
      </c>
      <c r="F2247" t="e">
        <v>#N/A</v>
      </c>
      <c r="G2247" s="4">
        <v>8</v>
      </c>
    </row>
    <row r="2248" spans="1:7" x14ac:dyDescent="0.3">
      <c r="A2248">
        <v>2012</v>
      </c>
      <c r="B2248" s="3" t="s">
        <v>227</v>
      </c>
      <c r="C2248" s="3" t="s">
        <v>8</v>
      </c>
      <c r="D2248" s="4">
        <v>9</v>
      </c>
      <c r="E2248" t="s">
        <v>2658</v>
      </c>
      <c r="F2248" t="e">
        <v>#N/A</v>
      </c>
      <c r="G2248" s="4">
        <v>9</v>
      </c>
    </row>
    <row r="2249" spans="1:7" x14ac:dyDescent="0.3">
      <c r="A2249">
        <v>2012</v>
      </c>
      <c r="B2249" s="3" t="s">
        <v>227</v>
      </c>
      <c r="C2249" s="3" t="s">
        <v>3</v>
      </c>
      <c r="D2249" s="4">
        <v>5</v>
      </c>
      <c r="E2249" t="s">
        <v>2659</v>
      </c>
      <c r="F2249" t="e">
        <v>#N/A</v>
      </c>
      <c r="G2249" s="4">
        <v>5</v>
      </c>
    </row>
    <row r="2250" spans="1:7" x14ac:dyDescent="0.3">
      <c r="A2250">
        <v>2012</v>
      </c>
      <c r="B2250" s="3" t="s">
        <v>227</v>
      </c>
      <c r="C2250" s="3" t="s">
        <v>4</v>
      </c>
      <c r="D2250" s="4">
        <v>14</v>
      </c>
      <c r="E2250" t="s">
        <v>2660</v>
      </c>
      <c r="F2250" t="e">
        <v>#N/A</v>
      </c>
      <c r="G2250" s="4">
        <v>14</v>
      </c>
    </row>
    <row r="2251" spans="1:7" x14ac:dyDescent="0.3">
      <c r="A2251">
        <v>2012</v>
      </c>
      <c r="B2251" s="3" t="s">
        <v>228</v>
      </c>
      <c r="C2251" s="3" t="s">
        <v>19</v>
      </c>
      <c r="D2251" s="4">
        <v>6</v>
      </c>
      <c r="E2251" t="s">
        <v>2661</v>
      </c>
      <c r="F2251" t="e">
        <v>#N/A</v>
      </c>
      <c r="G2251" s="4">
        <v>6</v>
      </c>
    </row>
    <row r="2252" spans="1:7" x14ac:dyDescent="0.3">
      <c r="A2252">
        <v>2012</v>
      </c>
      <c r="B2252" s="3" t="s">
        <v>228</v>
      </c>
      <c r="C2252" s="3" t="s">
        <v>135</v>
      </c>
      <c r="D2252" s="4">
        <v>18</v>
      </c>
      <c r="E2252" t="s">
        <v>2662</v>
      </c>
      <c r="F2252" t="e">
        <v>#N/A</v>
      </c>
      <c r="G2252" s="4">
        <v>18</v>
      </c>
    </row>
    <row r="2253" spans="1:7" x14ac:dyDescent="0.3">
      <c r="A2253">
        <v>2012</v>
      </c>
      <c r="B2253" s="3" t="s">
        <v>228</v>
      </c>
      <c r="C2253" s="3" t="s">
        <v>126</v>
      </c>
      <c r="D2253" s="4">
        <v>1</v>
      </c>
      <c r="E2253" t="s">
        <v>2663</v>
      </c>
      <c r="F2253" t="e">
        <v>#N/A</v>
      </c>
      <c r="G2253" s="4">
        <v>1</v>
      </c>
    </row>
    <row r="2254" spans="1:7" x14ac:dyDescent="0.3">
      <c r="A2254">
        <v>2012</v>
      </c>
      <c r="B2254" s="3" t="s">
        <v>228</v>
      </c>
      <c r="C2254" s="3" t="s">
        <v>14</v>
      </c>
      <c r="D2254" s="4">
        <v>20</v>
      </c>
      <c r="E2254" t="s">
        <v>2664</v>
      </c>
      <c r="F2254" t="e">
        <v>#N/A</v>
      </c>
      <c r="G2254" s="4">
        <v>20</v>
      </c>
    </row>
    <row r="2255" spans="1:7" x14ac:dyDescent="0.3">
      <c r="A2255">
        <v>2012</v>
      </c>
      <c r="B2255" s="3" t="s">
        <v>228</v>
      </c>
      <c r="C2255" s="3" t="s">
        <v>35</v>
      </c>
      <c r="D2255" s="4">
        <v>28</v>
      </c>
      <c r="E2255" t="s">
        <v>2665</v>
      </c>
      <c r="F2255" t="e">
        <v>#N/A</v>
      </c>
      <c r="G2255" s="4">
        <v>28</v>
      </c>
    </row>
    <row r="2256" spans="1:7" x14ac:dyDescent="0.3">
      <c r="A2256">
        <v>2012</v>
      </c>
      <c r="B2256" s="3" t="s">
        <v>228</v>
      </c>
      <c r="C2256" s="3" t="s">
        <v>15</v>
      </c>
      <c r="D2256" s="4">
        <v>4</v>
      </c>
      <c r="E2256" t="s">
        <v>2666</v>
      </c>
      <c r="F2256" t="e">
        <v>#N/A</v>
      </c>
      <c r="G2256" s="4">
        <v>4</v>
      </c>
    </row>
    <row r="2257" spans="1:7" x14ac:dyDescent="0.3">
      <c r="A2257">
        <v>2012</v>
      </c>
      <c r="B2257" s="3" t="s">
        <v>228</v>
      </c>
      <c r="C2257" s="3" t="s">
        <v>16</v>
      </c>
      <c r="D2257" s="4">
        <v>3</v>
      </c>
      <c r="E2257" t="s">
        <v>2667</v>
      </c>
      <c r="F2257" t="e">
        <v>#N/A</v>
      </c>
      <c r="G2257" s="4">
        <v>3</v>
      </c>
    </row>
    <row r="2258" spans="1:7" x14ac:dyDescent="0.3">
      <c r="A2258">
        <v>2012</v>
      </c>
      <c r="B2258" s="3" t="s">
        <v>228</v>
      </c>
      <c r="C2258" s="3" t="s">
        <v>27</v>
      </c>
      <c r="D2258" s="4">
        <v>14</v>
      </c>
      <c r="E2258" t="s">
        <v>2668</v>
      </c>
      <c r="F2258" t="e">
        <v>#N/A</v>
      </c>
      <c r="G2258" s="4">
        <v>14</v>
      </c>
    </row>
    <row r="2259" spans="1:7" x14ac:dyDescent="0.3">
      <c r="A2259">
        <v>2012</v>
      </c>
      <c r="B2259" s="3" t="s">
        <v>319</v>
      </c>
      <c r="C2259" s="3" t="s">
        <v>3</v>
      </c>
      <c r="D2259" s="4">
        <v>6</v>
      </c>
      <c r="E2259" t="s">
        <v>2669</v>
      </c>
      <c r="F2259" t="e">
        <v>#N/A</v>
      </c>
      <c r="G2259" s="4">
        <v>6</v>
      </c>
    </row>
    <row r="2260" spans="1:7" x14ac:dyDescent="0.3">
      <c r="A2260">
        <v>2012</v>
      </c>
      <c r="B2260" s="3" t="s">
        <v>229</v>
      </c>
      <c r="C2260" s="3" t="s">
        <v>5</v>
      </c>
      <c r="D2260" s="4">
        <v>82</v>
      </c>
      <c r="E2260" t="s">
        <v>2670</v>
      </c>
      <c r="F2260" t="e">
        <v>#N/A</v>
      </c>
      <c r="G2260" s="4">
        <v>82</v>
      </c>
    </row>
    <row r="2261" spans="1:7" x14ac:dyDescent="0.3">
      <c r="A2261">
        <v>2012</v>
      </c>
      <c r="B2261" s="3" t="s">
        <v>320</v>
      </c>
      <c r="C2261" s="3" t="s">
        <v>14</v>
      </c>
      <c r="D2261" s="4">
        <v>33</v>
      </c>
      <c r="E2261" t="s">
        <v>2671</v>
      </c>
      <c r="F2261" t="e">
        <v>#N/A</v>
      </c>
      <c r="G2261" s="4">
        <v>33</v>
      </c>
    </row>
    <row r="2262" spans="1:7" x14ac:dyDescent="0.3">
      <c r="A2262">
        <v>2012</v>
      </c>
      <c r="B2262" s="3" t="s">
        <v>321</v>
      </c>
      <c r="C2262" s="3" t="s">
        <v>14</v>
      </c>
      <c r="D2262" s="4">
        <v>196</v>
      </c>
      <c r="E2262" t="s">
        <v>2672</v>
      </c>
      <c r="F2262" t="e">
        <v>#N/A</v>
      </c>
      <c r="G2262" s="4">
        <v>196</v>
      </c>
    </row>
    <row r="2263" spans="1:7" x14ac:dyDescent="0.3">
      <c r="A2263">
        <v>2012</v>
      </c>
      <c r="B2263" s="3" t="s">
        <v>230</v>
      </c>
      <c r="C2263" s="3" t="s">
        <v>96</v>
      </c>
      <c r="D2263" s="4">
        <v>116</v>
      </c>
      <c r="E2263" t="s">
        <v>2673</v>
      </c>
      <c r="F2263" t="e">
        <v>#N/A</v>
      </c>
      <c r="G2263" s="4">
        <v>116</v>
      </c>
    </row>
    <row r="2264" spans="1:7" x14ac:dyDescent="0.3">
      <c r="A2264">
        <v>2012</v>
      </c>
      <c r="B2264" s="3" t="s">
        <v>230</v>
      </c>
      <c r="C2264" s="3" t="s">
        <v>3</v>
      </c>
      <c r="D2264" s="4">
        <v>70</v>
      </c>
      <c r="E2264" t="s">
        <v>2674</v>
      </c>
      <c r="F2264" t="e">
        <v>#N/A</v>
      </c>
      <c r="G2264" s="4">
        <v>70</v>
      </c>
    </row>
    <row r="2265" spans="1:7" x14ac:dyDescent="0.3">
      <c r="A2265">
        <v>2012</v>
      </c>
      <c r="B2265" s="3" t="s">
        <v>230</v>
      </c>
      <c r="C2265" s="3" t="s">
        <v>14</v>
      </c>
      <c r="D2265" s="4">
        <v>3279</v>
      </c>
      <c r="E2265" t="s">
        <v>2675</v>
      </c>
      <c r="F2265" t="e">
        <v>#N/A</v>
      </c>
      <c r="G2265" s="4">
        <v>3279</v>
      </c>
    </row>
    <row r="2266" spans="1:7" x14ac:dyDescent="0.3">
      <c r="A2266">
        <v>2012</v>
      </c>
      <c r="B2266" s="3" t="s">
        <v>230</v>
      </c>
      <c r="C2266" s="3" t="s">
        <v>47</v>
      </c>
      <c r="D2266" s="4">
        <v>6</v>
      </c>
      <c r="E2266" t="s">
        <v>2676</v>
      </c>
      <c r="F2266" t="e">
        <v>#N/A</v>
      </c>
      <c r="G2266" s="4">
        <v>6</v>
      </c>
    </row>
    <row r="2267" spans="1:7" x14ac:dyDescent="0.3">
      <c r="A2267">
        <v>2012</v>
      </c>
      <c r="B2267" s="3" t="s">
        <v>230</v>
      </c>
      <c r="C2267" s="3" t="s">
        <v>26</v>
      </c>
      <c r="D2267" s="4">
        <v>23</v>
      </c>
      <c r="E2267" t="s">
        <v>2677</v>
      </c>
      <c r="F2267" t="e">
        <v>#N/A</v>
      </c>
      <c r="G2267" s="4">
        <v>23</v>
      </c>
    </row>
    <row r="2268" spans="1:7" x14ac:dyDescent="0.3">
      <c r="A2268">
        <v>2012</v>
      </c>
      <c r="B2268" s="3" t="s">
        <v>230</v>
      </c>
      <c r="C2268" s="3" t="s">
        <v>5</v>
      </c>
      <c r="D2268" s="4">
        <v>1130</v>
      </c>
      <c r="E2268" t="s">
        <v>2678</v>
      </c>
      <c r="F2268" t="e">
        <v>#N/A</v>
      </c>
      <c r="G2268" s="4">
        <v>1130</v>
      </c>
    </row>
    <row r="2269" spans="1:7" x14ac:dyDescent="0.3">
      <c r="A2269">
        <v>2012</v>
      </c>
      <c r="B2269" s="3" t="s">
        <v>232</v>
      </c>
      <c r="C2269" s="3" t="s">
        <v>18</v>
      </c>
      <c r="D2269" s="4">
        <v>100</v>
      </c>
      <c r="E2269" t="s">
        <v>2679</v>
      </c>
      <c r="F2269" t="e">
        <v>#N/A</v>
      </c>
      <c r="G2269" s="4">
        <v>100</v>
      </c>
    </row>
    <row r="2270" spans="1:7" x14ac:dyDescent="0.3">
      <c r="A2270">
        <v>2012</v>
      </c>
      <c r="B2270" s="3" t="s">
        <v>232</v>
      </c>
      <c r="C2270" s="3" t="s">
        <v>9</v>
      </c>
      <c r="D2270" s="4">
        <v>174</v>
      </c>
      <c r="E2270" t="s">
        <v>2680</v>
      </c>
      <c r="F2270" t="e">
        <v>#N/A</v>
      </c>
      <c r="G2270" s="4">
        <v>174</v>
      </c>
    </row>
    <row r="2271" spans="1:7" x14ac:dyDescent="0.3">
      <c r="A2271">
        <v>2012</v>
      </c>
      <c r="B2271" s="3" t="s">
        <v>232</v>
      </c>
      <c r="C2271" s="3" t="s">
        <v>5</v>
      </c>
      <c r="D2271" s="4">
        <v>479</v>
      </c>
      <c r="E2271" t="s">
        <v>2681</v>
      </c>
      <c r="F2271" t="e">
        <v>#N/A</v>
      </c>
      <c r="G2271" s="4">
        <v>479</v>
      </c>
    </row>
    <row r="2272" spans="1:7" x14ac:dyDescent="0.3">
      <c r="A2272">
        <v>2012</v>
      </c>
      <c r="B2272" s="3" t="s">
        <v>233</v>
      </c>
      <c r="C2272" s="3" t="s">
        <v>9</v>
      </c>
      <c r="D2272" s="4">
        <v>138</v>
      </c>
      <c r="E2272" t="s">
        <v>2682</v>
      </c>
      <c r="F2272" t="e">
        <v>#N/A</v>
      </c>
      <c r="G2272" s="4">
        <v>138</v>
      </c>
    </row>
    <row r="2273" spans="1:7" x14ac:dyDescent="0.3">
      <c r="A2273">
        <v>2012</v>
      </c>
      <c r="B2273" s="3" t="s">
        <v>233</v>
      </c>
      <c r="C2273" s="3" t="s">
        <v>5</v>
      </c>
      <c r="D2273" s="4">
        <v>410</v>
      </c>
      <c r="E2273" t="s">
        <v>2683</v>
      </c>
      <c r="F2273" t="e">
        <v>#N/A</v>
      </c>
      <c r="G2273" s="4">
        <v>410</v>
      </c>
    </row>
    <row r="2274" spans="1:7" x14ac:dyDescent="0.3">
      <c r="A2274">
        <v>2012</v>
      </c>
      <c r="B2274" s="3" t="s">
        <v>239</v>
      </c>
      <c r="C2274" s="3" t="s">
        <v>46</v>
      </c>
      <c r="D2274" s="4">
        <v>9</v>
      </c>
      <c r="E2274" t="s">
        <v>2684</v>
      </c>
      <c r="F2274" t="e">
        <v>#N/A</v>
      </c>
      <c r="G2274" s="4">
        <v>9</v>
      </c>
    </row>
    <row r="2275" spans="1:7" x14ac:dyDescent="0.3">
      <c r="A2275">
        <v>2012</v>
      </c>
      <c r="B2275" s="3" t="s">
        <v>240</v>
      </c>
      <c r="C2275" s="3" t="s">
        <v>18</v>
      </c>
      <c r="D2275" s="4">
        <v>500</v>
      </c>
      <c r="E2275" t="s">
        <v>2685</v>
      </c>
      <c r="F2275" t="e">
        <v>#N/A</v>
      </c>
      <c r="G2275" s="4">
        <v>500</v>
      </c>
    </row>
    <row r="2276" spans="1:7" x14ac:dyDescent="0.3">
      <c r="A2276">
        <v>2012</v>
      </c>
      <c r="B2276" s="3" t="s">
        <v>240</v>
      </c>
      <c r="C2276" s="3" t="s">
        <v>19</v>
      </c>
      <c r="D2276" s="4">
        <v>168</v>
      </c>
      <c r="E2276" t="s">
        <v>2686</v>
      </c>
      <c r="F2276" t="e">
        <v>#N/A</v>
      </c>
      <c r="G2276" s="4">
        <v>168</v>
      </c>
    </row>
    <row r="2277" spans="1:7" x14ac:dyDescent="0.3">
      <c r="A2277">
        <v>2012</v>
      </c>
      <c r="B2277" s="3" t="s">
        <v>240</v>
      </c>
      <c r="C2277" s="3" t="s">
        <v>9</v>
      </c>
      <c r="D2277" s="4">
        <v>1</v>
      </c>
      <c r="E2277" t="s">
        <v>2687</v>
      </c>
      <c r="F2277" t="e">
        <v>#N/A</v>
      </c>
      <c r="G2277" s="4">
        <v>1</v>
      </c>
    </row>
    <row r="2278" spans="1:7" x14ac:dyDescent="0.3">
      <c r="A2278">
        <v>2012</v>
      </c>
      <c r="B2278" s="3" t="s">
        <v>240</v>
      </c>
      <c r="C2278" s="3" t="s">
        <v>10</v>
      </c>
      <c r="D2278" s="4">
        <v>86</v>
      </c>
      <c r="E2278" t="s">
        <v>2688</v>
      </c>
      <c r="F2278" t="e">
        <v>#N/A</v>
      </c>
      <c r="G2278" s="4">
        <v>86</v>
      </c>
    </row>
    <row r="2279" spans="1:7" x14ac:dyDescent="0.3">
      <c r="A2279">
        <v>2012</v>
      </c>
      <c r="B2279" s="3" t="s">
        <v>240</v>
      </c>
      <c r="C2279" s="3" t="s">
        <v>100</v>
      </c>
      <c r="D2279" s="4">
        <v>15</v>
      </c>
      <c r="E2279" t="s">
        <v>2689</v>
      </c>
      <c r="F2279" t="e">
        <v>#N/A</v>
      </c>
      <c r="G2279" s="4">
        <v>15</v>
      </c>
    </row>
    <row r="2280" spans="1:7" x14ac:dyDescent="0.3">
      <c r="A2280">
        <v>2012</v>
      </c>
      <c r="B2280" s="3" t="s">
        <v>240</v>
      </c>
      <c r="C2280" s="3" t="s">
        <v>113</v>
      </c>
      <c r="D2280" s="4">
        <v>8</v>
      </c>
      <c r="E2280" t="s">
        <v>2690</v>
      </c>
      <c r="F2280" t="e">
        <v>#N/A</v>
      </c>
      <c r="G2280" s="4">
        <v>8</v>
      </c>
    </row>
    <row r="2281" spans="1:7" x14ac:dyDescent="0.3">
      <c r="A2281">
        <v>2012</v>
      </c>
      <c r="B2281" s="3" t="s">
        <v>240</v>
      </c>
      <c r="C2281" s="3" t="s">
        <v>3</v>
      </c>
      <c r="D2281" s="4">
        <v>1346</v>
      </c>
      <c r="E2281" t="s">
        <v>2691</v>
      </c>
      <c r="F2281" t="e">
        <v>#N/A</v>
      </c>
      <c r="G2281" s="4">
        <v>1346</v>
      </c>
    </row>
    <row r="2282" spans="1:7" x14ac:dyDescent="0.3">
      <c r="A2282">
        <v>2012</v>
      </c>
      <c r="B2282" s="3" t="s">
        <v>240</v>
      </c>
      <c r="C2282" s="3" t="s">
        <v>14</v>
      </c>
      <c r="D2282" s="4">
        <v>36</v>
      </c>
      <c r="E2282" t="s">
        <v>2692</v>
      </c>
      <c r="F2282" t="e">
        <v>#N/A</v>
      </c>
      <c r="G2282" s="4">
        <v>36</v>
      </c>
    </row>
    <row r="2283" spans="1:7" x14ac:dyDescent="0.3">
      <c r="A2283">
        <v>2012</v>
      </c>
      <c r="B2283" s="3" t="s">
        <v>240</v>
      </c>
      <c r="C2283" s="3" t="s">
        <v>15</v>
      </c>
      <c r="D2283" s="4">
        <v>336</v>
      </c>
      <c r="E2283" t="s">
        <v>2693</v>
      </c>
      <c r="F2283" t="e">
        <v>#N/A</v>
      </c>
      <c r="G2283" s="4">
        <v>336</v>
      </c>
    </row>
    <row r="2284" spans="1:7" x14ac:dyDescent="0.3">
      <c r="A2284">
        <v>2012</v>
      </c>
      <c r="B2284" s="3" t="s">
        <v>240</v>
      </c>
      <c r="C2284" s="3" t="s">
        <v>46</v>
      </c>
      <c r="D2284" s="4">
        <v>31</v>
      </c>
      <c r="E2284" t="s">
        <v>2694</v>
      </c>
      <c r="F2284" t="e">
        <v>#N/A</v>
      </c>
      <c r="G2284" s="4">
        <v>31</v>
      </c>
    </row>
    <row r="2285" spans="1:7" x14ac:dyDescent="0.3">
      <c r="A2285">
        <v>2012</v>
      </c>
      <c r="B2285" s="3" t="s">
        <v>240</v>
      </c>
      <c r="C2285" s="3" t="s">
        <v>27</v>
      </c>
      <c r="D2285" s="4">
        <v>78</v>
      </c>
      <c r="E2285" t="s">
        <v>2695</v>
      </c>
      <c r="F2285" t="e">
        <v>#N/A</v>
      </c>
      <c r="G2285" s="4">
        <v>78</v>
      </c>
    </row>
    <row r="2286" spans="1:7" x14ac:dyDescent="0.3">
      <c r="A2286">
        <v>2012</v>
      </c>
      <c r="B2286" s="3" t="s">
        <v>241</v>
      </c>
      <c r="C2286" s="3" t="s">
        <v>30</v>
      </c>
      <c r="D2286" s="4">
        <v>26</v>
      </c>
      <c r="E2286" t="s">
        <v>2696</v>
      </c>
      <c r="F2286" t="e">
        <v>#N/A</v>
      </c>
      <c r="G2286" s="4">
        <v>26</v>
      </c>
    </row>
    <row r="2287" spans="1:7" x14ac:dyDescent="0.3">
      <c r="A2287">
        <v>2012</v>
      </c>
      <c r="B2287" s="3" t="s">
        <v>241</v>
      </c>
      <c r="C2287" s="3" t="s">
        <v>9</v>
      </c>
      <c r="D2287" s="4">
        <v>4</v>
      </c>
      <c r="E2287" t="s">
        <v>2697</v>
      </c>
      <c r="F2287" t="e">
        <v>#N/A</v>
      </c>
      <c r="G2287" s="4">
        <v>4</v>
      </c>
    </row>
    <row r="2288" spans="1:7" x14ac:dyDescent="0.3">
      <c r="A2288">
        <v>2012</v>
      </c>
      <c r="B2288" s="3" t="s">
        <v>241</v>
      </c>
      <c r="C2288" s="3" t="s">
        <v>11</v>
      </c>
      <c r="D2288" s="4">
        <v>107</v>
      </c>
      <c r="E2288" t="s">
        <v>2698</v>
      </c>
      <c r="F2288" t="e">
        <v>#N/A</v>
      </c>
      <c r="G2288" s="4">
        <v>107</v>
      </c>
    </row>
    <row r="2289" spans="1:7" x14ac:dyDescent="0.3">
      <c r="A2289">
        <v>2012</v>
      </c>
      <c r="B2289" s="3" t="s">
        <v>241</v>
      </c>
      <c r="C2289" s="3" t="s">
        <v>3</v>
      </c>
      <c r="D2289" s="4">
        <v>4</v>
      </c>
      <c r="E2289" t="s">
        <v>2699</v>
      </c>
      <c r="F2289" t="e">
        <v>#N/A</v>
      </c>
      <c r="G2289" s="4">
        <v>4</v>
      </c>
    </row>
    <row r="2290" spans="1:7" x14ac:dyDescent="0.3">
      <c r="A2290">
        <v>2012</v>
      </c>
      <c r="B2290" s="3" t="s">
        <v>241</v>
      </c>
      <c r="C2290" s="3" t="s">
        <v>44</v>
      </c>
      <c r="D2290" s="4">
        <v>171</v>
      </c>
      <c r="E2290" t="s">
        <v>2700</v>
      </c>
      <c r="F2290" t="e">
        <v>#N/A</v>
      </c>
      <c r="G2290" s="4">
        <v>171</v>
      </c>
    </row>
    <row r="2291" spans="1:7" x14ac:dyDescent="0.3">
      <c r="A2291">
        <v>2012</v>
      </c>
      <c r="B2291" s="3" t="s">
        <v>241</v>
      </c>
      <c r="C2291" s="3" t="s">
        <v>14</v>
      </c>
      <c r="D2291" s="4">
        <v>1650</v>
      </c>
      <c r="E2291" t="s">
        <v>2701</v>
      </c>
      <c r="F2291" t="e">
        <v>#N/A</v>
      </c>
      <c r="G2291" s="4">
        <v>1650</v>
      </c>
    </row>
    <row r="2292" spans="1:7" x14ac:dyDescent="0.3">
      <c r="A2292">
        <v>2012</v>
      </c>
      <c r="B2292" s="3" t="s">
        <v>241</v>
      </c>
      <c r="C2292" s="3" t="s">
        <v>5</v>
      </c>
      <c r="D2292" s="4">
        <v>317</v>
      </c>
      <c r="E2292" t="s">
        <v>2702</v>
      </c>
      <c r="F2292" t="e">
        <v>#N/A</v>
      </c>
      <c r="G2292" s="4">
        <v>317</v>
      </c>
    </row>
    <row r="2293" spans="1:7" x14ac:dyDescent="0.3">
      <c r="A2293">
        <v>2012</v>
      </c>
      <c r="B2293" s="3" t="s">
        <v>242</v>
      </c>
      <c r="C2293" s="3" t="s">
        <v>190</v>
      </c>
      <c r="D2293" s="4">
        <v>3</v>
      </c>
      <c r="E2293" t="s">
        <v>2703</v>
      </c>
      <c r="F2293" t="e">
        <v>#N/A</v>
      </c>
      <c r="G2293" s="4">
        <v>3</v>
      </c>
    </row>
    <row r="2294" spans="1:7" x14ac:dyDescent="0.3">
      <c r="A2294">
        <v>2012</v>
      </c>
      <c r="B2294" s="3" t="s">
        <v>242</v>
      </c>
      <c r="C2294" s="3" t="s">
        <v>30</v>
      </c>
      <c r="D2294" s="4">
        <v>6</v>
      </c>
      <c r="E2294" t="s">
        <v>2704</v>
      </c>
      <c r="F2294" t="e">
        <v>#N/A</v>
      </c>
      <c r="G2294" s="4">
        <v>6</v>
      </c>
    </row>
    <row r="2295" spans="1:7" x14ac:dyDescent="0.3">
      <c r="A2295">
        <v>2012</v>
      </c>
      <c r="B2295" s="3" t="s">
        <v>242</v>
      </c>
      <c r="C2295" s="3" t="s">
        <v>8</v>
      </c>
      <c r="D2295" s="4">
        <v>100</v>
      </c>
      <c r="E2295" t="s">
        <v>2705</v>
      </c>
      <c r="F2295" t="e">
        <v>#N/A</v>
      </c>
      <c r="G2295" s="4">
        <v>100</v>
      </c>
    </row>
    <row r="2296" spans="1:7" x14ac:dyDescent="0.3">
      <c r="A2296">
        <v>2012</v>
      </c>
      <c r="B2296" s="3" t="s">
        <v>242</v>
      </c>
      <c r="C2296" s="3" t="s">
        <v>96</v>
      </c>
      <c r="D2296" s="4">
        <v>4</v>
      </c>
      <c r="E2296" t="s">
        <v>2706</v>
      </c>
      <c r="F2296" t="e">
        <v>#N/A</v>
      </c>
      <c r="G2296" s="4">
        <v>4</v>
      </c>
    </row>
    <row r="2297" spans="1:7" x14ac:dyDescent="0.3">
      <c r="A2297">
        <v>2012</v>
      </c>
      <c r="B2297" s="3" t="s">
        <v>242</v>
      </c>
      <c r="C2297" s="3" t="s">
        <v>100</v>
      </c>
      <c r="D2297" s="4">
        <v>22</v>
      </c>
      <c r="E2297" t="s">
        <v>2707</v>
      </c>
      <c r="F2297" t="e">
        <v>#N/A</v>
      </c>
      <c r="G2297" s="4">
        <v>22</v>
      </c>
    </row>
    <row r="2298" spans="1:7" x14ac:dyDescent="0.3">
      <c r="A2298">
        <v>2012</v>
      </c>
      <c r="B2298" s="3" t="s">
        <v>242</v>
      </c>
      <c r="C2298" s="3" t="s">
        <v>3</v>
      </c>
      <c r="D2298" s="4">
        <v>83</v>
      </c>
      <c r="E2298" t="s">
        <v>2708</v>
      </c>
      <c r="F2298" t="e">
        <v>#N/A</v>
      </c>
      <c r="G2298" s="4">
        <v>83</v>
      </c>
    </row>
    <row r="2299" spans="1:7" x14ac:dyDescent="0.3">
      <c r="A2299">
        <v>2012</v>
      </c>
      <c r="B2299" s="3" t="s">
        <v>242</v>
      </c>
      <c r="C2299" s="3" t="s">
        <v>44</v>
      </c>
      <c r="D2299" s="4">
        <v>81</v>
      </c>
      <c r="E2299" t="s">
        <v>2709</v>
      </c>
      <c r="F2299" t="e">
        <v>#N/A</v>
      </c>
      <c r="G2299" s="4">
        <v>81</v>
      </c>
    </row>
    <row r="2300" spans="1:7" x14ac:dyDescent="0.3">
      <c r="A2300">
        <v>2012</v>
      </c>
      <c r="B2300" s="3" t="s">
        <v>242</v>
      </c>
      <c r="C2300" s="3" t="s">
        <v>14</v>
      </c>
      <c r="D2300" s="4">
        <v>132</v>
      </c>
      <c r="E2300" t="s">
        <v>2710</v>
      </c>
      <c r="F2300" t="e">
        <v>#N/A</v>
      </c>
      <c r="G2300" s="4">
        <v>132</v>
      </c>
    </row>
    <row r="2301" spans="1:7" x14ac:dyDescent="0.3">
      <c r="A2301">
        <v>2012</v>
      </c>
      <c r="B2301" s="3" t="s">
        <v>242</v>
      </c>
      <c r="C2301" s="3" t="s">
        <v>5</v>
      </c>
      <c r="D2301" s="4">
        <v>583</v>
      </c>
      <c r="E2301" t="s">
        <v>2711</v>
      </c>
      <c r="F2301" t="e">
        <v>#N/A</v>
      </c>
      <c r="G2301" s="4">
        <v>583</v>
      </c>
    </row>
    <row r="2302" spans="1:7" x14ac:dyDescent="0.3">
      <c r="A2302">
        <v>2012</v>
      </c>
      <c r="B2302" s="3" t="s">
        <v>243</v>
      </c>
      <c r="C2302" s="3" t="s">
        <v>5</v>
      </c>
      <c r="D2302" s="4">
        <v>464</v>
      </c>
      <c r="E2302" t="s">
        <v>2712</v>
      </c>
      <c r="F2302" t="e">
        <v>#N/A</v>
      </c>
      <c r="G2302" s="4">
        <v>464</v>
      </c>
    </row>
    <row r="2303" spans="1:7" x14ac:dyDescent="0.3">
      <c r="A2303">
        <v>2012</v>
      </c>
      <c r="B2303" s="3" t="s">
        <v>244</v>
      </c>
      <c r="C2303" s="3" t="s">
        <v>14</v>
      </c>
      <c r="D2303" s="4">
        <v>2729</v>
      </c>
      <c r="E2303" t="s">
        <v>2713</v>
      </c>
      <c r="F2303" t="e">
        <v>#N/A</v>
      </c>
      <c r="G2303" s="4">
        <v>2729</v>
      </c>
    </row>
    <row r="2304" spans="1:7" x14ac:dyDescent="0.3">
      <c r="A2304">
        <v>2012</v>
      </c>
      <c r="B2304" s="3" t="s">
        <v>244</v>
      </c>
      <c r="C2304" s="3" t="s">
        <v>5</v>
      </c>
      <c r="D2304" s="4">
        <v>1030</v>
      </c>
      <c r="E2304" t="s">
        <v>2714</v>
      </c>
      <c r="F2304" t="e">
        <v>#N/A</v>
      </c>
      <c r="G2304" s="4">
        <v>1030</v>
      </c>
    </row>
    <row r="2305" spans="1:7" x14ac:dyDescent="0.3">
      <c r="A2305">
        <v>2012</v>
      </c>
      <c r="B2305" s="3" t="s">
        <v>245</v>
      </c>
      <c r="C2305" s="3" t="s">
        <v>40</v>
      </c>
      <c r="D2305" s="4">
        <v>17</v>
      </c>
      <c r="E2305" t="s">
        <v>2715</v>
      </c>
      <c r="F2305" t="e">
        <v>#N/A</v>
      </c>
      <c r="G2305" s="4">
        <v>17</v>
      </c>
    </row>
    <row r="2306" spans="1:7" x14ac:dyDescent="0.3">
      <c r="A2306">
        <v>2012</v>
      </c>
      <c r="B2306" s="3" t="s">
        <v>245</v>
      </c>
      <c r="C2306" s="3" t="s">
        <v>38</v>
      </c>
      <c r="D2306" s="4">
        <v>18</v>
      </c>
      <c r="E2306" t="s">
        <v>2716</v>
      </c>
      <c r="F2306" t="e">
        <v>#N/A</v>
      </c>
      <c r="G2306" s="4">
        <v>18</v>
      </c>
    </row>
    <row r="2307" spans="1:7" x14ac:dyDescent="0.3">
      <c r="A2307">
        <v>2012</v>
      </c>
      <c r="B2307" s="3" t="s">
        <v>245</v>
      </c>
      <c r="C2307" s="3" t="s">
        <v>18</v>
      </c>
      <c r="D2307" s="4">
        <v>12</v>
      </c>
      <c r="E2307" t="s">
        <v>2717</v>
      </c>
      <c r="F2307" t="e">
        <v>#N/A</v>
      </c>
      <c r="G2307" s="4">
        <v>12</v>
      </c>
    </row>
    <row r="2308" spans="1:7" x14ac:dyDescent="0.3">
      <c r="A2308">
        <v>2012</v>
      </c>
      <c r="B2308" s="3" t="s">
        <v>245</v>
      </c>
      <c r="C2308" s="3" t="s">
        <v>8</v>
      </c>
      <c r="D2308" s="4">
        <v>1528</v>
      </c>
      <c r="E2308" t="s">
        <v>2718</v>
      </c>
      <c r="F2308" t="e">
        <v>#N/A</v>
      </c>
      <c r="G2308" s="4">
        <v>1528</v>
      </c>
    </row>
    <row r="2309" spans="1:7" x14ac:dyDescent="0.3">
      <c r="A2309">
        <v>2012</v>
      </c>
      <c r="B2309" s="3" t="s">
        <v>245</v>
      </c>
      <c r="C2309" s="3" t="s">
        <v>31</v>
      </c>
      <c r="D2309" s="4">
        <v>4</v>
      </c>
      <c r="E2309" t="s">
        <v>2719</v>
      </c>
      <c r="F2309" t="e">
        <v>#N/A</v>
      </c>
      <c r="G2309" s="4">
        <v>4</v>
      </c>
    </row>
    <row r="2310" spans="1:7" x14ac:dyDescent="0.3">
      <c r="A2310">
        <v>2012</v>
      </c>
      <c r="B2310" s="3" t="s">
        <v>245</v>
      </c>
      <c r="C2310" s="3" t="s">
        <v>19</v>
      </c>
      <c r="D2310" s="4">
        <v>335</v>
      </c>
      <c r="E2310" t="s">
        <v>2720</v>
      </c>
      <c r="F2310" t="e">
        <v>#N/A</v>
      </c>
      <c r="G2310" s="4">
        <v>335</v>
      </c>
    </row>
    <row r="2311" spans="1:7" x14ac:dyDescent="0.3">
      <c r="A2311">
        <v>2012</v>
      </c>
      <c r="B2311" s="3" t="s">
        <v>245</v>
      </c>
      <c r="C2311" s="3" t="s">
        <v>32</v>
      </c>
      <c r="D2311" s="4">
        <v>3</v>
      </c>
      <c r="E2311" t="s">
        <v>2721</v>
      </c>
      <c r="F2311" t="e">
        <v>#N/A</v>
      </c>
      <c r="G2311" s="4">
        <v>3</v>
      </c>
    </row>
    <row r="2312" spans="1:7" x14ac:dyDescent="0.3">
      <c r="A2312">
        <v>2012</v>
      </c>
      <c r="B2312" s="3" t="s">
        <v>245</v>
      </c>
      <c r="C2312" s="3" t="s">
        <v>95</v>
      </c>
      <c r="D2312" s="4">
        <v>376</v>
      </c>
      <c r="E2312" t="s">
        <v>2722</v>
      </c>
      <c r="F2312" t="e">
        <v>#N/A</v>
      </c>
      <c r="G2312" s="4">
        <v>376</v>
      </c>
    </row>
    <row r="2313" spans="1:7" x14ac:dyDescent="0.3">
      <c r="A2313">
        <v>2012</v>
      </c>
      <c r="B2313" s="3" t="s">
        <v>245</v>
      </c>
      <c r="C2313" s="3" t="s">
        <v>9</v>
      </c>
      <c r="D2313" s="4">
        <v>273</v>
      </c>
      <c r="E2313" t="s">
        <v>2723</v>
      </c>
      <c r="F2313" t="e">
        <v>#N/A</v>
      </c>
      <c r="G2313" s="4">
        <v>273</v>
      </c>
    </row>
    <row r="2314" spans="1:7" x14ac:dyDescent="0.3">
      <c r="A2314">
        <v>2012</v>
      </c>
      <c r="B2314" s="3" t="s">
        <v>245</v>
      </c>
      <c r="C2314" s="3" t="s">
        <v>33</v>
      </c>
      <c r="D2314" s="4">
        <v>4</v>
      </c>
      <c r="E2314" t="s">
        <v>2724</v>
      </c>
      <c r="F2314" t="e">
        <v>#N/A</v>
      </c>
      <c r="G2314" s="4">
        <v>4</v>
      </c>
    </row>
    <row r="2315" spans="1:7" x14ac:dyDescent="0.3">
      <c r="A2315">
        <v>2012</v>
      </c>
      <c r="B2315" s="3" t="s">
        <v>245</v>
      </c>
      <c r="C2315" s="3" t="s">
        <v>134</v>
      </c>
      <c r="D2315" s="4">
        <v>1</v>
      </c>
      <c r="E2315" t="s">
        <v>2725</v>
      </c>
      <c r="F2315" t="e">
        <v>#N/A</v>
      </c>
      <c r="G2315" s="4">
        <v>1</v>
      </c>
    </row>
    <row r="2316" spans="1:7" x14ac:dyDescent="0.3">
      <c r="A2316">
        <v>2012</v>
      </c>
      <c r="B2316" s="3" t="s">
        <v>245</v>
      </c>
      <c r="C2316" s="3" t="s">
        <v>22</v>
      </c>
      <c r="D2316" s="4">
        <v>1</v>
      </c>
      <c r="E2316" t="s">
        <v>2726</v>
      </c>
      <c r="F2316" t="e">
        <v>#N/A</v>
      </c>
      <c r="G2316" s="4">
        <v>1</v>
      </c>
    </row>
    <row r="2317" spans="1:7" x14ac:dyDescent="0.3">
      <c r="A2317">
        <v>2012</v>
      </c>
      <c r="B2317" s="3" t="s">
        <v>245</v>
      </c>
      <c r="C2317" s="3" t="s">
        <v>10</v>
      </c>
      <c r="D2317" s="4">
        <v>13</v>
      </c>
      <c r="E2317" t="s">
        <v>2727</v>
      </c>
      <c r="F2317" t="e">
        <v>#N/A</v>
      </c>
      <c r="G2317" s="4">
        <v>13</v>
      </c>
    </row>
    <row r="2318" spans="1:7" x14ac:dyDescent="0.3">
      <c r="A2318">
        <v>2012</v>
      </c>
      <c r="B2318" s="3" t="s">
        <v>245</v>
      </c>
      <c r="C2318" s="3" t="s">
        <v>68</v>
      </c>
      <c r="D2318" s="4">
        <v>1</v>
      </c>
      <c r="E2318" t="s">
        <v>2728</v>
      </c>
      <c r="F2318" t="e">
        <v>#N/A</v>
      </c>
      <c r="G2318" s="4">
        <v>1</v>
      </c>
    </row>
    <row r="2319" spans="1:7" x14ac:dyDescent="0.3">
      <c r="A2319">
        <v>2012</v>
      </c>
      <c r="B2319" s="3" t="s">
        <v>245</v>
      </c>
      <c r="C2319" s="3" t="s">
        <v>99</v>
      </c>
      <c r="D2319" s="4">
        <v>1</v>
      </c>
      <c r="E2319" t="s">
        <v>2729</v>
      </c>
      <c r="F2319" t="e">
        <v>#N/A</v>
      </c>
      <c r="G2319" s="4">
        <v>1</v>
      </c>
    </row>
    <row r="2320" spans="1:7" x14ac:dyDescent="0.3">
      <c r="A2320">
        <v>2012</v>
      </c>
      <c r="B2320" s="3" t="s">
        <v>245</v>
      </c>
      <c r="C2320" s="3" t="s">
        <v>41</v>
      </c>
      <c r="D2320" s="4">
        <v>1</v>
      </c>
      <c r="E2320" t="s">
        <v>2730</v>
      </c>
      <c r="F2320" t="e">
        <v>#N/A</v>
      </c>
      <c r="G2320" s="4">
        <v>1</v>
      </c>
    </row>
    <row r="2321" spans="1:7" x14ac:dyDescent="0.3">
      <c r="A2321">
        <v>2012</v>
      </c>
      <c r="B2321" s="3" t="s">
        <v>245</v>
      </c>
      <c r="C2321" s="3" t="s">
        <v>11</v>
      </c>
      <c r="D2321" s="4">
        <v>61</v>
      </c>
      <c r="E2321" t="s">
        <v>2731</v>
      </c>
      <c r="F2321" t="e">
        <v>#N/A</v>
      </c>
      <c r="G2321" s="4">
        <v>61</v>
      </c>
    </row>
    <row r="2322" spans="1:7" x14ac:dyDescent="0.3">
      <c r="A2322">
        <v>2012</v>
      </c>
      <c r="B2322" s="3" t="s">
        <v>245</v>
      </c>
      <c r="C2322" s="3" t="s">
        <v>121</v>
      </c>
      <c r="D2322" s="4">
        <v>1</v>
      </c>
      <c r="E2322" t="s">
        <v>2732</v>
      </c>
      <c r="F2322" t="e">
        <v>#N/A</v>
      </c>
      <c r="G2322" s="4">
        <v>1</v>
      </c>
    </row>
    <row r="2323" spans="1:7" x14ac:dyDescent="0.3">
      <c r="A2323">
        <v>2012</v>
      </c>
      <c r="B2323" s="3" t="s">
        <v>245</v>
      </c>
      <c r="C2323" s="3" t="s">
        <v>12</v>
      </c>
      <c r="D2323" s="4">
        <v>7</v>
      </c>
      <c r="E2323" t="s">
        <v>2733</v>
      </c>
      <c r="F2323" t="e">
        <v>#N/A</v>
      </c>
      <c r="G2323" s="4">
        <v>7</v>
      </c>
    </row>
    <row r="2324" spans="1:7" x14ac:dyDescent="0.3">
      <c r="A2324">
        <v>2012</v>
      </c>
      <c r="B2324" s="3" t="s">
        <v>245</v>
      </c>
      <c r="C2324" s="3" t="s">
        <v>126</v>
      </c>
      <c r="D2324" s="4">
        <v>58</v>
      </c>
      <c r="E2324" t="s">
        <v>2734</v>
      </c>
      <c r="F2324" t="e">
        <v>#N/A</v>
      </c>
      <c r="G2324" s="4">
        <v>58</v>
      </c>
    </row>
    <row r="2325" spans="1:7" x14ac:dyDescent="0.3">
      <c r="A2325">
        <v>2012</v>
      </c>
      <c r="B2325" s="3" t="s">
        <v>245</v>
      </c>
      <c r="C2325" s="3" t="s">
        <v>292</v>
      </c>
      <c r="D2325" s="4">
        <v>2</v>
      </c>
      <c r="E2325" t="s">
        <v>2735</v>
      </c>
      <c r="F2325" t="e">
        <v>#N/A</v>
      </c>
      <c r="G2325" s="4">
        <v>2</v>
      </c>
    </row>
    <row r="2326" spans="1:7" x14ac:dyDescent="0.3">
      <c r="A2326">
        <v>2012</v>
      </c>
      <c r="B2326" s="3" t="s">
        <v>245</v>
      </c>
      <c r="C2326" s="3" t="s">
        <v>113</v>
      </c>
      <c r="D2326" s="4">
        <v>1</v>
      </c>
      <c r="E2326" t="s">
        <v>2736</v>
      </c>
      <c r="F2326" t="e">
        <v>#N/A</v>
      </c>
      <c r="G2326" s="4">
        <v>1</v>
      </c>
    </row>
    <row r="2327" spans="1:7" x14ac:dyDescent="0.3">
      <c r="A2327">
        <v>2012</v>
      </c>
      <c r="B2327" s="3" t="s">
        <v>245</v>
      </c>
      <c r="C2327" s="3" t="s">
        <v>3</v>
      </c>
      <c r="D2327" s="4">
        <v>1399</v>
      </c>
      <c r="E2327" t="s">
        <v>2737</v>
      </c>
      <c r="F2327" t="e">
        <v>#N/A</v>
      </c>
      <c r="G2327" s="4">
        <v>1399</v>
      </c>
    </row>
    <row r="2328" spans="1:7" x14ac:dyDescent="0.3">
      <c r="A2328">
        <v>2012</v>
      </c>
      <c r="B2328" s="3" t="s">
        <v>245</v>
      </c>
      <c r="C2328" s="3" t="s">
        <v>76</v>
      </c>
      <c r="D2328" s="4">
        <v>3</v>
      </c>
      <c r="E2328" t="s">
        <v>2738</v>
      </c>
      <c r="F2328" t="e">
        <v>#N/A</v>
      </c>
      <c r="G2328" s="4">
        <v>3</v>
      </c>
    </row>
    <row r="2329" spans="1:7" x14ac:dyDescent="0.3">
      <c r="A2329">
        <v>2012</v>
      </c>
      <c r="B2329" s="3" t="s">
        <v>245</v>
      </c>
      <c r="C2329" s="3" t="s">
        <v>57</v>
      </c>
      <c r="D2329" s="4">
        <v>4</v>
      </c>
      <c r="E2329" t="s">
        <v>2739</v>
      </c>
      <c r="F2329" t="e">
        <v>#N/A</v>
      </c>
      <c r="G2329" s="4">
        <v>4</v>
      </c>
    </row>
    <row r="2330" spans="1:7" x14ac:dyDescent="0.3">
      <c r="A2330">
        <v>2012</v>
      </c>
      <c r="B2330" s="3" t="s">
        <v>245</v>
      </c>
      <c r="C2330" s="3" t="s">
        <v>13</v>
      </c>
      <c r="D2330" s="4">
        <v>14</v>
      </c>
      <c r="E2330" t="s">
        <v>2740</v>
      </c>
      <c r="F2330" t="e">
        <v>#N/A</v>
      </c>
      <c r="G2330" s="4">
        <v>14</v>
      </c>
    </row>
    <row r="2331" spans="1:7" x14ac:dyDescent="0.3">
      <c r="A2331">
        <v>2012</v>
      </c>
      <c r="B2331" s="3" t="s">
        <v>245</v>
      </c>
      <c r="C2331" s="3" t="s">
        <v>23</v>
      </c>
      <c r="D2331" s="4">
        <v>12</v>
      </c>
      <c r="E2331" t="s">
        <v>2741</v>
      </c>
      <c r="F2331" t="e">
        <v>#N/A</v>
      </c>
      <c r="G2331" s="4">
        <v>12</v>
      </c>
    </row>
    <row r="2332" spans="1:7" x14ac:dyDescent="0.3">
      <c r="A2332">
        <v>2012</v>
      </c>
      <c r="B2332" s="3" t="s">
        <v>245</v>
      </c>
      <c r="C2332" s="3" t="s">
        <v>50</v>
      </c>
      <c r="D2332" s="4">
        <v>32</v>
      </c>
      <c r="E2332" t="s">
        <v>2742</v>
      </c>
      <c r="F2332" t="e">
        <v>#N/A</v>
      </c>
      <c r="G2332" s="4">
        <v>32</v>
      </c>
    </row>
    <row r="2333" spans="1:7" x14ac:dyDescent="0.3">
      <c r="A2333">
        <v>2012</v>
      </c>
      <c r="B2333" s="3" t="s">
        <v>245</v>
      </c>
      <c r="C2333" s="3" t="s">
        <v>24</v>
      </c>
      <c r="D2333" s="4">
        <v>49</v>
      </c>
      <c r="E2333" t="s">
        <v>2743</v>
      </c>
      <c r="F2333" t="e">
        <v>#N/A</v>
      </c>
      <c r="G2333" s="4">
        <v>49</v>
      </c>
    </row>
    <row r="2334" spans="1:7" x14ac:dyDescent="0.3">
      <c r="A2334">
        <v>2012</v>
      </c>
      <c r="B2334" s="3" t="s">
        <v>245</v>
      </c>
      <c r="C2334" s="3" t="s">
        <v>183</v>
      </c>
      <c r="D2334" s="4">
        <v>1</v>
      </c>
      <c r="E2334" t="s">
        <v>2744</v>
      </c>
      <c r="F2334" t="e">
        <v>#N/A</v>
      </c>
      <c r="G2334" s="4">
        <v>1</v>
      </c>
    </row>
    <row r="2335" spans="1:7" x14ac:dyDescent="0.3">
      <c r="A2335">
        <v>2012</v>
      </c>
      <c r="B2335" s="3" t="s">
        <v>245</v>
      </c>
      <c r="C2335" s="3" t="s">
        <v>101</v>
      </c>
      <c r="D2335" s="4">
        <v>15</v>
      </c>
      <c r="E2335" t="s">
        <v>2745</v>
      </c>
      <c r="F2335" t="e">
        <v>#N/A</v>
      </c>
      <c r="G2335" s="4">
        <v>15</v>
      </c>
    </row>
    <row r="2336" spans="1:7" x14ac:dyDescent="0.3">
      <c r="A2336">
        <v>2012</v>
      </c>
      <c r="B2336" s="3" t="s">
        <v>245</v>
      </c>
      <c r="C2336" s="3" t="s">
        <v>4</v>
      </c>
      <c r="D2336" s="4">
        <v>24</v>
      </c>
      <c r="E2336" t="s">
        <v>2746</v>
      </c>
      <c r="F2336" t="e">
        <v>#N/A</v>
      </c>
      <c r="G2336" s="4">
        <v>24</v>
      </c>
    </row>
    <row r="2337" spans="1:7" x14ac:dyDescent="0.3">
      <c r="A2337">
        <v>2012</v>
      </c>
      <c r="B2337" s="3" t="s">
        <v>245</v>
      </c>
      <c r="C2337" s="3" t="s">
        <v>14</v>
      </c>
      <c r="D2337" s="4">
        <v>3553</v>
      </c>
      <c r="E2337" t="s">
        <v>2747</v>
      </c>
      <c r="F2337" t="e">
        <v>#N/A</v>
      </c>
      <c r="G2337" s="4">
        <v>3553</v>
      </c>
    </row>
    <row r="2338" spans="1:7" x14ac:dyDescent="0.3">
      <c r="A2338">
        <v>2012</v>
      </c>
      <c r="B2338" s="3" t="s">
        <v>245</v>
      </c>
      <c r="C2338" s="3" t="s">
        <v>35</v>
      </c>
      <c r="D2338" s="4">
        <v>3</v>
      </c>
      <c r="E2338" t="s">
        <v>2748</v>
      </c>
      <c r="F2338" t="e">
        <v>#N/A</v>
      </c>
      <c r="G2338" s="4">
        <v>3</v>
      </c>
    </row>
    <row r="2339" spans="1:7" x14ac:dyDescent="0.3">
      <c r="A2339">
        <v>2012</v>
      </c>
      <c r="B2339" s="3" t="s">
        <v>245</v>
      </c>
      <c r="C2339" s="3" t="s">
        <v>15</v>
      </c>
      <c r="D2339" s="4">
        <v>246</v>
      </c>
      <c r="E2339" t="s">
        <v>2749</v>
      </c>
      <c r="F2339" t="e">
        <v>#N/A</v>
      </c>
      <c r="G2339" s="4">
        <v>246</v>
      </c>
    </row>
    <row r="2340" spans="1:7" x14ac:dyDescent="0.3">
      <c r="A2340">
        <v>2012</v>
      </c>
      <c r="B2340" s="3" t="s">
        <v>245</v>
      </c>
      <c r="C2340" s="3" t="s">
        <v>46</v>
      </c>
      <c r="D2340" s="4">
        <v>12</v>
      </c>
      <c r="E2340" t="s">
        <v>2750</v>
      </c>
      <c r="F2340" t="e">
        <v>#N/A</v>
      </c>
      <c r="G2340" s="4">
        <v>12</v>
      </c>
    </row>
    <row r="2341" spans="1:7" x14ac:dyDescent="0.3">
      <c r="A2341">
        <v>2012</v>
      </c>
      <c r="B2341" s="3" t="s">
        <v>245</v>
      </c>
      <c r="C2341" s="3" t="s">
        <v>283</v>
      </c>
      <c r="D2341" s="4">
        <v>53</v>
      </c>
      <c r="E2341" t="s">
        <v>2751</v>
      </c>
      <c r="F2341" t="e">
        <v>#N/A</v>
      </c>
      <c r="G2341" s="4">
        <v>53</v>
      </c>
    </row>
    <row r="2342" spans="1:7" x14ac:dyDescent="0.3">
      <c r="A2342">
        <v>2012</v>
      </c>
      <c r="B2342" s="3" t="s">
        <v>245</v>
      </c>
      <c r="C2342" s="3" t="s">
        <v>27</v>
      </c>
      <c r="D2342" s="4">
        <v>353</v>
      </c>
      <c r="E2342" t="s">
        <v>2752</v>
      </c>
      <c r="F2342" t="e">
        <v>#N/A</v>
      </c>
      <c r="G2342" s="4">
        <v>353</v>
      </c>
    </row>
    <row r="2343" spans="1:7" x14ac:dyDescent="0.3">
      <c r="A2343">
        <v>2012</v>
      </c>
      <c r="B2343" s="3" t="s">
        <v>245</v>
      </c>
      <c r="C2343" s="3" t="s">
        <v>5</v>
      </c>
      <c r="D2343" s="4">
        <v>6807</v>
      </c>
      <c r="E2343" t="s">
        <v>2753</v>
      </c>
      <c r="F2343" t="e">
        <v>#N/A</v>
      </c>
      <c r="G2343" s="4">
        <v>6807</v>
      </c>
    </row>
    <row r="2344" spans="1:7" x14ac:dyDescent="0.3">
      <c r="A2344">
        <v>2012</v>
      </c>
      <c r="B2344" s="3" t="s">
        <v>247</v>
      </c>
      <c r="C2344" s="3" t="s">
        <v>50</v>
      </c>
      <c r="D2344" s="4">
        <v>24</v>
      </c>
      <c r="E2344" t="s">
        <v>2754</v>
      </c>
      <c r="F2344" t="e">
        <v>#N/A</v>
      </c>
      <c r="G2344" s="4">
        <v>24</v>
      </c>
    </row>
    <row r="2345" spans="1:7" x14ac:dyDescent="0.3">
      <c r="A2345">
        <v>2012</v>
      </c>
      <c r="B2345" s="3" t="s">
        <v>247</v>
      </c>
      <c r="C2345" s="3" t="s">
        <v>4</v>
      </c>
      <c r="D2345" s="4">
        <v>19</v>
      </c>
      <c r="E2345" t="s">
        <v>2755</v>
      </c>
      <c r="F2345" t="e">
        <v>#N/A</v>
      </c>
      <c r="G2345" s="4">
        <v>19</v>
      </c>
    </row>
    <row r="2346" spans="1:7" x14ac:dyDescent="0.3">
      <c r="A2346">
        <v>2012</v>
      </c>
      <c r="B2346" s="3" t="s">
        <v>247</v>
      </c>
      <c r="C2346" s="3" t="s">
        <v>15</v>
      </c>
      <c r="D2346" s="4">
        <v>12</v>
      </c>
      <c r="E2346" t="s">
        <v>2756</v>
      </c>
      <c r="F2346" t="e">
        <v>#N/A</v>
      </c>
      <c r="G2346" s="4">
        <v>12</v>
      </c>
    </row>
    <row r="2347" spans="1:7" x14ac:dyDescent="0.3">
      <c r="A2347">
        <v>2012</v>
      </c>
      <c r="B2347" s="3" t="s">
        <v>247</v>
      </c>
      <c r="C2347" s="3" t="s">
        <v>5</v>
      </c>
      <c r="D2347" s="4">
        <v>1708</v>
      </c>
      <c r="E2347" t="s">
        <v>2757</v>
      </c>
      <c r="F2347" t="e">
        <v>#N/A</v>
      </c>
      <c r="G2347" s="4">
        <v>1708</v>
      </c>
    </row>
    <row r="2348" spans="1:7" x14ac:dyDescent="0.3">
      <c r="A2348">
        <v>2012</v>
      </c>
      <c r="B2348" s="3" t="s">
        <v>248</v>
      </c>
      <c r="C2348" s="3" t="s">
        <v>3</v>
      </c>
      <c r="D2348" s="4">
        <v>329</v>
      </c>
      <c r="E2348" t="s">
        <v>2758</v>
      </c>
      <c r="F2348" t="e">
        <v>#N/A</v>
      </c>
      <c r="G2348" s="4">
        <v>329</v>
      </c>
    </row>
    <row r="2349" spans="1:7" x14ac:dyDescent="0.3">
      <c r="A2349">
        <v>2012</v>
      </c>
      <c r="B2349" s="3" t="s">
        <v>248</v>
      </c>
      <c r="C2349" s="3" t="s">
        <v>14</v>
      </c>
      <c r="D2349" s="4">
        <v>943</v>
      </c>
      <c r="E2349" t="s">
        <v>2759</v>
      </c>
      <c r="F2349" t="e">
        <v>#N/A</v>
      </c>
      <c r="G2349" s="4">
        <v>943</v>
      </c>
    </row>
    <row r="2350" spans="1:7" x14ac:dyDescent="0.3">
      <c r="A2350">
        <v>2012</v>
      </c>
      <c r="B2350" s="3" t="s">
        <v>248</v>
      </c>
      <c r="C2350" s="3" t="s">
        <v>5</v>
      </c>
      <c r="D2350" s="4">
        <v>655</v>
      </c>
      <c r="E2350" t="s">
        <v>2760</v>
      </c>
      <c r="F2350" t="e">
        <v>#N/A</v>
      </c>
      <c r="G2350" s="4">
        <v>655</v>
      </c>
    </row>
    <row r="2351" spans="1:7" x14ac:dyDescent="0.3">
      <c r="A2351">
        <v>2012</v>
      </c>
      <c r="B2351" s="3" t="s">
        <v>249</v>
      </c>
      <c r="C2351" s="3" t="s">
        <v>95</v>
      </c>
      <c r="D2351" s="4">
        <v>5</v>
      </c>
      <c r="E2351" t="s">
        <v>2761</v>
      </c>
      <c r="F2351" t="e">
        <v>#N/A</v>
      </c>
      <c r="G2351" s="4">
        <v>5</v>
      </c>
    </row>
    <row r="2352" spans="1:7" x14ac:dyDescent="0.3">
      <c r="A2352">
        <v>2012</v>
      </c>
      <c r="B2352" s="3" t="s">
        <v>249</v>
      </c>
      <c r="C2352" s="3" t="s">
        <v>3</v>
      </c>
      <c r="D2352" s="4">
        <v>277</v>
      </c>
      <c r="E2352" t="s">
        <v>2762</v>
      </c>
      <c r="F2352" t="e">
        <v>#N/A</v>
      </c>
      <c r="G2352" s="4">
        <v>277</v>
      </c>
    </row>
    <row r="2353" spans="1:7" x14ac:dyDescent="0.3">
      <c r="A2353">
        <v>2012</v>
      </c>
      <c r="B2353" s="3" t="s">
        <v>249</v>
      </c>
      <c r="C2353" s="3" t="s">
        <v>14</v>
      </c>
      <c r="D2353" s="4">
        <v>2797</v>
      </c>
      <c r="E2353" t="s">
        <v>2763</v>
      </c>
      <c r="F2353" t="e">
        <v>#N/A</v>
      </c>
      <c r="G2353" s="4">
        <v>2797</v>
      </c>
    </row>
    <row r="2354" spans="1:7" x14ac:dyDescent="0.3">
      <c r="A2354">
        <v>2012</v>
      </c>
      <c r="B2354" s="3" t="s">
        <v>251</v>
      </c>
      <c r="C2354" s="3" t="s">
        <v>8</v>
      </c>
      <c r="D2354" s="4">
        <v>68</v>
      </c>
      <c r="E2354" t="s">
        <v>2764</v>
      </c>
      <c r="F2354" t="e">
        <v>#N/A</v>
      </c>
      <c r="G2354" s="4">
        <v>68</v>
      </c>
    </row>
    <row r="2355" spans="1:7" x14ac:dyDescent="0.3">
      <c r="A2355">
        <v>2012</v>
      </c>
      <c r="B2355" s="3" t="s">
        <v>251</v>
      </c>
      <c r="C2355" s="3" t="s">
        <v>11</v>
      </c>
      <c r="D2355" s="4">
        <v>58</v>
      </c>
      <c r="E2355" t="s">
        <v>2765</v>
      </c>
      <c r="F2355" t="e">
        <v>#N/A</v>
      </c>
      <c r="G2355" s="4">
        <v>58</v>
      </c>
    </row>
    <row r="2356" spans="1:7" x14ac:dyDescent="0.3">
      <c r="A2356">
        <v>2012</v>
      </c>
      <c r="B2356" s="3" t="s">
        <v>251</v>
      </c>
      <c r="C2356" s="3" t="s">
        <v>100</v>
      </c>
      <c r="D2356" s="4">
        <v>6</v>
      </c>
      <c r="E2356" t="s">
        <v>2766</v>
      </c>
      <c r="F2356" t="e">
        <v>#N/A</v>
      </c>
      <c r="G2356" s="4">
        <v>6</v>
      </c>
    </row>
    <row r="2357" spans="1:7" x14ac:dyDescent="0.3">
      <c r="A2357">
        <v>2012</v>
      </c>
      <c r="B2357" s="3" t="s">
        <v>251</v>
      </c>
      <c r="C2357" s="3" t="s">
        <v>3</v>
      </c>
      <c r="D2357" s="4">
        <v>101</v>
      </c>
      <c r="E2357" t="s">
        <v>2767</v>
      </c>
      <c r="F2357" t="e">
        <v>#N/A</v>
      </c>
      <c r="G2357" s="4">
        <v>101</v>
      </c>
    </row>
    <row r="2358" spans="1:7" x14ac:dyDescent="0.3">
      <c r="A2358">
        <v>2012</v>
      </c>
      <c r="B2358" s="3" t="s">
        <v>251</v>
      </c>
      <c r="C2358" s="3" t="s">
        <v>44</v>
      </c>
      <c r="D2358" s="4">
        <v>7</v>
      </c>
      <c r="E2358" t="s">
        <v>2768</v>
      </c>
      <c r="F2358" t="e">
        <v>#N/A</v>
      </c>
      <c r="G2358" s="4">
        <v>7</v>
      </c>
    </row>
    <row r="2359" spans="1:7" x14ac:dyDescent="0.3">
      <c r="A2359">
        <v>2012</v>
      </c>
      <c r="B2359" s="3" t="s">
        <v>251</v>
      </c>
      <c r="C2359" s="3" t="s">
        <v>14</v>
      </c>
      <c r="D2359" s="4">
        <v>34</v>
      </c>
      <c r="E2359" t="s">
        <v>2769</v>
      </c>
      <c r="F2359" t="e">
        <v>#N/A</v>
      </c>
      <c r="G2359" s="4">
        <v>34</v>
      </c>
    </row>
    <row r="2360" spans="1:7" x14ac:dyDescent="0.3">
      <c r="A2360">
        <v>2012</v>
      </c>
      <c r="B2360" s="3" t="s">
        <v>251</v>
      </c>
      <c r="C2360" s="3" t="s">
        <v>15</v>
      </c>
      <c r="D2360" s="4">
        <v>26</v>
      </c>
      <c r="E2360" t="s">
        <v>2770</v>
      </c>
      <c r="F2360" t="e">
        <v>#N/A</v>
      </c>
      <c r="G2360" s="4">
        <v>26</v>
      </c>
    </row>
    <row r="2361" spans="1:7" x14ac:dyDescent="0.3">
      <c r="A2361">
        <v>2012</v>
      </c>
      <c r="B2361" s="3" t="s">
        <v>251</v>
      </c>
      <c r="C2361" s="3" t="s">
        <v>5</v>
      </c>
      <c r="D2361" s="4">
        <v>4713</v>
      </c>
      <c r="E2361" t="s">
        <v>2771</v>
      </c>
      <c r="F2361" t="e">
        <v>#N/A</v>
      </c>
      <c r="G2361" s="4">
        <v>4713</v>
      </c>
    </row>
    <row r="2362" spans="1:7" x14ac:dyDescent="0.3">
      <c r="A2362">
        <v>2012</v>
      </c>
      <c r="B2362" s="3" t="s">
        <v>252</v>
      </c>
      <c r="C2362" s="3" t="s">
        <v>8</v>
      </c>
      <c r="D2362" s="4">
        <v>354</v>
      </c>
      <c r="E2362" t="s">
        <v>2772</v>
      </c>
      <c r="F2362" t="e">
        <v>#N/A</v>
      </c>
      <c r="G2362" s="4">
        <v>354</v>
      </c>
    </row>
    <row r="2363" spans="1:7" x14ac:dyDescent="0.3">
      <c r="A2363">
        <v>2012</v>
      </c>
      <c r="B2363" s="3" t="s">
        <v>252</v>
      </c>
      <c r="C2363" s="3" t="s">
        <v>3</v>
      </c>
      <c r="D2363" s="4">
        <v>281</v>
      </c>
      <c r="E2363" t="s">
        <v>2773</v>
      </c>
      <c r="F2363" t="e">
        <v>#N/A</v>
      </c>
      <c r="G2363" s="4">
        <v>281</v>
      </c>
    </row>
    <row r="2364" spans="1:7" x14ac:dyDescent="0.3">
      <c r="A2364">
        <v>2012</v>
      </c>
      <c r="B2364" s="3" t="s">
        <v>252</v>
      </c>
      <c r="C2364" s="3" t="s">
        <v>44</v>
      </c>
      <c r="D2364" s="4">
        <v>40</v>
      </c>
      <c r="E2364" t="s">
        <v>2774</v>
      </c>
      <c r="F2364" t="e">
        <v>#N/A</v>
      </c>
      <c r="G2364" s="4">
        <v>40</v>
      </c>
    </row>
    <row r="2365" spans="1:7" x14ac:dyDescent="0.3">
      <c r="A2365">
        <v>2012</v>
      </c>
      <c r="B2365" s="3" t="s">
        <v>252</v>
      </c>
      <c r="C2365" s="3" t="s">
        <v>5</v>
      </c>
      <c r="D2365" s="4">
        <v>2817</v>
      </c>
      <c r="E2365" t="s">
        <v>2775</v>
      </c>
      <c r="F2365" t="e">
        <v>#N/A</v>
      </c>
      <c r="G2365" s="4">
        <v>2817</v>
      </c>
    </row>
    <row r="2366" spans="1:7" x14ac:dyDescent="0.3">
      <c r="A2366">
        <v>2012</v>
      </c>
      <c r="B2366" s="3" t="s">
        <v>253</v>
      </c>
      <c r="C2366" s="3" t="s">
        <v>8</v>
      </c>
      <c r="D2366" s="4">
        <v>740</v>
      </c>
      <c r="E2366" t="s">
        <v>2776</v>
      </c>
      <c r="F2366" t="e">
        <v>#N/A</v>
      </c>
      <c r="G2366" s="4">
        <v>740</v>
      </c>
    </row>
    <row r="2367" spans="1:7" x14ac:dyDescent="0.3">
      <c r="A2367">
        <v>2012</v>
      </c>
      <c r="B2367" s="3" t="s">
        <v>253</v>
      </c>
      <c r="C2367" s="3" t="s">
        <v>4</v>
      </c>
      <c r="D2367" s="4">
        <v>41</v>
      </c>
      <c r="E2367" t="s">
        <v>2777</v>
      </c>
      <c r="F2367" t="e">
        <v>#N/A</v>
      </c>
      <c r="G2367" s="4">
        <v>41</v>
      </c>
    </row>
    <row r="2368" spans="1:7" x14ac:dyDescent="0.3">
      <c r="A2368">
        <v>2012</v>
      </c>
      <c r="B2368" s="3" t="s">
        <v>253</v>
      </c>
      <c r="C2368" s="3" t="s">
        <v>5</v>
      </c>
      <c r="D2368" s="4">
        <v>1378</v>
      </c>
      <c r="E2368" t="s">
        <v>2778</v>
      </c>
      <c r="F2368" t="e">
        <v>#N/A</v>
      </c>
      <c r="G2368" s="4">
        <v>1378</v>
      </c>
    </row>
    <row r="2369" spans="1:7" x14ac:dyDescent="0.3">
      <c r="A2369">
        <v>2013</v>
      </c>
      <c r="B2369" s="5" t="s">
        <v>2</v>
      </c>
      <c r="C2369" s="5" t="s">
        <v>115</v>
      </c>
      <c r="D2369" s="5">
        <v>2</v>
      </c>
      <c r="E2369" t="s">
        <v>2779</v>
      </c>
      <c r="F2369" t="e">
        <v>#N/A</v>
      </c>
      <c r="G2369" s="5">
        <v>2</v>
      </c>
    </row>
    <row r="2370" spans="1:7" x14ac:dyDescent="0.3">
      <c r="A2370">
        <v>2013</v>
      </c>
      <c r="B2370" s="5" t="s">
        <v>2</v>
      </c>
      <c r="C2370" s="5" t="s">
        <v>4</v>
      </c>
      <c r="D2370" s="5">
        <v>17</v>
      </c>
      <c r="E2370" t="s">
        <v>2780</v>
      </c>
      <c r="F2370" t="e">
        <v>#N/A</v>
      </c>
      <c r="G2370" s="5">
        <v>17</v>
      </c>
    </row>
    <row r="2371" spans="1:7" x14ac:dyDescent="0.3">
      <c r="A2371">
        <v>2013</v>
      </c>
      <c r="B2371" s="5" t="s">
        <v>2</v>
      </c>
      <c r="C2371" s="5" t="s">
        <v>14</v>
      </c>
      <c r="D2371" s="5">
        <v>24988</v>
      </c>
      <c r="E2371" t="s">
        <v>2781</v>
      </c>
      <c r="F2371" t="e">
        <v>#N/A</v>
      </c>
      <c r="G2371" s="5">
        <v>24988</v>
      </c>
    </row>
    <row r="2372" spans="1:7" x14ac:dyDescent="0.3">
      <c r="A2372">
        <v>2013</v>
      </c>
      <c r="B2372" s="5" t="s">
        <v>2</v>
      </c>
      <c r="C2372" s="5" t="s">
        <v>5</v>
      </c>
      <c r="D2372" s="5">
        <v>3570</v>
      </c>
      <c r="E2372" t="s">
        <v>2782</v>
      </c>
      <c r="F2372" t="e">
        <v>#N/A</v>
      </c>
      <c r="G2372" s="5">
        <v>3570</v>
      </c>
    </row>
    <row r="2373" spans="1:7" x14ac:dyDescent="0.3">
      <c r="A2373">
        <v>2013</v>
      </c>
      <c r="B2373" s="5" t="s">
        <v>6</v>
      </c>
      <c r="C2373" s="5" t="s">
        <v>95</v>
      </c>
      <c r="D2373" s="5">
        <v>57</v>
      </c>
      <c r="E2373" t="s">
        <v>2783</v>
      </c>
      <c r="F2373" t="e">
        <v>#N/A</v>
      </c>
      <c r="G2373" s="5">
        <v>57</v>
      </c>
    </row>
    <row r="2374" spans="1:7" x14ac:dyDescent="0.3">
      <c r="A2374">
        <v>2013</v>
      </c>
      <c r="B2374" s="5" t="s">
        <v>6</v>
      </c>
      <c r="C2374" s="5" t="s">
        <v>14</v>
      </c>
      <c r="D2374" s="5">
        <v>6</v>
      </c>
      <c r="E2374" t="s">
        <v>2784</v>
      </c>
      <c r="F2374" t="e">
        <v>#N/A</v>
      </c>
      <c r="G2374" s="5">
        <v>6</v>
      </c>
    </row>
    <row r="2375" spans="1:7" x14ac:dyDescent="0.3">
      <c r="A2375">
        <v>2013</v>
      </c>
      <c r="B2375" s="5" t="s">
        <v>7</v>
      </c>
      <c r="C2375" s="5" t="s">
        <v>10</v>
      </c>
      <c r="D2375" s="5">
        <v>25</v>
      </c>
      <c r="E2375" t="s">
        <v>2785</v>
      </c>
      <c r="F2375" t="e">
        <v>#N/A</v>
      </c>
      <c r="G2375" s="5">
        <v>25</v>
      </c>
    </row>
    <row r="2376" spans="1:7" x14ac:dyDescent="0.3">
      <c r="A2376">
        <v>2013</v>
      </c>
      <c r="B2376" s="5" t="s">
        <v>7</v>
      </c>
      <c r="C2376" s="5" t="s">
        <v>3</v>
      </c>
      <c r="D2376" s="5">
        <v>10</v>
      </c>
      <c r="E2376" t="s">
        <v>2786</v>
      </c>
      <c r="F2376" t="e">
        <v>#N/A</v>
      </c>
      <c r="G2376" s="5">
        <v>10</v>
      </c>
    </row>
    <row r="2377" spans="1:7" x14ac:dyDescent="0.3">
      <c r="A2377">
        <v>2013</v>
      </c>
      <c r="B2377" s="5" t="s">
        <v>7</v>
      </c>
      <c r="C2377" s="5" t="s">
        <v>14</v>
      </c>
      <c r="D2377" s="5">
        <v>992</v>
      </c>
      <c r="E2377" t="s">
        <v>2787</v>
      </c>
      <c r="F2377" t="e">
        <v>#N/A</v>
      </c>
      <c r="G2377" s="5">
        <v>992</v>
      </c>
    </row>
    <row r="2378" spans="1:7" x14ac:dyDescent="0.3">
      <c r="A2378">
        <v>2013</v>
      </c>
      <c r="B2378" s="5" t="s">
        <v>7</v>
      </c>
      <c r="C2378" s="5" t="s">
        <v>15</v>
      </c>
      <c r="D2378" s="5">
        <v>1</v>
      </c>
      <c r="E2378" t="s">
        <v>2788</v>
      </c>
      <c r="F2378" t="e">
        <v>#N/A</v>
      </c>
      <c r="G2378" s="5">
        <v>1</v>
      </c>
    </row>
    <row r="2379" spans="1:7" x14ac:dyDescent="0.3">
      <c r="A2379">
        <v>2013</v>
      </c>
      <c r="B2379" s="5" t="s">
        <v>7</v>
      </c>
      <c r="C2379" s="5" t="s">
        <v>5</v>
      </c>
      <c r="D2379" s="5">
        <v>10074</v>
      </c>
      <c r="E2379" t="s">
        <v>2789</v>
      </c>
      <c r="F2379" t="e">
        <v>#N/A</v>
      </c>
      <c r="G2379" s="5">
        <v>10074</v>
      </c>
    </row>
    <row r="2380" spans="1:7" x14ac:dyDescent="0.3">
      <c r="A2380">
        <v>2013</v>
      </c>
      <c r="B2380" s="5" t="s">
        <v>17</v>
      </c>
      <c r="C2380" s="5" t="s">
        <v>9</v>
      </c>
      <c r="D2380" s="5">
        <v>679</v>
      </c>
      <c r="E2380" t="s">
        <v>2790</v>
      </c>
      <c r="F2380" t="e">
        <v>#N/A</v>
      </c>
      <c r="G2380" s="5">
        <v>679</v>
      </c>
    </row>
    <row r="2381" spans="1:7" x14ac:dyDescent="0.3">
      <c r="A2381">
        <v>2013</v>
      </c>
      <c r="B2381" s="5" t="s">
        <v>17</v>
      </c>
      <c r="C2381" s="5" t="s">
        <v>12</v>
      </c>
      <c r="D2381" s="5">
        <v>550</v>
      </c>
      <c r="E2381" t="s">
        <v>2791</v>
      </c>
      <c r="F2381" t="e">
        <v>#N/A</v>
      </c>
      <c r="G2381" s="5">
        <v>550</v>
      </c>
    </row>
    <row r="2382" spans="1:7" x14ac:dyDescent="0.3">
      <c r="A2382">
        <v>2013</v>
      </c>
      <c r="B2382" s="5" t="s">
        <v>17</v>
      </c>
      <c r="C2382" s="5" t="s">
        <v>5</v>
      </c>
      <c r="D2382" s="5">
        <v>266</v>
      </c>
      <c r="E2382" t="s">
        <v>2792</v>
      </c>
      <c r="F2382" t="e">
        <v>#N/A</v>
      </c>
      <c r="G2382" s="5">
        <v>266</v>
      </c>
    </row>
    <row r="2383" spans="1:7" x14ac:dyDescent="0.3">
      <c r="A2383">
        <v>2013</v>
      </c>
      <c r="B2383" s="5" t="s">
        <v>20</v>
      </c>
      <c r="C2383" s="5" t="s">
        <v>18</v>
      </c>
      <c r="D2383" s="5">
        <v>199</v>
      </c>
      <c r="E2383" t="s">
        <v>2793</v>
      </c>
      <c r="F2383" t="e">
        <v>#N/A</v>
      </c>
      <c r="G2383" s="5">
        <v>199</v>
      </c>
    </row>
    <row r="2384" spans="1:7" x14ac:dyDescent="0.3">
      <c r="A2384">
        <v>2013</v>
      </c>
      <c r="B2384" s="5" t="s">
        <v>20</v>
      </c>
      <c r="C2384" s="5" t="s">
        <v>9</v>
      </c>
      <c r="D2384" s="5">
        <v>3</v>
      </c>
      <c r="E2384" t="s">
        <v>2794</v>
      </c>
      <c r="F2384" t="e">
        <v>#N/A</v>
      </c>
      <c r="G2384" s="5">
        <v>3</v>
      </c>
    </row>
    <row r="2385" spans="1:7" x14ac:dyDescent="0.3">
      <c r="A2385">
        <v>2013</v>
      </c>
      <c r="B2385" s="5" t="s">
        <v>20</v>
      </c>
      <c r="C2385" s="5" t="s">
        <v>33</v>
      </c>
      <c r="D2385" s="5">
        <v>133</v>
      </c>
      <c r="E2385" t="s">
        <v>2795</v>
      </c>
      <c r="F2385" t="e">
        <v>#N/A</v>
      </c>
      <c r="G2385" s="5">
        <v>133</v>
      </c>
    </row>
    <row r="2386" spans="1:7" x14ac:dyDescent="0.3">
      <c r="A2386">
        <v>2013</v>
      </c>
      <c r="B2386" s="5" t="s">
        <v>20</v>
      </c>
      <c r="C2386" s="5" t="s">
        <v>10</v>
      </c>
      <c r="D2386" s="5">
        <v>8</v>
      </c>
      <c r="E2386" t="s">
        <v>2796</v>
      </c>
      <c r="F2386" t="e">
        <v>#N/A</v>
      </c>
      <c r="G2386" s="5">
        <v>8</v>
      </c>
    </row>
    <row r="2387" spans="1:7" x14ac:dyDescent="0.3">
      <c r="A2387">
        <v>2013</v>
      </c>
      <c r="B2387" s="5" t="s">
        <v>20</v>
      </c>
      <c r="C2387" s="5" t="s">
        <v>100</v>
      </c>
      <c r="D2387" s="5">
        <v>18</v>
      </c>
      <c r="E2387" t="s">
        <v>2797</v>
      </c>
      <c r="F2387" t="e">
        <v>#N/A</v>
      </c>
      <c r="G2387" s="5">
        <v>18</v>
      </c>
    </row>
    <row r="2388" spans="1:7" x14ac:dyDescent="0.3">
      <c r="A2388">
        <v>2013</v>
      </c>
      <c r="B2388" s="5" t="s">
        <v>20</v>
      </c>
      <c r="C2388" s="5" t="s">
        <v>76</v>
      </c>
      <c r="D2388" s="5">
        <v>3</v>
      </c>
      <c r="E2388" t="s">
        <v>2798</v>
      </c>
      <c r="F2388" t="e">
        <v>#N/A</v>
      </c>
      <c r="G2388" s="5">
        <v>3</v>
      </c>
    </row>
    <row r="2389" spans="1:7" x14ac:dyDescent="0.3">
      <c r="A2389">
        <v>2013</v>
      </c>
      <c r="B2389" s="5" t="s">
        <v>20</v>
      </c>
      <c r="C2389" s="5" t="s">
        <v>14</v>
      </c>
      <c r="D2389" s="5">
        <v>2341</v>
      </c>
      <c r="E2389" t="s">
        <v>2799</v>
      </c>
      <c r="F2389" t="e">
        <v>#N/A</v>
      </c>
      <c r="G2389" s="5">
        <v>2341</v>
      </c>
    </row>
    <row r="2390" spans="1:7" x14ac:dyDescent="0.3">
      <c r="A2390">
        <v>2013</v>
      </c>
      <c r="B2390" s="5" t="s">
        <v>20</v>
      </c>
      <c r="C2390" s="5" t="s">
        <v>5</v>
      </c>
      <c r="D2390" s="5">
        <v>654</v>
      </c>
      <c r="E2390" t="s">
        <v>2800</v>
      </c>
      <c r="F2390" t="e">
        <v>#N/A</v>
      </c>
      <c r="G2390" s="5">
        <v>654</v>
      </c>
    </row>
    <row r="2391" spans="1:7" x14ac:dyDescent="0.3">
      <c r="A2391">
        <v>2013</v>
      </c>
      <c r="B2391" s="5" t="s">
        <v>28</v>
      </c>
      <c r="C2391" s="5" t="s">
        <v>354</v>
      </c>
      <c r="D2391" s="5">
        <v>1</v>
      </c>
      <c r="E2391" t="s">
        <v>2801</v>
      </c>
      <c r="F2391" t="e">
        <v>#N/A</v>
      </c>
      <c r="G2391" s="5">
        <v>1</v>
      </c>
    </row>
    <row r="2392" spans="1:7" x14ac:dyDescent="0.3">
      <c r="A2392">
        <v>2013</v>
      </c>
      <c r="B2392" s="5" t="s">
        <v>28</v>
      </c>
      <c r="C2392" s="5" t="s">
        <v>30</v>
      </c>
      <c r="D2392" s="5">
        <v>2</v>
      </c>
      <c r="E2392" t="s">
        <v>2802</v>
      </c>
      <c r="F2392" t="e">
        <v>#N/A</v>
      </c>
      <c r="G2392" s="5">
        <v>2</v>
      </c>
    </row>
    <row r="2393" spans="1:7" x14ac:dyDescent="0.3">
      <c r="A2393">
        <v>2013</v>
      </c>
      <c r="B2393" s="5" t="s">
        <v>28</v>
      </c>
      <c r="C2393" s="5" t="s">
        <v>18</v>
      </c>
      <c r="D2393" s="5">
        <v>7</v>
      </c>
      <c r="E2393" t="s">
        <v>2803</v>
      </c>
      <c r="F2393" t="e">
        <v>#N/A</v>
      </c>
      <c r="G2393" s="5">
        <v>7</v>
      </c>
    </row>
    <row r="2394" spans="1:7" x14ac:dyDescent="0.3">
      <c r="A2394">
        <v>2013</v>
      </c>
      <c r="B2394" s="5" t="s">
        <v>28</v>
      </c>
      <c r="C2394" s="5" t="s">
        <v>8</v>
      </c>
      <c r="D2394" s="5">
        <v>19</v>
      </c>
      <c r="E2394" t="s">
        <v>2804</v>
      </c>
      <c r="F2394" t="e">
        <v>#N/A</v>
      </c>
      <c r="G2394" s="5">
        <v>19</v>
      </c>
    </row>
    <row r="2395" spans="1:7" x14ac:dyDescent="0.3">
      <c r="A2395">
        <v>2013</v>
      </c>
      <c r="B2395" s="5" t="s">
        <v>28</v>
      </c>
      <c r="C2395" s="5" t="s">
        <v>31</v>
      </c>
      <c r="D2395" s="5">
        <v>7</v>
      </c>
      <c r="E2395" t="s">
        <v>2805</v>
      </c>
      <c r="F2395" t="e">
        <v>#N/A</v>
      </c>
      <c r="G2395" s="5">
        <v>7</v>
      </c>
    </row>
    <row r="2396" spans="1:7" x14ac:dyDescent="0.3">
      <c r="A2396">
        <v>2013</v>
      </c>
      <c r="B2396" s="5" t="s">
        <v>28</v>
      </c>
      <c r="C2396" s="5" t="s">
        <v>19</v>
      </c>
      <c r="D2396" s="5">
        <v>33</v>
      </c>
      <c r="E2396" t="s">
        <v>2806</v>
      </c>
      <c r="F2396" t="e">
        <v>#N/A</v>
      </c>
      <c r="G2396" s="5">
        <v>33</v>
      </c>
    </row>
    <row r="2397" spans="1:7" x14ac:dyDescent="0.3">
      <c r="A2397">
        <v>2013</v>
      </c>
      <c r="B2397" s="5" t="s">
        <v>28</v>
      </c>
      <c r="C2397" s="5" t="s">
        <v>32</v>
      </c>
      <c r="D2397" s="5">
        <v>3</v>
      </c>
      <c r="E2397" t="s">
        <v>2807</v>
      </c>
      <c r="F2397" t="e">
        <v>#N/A</v>
      </c>
      <c r="G2397" s="5">
        <v>3</v>
      </c>
    </row>
    <row r="2398" spans="1:7" x14ac:dyDescent="0.3">
      <c r="A2398">
        <v>2013</v>
      </c>
      <c r="B2398" s="5" t="s">
        <v>28</v>
      </c>
      <c r="C2398" s="5" t="s">
        <v>22</v>
      </c>
      <c r="D2398" s="5">
        <v>9</v>
      </c>
      <c r="E2398" t="s">
        <v>2808</v>
      </c>
      <c r="F2398" t="e">
        <v>#N/A</v>
      </c>
      <c r="G2398" s="5">
        <v>9</v>
      </c>
    </row>
    <row r="2399" spans="1:7" x14ac:dyDescent="0.3">
      <c r="A2399">
        <v>2013</v>
      </c>
      <c r="B2399" s="5" t="s">
        <v>28</v>
      </c>
      <c r="C2399" s="5" t="s">
        <v>10</v>
      </c>
      <c r="D2399" s="5">
        <v>4</v>
      </c>
      <c r="E2399" t="s">
        <v>2809</v>
      </c>
      <c r="F2399" t="e">
        <v>#N/A</v>
      </c>
      <c r="G2399" s="5">
        <v>4</v>
      </c>
    </row>
    <row r="2400" spans="1:7" x14ac:dyDescent="0.3">
      <c r="A2400">
        <v>2013</v>
      </c>
      <c r="B2400" s="5" t="s">
        <v>28</v>
      </c>
      <c r="C2400" s="5" t="s">
        <v>41</v>
      </c>
      <c r="D2400" s="5">
        <v>2</v>
      </c>
      <c r="E2400" t="s">
        <v>2810</v>
      </c>
      <c r="F2400" t="e">
        <v>#N/A</v>
      </c>
      <c r="G2400" s="5">
        <v>2</v>
      </c>
    </row>
    <row r="2401" spans="1:7" x14ac:dyDescent="0.3">
      <c r="A2401">
        <v>2013</v>
      </c>
      <c r="B2401" s="5" t="s">
        <v>28</v>
      </c>
      <c r="C2401" s="5" t="s">
        <v>137</v>
      </c>
      <c r="D2401" s="5">
        <v>3</v>
      </c>
      <c r="E2401" t="s">
        <v>2811</v>
      </c>
      <c r="F2401" t="e">
        <v>#N/A</v>
      </c>
      <c r="G2401" s="5">
        <v>3</v>
      </c>
    </row>
    <row r="2402" spans="1:7" x14ac:dyDescent="0.3">
      <c r="A2402">
        <v>2013</v>
      </c>
      <c r="B2402" s="5" t="s">
        <v>28</v>
      </c>
      <c r="C2402" s="5" t="s">
        <v>3</v>
      </c>
      <c r="D2402" s="5">
        <v>7</v>
      </c>
      <c r="E2402" t="s">
        <v>2812</v>
      </c>
      <c r="F2402" t="e">
        <v>#N/A</v>
      </c>
      <c r="G2402" s="5">
        <v>7</v>
      </c>
    </row>
    <row r="2403" spans="1:7" x14ac:dyDescent="0.3">
      <c r="A2403">
        <v>2013</v>
      </c>
      <c r="B2403" s="5" t="s">
        <v>28</v>
      </c>
      <c r="C2403" s="5" t="s">
        <v>23</v>
      </c>
      <c r="D2403" s="5">
        <v>12</v>
      </c>
      <c r="E2403" t="s">
        <v>2813</v>
      </c>
      <c r="F2403" t="e">
        <v>#N/A</v>
      </c>
      <c r="G2403" s="5">
        <v>12</v>
      </c>
    </row>
    <row r="2404" spans="1:7" x14ac:dyDescent="0.3">
      <c r="A2404">
        <v>2013</v>
      </c>
      <c r="B2404" s="5" t="s">
        <v>28</v>
      </c>
      <c r="C2404" s="5" t="s">
        <v>4</v>
      </c>
      <c r="D2404" s="5">
        <v>61</v>
      </c>
      <c r="E2404" t="s">
        <v>2814</v>
      </c>
      <c r="F2404" t="e">
        <v>#N/A</v>
      </c>
      <c r="G2404" s="5">
        <v>61</v>
      </c>
    </row>
    <row r="2405" spans="1:7" x14ac:dyDescent="0.3">
      <c r="A2405">
        <v>2013</v>
      </c>
      <c r="B2405" s="5" t="s">
        <v>28</v>
      </c>
      <c r="C2405" s="5" t="s">
        <v>14</v>
      </c>
      <c r="D2405" s="5">
        <v>77</v>
      </c>
      <c r="E2405" t="s">
        <v>2815</v>
      </c>
      <c r="F2405" t="e">
        <v>#N/A</v>
      </c>
      <c r="G2405" s="5">
        <v>77</v>
      </c>
    </row>
    <row r="2406" spans="1:7" x14ac:dyDescent="0.3">
      <c r="A2406">
        <v>2013</v>
      </c>
      <c r="B2406" s="5" t="s">
        <v>28</v>
      </c>
      <c r="C2406" s="5" t="s">
        <v>35</v>
      </c>
      <c r="D2406" s="5">
        <v>3</v>
      </c>
      <c r="E2406" t="s">
        <v>2816</v>
      </c>
      <c r="F2406" t="e">
        <v>#N/A</v>
      </c>
      <c r="G2406" s="5">
        <v>3</v>
      </c>
    </row>
    <row r="2407" spans="1:7" x14ac:dyDescent="0.3">
      <c r="A2407">
        <v>2013</v>
      </c>
      <c r="B2407" s="5" t="s">
        <v>28</v>
      </c>
      <c r="C2407" s="5" t="s">
        <v>27</v>
      </c>
      <c r="D2407" s="5">
        <v>251</v>
      </c>
      <c r="E2407" t="s">
        <v>2817</v>
      </c>
      <c r="F2407" t="e">
        <v>#N/A</v>
      </c>
      <c r="G2407" s="5">
        <v>251</v>
      </c>
    </row>
    <row r="2408" spans="1:7" x14ac:dyDescent="0.3">
      <c r="A2408">
        <v>2013</v>
      </c>
      <c r="B2408" s="5" t="s">
        <v>28</v>
      </c>
      <c r="C2408" s="5" t="s">
        <v>5</v>
      </c>
      <c r="D2408" s="5">
        <v>229</v>
      </c>
      <c r="E2408" t="s">
        <v>2818</v>
      </c>
      <c r="F2408" t="e">
        <v>#N/A</v>
      </c>
      <c r="G2408" s="5">
        <v>229</v>
      </c>
    </row>
    <row r="2409" spans="1:7" x14ac:dyDescent="0.3">
      <c r="A2409">
        <v>2013</v>
      </c>
      <c r="B2409" s="5" t="s">
        <v>36</v>
      </c>
      <c r="C2409" s="5" t="s">
        <v>18</v>
      </c>
      <c r="D2409" s="5">
        <v>1924</v>
      </c>
      <c r="E2409" t="s">
        <v>2819</v>
      </c>
      <c r="F2409" t="e">
        <v>#N/A</v>
      </c>
      <c r="G2409" s="5">
        <v>1924</v>
      </c>
    </row>
    <row r="2410" spans="1:7" x14ac:dyDescent="0.3">
      <c r="A2410">
        <v>2013</v>
      </c>
      <c r="B2410" s="5" t="s">
        <v>36</v>
      </c>
      <c r="C2410" s="5" t="s">
        <v>9</v>
      </c>
      <c r="D2410" s="5">
        <v>302</v>
      </c>
      <c r="E2410" t="s">
        <v>2820</v>
      </c>
      <c r="F2410" t="e">
        <v>#N/A</v>
      </c>
      <c r="G2410" s="5">
        <v>302</v>
      </c>
    </row>
    <row r="2411" spans="1:7" x14ac:dyDescent="0.3">
      <c r="A2411">
        <v>2013</v>
      </c>
      <c r="B2411" s="5" t="s">
        <v>36</v>
      </c>
      <c r="C2411" s="5" t="s">
        <v>12</v>
      </c>
      <c r="D2411" s="5">
        <v>205</v>
      </c>
      <c r="E2411" t="s">
        <v>2821</v>
      </c>
      <c r="F2411" t="e">
        <v>#N/A</v>
      </c>
      <c r="G2411" s="5">
        <v>205</v>
      </c>
    </row>
    <row r="2412" spans="1:7" x14ac:dyDescent="0.3">
      <c r="A2412">
        <v>2013</v>
      </c>
      <c r="B2412" s="5" t="s">
        <v>36</v>
      </c>
      <c r="C2412" s="5" t="s">
        <v>5</v>
      </c>
      <c r="D2412" s="5">
        <v>804</v>
      </c>
      <c r="E2412" t="s">
        <v>2822</v>
      </c>
      <c r="F2412" t="e">
        <v>#N/A</v>
      </c>
      <c r="G2412" s="5">
        <v>804</v>
      </c>
    </row>
    <row r="2413" spans="1:7" x14ac:dyDescent="0.3">
      <c r="A2413">
        <v>2013</v>
      </c>
      <c r="B2413" s="5" t="s">
        <v>37</v>
      </c>
      <c r="C2413" s="5" t="s">
        <v>30</v>
      </c>
      <c r="D2413" s="5">
        <v>15</v>
      </c>
      <c r="E2413" t="s">
        <v>2823</v>
      </c>
      <c r="F2413" t="e">
        <v>#N/A</v>
      </c>
      <c r="G2413" s="5">
        <v>15</v>
      </c>
    </row>
    <row r="2414" spans="1:7" x14ac:dyDescent="0.3">
      <c r="A2414">
        <v>2013</v>
      </c>
      <c r="B2414" s="5" t="s">
        <v>37</v>
      </c>
      <c r="C2414" s="5" t="s">
        <v>3</v>
      </c>
      <c r="D2414" s="5">
        <v>4</v>
      </c>
      <c r="E2414" t="s">
        <v>2824</v>
      </c>
      <c r="F2414" t="e">
        <v>#N/A</v>
      </c>
      <c r="G2414" s="5">
        <v>4</v>
      </c>
    </row>
    <row r="2415" spans="1:7" x14ac:dyDescent="0.3">
      <c r="A2415">
        <v>2013</v>
      </c>
      <c r="B2415" s="5" t="s">
        <v>37</v>
      </c>
      <c r="C2415" s="5" t="s">
        <v>14</v>
      </c>
      <c r="D2415" s="5">
        <v>150</v>
      </c>
      <c r="E2415" t="s">
        <v>2825</v>
      </c>
      <c r="F2415" t="e">
        <v>#N/A</v>
      </c>
      <c r="G2415" s="5">
        <v>150</v>
      </c>
    </row>
    <row r="2416" spans="1:7" x14ac:dyDescent="0.3">
      <c r="A2416">
        <v>2013</v>
      </c>
      <c r="B2416" s="5" t="s">
        <v>37</v>
      </c>
      <c r="C2416" s="5" t="s">
        <v>5</v>
      </c>
      <c r="D2416" s="5">
        <v>127</v>
      </c>
      <c r="E2416" t="s">
        <v>2826</v>
      </c>
      <c r="F2416" t="e">
        <v>#N/A</v>
      </c>
      <c r="G2416" s="5">
        <v>127</v>
      </c>
    </row>
    <row r="2417" spans="1:7" x14ac:dyDescent="0.3">
      <c r="A2417">
        <v>2013</v>
      </c>
      <c r="B2417" s="5" t="s">
        <v>39</v>
      </c>
      <c r="C2417" s="5" t="s">
        <v>40</v>
      </c>
      <c r="D2417" s="5">
        <v>1</v>
      </c>
      <c r="E2417" t="s">
        <v>2827</v>
      </c>
      <c r="F2417" t="e">
        <v>#N/A</v>
      </c>
      <c r="G2417" s="5">
        <v>1</v>
      </c>
    </row>
    <row r="2418" spans="1:7" x14ac:dyDescent="0.3">
      <c r="A2418">
        <v>2013</v>
      </c>
      <c r="B2418" s="5" t="s">
        <v>39</v>
      </c>
      <c r="C2418" s="5" t="s">
        <v>18</v>
      </c>
      <c r="D2418" s="5">
        <v>2</v>
      </c>
      <c r="E2418" t="s">
        <v>2828</v>
      </c>
      <c r="F2418" t="e">
        <v>#N/A</v>
      </c>
      <c r="G2418" s="5">
        <v>2</v>
      </c>
    </row>
    <row r="2419" spans="1:7" x14ac:dyDescent="0.3">
      <c r="A2419">
        <v>2013</v>
      </c>
      <c r="B2419" s="5" t="s">
        <v>39</v>
      </c>
      <c r="C2419" s="5" t="s">
        <v>8</v>
      </c>
      <c r="D2419" s="5">
        <v>16</v>
      </c>
      <c r="E2419" t="s">
        <v>2829</v>
      </c>
      <c r="F2419" t="e">
        <v>#N/A</v>
      </c>
      <c r="G2419" s="5">
        <v>16</v>
      </c>
    </row>
    <row r="2420" spans="1:7" x14ac:dyDescent="0.3">
      <c r="A2420">
        <v>2013</v>
      </c>
      <c r="B2420" s="5" t="s">
        <v>39</v>
      </c>
      <c r="C2420" s="5" t="s">
        <v>19</v>
      </c>
      <c r="D2420" s="5">
        <v>26</v>
      </c>
      <c r="E2420" t="s">
        <v>2830</v>
      </c>
      <c r="F2420" t="e">
        <v>#N/A</v>
      </c>
      <c r="G2420" s="5">
        <v>26</v>
      </c>
    </row>
    <row r="2421" spans="1:7" x14ac:dyDescent="0.3">
      <c r="A2421">
        <v>2013</v>
      </c>
      <c r="B2421" s="5" t="s">
        <v>39</v>
      </c>
      <c r="C2421" s="5" t="s">
        <v>370</v>
      </c>
      <c r="D2421" s="5">
        <v>5</v>
      </c>
      <c r="E2421" t="s">
        <v>2831</v>
      </c>
      <c r="F2421" t="e">
        <v>#N/A</v>
      </c>
      <c r="G2421" s="5">
        <v>5</v>
      </c>
    </row>
    <row r="2422" spans="1:7" x14ac:dyDescent="0.3">
      <c r="A2422">
        <v>2013</v>
      </c>
      <c r="B2422" s="5" t="s">
        <v>39</v>
      </c>
      <c r="C2422" s="5" t="s">
        <v>10</v>
      </c>
      <c r="D2422" s="5">
        <v>3</v>
      </c>
      <c r="E2422" t="s">
        <v>2832</v>
      </c>
      <c r="F2422" t="e">
        <v>#N/A</v>
      </c>
      <c r="G2422" s="5">
        <v>3</v>
      </c>
    </row>
    <row r="2423" spans="1:7" x14ac:dyDescent="0.3">
      <c r="A2423">
        <v>2013</v>
      </c>
      <c r="B2423" s="5" t="s">
        <v>39</v>
      </c>
      <c r="C2423" s="5" t="s">
        <v>99</v>
      </c>
      <c r="D2423" s="5">
        <v>2</v>
      </c>
      <c r="E2423" t="s">
        <v>2833</v>
      </c>
      <c r="F2423" t="e">
        <v>#N/A</v>
      </c>
      <c r="G2423" s="5">
        <v>2</v>
      </c>
    </row>
    <row r="2424" spans="1:7" x14ac:dyDescent="0.3">
      <c r="A2424">
        <v>2013</v>
      </c>
      <c r="B2424" s="5" t="s">
        <v>39</v>
      </c>
      <c r="C2424" s="5" t="s">
        <v>96</v>
      </c>
      <c r="D2424" s="5">
        <v>4</v>
      </c>
      <c r="E2424" t="s">
        <v>2834</v>
      </c>
      <c r="F2424" t="e">
        <v>#N/A</v>
      </c>
      <c r="G2424" s="5">
        <v>4</v>
      </c>
    </row>
    <row r="2425" spans="1:7" x14ac:dyDescent="0.3">
      <c r="A2425">
        <v>2013</v>
      </c>
      <c r="B2425" s="5" t="s">
        <v>39</v>
      </c>
      <c r="C2425" s="5" t="s">
        <v>371</v>
      </c>
      <c r="D2425" s="5">
        <v>1</v>
      </c>
      <c r="E2425" t="s">
        <v>2835</v>
      </c>
      <c r="F2425" t="e">
        <v>#N/A</v>
      </c>
      <c r="G2425" s="5">
        <v>1</v>
      </c>
    </row>
    <row r="2426" spans="1:7" x14ac:dyDescent="0.3">
      <c r="A2426">
        <v>2013</v>
      </c>
      <c r="B2426" s="5" t="s">
        <v>39</v>
      </c>
      <c r="C2426" s="5" t="s">
        <v>126</v>
      </c>
      <c r="D2426" s="5">
        <v>4</v>
      </c>
      <c r="E2426" t="s">
        <v>2836</v>
      </c>
      <c r="F2426" t="e">
        <v>#N/A</v>
      </c>
      <c r="G2426" s="5">
        <v>4</v>
      </c>
    </row>
    <row r="2427" spans="1:7" x14ac:dyDescent="0.3">
      <c r="A2427">
        <v>2013</v>
      </c>
      <c r="B2427" s="5" t="s">
        <v>39</v>
      </c>
      <c r="C2427" s="5" t="s">
        <v>23</v>
      </c>
      <c r="D2427" s="5">
        <v>14</v>
      </c>
      <c r="E2427" t="s">
        <v>2837</v>
      </c>
      <c r="F2427" t="e">
        <v>#N/A</v>
      </c>
      <c r="G2427" s="5">
        <v>14</v>
      </c>
    </row>
    <row r="2428" spans="1:7" x14ac:dyDescent="0.3">
      <c r="A2428">
        <v>2013</v>
      </c>
      <c r="B2428" s="5" t="s">
        <v>39</v>
      </c>
      <c r="C2428" s="5" t="s">
        <v>4</v>
      </c>
      <c r="D2428" s="5">
        <v>17</v>
      </c>
      <c r="E2428" t="s">
        <v>2838</v>
      </c>
      <c r="F2428" t="e">
        <v>#N/A</v>
      </c>
      <c r="G2428" s="5">
        <v>17</v>
      </c>
    </row>
    <row r="2429" spans="1:7" x14ac:dyDescent="0.3">
      <c r="A2429">
        <v>2013</v>
      </c>
      <c r="B2429" s="5" t="s">
        <v>39</v>
      </c>
      <c r="C2429" s="5" t="s">
        <v>14</v>
      </c>
      <c r="D2429" s="5">
        <v>5</v>
      </c>
      <c r="E2429" t="s">
        <v>2839</v>
      </c>
      <c r="F2429" t="e">
        <v>#N/A</v>
      </c>
      <c r="G2429" s="5">
        <v>5</v>
      </c>
    </row>
    <row r="2430" spans="1:7" x14ac:dyDescent="0.3">
      <c r="A2430">
        <v>2013</v>
      </c>
      <c r="B2430" s="5" t="s">
        <v>39</v>
      </c>
      <c r="C2430" s="5" t="s">
        <v>15</v>
      </c>
      <c r="D2430" s="5">
        <v>1</v>
      </c>
      <c r="E2430" t="s">
        <v>2840</v>
      </c>
      <c r="F2430" t="e">
        <v>#N/A</v>
      </c>
      <c r="G2430" s="5">
        <v>1</v>
      </c>
    </row>
    <row r="2431" spans="1:7" x14ac:dyDescent="0.3">
      <c r="A2431">
        <v>2013</v>
      </c>
      <c r="B2431" s="5" t="s">
        <v>39</v>
      </c>
      <c r="C2431" s="5" t="s">
        <v>46</v>
      </c>
      <c r="D2431" s="5">
        <v>4</v>
      </c>
      <c r="E2431" t="s">
        <v>2841</v>
      </c>
      <c r="F2431" t="e">
        <v>#N/A</v>
      </c>
      <c r="G2431" s="5">
        <v>4</v>
      </c>
    </row>
    <row r="2432" spans="1:7" x14ac:dyDescent="0.3">
      <c r="A2432">
        <v>2013</v>
      </c>
      <c r="B2432" s="5" t="s">
        <v>39</v>
      </c>
      <c r="C2432" s="5" t="s">
        <v>27</v>
      </c>
      <c r="D2432" s="5">
        <v>352</v>
      </c>
      <c r="E2432" t="s">
        <v>2842</v>
      </c>
      <c r="F2432" t="e">
        <v>#N/A</v>
      </c>
      <c r="G2432" s="5">
        <v>352</v>
      </c>
    </row>
    <row r="2433" spans="1:7" x14ac:dyDescent="0.3">
      <c r="A2433">
        <v>2013</v>
      </c>
      <c r="B2433" s="5" t="s">
        <v>39</v>
      </c>
      <c r="C2433" s="5" t="s">
        <v>5</v>
      </c>
      <c r="D2433" s="5">
        <v>182</v>
      </c>
      <c r="E2433" t="s">
        <v>2843</v>
      </c>
      <c r="F2433" t="e">
        <v>#N/A</v>
      </c>
      <c r="G2433" s="5">
        <v>182</v>
      </c>
    </row>
    <row r="2434" spans="1:7" x14ac:dyDescent="0.3">
      <c r="A2434">
        <v>2013</v>
      </c>
      <c r="B2434" s="5" t="s">
        <v>48</v>
      </c>
      <c r="C2434" s="5" t="s">
        <v>11</v>
      </c>
      <c r="D2434" s="5">
        <v>1</v>
      </c>
      <c r="E2434" t="s">
        <v>2844</v>
      </c>
      <c r="F2434" t="e">
        <v>#N/A</v>
      </c>
      <c r="G2434" s="5">
        <v>1</v>
      </c>
    </row>
    <row r="2435" spans="1:7" x14ac:dyDescent="0.3">
      <c r="A2435">
        <v>2013</v>
      </c>
      <c r="B2435" s="5" t="s">
        <v>49</v>
      </c>
      <c r="C2435" s="5" t="s">
        <v>100</v>
      </c>
      <c r="D2435" s="5">
        <v>9</v>
      </c>
      <c r="E2435" t="s">
        <v>2845</v>
      </c>
      <c r="F2435" t="e">
        <v>#N/A</v>
      </c>
      <c r="G2435" s="5">
        <v>9</v>
      </c>
    </row>
    <row r="2436" spans="1:7" x14ac:dyDescent="0.3">
      <c r="A2436">
        <v>2013</v>
      </c>
      <c r="B2436" s="5" t="s">
        <v>49</v>
      </c>
      <c r="C2436" s="5" t="s">
        <v>14</v>
      </c>
      <c r="D2436" s="5">
        <v>567</v>
      </c>
      <c r="E2436" t="s">
        <v>2846</v>
      </c>
      <c r="F2436" t="e">
        <v>#N/A</v>
      </c>
      <c r="G2436" s="5">
        <v>567</v>
      </c>
    </row>
    <row r="2437" spans="1:7" x14ac:dyDescent="0.3">
      <c r="A2437">
        <v>2013</v>
      </c>
      <c r="B2437" s="5" t="s">
        <v>49</v>
      </c>
      <c r="C2437" s="5" t="s">
        <v>15</v>
      </c>
      <c r="D2437" s="5">
        <v>4</v>
      </c>
      <c r="E2437" t="s">
        <v>2847</v>
      </c>
      <c r="F2437" t="e">
        <v>#N/A</v>
      </c>
      <c r="G2437" s="5">
        <v>4</v>
      </c>
    </row>
    <row r="2438" spans="1:7" x14ac:dyDescent="0.3">
      <c r="A2438">
        <v>2013</v>
      </c>
      <c r="B2438" s="5" t="s">
        <v>51</v>
      </c>
      <c r="C2438" s="5" t="s">
        <v>99</v>
      </c>
      <c r="D2438" s="5">
        <v>83</v>
      </c>
      <c r="E2438" t="s">
        <v>2848</v>
      </c>
      <c r="F2438" t="e">
        <v>#N/A</v>
      </c>
      <c r="G2438" s="5">
        <v>83</v>
      </c>
    </row>
    <row r="2439" spans="1:7" x14ac:dyDescent="0.3">
      <c r="A2439">
        <v>2013</v>
      </c>
      <c r="B2439" s="5" t="s">
        <v>51</v>
      </c>
      <c r="C2439" s="5" t="s">
        <v>136</v>
      </c>
      <c r="D2439" s="5">
        <v>38</v>
      </c>
      <c r="E2439" t="s">
        <v>2849</v>
      </c>
      <c r="F2439" t="e">
        <v>#N/A</v>
      </c>
      <c r="G2439" s="5">
        <v>38</v>
      </c>
    </row>
    <row r="2440" spans="1:7" x14ac:dyDescent="0.3">
      <c r="A2440">
        <v>2013</v>
      </c>
      <c r="B2440" s="5" t="s">
        <v>51</v>
      </c>
      <c r="C2440" s="5" t="s">
        <v>3</v>
      </c>
      <c r="D2440" s="5">
        <v>128</v>
      </c>
      <c r="E2440" t="s">
        <v>2850</v>
      </c>
      <c r="F2440" t="e">
        <v>#N/A</v>
      </c>
      <c r="G2440" s="5">
        <v>128</v>
      </c>
    </row>
    <row r="2441" spans="1:7" x14ac:dyDescent="0.3">
      <c r="A2441">
        <v>2013</v>
      </c>
      <c r="B2441" s="5" t="s">
        <v>51</v>
      </c>
      <c r="C2441" s="5" t="s">
        <v>50</v>
      </c>
      <c r="D2441" s="5">
        <v>50</v>
      </c>
      <c r="E2441" t="s">
        <v>2851</v>
      </c>
      <c r="F2441" t="e">
        <v>#N/A</v>
      </c>
      <c r="G2441" s="5">
        <v>50</v>
      </c>
    </row>
    <row r="2442" spans="1:7" x14ac:dyDescent="0.3">
      <c r="A2442">
        <v>2013</v>
      </c>
      <c r="B2442" s="5" t="s">
        <v>51</v>
      </c>
      <c r="C2442" s="5" t="s">
        <v>14</v>
      </c>
      <c r="D2442" s="5">
        <v>1190</v>
      </c>
      <c r="E2442" t="s">
        <v>2852</v>
      </c>
      <c r="F2442" t="e">
        <v>#N/A</v>
      </c>
      <c r="G2442" s="5">
        <v>1190</v>
      </c>
    </row>
    <row r="2443" spans="1:7" x14ac:dyDescent="0.3">
      <c r="A2443">
        <v>2013</v>
      </c>
      <c r="B2443" s="5" t="s">
        <v>51</v>
      </c>
      <c r="C2443" s="5" t="s">
        <v>15</v>
      </c>
      <c r="D2443" s="5">
        <v>52</v>
      </c>
      <c r="E2443" t="s">
        <v>2853</v>
      </c>
      <c r="F2443" t="e">
        <v>#N/A</v>
      </c>
      <c r="G2443" s="5">
        <v>52</v>
      </c>
    </row>
    <row r="2444" spans="1:7" x14ac:dyDescent="0.3">
      <c r="A2444">
        <v>2013</v>
      </c>
      <c r="B2444" s="5" t="s">
        <v>51</v>
      </c>
      <c r="C2444" s="5" t="s">
        <v>5</v>
      </c>
      <c r="D2444" s="5">
        <v>2237</v>
      </c>
      <c r="E2444" t="s">
        <v>2854</v>
      </c>
      <c r="F2444" t="e">
        <v>#N/A</v>
      </c>
      <c r="G2444" s="5">
        <v>2237</v>
      </c>
    </row>
    <row r="2445" spans="1:7" x14ac:dyDescent="0.3">
      <c r="A2445">
        <v>2013</v>
      </c>
      <c r="B2445" s="5" t="s">
        <v>52</v>
      </c>
      <c r="C2445" s="5" t="s">
        <v>18</v>
      </c>
      <c r="D2445" s="5">
        <v>123</v>
      </c>
      <c r="E2445" t="s">
        <v>2855</v>
      </c>
      <c r="F2445" t="e">
        <v>#N/A</v>
      </c>
      <c r="G2445" s="5">
        <v>123</v>
      </c>
    </row>
    <row r="2446" spans="1:7" x14ac:dyDescent="0.3">
      <c r="A2446">
        <v>2013</v>
      </c>
      <c r="B2446" s="5" t="s">
        <v>52</v>
      </c>
      <c r="C2446" s="5" t="s">
        <v>19</v>
      </c>
      <c r="D2446" s="5">
        <v>6</v>
      </c>
      <c r="E2446" t="s">
        <v>2856</v>
      </c>
      <c r="F2446" t="e">
        <v>#N/A</v>
      </c>
      <c r="G2446" s="5">
        <v>6</v>
      </c>
    </row>
    <row r="2447" spans="1:7" x14ac:dyDescent="0.3">
      <c r="A2447">
        <v>2013</v>
      </c>
      <c r="B2447" s="5" t="s">
        <v>52</v>
      </c>
      <c r="C2447" s="5" t="s">
        <v>100</v>
      </c>
      <c r="D2447" s="5">
        <v>33</v>
      </c>
      <c r="E2447" t="s">
        <v>2857</v>
      </c>
      <c r="F2447" t="e">
        <v>#N/A</v>
      </c>
      <c r="G2447" s="5">
        <v>33</v>
      </c>
    </row>
    <row r="2448" spans="1:7" x14ac:dyDescent="0.3">
      <c r="A2448">
        <v>2013</v>
      </c>
      <c r="B2448" s="5" t="s">
        <v>52</v>
      </c>
      <c r="C2448" s="5" t="s">
        <v>121</v>
      </c>
      <c r="D2448" s="5">
        <v>12</v>
      </c>
      <c r="E2448" t="s">
        <v>2858</v>
      </c>
      <c r="F2448" t="e">
        <v>#N/A</v>
      </c>
      <c r="G2448" s="5">
        <v>12</v>
      </c>
    </row>
    <row r="2449" spans="1:7" x14ac:dyDescent="0.3">
      <c r="A2449">
        <v>2013</v>
      </c>
      <c r="B2449" s="5" t="s">
        <v>52</v>
      </c>
      <c r="C2449" s="5" t="s">
        <v>3</v>
      </c>
      <c r="D2449" s="5">
        <v>6</v>
      </c>
      <c r="E2449" t="s">
        <v>2859</v>
      </c>
      <c r="F2449" t="e">
        <v>#N/A</v>
      </c>
      <c r="G2449" s="5">
        <v>6</v>
      </c>
    </row>
    <row r="2450" spans="1:7" x14ac:dyDescent="0.3">
      <c r="A2450">
        <v>2013</v>
      </c>
      <c r="B2450" s="5" t="s">
        <v>52</v>
      </c>
      <c r="C2450" s="5" t="s">
        <v>13</v>
      </c>
      <c r="D2450" s="5">
        <v>1</v>
      </c>
      <c r="E2450" t="s">
        <v>2860</v>
      </c>
      <c r="F2450" t="e">
        <v>#N/A</v>
      </c>
      <c r="G2450" s="5">
        <v>1</v>
      </c>
    </row>
    <row r="2451" spans="1:7" x14ac:dyDescent="0.3">
      <c r="A2451">
        <v>2013</v>
      </c>
      <c r="B2451" s="5" t="s">
        <v>52</v>
      </c>
      <c r="C2451" s="5" t="s">
        <v>50</v>
      </c>
      <c r="D2451" s="5">
        <v>6</v>
      </c>
      <c r="E2451" t="s">
        <v>2861</v>
      </c>
      <c r="F2451" t="e">
        <v>#N/A</v>
      </c>
      <c r="G2451" s="5">
        <v>6</v>
      </c>
    </row>
    <row r="2452" spans="1:7" x14ac:dyDescent="0.3">
      <c r="A2452">
        <v>2013</v>
      </c>
      <c r="B2452" s="5" t="s">
        <v>52</v>
      </c>
      <c r="C2452" s="5" t="s">
        <v>44</v>
      </c>
      <c r="D2452" s="5">
        <v>5</v>
      </c>
      <c r="E2452" t="s">
        <v>2862</v>
      </c>
      <c r="F2452" t="e">
        <v>#N/A</v>
      </c>
      <c r="G2452" s="5">
        <v>5</v>
      </c>
    </row>
    <row r="2453" spans="1:7" x14ac:dyDescent="0.3">
      <c r="A2453">
        <v>2013</v>
      </c>
      <c r="B2453" s="5" t="s">
        <v>52</v>
      </c>
      <c r="C2453" s="5" t="s">
        <v>14</v>
      </c>
      <c r="D2453" s="5">
        <v>6</v>
      </c>
      <c r="E2453" t="s">
        <v>2863</v>
      </c>
      <c r="F2453" t="e">
        <v>#N/A</v>
      </c>
      <c r="G2453" s="5">
        <v>6</v>
      </c>
    </row>
    <row r="2454" spans="1:7" x14ac:dyDescent="0.3">
      <c r="A2454">
        <v>2013</v>
      </c>
      <c r="B2454" s="5" t="s">
        <v>52</v>
      </c>
      <c r="C2454" s="5" t="s">
        <v>15</v>
      </c>
      <c r="D2454" s="5">
        <v>21</v>
      </c>
      <c r="E2454" t="s">
        <v>2864</v>
      </c>
      <c r="F2454" t="e">
        <v>#N/A</v>
      </c>
      <c r="G2454" s="5">
        <v>21</v>
      </c>
    </row>
    <row r="2455" spans="1:7" x14ac:dyDescent="0.3">
      <c r="A2455">
        <v>2013</v>
      </c>
      <c r="B2455" s="5" t="s">
        <v>52</v>
      </c>
      <c r="C2455" s="5" t="s">
        <v>46</v>
      </c>
      <c r="D2455" s="5">
        <v>5</v>
      </c>
      <c r="E2455" t="s">
        <v>2865</v>
      </c>
      <c r="F2455" t="e">
        <v>#N/A</v>
      </c>
      <c r="G2455" s="5">
        <v>5</v>
      </c>
    </row>
    <row r="2456" spans="1:7" x14ac:dyDescent="0.3">
      <c r="A2456">
        <v>2013</v>
      </c>
      <c r="B2456" s="5" t="s">
        <v>52</v>
      </c>
      <c r="C2456" s="5" t="s">
        <v>16</v>
      </c>
      <c r="D2456" s="5">
        <v>8</v>
      </c>
      <c r="E2456" t="s">
        <v>2866</v>
      </c>
      <c r="F2456" t="e">
        <v>#N/A</v>
      </c>
      <c r="G2456" s="5">
        <v>8</v>
      </c>
    </row>
    <row r="2457" spans="1:7" x14ac:dyDescent="0.3">
      <c r="A2457">
        <v>2013</v>
      </c>
      <c r="B2457" s="5" t="s">
        <v>52</v>
      </c>
      <c r="C2457" s="5" t="s">
        <v>27</v>
      </c>
      <c r="D2457" s="5">
        <v>102</v>
      </c>
      <c r="E2457" t="s">
        <v>2867</v>
      </c>
      <c r="F2457" t="e">
        <v>#N/A</v>
      </c>
      <c r="G2457" s="5">
        <v>102</v>
      </c>
    </row>
    <row r="2458" spans="1:7" x14ac:dyDescent="0.3">
      <c r="A2458">
        <v>2013</v>
      </c>
      <c r="B2458" s="5" t="s">
        <v>52</v>
      </c>
      <c r="C2458" s="5" t="s">
        <v>5</v>
      </c>
      <c r="D2458" s="5">
        <v>1078</v>
      </c>
      <c r="E2458" t="s">
        <v>2868</v>
      </c>
      <c r="F2458" t="e">
        <v>#N/A</v>
      </c>
      <c r="G2458" s="5">
        <v>1078</v>
      </c>
    </row>
    <row r="2459" spans="1:7" x14ac:dyDescent="0.3">
      <c r="A2459">
        <v>2013</v>
      </c>
      <c r="B2459" s="5" t="s">
        <v>53</v>
      </c>
      <c r="C2459" s="5" t="s">
        <v>16</v>
      </c>
      <c r="D2459" s="5">
        <v>22</v>
      </c>
      <c r="E2459" t="s">
        <v>2869</v>
      </c>
      <c r="F2459" t="e">
        <v>#N/A</v>
      </c>
      <c r="G2459" s="5">
        <v>22</v>
      </c>
    </row>
    <row r="2460" spans="1:7" x14ac:dyDescent="0.3">
      <c r="A2460">
        <v>2013</v>
      </c>
      <c r="B2460" s="5" t="s">
        <v>53</v>
      </c>
      <c r="C2460" s="5" t="s">
        <v>5</v>
      </c>
      <c r="D2460" s="5">
        <v>8</v>
      </c>
      <c r="E2460" t="s">
        <v>2870</v>
      </c>
      <c r="F2460" t="e">
        <v>#N/A</v>
      </c>
      <c r="G2460" s="5">
        <v>8</v>
      </c>
    </row>
    <row r="2461" spans="1:7" x14ac:dyDescent="0.3">
      <c r="A2461">
        <v>2013</v>
      </c>
      <c r="B2461" s="5" t="s">
        <v>55</v>
      </c>
      <c r="C2461" s="5" t="s">
        <v>8</v>
      </c>
      <c r="D2461" s="5">
        <v>160</v>
      </c>
      <c r="E2461" t="s">
        <v>2871</v>
      </c>
      <c r="F2461" t="e">
        <v>#N/A</v>
      </c>
      <c r="G2461" s="5">
        <v>160</v>
      </c>
    </row>
    <row r="2462" spans="1:7" x14ac:dyDescent="0.3">
      <c r="A2462">
        <v>2013</v>
      </c>
      <c r="B2462" s="5" t="s">
        <v>55</v>
      </c>
      <c r="C2462" s="5" t="s">
        <v>3</v>
      </c>
      <c r="D2462" s="5">
        <v>175</v>
      </c>
      <c r="E2462" t="s">
        <v>2872</v>
      </c>
      <c r="F2462" t="e">
        <v>#N/A</v>
      </c>
      <c r="G2462" s="5">
        <v>175</v>
      </c>
    </row>
    <row r="2463" spans="1:7" x14ac:dyDescent="0.3">
      <c r="A2463">
        <v>2013</v>
      </c>
      <c r="B2463" s="5" t="s">
        <v>55</v>
      </c>
      <c r="C2463" s="5" t="s">
        <v>4</v>
      </c>
      <c r="D2463" s="5">
        <v>29</v>
      </c>
      <c r="E2463" t="s">
        <v>2873</v>
      </c>
      <c r="F2463" t="e">
        <v>#N/A</v>
      </c>
      <c r="G2463" s="5">
        <v>29</v>
      </c>
    </row>
    <row r="2464" spans="1:7" x14ac:dyDescent="0.3">
      <c r="A2464">
        <v>2013</v>
      </c>
      <c r="B2464" s="5" t="s">
        <v>55</v>
      </c>
      <c r="C2464" s="5" t="s">
        <v>14</v>
      </c>
      <c r="D2464" s="5">
        <v>275</v>
      </c>
      <c r="E2464" t="s">
        <v>2874</v>
      </c>
      <c r="F2464" t="e">
        <v>#N/A</v>
      </c>
      <c r="G2464" s="5">
        <v>275</v>
      </c>
    </row>
    <row r="2465" spans="1:7" x14ac:dyDescent="0.3">
      <c r="A2465">
        <v>2013</v>
      </c>
      <c r="B2465" s="5" t="s">
        <v>55</v>
      </c>
      <c r="C2465" s="5" t="s">
        <v>5</v>
      </c>
      <c r="D2465" s="5">
        <v>1980</v>
      </c>
      <c r="E2465" t="s">
        <v>2875</v>
      </c>
      <c r="F2465" t="e">
        <v>#N/A</v>
      </c>
      <c r="G2465" s="5">
        <v>1980</v>
      </c>
    </row>
    <row r="2466" spans="1:7" x14ac:dyDescent="0.3">
      <c r="A2466">
        <v>2013</v>
      </c>
      <c r="B2466" s="5" t="s">
        <v>56</v>
      </c>
      <c r="C2466" s="5" t="s">
        <v>96</v>
      </c>
      <c r="D2466" s="5">
        <v>51</v>
      </c>
      <c r="E2466" t="s">
        <v>2876</v>
      </c>
      <c r="F2466" t="e">
        <v>#N/A</v>
      </c>
      <c r="G2466" s="5">
        <v>51</v>
      </c>
    </row>
    <row r="2467" spans="1:7" x14ac:dyDescent="0.3">
      <c r="A2467">
        <v>2013</v>
      </c>
      <c r="B2467" s="5" t="s">
        <v>56</v>
      </c>
      <c r="C2467" s="5" t="s">
        <v>14</v>
      </c>
      <c r="D2467" s="5">
        <v>1073</v>
      </c>
      <c r="E2467" t="s">
        <v>2877</v>
      </c>
      <c r="F2467" t="e">
        <v>#N/A</v>
      </c>
      <c r="G2467" s="5">
        <v>1073</v>
      </c>
    </row>
    <row r="2468" spans="1:7" x14ac:dyDescent="0.3">
      <c r="A2468">
        <v>2013</v>
      </c>
      <c r="B2468" s="5" t="s">
        <v>56</v>
      </c>
      <c r="C2468" s="5" t="s">
        <v>47</v>
      </c>
      <c r="D2468" s="5">
        <v>80</v>
      </c>
      <c r="E2468" t="s">
        <v>2878</v>
      </c>
      <c r="F2468" t="e">
        <v>#N/A</v>
      </c>
      <c r="G2468" s="5">
        <v>80</v>
      </c>
    </row>
    <row r="2469" spans="1:7" x14ac:dyDescent="0.3">
      <c r="A2469">
        <v>2013</v>
      </c>
      <c r="B2469" s="5" t="s">
        <v>56</v>
      </c>
      <c r="C2469" s="5" t="s">
        <v>5</v>
      </c>
      <c r="D2469" s="5">
        <v>7920</v>
      </c>
      <c r="E2469" t="s">
        <v>2879</v>
      </c>
      <c r="F2469" t="e">
        <v>#N/A</v>
      </c>
      <c r="G2469" s="5">
        <v>7920</v>
      </c>
    </row>
    <row r="2470" spans="1:7" x14ac:dyDescent="0.3">
      <c r="A2470">
        <v>2013</v>
      </c>
      <c r="B2470" s="5" t="s">
        <v>260</v>
      </c>
      <c r="C2470" s="5" t="s">
        <v>14</v>
      </c>
      <c r="D2470" s="5">
        <v>32</v>
      </c>
      <c r="E2470" t="s">
        <v>2880</v>
      </c>
      <c r="F2470" t="e">
        <v>#N/A</v>
      </c>
      <c r="G2470" s="5">
        <v>32</v>
      </c>
    </row>
    <row r="2471" spans="1:7" x14ac:dyDescent="0.3">
      <c r="A2471">
        <v>2013</v>
      </c>
      <c r="B2471" s="5" t="s">
        <v>58</v>
      </c>
      <c r="C2471" s="5" t="s">
        <v>4</v>
      </c>
      <c r="D2471" s="5">
        <v>19</v>
      </c>
      <c r="E2471" t="s">
        <v>2881</v>
      </c>
      <c r="F2471" t="e">
        <v>#N/A</v>
      </c>
      <c r="G2471" s="5">
        <v>19</v>
      </c>
    </row>
    <row r="2472" spans="1:7" x14ac:dyDescent="0.3">
      <c r="A2472">
        <v>2013</v>
      </c>
      <c r="B2472" s="5" t="s">
        <v>58</v>
      </c>
      <c r="C2472" s="5" t="s">
        <v>5</v>
      </c>
      <c r="D2472" s="5">
        <v>142</v>
      </c>
      <c r="E2472" t="s">
        <v>2882</v>
      </c>
      <c r="F2472" t="e">
        <v>#N/A</v>
      </c>
      <c r="G2472" s="5">
        <v>142</v>
      </c>
    </row>
    <row r="2473" spans="1:7" x14ac:dyDescent="0.3">
      <c r="A2473">
        <v>2013</v>
      </c>
      <c r="B2473" s="5" t="s">
        <v>60</v>
      </c>
      <c r="C2473" s="5" t="s">
        <v>10</v>
      </c>
      <c r="D2473" s="5">
        <v>230</v>
      </c>
      <c r="E2473" t="s">
        <v>2883</v>
      </c>
      <c r="F2473" t="e">
        <v>#N/A</v>
      </c>
      <c r="G2473" s="5">
        <v>230</v>
      </c>
    </row>
    <row r="2474" spans="1:7" x14ac:dyDescent="0.3">
      <c r="A2474">
        <v>2013</v>
      </c>
      <c r="B2474" s="5" t="s">
        <v>60</v>
      </c>
      <c r="C2474" s="5" t="s">
        <v>14</v>
      </c>
      <c r="D2474" s="5">
        <v>32</v>
      </c>
      <c r="E2474" t="s">
        <v>2884</v>
      </c>
      <c r="F2474" t="e">
        <v>#N/A</v>
      </c>
      <c r="G2474" s="5">
        <v>32</v>
      </c>
    </row>
    <row r="2475" spans="1:7" x14ac:dyDescent="0.3">
      <c r="A2475">
        <v>2013</v>
      </c>
      <c r="B2475" s="5" t="s">
        <v>60</v>
      </c>
      <c r="C2475" s="5" t="s">
        <v>27</v>
      </c>
      <c r="D2475" s="5">
        <v>25</v>
      </c>
      <c r="E2475" t="s">
        <v>2885</v>
      </c>
      <c r="F2475" t="e">
        <v>#N/A</v>
      </c>
      <c r="G2475" s="5">
        <v>25</v>
      </c>
    </row>
    <row r="2476" spans="1:7" x14ac:dyDescent="0.3">
      <c r="A2476">
        <v>2013</v>
      </c>
      <c r="B2476" s="5" t="s">
        <v>94</v>
      </c>
      <c r="C2476" s="5" t="s">
        <v>18</v>
      </c>
      <c r="D2476" s="5">
        <v>9</v>
      </c>
      <c r="E2476" t="s">
        <v>2886</v>
      </c>
      <c r="F2476" t="e">
        <v>#N/A</v>
      </c>
      <c r="G2476" s="5">
        <v>9</v>
      </c>
    </row>
    <row r="2477" spans="1:7" x14ac:dyDescent="0.3">
      <c r="A2477">
        <v>2013</v>
      </c>
      <c r="B2477" s="5" t="s">
        <v>94</v>
      </c>
      <c r="C2477" s="5" t="s">
        <v>31</v>
      </c>
      <c r="D2477" s="5">
        <v>2</v>
      </c>
      <c r="E2477" t="s">
        <v>2887</v>
      </c>
      <c r="F2477" t="e">
        <v>#N/A</v>
      </c>
      <c r="G2477" s="5">
        <v>2</v>
      </c>
    </row>
    <row r="2478" spans="1:7" x14ac:dyDescent="0.3">
      <c r="A2478">
        <v>2013</v>
      </c>
      <c r="B2478" s="5" t="s">
        <v>94</v>
      </c>
      <c r="C2478" s="5" t="s">
        <v>19</v>
      </c>
      <c r="D2478" s="5">
        <v>7</v>
      </c>
      <c r="E2478" t="s">
        <v>2888</v>
      </c>
      <c r="F2478" t="e">
        <v>#N/A</v>
      </c>
      <c r="G2478" s="5">
        <v>7</v>
      </c>
    </row>
    <row r="2479" spans="1:7" x14ac:dyDescent="0.3">
      <c r="A2479">
        <v>2013</v>
      </c>
      <c r="B2479" s="5" t="s">
        <v>94</v>
      </c>
      <c r="C2479" s="5" t="s">
        <v>32</v>
      </c>
      <c r="D2479" s="5">
        <v>4</v>
      </c>
      <c r="E2479" t="s">
        <v>2889</v>
      </c>
      <c r="F2479" t="e">
        <v>#N/A</v>
      </c>
      <c r="G2479" s="5">
        <v>4</v>
      </c>
    </row>
    <row r="2480" spans="1:7" x14ac:dyDescent="0.3">
      <c r="A2480">
        <v>2013</v>
      </c>
      <c r="B2480" s="5" t="s">
        <v>94</v>
      </c>
      <c r="C2480" s="5" t="s">
        <v>95</v>
      </c>
      <c r="D2480" s="5">
        <v>13</v>
      </c>
      <c r="E2480" t="s">
        <v>2890</v>
      </c>
      <c r="F2480" t="e">
        <v>#N/A</v>
      </c>
      <c r="G2480" s="5">
        <v>13</v>
      </c>
    </row>
    <row r="2481" spans="1:7" x14ac:dyDescent="0.3">
      <c r="A2481">
        <v>2013</v>
      </c>
      <c r="B2481" s="5" t="s">
        <v>94</v>
      </c>
      <c r="C2481" s="5" t="s">
        <v>22</v>
      </c>
      <c r="D2481" s="5">
        <v>3</v>
      </c>
      <c r="E2481" t="s">
        <v>2891</v>
      </c>
      <c r="F2481" t="e">
        <v>#N/A</v>
      </c>
      <c r="G2481" s="5">
        <v>3</v>
      </c>
    </row>
    <row r="2482" spans="1:7" x14ac:dyDescent="0.3">
      <c r="A2482">
        <v>2013</v>
      </c>
      <c r="B2482" s="5" t="s">
        <v>94</v>
      </c>
      <c r="C2482" s="5" t="s">
        <v>10</v>
      </c>
      <c r="D2482" s="5">
        <v>11</v>
      </c>
      <c r="E2482" t="s">
        <v>2892</v>
      </c>
      <c r="F2482" t="e">
        <v>#N/A</v>
      </c>
      <c r="G2482" s="5">
        <v>11</v>
      </c>
    </row>
    <row r="2483" spans="1:7" x14ac:dyDescent="0.3">
      <c r="A2483">
        <v>2013</v>
      </c>
      <c r="B2483" s="5" t="s">
        <v>94</v>
      </c>
      <c r="C2483" s="5" t="s">
        <v>137</v>
      </c>
      <c r="D2483" s="5">
        <v>1</v>
      </c>
      <c r="E2483" t="s">
        <v>2893</v>
      </c>
      <c r="F2483" t="e">
        <v>#N/A</v>
      </c>
      <c r="G2483" s="5">
        <v>1</v>
      </c>
    </row>
    <row r="2484" spans="1:7" x14ac:dyDescent="0.3">
      <c r="A2484">
        <v>2013</v>
      </c>
      <c r="B2484" s="5" t="s">
        <v>94</v>
      </c>
      <c r="C2484" s="5" t="s">
        <v>3</v>
      </c>
      <c r="D2484" s="5">
        <v>14</v>
      </c>
      <c r="E2484" t="s">
        <v>2894</v>
      </c>
      <c r="F2484" t="e">
        <v>#N/A</v>
      </c>
      <c r="G2484" s="5">
        <v>14</v>
      </c>
    </row>
    <row r="2485" spans="1:7" x14ac:dyDescent="0.3">
      <c r="A2485">
        <v>2013</v>
      </c>
      <c r="B2485" s="5" t="s">
        <v>94</v>
      </c>
      <c r="C2485" s="5" t="s">
        <v>13</v>
      </c>
      <c r="D2485" s="5">
        <v>2</v>
      </c>
      <c r="E2485" t="s">
        <v>2895</v>
      </c>
      <c r="F2485" t="e">
        <v>#N/A</v>
      </c>
      <c r="G2485" s="5">
        <v>2</v>
      </c>
    </row>
    <row r="2486" spans="1:7" x14ac:dyDescent="0.3">
      <c r="A2486">
        <v>2013</v>
      </c>
      <c r="B2486" s="5" t="s">
        <v>94</v>
      </c>
      <c r="C2486" s="5" t="s">
        <v>23</v>
      </c>
      <c r="D2486" s="5">
        <v>30</v>
      </c>
      <c r="E2486" t="s">
        <v>2896</v>
      </c>
      <c r="F2486" t="e">
        <v>#N/A</v>
      </c>
      <c r="G2486" s="5">
        <v>30</v>
      </c>
    </row>
    <row r="2487" spans="1:7" x14ac:dyDescent="0.3">
      <c r="A2487">
        <v>2013</v>
      </c>
      <c r="B2487" s="5" t="s">
        <v>94</v>
      </c>
      <c r="C2487" s="5" t="s">
        <v>14</v>
      </c>
      <c r="D2487" s="5">
        <v>68</v>
      </c>
      <c r="E2487" t="s">
        <v>2897</v>
      </c>
      <c r="F2487" t="e">
        <v>#N/A</v>
      </c>
      <c r="G2487" s="5">
        <v>68</v>
      </c>
    </row>
    <row r="2488" spans="1:7" x14ac:dyDescent="0.3">
      <c r="A2488">
        <v>2013</v>
      </c>
      <c r="B2488" s="5" t="s">
        <v>94</v>
      </c>
      <c r="C2488" s="5" t="s">
        <v>35</v>
      </c>
      <c r="D2488" s="5">
        <v>3</v>
      </c>
      <c r="E2488" t="s">
        <v>2898</v>
      </c>
      <c r="F2488" t="e">
        <v>#N/A</v>
      </c>
      <c r="G2488" s="5">
        <v>3</v>
      </c>
    </row>
    <row r="2489" spans="1:7" x14ac:dyDescent="0.3">
      <c r="A2489">
        <v>2013</v>
      </c>
      <c r="B2489" s="5" t="s">
        <v>94</v>
      </c>
      <c r="C2489" s="5" t="s">
        <v>26</v>
      </c>
      <c r="D2489" s="5">
        <v>3</v>
      </c>
      <c r="E2489" t="s">
        <v>2899</v>
      </c>
      <c r="F2489" t="e">
        <v>#N/A</v>
      </c>
      <c r="G2489" s="5">
        <v>3</v>
      </c>
    </row>
    <row r="2490" spans="1:7" x14ac:dyDescent="0.3">
      <c r="A2490">
        <v>2013</v>
      </c>
      <c r="B2490" s="5" t="s">
        <v>94</v>
      </c>
      <c r="C2490" s="5" t="s">
        <v>27</v>
      </c>
      <c r="D2490" s="5">
        <v>37</v>
      </c>
      <c r="E2490" t="s">
        <v>2900</v>
      </c>
      <c r="F2490" t="e">
        <v>#N/A</v>
      </c>
      <c r="G2490" s="5">
        <v>37</v>
      </c>
    </row>
    <row r="2491" spans="1:7" x14ac:dyDescent="0.3">
      <c r="A2491">
        <v>2013</v>
      </c>
      <c r="B2491" s="5" t="s">
        <v>94</v>
      </c>
      <c r="C2491" s="5" t="s">
        <v>5</v>
      </c>
      <c r="D2491" s="5">
        <v>1128</v>
      </c>
      <c r="E2491" t="s">
        <v>2901</v>
      </c>
      <c r="F2491" t="e">
        <v>#N/A</v>
      </c>
      <c r="G2491" s="5">
        <v>1128</v>
      </c>
    </row>
    <row r="2492" spans="1:7" x14ac:dyDescent="0.3">
      <c r="A2492">
        <v>2013</v>
      </c>
      <c r="B2492" s="5" t="s">
        <v>97</v>
      </c>
      <c r="C2492" s="5" t="s">
        <v>19</v>
      </c>
      <c r="D2492" s="5">
        <v>14</v>
      </c>
      <c r="E2492" t="s">
        <v>2902</v>
      </c>
      <c r="F2492" t="e">
        <v>#N/A</v>
      </c>
      <c r="G2492" s="5">
        <v>14</v>
      </c>
    </row>
    <row r="2493" spans="1:7" x14ac:dyDescent="0.3">
      <c r="A2493">
        <v>2013</v>
      </c>
      <c r="B2493" s="5" t="s">
        <v>97</v>
      </c>
      <c r="C2493" s="5" t="s">
        <v>69</v>
      </c>
      <c r="D2493" s="5">
        <v>22</v>
      </c>
      <c r="E2493" t="s">
        <v>2903</v>
      </c>
      <c r="F2493" t="e">
        <v>#N/A</v>
      </c>
      <c r="G2493" s="5">
        <v>22</v>
      </c>
    </row>
    <row r="2494" spans="1:7" x14ac:dyDescent="0.3">
      <c r="A2494">
        <v>2013</v>
      </c>
      <c r="B2494" s="5" t="s">
        <v>97</v>
      </c>
      <c r="C2494" s="5" t="s">
        <v>3</v>
      </c>
      <c r="D2494" s="5">
        <v>3</v>
      </c>
      <c r="E2494" t="s">
        <v>2904</v>
      </c>
      <c r="F2494" t="e">
        <v>#N/A</v>
      </c>
      <c r="G2494" s="5">
        <v>3</v>
      </c>
    </row>
    <row r="2495" spans="1:7" x14ac:dyDescent="0.3">
      <c r="A2495">
        <v>2013</v>
      </c>
      <c r="B2495" s="5" t="s">
        <v>97</v>
      </c>
      <c r="C2495" s="5" t="s">
        <v>5</v>
      </c>
      <c r="D2495" s="5">
        <v>904</v>
      </c>
      <c r="E2495" t="s">
        <v>2905</v>
      </c>
      <c r="F2495" t="e">
        <v>#N/A</v>
      </c>
      <c r="G2495" s="5">
        <v>904</v>
      </c>
    </row>
    <row r="2496" spans="1:7" x14ac:dyDescent="0.3">
      <c r="A2496">
        <v>2013</v>
      </c>
      <c r="B2496" s="5" t="s">
        <v>98</v>
      </c>
      <c r="C2496" s="5" t="s">
        <v>30</v>
      </c>
      <c r="D2496" s="5">
        <v>65</v>
      </c>
      <c r="E2496" t="s">
        <v>2906</v>
      </c>
      <c r="F2496" t="e">
        <v>#N/A</v>
      </c>
      <c r="G2496" s="5">
        <v>65</v>
      </c>
    </row>
    <row r="2497" spans="1:7" x14ac:dyDescent="0.3">
      <c r="A2497">
        <v>2013</v>
      </c>
      <c r="B2497" s="5" t="s">
        <v>98</v>
      </c>
      <c r="C2497" s="5" t="s">
        <v>18</v>
      </c>
      <c r="D2497" s="5">
        <v>1</v>
      </c>
      <c r="E2497" t="s">
        <v>2907</v>
      </c>
      <c r="F2497" t="e">
        <v>#N/A</v>
      </c>
      <c r="G2497" s="5">
        <v>1</v>
      </c>
    </row>
    <row r="2498" spans="1:7" x14ac:dyDescent="0.3">
      <c r="A2498">
        <v>2013</v>
      </c>
      <c r="B2498" s="5" t="s">
        <v>98</v>
      </c>
      <c r="C2498" s="5" t="s">
        <v>19</v>
      </c>
      <c r="D2498" s="5">
        <v>522</v>
      </c>
      <c r="E2498" t="s">
        <v>2908</v>
      </c>
      <c r="F2498" t="e">
        <v>#N/A</v>
      </c>
      <c r="G2498" s="5">
        <v>522</v>
      </c>
    </row>
    <row r="2499" spans="1:7" x14ac:dyDescent="0.3">
      <c r="A2499">
        <v>2013</v>
      </c>
      <c r="B2499" s="5" t="s">
        <v>98</v>
      </c>
      <c r="C2499" s="5" t="s">
        <v>264</v>
      </c>
      <c r="D2499" s="5">
        <v>11</v>
      </c>
      <c r="E2499" t="s">
        <v>2909</v>
      </c>
      <c r="F2499" t="e">
        <v>#N/A</v>
      </c>
      <c r="G2499" s="5">
        <v>11</v>
      </c>
    </row>
    <row r="2500" spans="1:7" x14ac:dyDescent="0.3">
      <c r="A2500">
        <v>2013</v>
      </c>
      <c r="B2500" s="5" t="s">
        <v>98</v>
      </c>
      <c r="C2500" s="5" t="s">
        <v>95</v>
      </c>
      <c r="D2500" s="5">
        <v>31</v>
      </c>
      <c r="E2500" t="s">
        <v>2910</v>
      </c>
      <c r="F2500" t="e">
        <v>#N/A</v>
      </c>
      <c r="G2500" s="5">
        <v>31</v>
      </c>
    </row>
    <row r="2501" spans="1:7" x14ac:dyDescent="0.3">
      <c r="A2501">
        <v>2013</v>
      </c>
      <c r="B2501" s="5" t="s">
        <v>98</v>
      </c>
      <c r="C2501" s="5" t="s">
        <v>69</v>
      </c>
      <c r="D2501" s="5">
        <v>62</v>
      </c>
      <c r="E2501" t="s">
        <v>2911</v>
      </c>
      <c r="F2501" t="e">
        <v>#N/A</v>
      </c>
      <c r="G2501" s="5">
        <v>62</v>
      </c>
    </row>
    <row r="2502" spans="1:7" x14ac:dyDescent="0.3">
      <c r="A2502">
        <v>2013</v>
      </c>
      <c r="B2502" s="5" t="s">
        <v>98</v>
      </c>
      <c r="C2502" s="5" t="s">
        <v>96</v>
      </c>
      <c r="D2502" s="5">
        <v>31</v>
      </c>
      <c r="E2502" t="s">
        <v>2912</v>
      </c>
      <c r="F2502" t="e">
        <v>#N/A</v>
      </c>
      <c r="G2502" s="5">
        <v>31</v>
      </c>
    </row>
    <row r="2503" spans="1:7" x14ac:dyDescent="0.3">
      <c r="A2503">
        <v>2013</v>
      </c>
      <c r="B2503" s="5" t="s">
        <v>98</v>
      </c>
      <c r="C2503" s="5" t="s">
        <v>11</v>
      </c>
      <c r="D2503" s="5">
        <v>13</v>
      </c>
      <c r="E2503" t="s">
        <v>2913</v>
      </c>
      <c r="F2503" t="e">
        <v>#N/A</v>
      </c>
      <c r="G2503" s="5">
        <v>13</v>
      </c>
    </row>
    <row r="2504" spans="1:7" x14ac:dyDescent="0.3">
      <c r="A2504">
        <v>2013</v>
      </c>
      <c r="B2504" s="5" t="s">
        <v>98</v>
      </c>
      <c r="C2504" s="5" t="s">
        <v>3</v>
      </c>
      <c r="D2504" s="5">
        <v>306</v>
      </c>
      <c r="E2504" t="s">
        <v>2914</v>
      </c>
      <c r="F2504" t="e">
        <v>#N/A</v>
      </c>
      <c r="G2504" s="5">
        <v>306</v>
      </c>
    </row>
    <row r="2505" spans="1:7" x14ac:dyDescent="0.3">
      <c r="A2505">
        <v>2013</v>
      </c>
      <c r="B2505" s="5" t="s">
        <v>98</v>
      </c>
      <c r="C2505" s="5" t="s">
        <v>381</v>
      </c>
      <c r="D2505" s="5">
        <v>2</v>
      </c>
      <c r="E2505" t="s">
        <v>2915</v>
      </c>
      <c r="F2505" t="e">
        <v>#N/A</v>
      </c>
      <c r="G2505" s="5">
        <v>2</v>
      </c>
    </row>
    <row r="2506" spans="1:7" x14ac:dyDescent="0.3">
      <c r="A2506">
        <v>2013</v>
      </c>
      <c r="B2506" s="5" t="s">
        <v>98</v>
      </c>
      <c r="C2506" s="5" t="s">
        <v>13</v>
      </c>
      <c r="D2506" s="5">
        <v>67</v>
      </c>
      <c r="E2506" t="s">
        <v>2916</v>
      </c>
      <c r="F2506" t="e">
        <v>#N/A</v>
      </c>
      <c r="G2506" s="5">
        <v>67</v>
      </c>
    </row>
    <row r="2507" spans="1:7" x14ac:dyDescent="0.3">
      <c r="A2507">
        <v>2013</v>
      </c>
      <c r="B2507" s="5" t="s">
        <v>98</v>
      </c>
      <c r="C2507" s="5" t="s">
        <v>24</v>
      </c>
      <c r="D2507" s="5">
        <v>61</v>
      </c>
      <c r="E2507" t="s">
        <v>2917</v>
      </c>
      <c r="F2507" t="e">
        <v>#N/A</v>
      </c>
      <c r="G2507" s="5">
        <v>61</v>
      </c>
    </row>
    <row r="2508" spans="1:7" x14ac:dyDescent="0.3">
      <c r="A2508">
        <v>2013</v>
      </c>
      <c r="B2508" s="5" t="s">
        <v>98</v>
      </c>
      <c r="C2508" s="5" t="s">
        <v>4</v>
      </c>
      <c r="D2508" s="5">
        <v>158</v>
      </c>
      <c r="E2508" t="s">
        <v>2918</v>
      </c>
      <c r="F2508" t="e">
        <v>#N/A</v>
      </c>
      <c r="G2508" s="5">
        <v>158</v>
      </c>
    </row>
    <row r="2509" spans="1:7" x14ac:dyDescent="0.3">
      <c r="A2509">
        <v>2013</v>
      </c>
      <c r="B2509" s="5" t="s">
        <v>98</v>
      </c>
      <c r="C2509" s="5" t="s">
        <v>14</v>
      </c>
      <c r="D2509" s="5">
        <v>5805</v>
      </c>
      <c r="E2509" t="s">
        <v>2919</v>
      </c>
      <c r="F2509" t="e">
        <v>#N/A</v>
      </c>
      <c r="G2509" s="5">
        <v>5805</v>
      </c>
    </row>
    <row r="2510" spans="1:7" x14ac:dyDescent="0.3">
      <c r="A2510">
        <v>2013</v>
      </c>
      <c r="B2510" s="5" t="s">
        <v>98</v>
      </c>
      <c r="C2510" s="5" t="s">
        <v>346</v>
      </c>
      <c r="D2510" s="5">
        <v>244</v>
      </c>
      <c r="E2510" t="s">
        <v>2920</v>
      </c>
      <c r="F2510" t="e">
        <v>#N/A</v>
      </c>
      <c r="G2510" s="5">
        <v>244</v>
      </c>
    </row>
    <row r="2511" spans="1:7" x14ac:dyDescent="0.3">
      <c r="A2511">
        <v>2013</v>
      </c>
      <c r="B2511" s="5" t="s">
        <v>98</v>
      </c>
      <c r="C2511" s="5" t="s">
        <v>47</v>
      </c>
      <c r="D2511" s="5">
        <v>80</v>
      </c>
      <c r="E2511" t="s">
        <v>2921</v>
      </c>
      <c r="F2511" t="e">
        <v>#N/A</v>
      </c>
      <c r="G2511" s="5">
        <v>80</v>
      </c>
    </row>
    <row r="2512" spans="1:7" x14ac:dyDescent="0.3">
      <c r="A2512">
        <v>2013</v>
      </c>
      <c r="B2512" s="5" t="s">
        <v>98</v>
      </c>
      <c r="C2512" s="5" t="s">
        <v>26</v>
      </c>
      <c r="D2512" s="5">
        <v>135</v>
      </c>
      <c r="E2512" t="s">
        <v>2922</v>
      </c>
      <c r="F2512" t="e">
        <v>#N/A</v>
      </c>
      <c r="G2512" s="5">
        <v>135</v>
      </c>
    </row>
    <row r="2513" spans="1:7" x14ac:dyDescent="0.3">
      <c r="A2513">
        <v>2013</v>
      </c>
      <c r="B2513" s="5" t="s">
        <v>98</v>
      </c>
      <c r="C2513" s="5" t="s">
        <v>27</v>
      </c>
      <c r="D2513" s="5">
        <v>79</v>
      </c>
      <c r="E2513" t="s">
        <v>2923</v>
      </c>
      <c r="F2513" t="e">
        <v>#N/A</v>
      </c>
      <c r="G2513" s="5">
        <v>79</v>
      </c>
    </row>
    <row r="2514" spans="1:7" x14ac:dyDescent="0.3">
      <c r="A2514">
        <v>2013</v>
      </c>
      <c r="B2514" s="5" t="s">
        <v>98</v>
      </c>
      <c r="C2514" s="5" t="s">
        <v>5</v>
      </c>
      <c r="D2514" s="5">
        <v>3500</v>
      </c>
      <c r="E2514" t="s">
        <v>2924</v>
      </c>
      <c r="F2514" t="e">
        <v>#N/A</v>
      </c>
      <c r="G2514" s="5">
        <v>3500</v>
      </c>
    </row>
    <row r="2515" spans="1:7" x14ac:dyDescent="0.3">
      <c r="A2515">
        <v>2013</v>
      </c>
      <c r="B2515" s="5" t="s">
        <v>102</v>
      </c>
      <c r="C2515" s="5" t="s">
        <v>3</v>
      </c>
      <c r="D2515" s="5">
        <v>12</v>
      </c>
      <c r="E2515" t="s">
        <v>2925</v>
      </c>
      <c r="F2515" t="e">
        <v>#N/A</v>
      </c>
      <c r="G2515" s="5">
        <v>12</v>
      </c>
    </row>
    <row r="2516" spans="1:7" x14ac:dyDescent="0.3">
      <c r="A2516">
        <v>2013</v>
      </c>
      <c r="B2516" s="5" t="s">
        <v>102</v>
      </c>
      <c r="C2516" s="5" t="s">
        <v>382</v>
      </c>
      <c r="D2516" s="5">
        <v>1</v>
      </c>
      <c r="E2516" t="s">
        <v>2926</v>
      </c>
      <c r="F2516" t="e">
        <v>#N/A</v>
      </c>
      <c r="G2516" s="5">
        <v>1</v>
      </c>
    </row>
    <row r="2517" spans="1:7" x14ac:dyDescent="0.3">
      <c r="A2517">
        <v>2013</v>
      </c>
      <c r="B2517" s="5" t="s">
        <v>102</v>
      </c>
      <c r="C2517" s="5" t="s">
        <v>14</v>
      </c>
      <c r="D2517" s="5">
        <v>188</v>
      </c>
      <c r="E2517" t="s">
        <v>2927</v>
      </c>
      <c r="F2517" t="e">
        <v>#N/A</v>
      </c>
      <c r="G2517" s="5">
        <v>188</v>
      </c>
    </row>
    <row r="2518" spans="1:7" x14ac:dyDescent="0.3">
      <c r="A2518">
        <v>2013</v>
      </c>
      <c r="B2518" s="5" t="s">
        <v>103</v>
      </c>
      <c r="C2518" s="5" t="s">
        <v>11</v>
      </c>
      <c r="D2518" s="5">
        <v>25</v>
      </c>
      <c r="E2518" t="s">
        <v>2928</v>
      </c>
      <c r="F2518" t="e">
        <v>#N/A</v>
      </c>
      <c r="G2518" s="5">
        <v>25</v>
      </c>
    </row>
    <row r="2519" spans="1:7" x14ac:dyDescent="0.3">
      <c r="A2519">
        <v>2013</v>
      </c>
      <c r="B2519" s="5" t="s">
        <v>103</v>
      </c>
      <c r="C2519" s="5" t="s">
        <v>3</v>
      </c>
      <c r="D2519" s="5">
        <v>13</v>
      </c>
      <c r="E2519" t="s">
        <v>2929</v>
      </c>
      <c r="F2519" t="e">
        <v>#N/A</v>
      </c>
      <c r="G2519" s="5">
        <v>13</v>
      </c>
    </row>
    <row r="2520" spans="1:7" x14ac:dyDescent="0.3">
      <c r="A2520">
        <v>2013</v>
      </c>
      <c r="B2520" s="5" t="s">
        <v>103</v>
      </c>
      <c r="C2520" s="5" t="s">
        <v>14</v>
      </c>
      <c r="D2520" s="5">
        <v>214</v>
      </c>
      <c r="E2520" t="s">
        <v>2930</v>
      </c>
      <c r="F2520" t="e">
        <v>#N/A</v>
      </c>
      <c r="G2520" s="5">
        <v>214</v>
      </c>
    </row>
    <row r="2521" spans="1:7" x14ac:dyDescent="0.3">
      <c r="A2521">
        <v>2013</v>
      </c>
      <c r="B2521" s="5" t="s">
        <v>103</v>
      </c>
      <c r="C2521" s="5" t="s">
        <v>5</v>
      </c>
      <c r="D2521" s="5">
        <v>376</v>
      </c>
      <c r="E2521" t="s">
        <v>2931</v>
      </c>
      <c r="F2521" t="e">
        <v>#N/A</v>
      </c>
      <c r="G2521" s="5">
        <v>376</v>
      </c>
    </row>
    <row r="2522" spans="1:7" x14ac:dyDescent="0.3">
      <c r="A2522">
        <v>2013</v>
      </c>
      <c r="B2522" s="5" t="s">
        <v>105</v>
      </c>
      <c r="C2522" s="5" t="s">
        <v>3</v>
      </c>
      <c r="D2522" s="5">
        <v>13</v>
      </c>
      <c r="E2522" t="s">
        <v>2932</v>
      </c>
      <c r="F2522" t="e">
        <v>#N/A</v>
      </c>
      <c r="G2522" s="5">
        <v>13</v>
      </c>
    </row>
    <row r="2523" spans="1:7" x14ac:dyDescent="0.3">
      <c r="A2523">
        <v>2013</v>
      </c>
      <c r="B2523" s="5" t="s">
        <v>105</v>
      </c>
      <c r="C2523" s="5" t="s">
        <v>14</v>
      </c>
      <c r="D2523" s="5">
        <v>71</v>
      </c>
      <c r="E2523" t="s">
        <v>2933</v>
      </c>
      <c r="F2523" t="e">
        <v>#N/A</v>
      </c>
      <c r="G2523" s="5">
        <v>71</v>
      </c>
    </row>
    <row r="2524" spans="1:7" x14ac:dyDescent="0.3">
      <c r="A2524">
        <v>2013</v>
      </c>
      <c r="B2524" s="5" t="s">
        <v>106</v>
      </c>
      <c r="C2524" s="5" t="s">
        <v>3</v>
      </c>
      <c r="D2524" s="5">
        <v>77</v>
      </c>
      <c r="E2524" t="s">
        <v>2934</v>
      </c>
      <c r="F2524" t="e">
        <v>#N/A</v>
      </c>
      <c r="G2524" s="5">
        <v>77</v>
      </c>
    </row>
    <row r="2525" spans="1:7" x14ac:dyDescent="0.3">
      <c r="A2525">
        <v>2013</v>
      </c>
      <c r="B2525" s="5" t="s">
        <v>106</v>
      </c>
      <c r="C2525" s="5" t="s">
        <v>324</v>
      </c>
      <c r="D2525" s="5">
        <v>15</v>
      </c>
      <c r="E2525" t="s">
        <v>2935</v>
      </c>
      <c r="F2525" t="e">
        <v>#N/A</v>
      </c>
      <c r="G2525" s="5">
        <v>15</v>
      </c>
    </row>
    <row r="2526" spans="1:7" x14ac:dyDescent="0.3">
      <c r="A2526">
        <v>2013</v>
      </c>
      <c r="B2526" s="5" t="s">
        <v>106</v>
      </c>
      <c r="C2526" s="5" t="s">
        <v>14</v>
      </c>
      <c r="D2526" s="5">
        <v>174</v>
      </c>
      <c r="E2526" t="s">
        <v>2936</v>
      </c>
      <c r="F2526" t="e">
        <v>#N/A</v>
      </c>
      <c r="G2526" s="5">
        <v>174</v>
      </c>
    </row>
    <row r="2527" spans="1:7" x14ac:dyDescent="0.3">
      <c r="A2527">
        <v>2013</v>
      </c>
      <c r="B2527" s="5" t="s">
        <v>106</v>
      </c>
      <c r="C2527" s="5" t="s">
        <v>5</v>
      </c>
      <c r="D2527" s="5">
        <v>39</v>
      </c>
      <c r="E2527" t="s">
        <v>2937</v>
      </c>
      <c r="F2527" t="e">
        <v>#N/A</v>
      </c>
      <c r="G2527" s="5">
        <v>39</v>
      </c>
    </row>
    <row r="2528" spans="1:7" x14ac:dyDescent="0.3">
      <c r="A2528">
        <v>2013</v>
      </c>
      <c r="B2528" s="5" t="s">
        <v>383</v>
      </c>
      <c r="C2528" s="5" t="s">
        <v>95</v>
      </c>
      <c r="D2528" s="5">
        <v>2</v>
      </c>
      <c r="E2528" t="s">
        <v>2938</v>
      </c>
      <c r="F2528" t="e">
        <v>#N/A</v>
      </c>
      <c r="G2528" s="5">
        <v>2</v>
      </c>
    </row>
    <row r="2529" spans="1:7" x14ac:dyDescent="0.3">
      <c r="A2529">
        <v>2013</v>
      </c>
      <c r="B2529" s="5" t="s">
        <v>383</v>
      </c>
      <c r="C2529" s="5" t="s">
        <v>47</v>
      </c>
      <c r="D2529" s="5">
        <v>4</v>
      </c>
      <c r="E2529" t="s">
        <v>2939</v>
      </c>
      <c r="F2529" t="e">
        <v>#N/A</v>
      </c>
      <c r="G2529" s="5">
        <v>4</v>
      </c>
    </row>
    <row r="2530" spans="1:7" x14ac:dyDescent="0.3">
      <c r="A2530">
        <v>2013</v>
      </c>
      <c r="B2530" s="5" t="s">
        <v>107</v>
      </c>
      <c r="C2530" s="5" t="s">
        <v>100</v>
      </c>
      <c r="D2530" s="5">
        <v>25</v>
      </c>
      <c r="E2530" t="s">
        <v>2940</v>
      </c>
      <c r="F2530" t="e">
        <v>#N/A</v>
      </c>
      <c r="G2530" s="5">
        <v>25</v>
      </c>
    </row>
    <row r="2531" spans="1:7" x14ac:dyDescent="0.3">
      <c r="A2531">
        <v>2013</v>
      </c>
      <c r="B2531" s="5" t="s">
        <v>107</v>
      </c>
      <c r="C2531" s="5" t="s">
        <v>4</v>
      </c>
      <c r="D2531" s="5">
        <v>5</v>
      </c>
      <c r="E2531" t="s">
        <v>2941</v>
      </c>
      <c r="F2531" t="e">
        <v>#N/A</v>
      </c>
      <c r="G2531" s="5">
        <v>5</v>
      </c>
    </row>
    <row r="2532" spans="1:7" x14ac:dyDescent="0.3">
      <c r="A2532">
        <v>2013</v>
      </c>
      <c r="B2532" s="5" t="s">
        <v>108</v>
      </c>
      <c r="C2532" s="5" t="s">
        <v>8</v>
      </c>
      <c r="D2532" s="5">
        <v>346</v>
      </c>
      <c r="E2532" t="s">
        <v>2942</v>
      </c>
      <c r="F2532" t="e">
        <v>#N/A</v>
      </c>
      <c r="G2532" s="5">
        <v>346</v>
      </c>
    </row>
    <row r="2533" spans="1:7" x14ac:dyDescent="0.3">
      <c r="A2533">
        <v>2013</v>
      </c>
      <c r="B2533" s="5" t="s">
        <v>108</v>
      </c>
      <c r="C2533" s="5" t="s">
        <v>95</v>
      </c>
      <c r="D2533" s="5">
        <v>15</v>
      </c>
      <c r="E2533" t="s">
        <v>2943</v>
      </c>
      <c r="F2533" t="e">
        <v>#N/A</v>
      </c>
      <c r="G2533" s="5">
        <v>15</v>
      </c>
    </row>
    <row r="2534" spans="1:7" x14ac:dyDescent="0.3">
      <c r="A2534">
        <v>2013</v>
      </c>
      <c r="B2534" s="5" t="s">
        <v>108</v>
      </c>
      <c r="C2534" s="5" t="s">
        <v>14</v>
      </c>
      <c r="D2534" s="5">
        <v>431</v>
      </c>
      <c r="E2534" t="s">
        <v>2944</v>
      </c>
      <c r="F2534" t="e">
        <v>#N/A</v>
      </c>
      <c r="G2534" s="5">
        <v>431</v>
      </c>
    </row>
    <row r="2535" spans="1:7" x14ac:dyDescent="0.3">
      <c r="A2535">
        <v>2013</v>
      </c>
      <c r="B2535" s="5" t="s">
        <v>109</v>
      </c>
      <c r="C2535" s="5" t="s">
        <v>95</v>
      </c>
      <c r="D2535" s="5">
        <v>58</v>
      </c>
      <c r="E2535" t="s">
        <v>2945</v>
      </c>
      <c r="F2535" t="e">
        <v>#N/A</v>
      </c>
      <c r="G2535" s="5">
        <v>58</v>
      </c>
    </row>
    <row r="2536" spans="1:7" x14ac:dyDescent="0.3">
      <c r="A2536">
        <v>2013</v>
      </c>
      <c r="B2536" s="5" t="s">
        <v>109</v>
      </c>
      <c r="C2536" s="5" t="s">
        <v>5</v>
      </c>
      <c r="D2536" s="5">
        <v>49</v>
      </c>
      <c r="E2536" t="s">
        <v>2946</v>
      </c>
      <c r="F2536" t="e">
        <v>#N/A</v>
      </c>
      <c r="G2536" s="5">
        <v>49</v>
      </c>
    </row>
    <row r="2537" spans="1:7" x14ac:dyDescent="0.3">
      <c r="A2537">
        <v>2013</v>
      </c>
      <c r="B2537" s="5" t="s">
        <v>111</v>
      </c>
      <c r="C2537" s="5" t="s">
        <v>112</v>
      </c>
      <c r="D2537" s="5">
        <v>2</v>
      </c>
      <c r="E2537" t="s">
        <v>2947</v>
      </c>
      <c r="F2537" t="e">
        <v>#N/A</v>
      </c>
      <c r="G2537" s="5">
        <v>2</v>
      </c>
    </row>
    <row r="2538" spans="1:7" x14ac:dyDescent="0.3">
      <c r="A2538">
        <v>2013</v>
      </c>
      <c r="B2538" s="5" t="s">
        <v>111</v>
      </c>
      <c r="C2538" s="5" t="s">
        <v>30</v>
      </c>
      <c r="D2538" s="5">
        <v>247</v>
      </c>
      <c r="E2538" t="s">
        <v>2948</v>
      </c>
      <c r="F2538" t="e">
        <v>#N/A</v>
      </c>
      <c r="G2538" s="5">
        <v>247</v>
      </c>
    </row>
    <row r="2539" spans="1:7" x14ac:dyDescent="0.3">
      <c r="A2539">
        <v>2013</v>
      </c>
      <c r="B2539" s="5" t="s">
        <v>111</v>
      </c>
      <c r="C2539" s="5" t="s">
        <v>41</v>
      </c>
      <c r="D2539" s="5">
        <v>19</v>
      </c>
      <c r="E2539" t="s">
        <v>2949</v>
      </c>
      <c r="F2539" t="e">
        <v>#N/A</v>
      </c>
      <c r="G2539" s="5">
        <v>19</v>
      </c>
    </row>
    <row r="2540" spans="1:7" x14ac:dyDescent="0.3">
      <c r="A2540">
        <v>2013</v>
      </c>
      <c r="B2540" s="5" t="s">
        <v>111</v>
      </c>
      <c r="C2540" s="5" t="s">
        <v>121</v>
      </c>
      <c r="D2540" s="5">
        <v>2</v>
      </c>
      <c r="E2540" t="s">
        <v>2950</v>
      </c>
      <c r="F2540" t="e">
        <v>#N/A</v>
      </c>
      <c r="G2540" s="5">
        <v>2</v>
      </c>
    </row>
    <row r="2541" spans="1:7" x14ac:dyDescent="0.3">
      <c r="A2541">
        <v>2013</v>
      </c>
      <c r="B2541" s="5" t="s">
        <v>111</v>
      </c>
      <c r="C2541" s="5" t="s">
        <v>115</v>
      </c>
      <c r="D2541" s="5">
        <v>1</v>
      </c>
      <c r="E2541" t="s">
        <v>2951</v>
      </c>
      <c r="F2541" t="e">
        <v>#N/A</v>
      </c>
      <c r="G2541" s="5">
        <v>1</v>
      </c>
    </row>
    <row r="2542" spans="1:7" x14ac:dyDescent="0.3">
      <c r="A2542">
        <v>2013</v>
      </c>
      <c r="B2542" s="5" t="s">
        <v>111</v>
      </c>
      <c r="C2542" s="5" t="s">
        <v>27</v>
      </c>
      <c r="D2542" s="5">
        <v>20</v>
      </c>
      <c r="E2542" t="s">
        <v>2952</v>
      </c>
      <c r="F2542" t="e">
        <v>#N/A</v>
      </c>
      <c r="G2542" s="5">
        <v>20</v>
      </c>
    </row>
    <row r="2543" spans="1:7" x14ac:dyDescent="0.3">
      <c r="A2543">
        <v>2013</v>
      </c>
      <c r="B2543" s="5" t="s">
        <v>116</v>
      </c>
      <c r="C2543" s="5" t="s">
        <v>40</v>
      </c>
      <c r="D2543" s="5">
        <v>1</v>
      </c>
      <c r="E2543" t="s">
        <v>2953</v>
      </c>
      <c r="F2543" t="e">
        <v>#N/A</v>
      </c>
      <c r="G2543" s="5">
        <v>1</v>
      </c>
    </row>
    <row r="2544" spans="1:7" x14ac:dyDescent="0.3">
      <c r="A2544">
        <v>2013</v>
      </c>
      <c r="B2544" s="5" t="s">
        <v>116</v>
      </c>
      <c r="C2544" s="5" t="s">
        <v>38</v>
      </c>
      <c r="D2544" s="5">
        <v>9</v>
      </c>
      <c r="E2544" t="s">
        <v>2954</v>
      </c>
      <c r="F2544" t="e">
        <v>#N/A</v>
      </c>
      <c r="G2544" s="5">
        <v>9</v>
      </c>
    </row>
    <row r="2545" spans="1:7" x14ac:dyDescent="0.3">
      <c r="A2545">
        <v>2013</v>
      </c>
      <c r="B2545" s="5" t="s">
        <v>116</v>
      </c>
      <c r="C2545" s="5" t="s">
        <v>30</v>
      </c>
      <c r="D2545" s="5">
        <v>8</v>
      </c>
      <c r="E2545" t="s">
        <v>2955</v>
      </c>
      <c r="F2545" t="e">
        <v>#N/A</v>
      </c>
      <c r="G2545" s="5">
        <v>8</v>
      </c>
    </row>
    <row r="2546" spans="1:7" x14ac:dyDescent="0.3">
      <c r="A2546">
        <v>2013</v>
      </c>
      <c r="B2546" s="5" t="s">
        <v>116</v>
      </c>
      <c r="C2546" s="5" t="s">
        <v>258</v>
      </c>
      <c r="D2546" s="5">
        <v>1</v>
      </c>
      <c r="E2546" t="s">
        <v>2956</v>
      </c>
      <c r="F2546" t="e">
        <v>#N/A</v>
      </c>
      <c r="G2546" s="5">
        <v>1</v>
      </c>
    </row>
    <row r="2547" spans="1:7" x14ac:dyDescent="0.3">
      <c r="A2547">
        <v>2013</v>
      </c>
      <c r="B2547" s="5" t="s">
        <v>116</v>
      </c>
      <c r="C2547" s="5" t="s">
        <v>21</v>
      </c>
      <c r="D2547" s="5">
        <v>129</v>
      </c>
      <c r="E2547" t="s">
        <v>2957</v>
      </c>
      <c r="F2547" t="e">
        <v>#N/A</v>
      </c>
      <c r="G2547" s="5">
        <v>129</v>
      </c>
    </row>
    <row r="2548" spans="1:7" x14ac:dyDescent="0.3">
      <c r="A2548">
        <v>2013</v>
      </c>
      <c r="B2548" s="5" t="s">
        <v>116</v>
      </c>
      <c r="C2548" s="5" t="s">
        <v>135</v>
      </c>
      <c r="D2548" s="5">
        <v>1</v>
      </c>
      <c r="E2548" t="s">
        <v>2958</v>
      </c>
      <c r="F2548" t="e">
        <v>#N/A</v>
      </c>
      <c r="G2548" s="5">
        <v>1</v>
      </c>
    </row>
    <row r="2549" spans="1:7" x14ac:dyDescent="0.3">
      <c r="A2549">
        <v>2013</v>
      </c>
      <c r="B2549" s="5" t="s">
        <v>116</v>
      </c>
      <c r="C2549" s="5" t="s">
        <v>96</v>
      </c>
      <c r="D2549" s="5">
        <v>12</v>
      </c>
      <c r="E2549" t="s">
        <v>2959</v>
      </c>
      <c r="F2549" t="e">
        <v>#N/A</v>
      </c>
      <c r="G2549" s="5">
        <v>12</v>
      </c>
    </row>
    <row r="2550" spans="1:7" x14ac:dyDescent="0.3">
      <c r="A2550">
        <v>2013</v>
      </c>
      <c r="B2550" s="5" t="s">
        <v>116</v>
      </c>
      <c r="C2550" s="5" t="s">
        <v>126</v>
      </c>
      <c r="D2550" s="5">
        <v>95</v>
      </c>
      <c r="E2550" t="s">
        <v>2960</v>
      </c>
      <c r="F2550" t="e">
        <v>#N/A</v>
      </c>
      <c r="G2550" s="5">
        <v>95</v>
      </c>
    </row>
    <row r="2551" spans="1:7" x14ac:dyDescent="0.3">
      <c r="A2551">
        <v>2013</v>
      </c>
      <c r="B2551" s="5" t="s">
        <v>116</v>
      </c>
      <c r="C2551" s="5" t="s">
        <v>57</v>
      </c>
      <c r="D2551" s="5">
        <v>37</v>
      </c>
      <c r="E2551" t="s">
        <v>2961</v>
      </c>
      <c r="F2551" t="e">
        <v>#N/A</v>
      </c>
      <c r="G2551" s="5">
        <v>37</v>
      </c>
    </row>
    <row r="2552" spans="1:7" x14ac:dyDescent="0.3">
      <c r="A2552">
        <v>2013</v>
      </c>
      <c r="B2552" s="5" t="s">
        <v>116</v>
      </c>
      <c r="C2552" s="5" t="s">
        <v>24</v>
      </c>
      <c r="D2552" s="5">
        <v>71</v>
      </c>
      <c r="E2552" t="s">
        <v>2962</v>
      </c>
      <c r="F2552" t="e">
        <v>#N/A</v>
      </c>
      <c r="G2552" s="5">
        <v>71</v>
      </c>
    </row>
    <row r="2553" spans="1:7" x14ac:dyDescent="0.3">
      <c r="A2553">
        <v>2013</v>
      </c>
      <c r="B2553" s="5" t="s">
        <v>116</v>
      </c>
      <c r="C2553" s="5" t="s">
        <v>14</v>
      </c>
      <c r="D2553" s="5">
        <v>83</v>
      </c>
      <c r="E2553" t="s">
        <v>2963</v>
      </c>
      <c r="F2553" t="e">
        <v>#N/A</v>
      </c>
      <c r="G2553" s="5">
        <v>83</v>
      </c>
    </row>
    <row r="2554" spans="1:7" x14ac:dyDescent="0.3">
      <c r="A2554">
        <v>2013</v>
      </c>
      <c r="B2554" s="5" t="s">
        <v>116</v>
      </c>
      <c r="C2554" s="5" t="s">
        <v>45</v>
      </c>
      <c r="D2554" s="5">
        <v>1</v>
      </c>
      <c r="E2554" t="s">
        <v>2964</v>
      </c>
      <c r="F2554" t="e">
        <v>#N/A</v>
      </c>
      <c r="G2554" s="5">
        <v>1</v>
      </c>
    </row>
    <row r="2555" spans="1:7" x14ac:dyDescent="0.3">
      <c r="A2555">
        <v>2013</v>
      </c>
      <c r="B2555" s="5" t="s">
        <v>116</v>
      </c>
      <c r="C2555" s="5" t="s">
        <v>26</v>
      </c>
      <c r="D2555" s="5">
        <v>4</v>
      </c>
      <c r="E2555" t="s">
        <v>2965</v>
      </c>
      <c r="F2555" t="e">
        <v>#N/A</v>
      </c>
      <c r="G2555" s="5">
        <v>4</v>
      </c>
    </row>
    <row r="2556" spans="1:7" x14ac:dyDescent="0.3">
      <c r="A2556">
        <v>2013</v>
      </c>
      <c r="B2556" s="5" t="s">
        <v>118</v>
      </c>
      <c r="C2556" s="5" t="s">
        <v>18</v>
      </c>
      <c r="D2556" s="5">
        <v>7</v>
      </c>
      <c r="E2556" t="s">
        <v>2966</v>
      </c>
      <c r="F2556" t="e">
        <v>#N/A</v>
      </c>
      <c r="G2556" s="5">
        <v>7</v>
      </c>
    </row>
    <row r="2557" spans="1:7" x14ac:dyDescent="0.3">
      <c r="A2557">
        <v>2013</v>
      </c>
      <c r="B2557" s="5" t="s">
        <v>118</v>
      </c>
      <c r="C2557" s="5" t="s">
        <v>14</v>
      </c>
      <c r="D2557" s="5">
        <v>20</v>
      </c>
      <c r="E2557" t="s">
        <v>2967</v>
      </c>
      <c r="F2557" t="e">
        <v>#N/A</v>
      </c>
      <c r="G2557" s="5">
        <v>20</v>
      </c>
    </row>
    <row r="2558" spans="1:7" x14ac:dyDescent="0.3">
      <c r="A2558">
        <v>2013</v>
      </c>
      <c r="B2558" s="5" t="s">
        <v>118</v>
      </c>
      <c r="C2558" s="5" t="s">
        <v>27</v>
      </c>
      <c r="D2558" s="5">
        <v>3</v>
      </c>
      <c r="E2558" t="s">
        <v>2968</v>
      </c>
      <c r="F2558" t="e">
        <v>#N/A</v>
      </c>
      <c r="G2558" s="5">
        <v>3</v>
      </c>
    </row>
    <row r="2559" spans="1:7" x14ac:dyDescent="0.3">
      <c r="A2559">
        <v>2013</v>
      </c>
      <c r="B2559" s="5" t="s">
        <v>118</v>
      </c>
      <c r="C2559" s="5" t="s">
        <v>5</v>
      </c>
      <c r="D2559" s="5">
        <v>535</v>
      </c>
      <c r="E2559" t="s">
        <v>2969</v>
      </c>
      <c r="F2559" t="e">
        <v>#N/A</v>
      </c>
      <c r="G2559" s="5">
        <v>535</v>
      </c>
    </row>
    <row r="2560" spans="1:7" x14ac:dyDescent="0.3">
      <c r="A2560">
        <v>2013</v>
      </c>
      <c r="B2560" s="5" t="s">
        <v>119</v>
      </c>
      <c r="C2560" s="5" t="s">
        <v>14</v>
      </c>
      <c r="D2560" s="5">
        <v>76</v>
      </c>
      <c r="E2560" t="s">
        <v>2970</v>
      </c>
      <c r="F2560" t="e">
        <v>#N/A</v>
      </c>
      <c r="G2560" s="5">
        <v>76</v>
      </c>
    </row>
    <row r="2561" spans="1:7" x14ac:dyDescent="0.3">
      <c r="A2561">
        <v>2013</v>
      </c>
      <c r="B2561" s="5" t="s">
        <v>120</v>
      </c>
      <c r="C2561" s="5" t="s">
        <v>5</v>
      </c>
      <c r="D2561" s="5">
        <v>3575</v>
      </c>
      <c r="E2561" t="s">
        <v>2971</v>
      </c>
      <c r="F2561" t="e">
        <v>#N/A</v>
      </c>
      <c r="G2561" s="5">
        <v>3575</v>
      </c>
    </row>
    <row r="2562" spans="1:7" x14ac:dyDescent="0.3">
      <c r="A2562">
        <v>2013</v>
      </c>
      <c r="B2562" s="5" t="s">
        <v>122</v>
      </c>
      <c r="C2562" s="5" t="s">
        <v>4</v>
      </c>
      <c r="D2562" s="5">
        <v>18</v>
      </c>
      <c r="E2562" t="s">
        <v>2972</v>
      </c>
      <c r="F2562" t="e">
        <v>#N/A</v>
      </c>
      <c r="G2562" s="5">
        <v>18</v>
      </c>
    </row>
    <row r="2563" spans="1:7" x14ac:dyDescent="0.3">
      <c r="A2563">
        <v>2013</v>
      </c>
      <c r="B2563" s="5" t="s">
        <v>122</v>
      </c>
      <c r="C2563" s="5" t="s">
        <v>35</v>
      </c>
      <c r="D2563" s="5">
        <v>115</v>
      </c>
      <c r="E2563" t="s">
        <v>2973</v>
      </c>
      <c r="F2563" t="e">
        <v>#N/A</v>
      </c>
      <c r="G2563" s="5">
        <v>115</v>
      </c>
    </row>
    <row r="2564" spans="1:7" x14ac:dyDescent="0.3">
      <c r="A2564">
        <v>2013</v>
      </c>
      <c r="B2564" s="5" t="s">
        <v>122</v>
      </c>
      <c r="C2564" s="5" t="s">
        <v>16</v>
      </c>
      <c r="D2564" s="5">
        <v>2</v>
      </c>
      <c r="E2564" t="s">
        <v>2974</v>
      </c>
      <c r="F2564" t="e">
        <v>#N/A</v>
      </c>
      <c r="G2564" s="5">
        <v>2</v>
      </c>
    </row>
    <row r="2565" spans="1:7" x14ac:dyDescent="0.3">
      <c r="A2565">
        <v>2013</v>
      </c>
      <c r="B2565" s="5" t="s">
        <v>122</v>
      </c>
      <c r="C2565" s="5" t="s">
        <v>5</v>
      </c>
      <c r="D2565" s="5">
        <v>1412</v>
      </c>
      <c r="E2565" t="s">
        <v>2975</v>
      </c>
      <c r="F2565" t="e">
        <v>#N/A</v>
      </c>
      <c r="G2565" s="5">
        <v>1412</v>
      </c>
    </row>
    <row r="2566" spans="1:7" x14ac:dyDescent="0.3">
      <c r="A2566">
        <v>2013</v>
      </c>
      <c r="B2566" s="5" t="s">
        <v>123</v>
      </c>
      <c r="C2566" s="5" t="s">
        <v>19</v>
      </c>
      <c r="D2566" s="5">
        <v>37</v>
      </c>
      <c r="E2566" t="s">
        <v>2976</v>
      </c>
      <c r="F2566" t="e">
        <v>#N/A</v>
      </c>
      <c r="G2566" s="5">
        <v>37</v>
      </c>
    </row>
    <row r="2567" spans="1:7" x14ac:dyDescent="0.3">
      <c r="A2567">
        <v>2013</v>
      </c>
      <c r="B2567" s="5" t="s">
        <v>123</v>
      </c>
      <c r="C2567" s="5" t="s">
        <v>9</v>
      </c>
      <c r="D2567" s="5">
        <v>246</v>
      </c>
      <c r="E2567" t="s">
        <v>2977</v>
      </c>
      <c r="F2567" t="e">
        <v>#N/A</v>
      </c>
      <c r="G2567" s="5">
        <v>246</v>
      </c>
    </row>
    <row r="2568" spans="1:7" x14ac:dyDescent="0.3">
      <c r="A2568">
        <v>2013</v>
      </c>
      <c r="B2568" s="5" t="s">
        <v>123</v>
      </c>
      <c r="C2568" s="5" t="s">
        <v>21</v>
      </c>
      <c r="D2568" s="5">
        <v>19</v>
      </c>
      <c r="E2568" t="s">
        <v>2978</v>
      </c>
      <c r="F2568" t="e">
        <v>#N/A</v>
      </c>
      <c r="G2568" s="5">
        <v>19</v>
      </c>
    </row>
    <row r="2569" spans="1:7" x14ac:dyDescent="0.3">
      <c r="A2569">
        <v>2013</v>
      </c>
      <c r="B2569" s="5" t="s">
        <v>123</v>
      </c>
      <c r="C2569" s="5" t="s">
        <v>375</v>
      </c>
      <c r="D2569" s="5">
        <v>16</v>
      </c>
      <c r="E2569" t="s">
        <v>2979</v>
      </c>
      <c r="F2569" t="e">
        <v>#N/A</v>
      </c>
      <c r="G2569" s="5">
        <v>16</v>
      </c>
    </row>
    <row r="2570" spans="1:7" x14ac:dyDescent="0.3">
      <c r="A2570">
        <v>2013</v>
      </c>
      <c r="B2570" s="5" t="s">
        <v>123</v>
      </c>
      <c r="C2570" s="5" t="s">
        <v>22</v>
      </c>
      <c r="D2570" s="5">
        <v>157</v>
      </c>
      <c r="E2570" t="s">
        <v>2980</v>
      </c>
      <c r="F2570" t="e">
        <v>#N/A</v>
      </c>
      <c r="G2570" s="5">
        <v>157</v>
      </c>
    </row>
    <row r="2571" spans="1:7" x14ac:dyDescent="0.3">
      <c r="A2571">
        <v>2013</v>
      </c>
      <c r="B2571" s="5" t="s">
        <v>123</v>
      </c>
      <c r="C2571" s="5" t="s">
        <v>126</v>
      </c>
      <c r="D2571" s="5">
        <v>27</v>
      </c>
      <c r="E2571" t="s">
        <v>2981</v>
      </c>
      <c r="F2571" t="e">
        <v>#N/A</v>
      </c>
      <c r="G2571" s="5">
        <v>27</v>
      </c>
    </row>
    <row r="2572" spans="1:7" x14ac:dyDescent="0.3">
      <c r="A2572">
        <v>2013</v>
      </c>
      <c r="B2572" s="5" t="s">
        <v>123</v>
      </c>
      <c r="C2572" s="5" t="s">
        <v>3</v>
      </c>
      <c r="D2572" s="5">
        <v>404</v>
      </c>
      <c r="E2572" t="s">
        <v>2982</v>
      </c>
      <c r="F2572" t="e">
        <v>#N/A</v>
      </c>
      <c r="G2572" s="5">
        <v>404</v>
      </c>
    </row>
    <row r="2573" spans="1:7" x14ac:dyDescent="0.3">
      <c r="A2573">
        <v>2013</v>
      </c>
      <c r="B2573" s="5" t="s">
        <v>123</v>
      </c>
      <c r="C2573" s="5" t="s">
        <v>57</v>
      </c>
      <c r="D2573" s="5">
        <v>43</v>
      </c>
      <c r="E2573" t="s">
        <v>2983</v>
      </c>
      <c r="F2573" t="e">
        <v>#N/A</v>
      </c>
      <c r="G2573" s="5">
        <v>43</v>
      </c>
    </row>
    <row r="2574" spans="1:7" x14ac:dyDescent="0.3">
      <c r="A2574">
        <v>2013</v>
      </c>
      <c r="B2574" s="5" t="s">
        <v>123</v>
      </c>
      <c r="C2574" s="5" t="s">
        <v>24</v>
      </c>
      <c r="D2574" s="5">
        <v>335</v>
      </c>
      <c r="E2574" t="s">
        <v>2984</v>
      </c>
      <c r="F2574" t="e">
        <v>#N/A</v>
      </c>
      <c r="G2574" s="5">
        <v>335</v>
      </c>
    </row>
    <row r="2575" spans="1:7" x14ac:dyDescent="0.3">
      <c r="A2575">
        <v>2013</v>
      </c>
      <c r="B2575" s="5" t="s">
        <v>123</v>
      </c>
      <c r="C2575" s="5" t="s">
        <v>4</v>
      </c>
      <c r="D2575" s="5">
        <v>5</v>
      </c>
      <c r="E2575" t="s">
        <v>2985</v>
      </c>
      <c r="F2575" t="e">
        <v>#N/A</v>
      </c>
      <c r="G2575" s="5">
        <v>5</v>
      </c>
    </row>
    <row r="2576" spans="1:7" x14ac:dyDescent="0.3">
      <c r="A2576">
        <v>2013</v>
      </c>
      <c r="B2576" s="5" t="s">
        <v>123</v>
      </c>
      <c r="C2576" s="5" t="s">
        <v>14</v>
      </c>
      <c r="D2576" s="5">
        <v>272</v>
      </c>
      <c r="E2576" t="s">
        <v>2986</v>
      </c>
      <c r="F2576" t="e">
        <v>#N/A</v>
      </c>
      <c r="G2576" s="5">
        <v>272</v>
      </c>
    </row>
    <row r="2577" spans="1:7" x14ac:dyDescent="0.3">
      <c r="A2577">
        <v>2013</v>
      </c>
      <c r="B2577" s="5" t="s">
        <v>123</v>
      </c>
      <c r="C2577" s="5" t="s">
        <v>26</v>
      </c>
      <c r="D2577" s="5">
        <v>131</v>
      </c>
      <c r="E2577" t="s">
        <v>2987</v>
      </c>
      <c r="F2577" t="e">
        <v>#N/A</v>
      </c>
      <c r="G2577" s="5">
        <v>131</v>
      </c>
    </row>
    <row r="2578" spans="1:7" x14ac:dyDescent="0.3">
      <c r="A2578">
        <v>2013</v>
      </c>
      <c r="B2578" s="5" t="s">
        <v>123</v>
      </c>
      <c r="C2578" s="5" t="s">
        <v>16</v>
      </c>
      <c r="D2578" s="5">
        <v>1</v>
      </c>
      <c r="E2578" t="s">
        <v>2988</v>
      </c>
      <c r="F2578" t="e">
        <v>#N/A</v>
      </c>
      <c r="G2578" s="5">
        <v>1</v>
      </c>
    </row>
    <row r="2579" spans="1:7" x14ac:dyDescent="0.3">
      <c r="A2579">
        <v>2013</v>
      </c>
      <c r="B2579" s="5" t="s">
        <v>123</v>
      </c>
      <c r="C2579" s="5" t="s">
        <v>27</v>
      </c>
      <c r="D2579" s="5">
        <v>154</v>
      </c>
      <c r="E2579" t="s">
        <v>2989</v>
      </c>
      <c r="F2579" t="e">
        <v>#N/A</v>
      </c>
      <c r="G2579" s="5">
        <v>154</v>
      </c>
    </row>
    <row r="2580" spans="1:7" x14ac:dyDescent="0.3">
      <c r="A2580">
        <v>2013</v>
      </c>
      <c r="B2580" s="5" t="s">
        <v>123</v>
      </c>
      <c r="C2580" s="5" t="s">
        <v>5</v>
      </c>
      <c r="D2580" s="5">
        <v>6489</v>
      </c>
      <c r="E2580" t="s">
        <v>2990</v>
      </c>
      <c r="F2580" t="e">
        <v>#N/A</v>
      </c>
      <c r="G2580" s="5">
        <v>6489</v>
      </c>
    </row>
    <row r="2581" spans="1:7" x14ac:dyDescent="0.3">
      <c r="A2581">
        <v>2013</v>
      </c>
      <c r="B2581" s="5" t="s">
        <v>124</v>
      </c>
      <c r="C2581" s="5" t="s">
        <v>5</v>
      </c>
      <c r="D2581" s="5">
        <v>1310</v>
      </c>
      <c r="E2581" t="s">
        <v>2991</v>
      </c>
      <c r="F2581" t="e">
        <v>#N/A</v>
      </c>
      <c r="G2581" s="5">
        <v>1310</v>
      </c>
    </row>
    <row r="2582" spans="1:7" x14ac:dyDescent="0.3">
      <c r="A2582">
        <v>2013</v>
      </c>
      <c r="B2582" s="5" t="s">
        <v>125</v>
      </c>
      <c r="C2582" s="5" t="s">
        <v>30</v>
      </c>
      <c r="D2582" s="5">
        <v>5</v>
      </c>
      <c r="E2582" t="s">
        <v>2992</v>
      </c>
      <c r="F2582" t="e">
        <v>#N/A</v>
      </c>
      <c r="G2582" s="5">
        <v>5</v>
      </c>
    </row>
    <row r="2583" spans="1:7" x14ac:dyDescent="0.3">
      <c r="A2583">
        <v>2013</v>
      </c>
      <c r="B2583" s="5" t="s">
        <v>125</v>
      </c>
      <c r="C2583" s="5" t="s">
        <v>19</v>
      </c>
      <c r="D2583" s="5">
        <v>2</v>
      </c>
      <c r="E2583" t="s">
        <v>2993</v>
      </c>
      <c r="F2583" t="e">
        <v>#N/A</v>
      </c>
      <c r="G2583" s="5">
        <v>2</v>
      </c>
    </row>
    <row r="2584" spans="1:7" x14ac:dyDescent="0.3">
      <c r="A2584">
        <v>2013</v>
      </c>
      <c r="B2584" s="5" t="s">
        <v>125</v>
      </c>
      <c r="C2584" s="5" t="s">
        <v>21</v>
      </c>
      <c r="D2584" s="5">
        <v>24</v>
      </c>
      <c r="E2584" t="s">
        <v>2994</v>
      </c>
      <c r="F2584" t="e">
        <v>#N/A</v>
      </c>
      <c r="G2584" s="5">
        <v>24</v>
      </c>
    </row>
    <row r="2585" spans="1:7" x14ac:dyDescent="0.3">
      <c r="A2585">
        <v>2013</v>
      </c>
      <c r="B2585" s="5" t="s">
        <v>125</v>
      </c>
      <c r="C2585" s="5" t="s">
        <v>126</v>
      </c>
      <c r="D2585" s="5">
        <v>320</v>
      </c>
      <c r="E2585" t="s">
        <v>2995</v>
      </c>
      <c r="F2585" t="e">
        <v>#N/A</v>
      </c>
      <c r="G2585" s="5">
        <v>320</v>
      </c>
    </row>
    <row r="2586" spans="1:7" x14ac:dyDescent="0.3">
      <c r="A2586">
        <v>2013</v>
      </c>
      <c r="B2586" s="5" t="s">
        <v>125</v>
      </c>
      <c r="C2586" s="5" t="s">
        <v>3</v>
      </c>
      <c r="D2586" s="5">
        <v>42</v>
      </c>
      <c r="E2586" t="s">
        <v>2996</v>
      </c>
      <c r="F2586" t="e">
        <v>#N/A</v>
      </c>
      <c r="G2586" s="5">
        <v>42</v>
      </c>
    </row>
    <row r="2587" spans="1:7" x14ac:dyDescent="0.3">
      <c r="A2587">
        <v>2013</v>
      </c>
      <c r="B2587" s="5" t="s">
        <v>125</v>
      </c>
      <c r="C2587" s="5" t="s">
        <v>76</v>
      </c>
      <c r="D2587" s="5">
        <v>1</v>
      </c>
      <c r="E2587" t="s">
        <v>2997</v>
      </c>
      <c r="F2587" t="e">
        <v>#N/A</v>
      </c>
      <c r="G2587" s="5">
        <v>1</v>
      </c>
    </row>
    <row r="2588" spans="1:7" x14ac:dyDescent="0.3">
      <c r="A2588">
        <v>2013</v>
      </c>
      <c r="B2588" s="5" t="s">
        <v>125</v>
      </c>
      <c r="C2588" s="5" t="s">
        <v>24</v>
      </c>
      <c r="D2588" s="5">
        <v>15</v>
      </c>
      <c r="E2588" t="s">
        <v>2998</v>
      </c>
      <c r="F2588" t="e">
        <v>#N/A</v>
      </c>
      <c r="G2588" s="5">
        <v>15</v>
      </c>
    </row>
    <row r="2589" spans="1:7" x14ac:dyDescent="0.3">
      <c r="A2589">
        <v>2013</v>
      </c>
      <c r="B2589" s="5" t="s">
        <v>125</v>
      </c>
      <c r="C2589" s="5" t="s">
        <v>4</v>
      </c>
      <c r="D2589" s="5">
        <v>3</v>
      </c>
      <c r="E2589" t="s">
        <v>2999</v>
      </c>
      <c r="F2589" t="e">
        <v>#N/A</v>
      </c>
      <c r="G2589" s="5">
        <v>3</v>
      </c>
    </row>
    <row r="2590" spans="1:7" x14ac:dyDescent="0.3">
      <c r="A2590">
        <v>2013</v>
      </c>
      <c r="B2590" s="5" t="s">
        <v>125</v>
      </c>
      <c r="C2590" s="5" t="s">
        <v>26</v>
      </c>
      <c r="D2590" s="5">
        <v>23</v>
      </c>
      <c r="E2590" t="s">
        <v>3000</v>
      </c>
      <c r="F2590" t="e">
        <v>#N/A</v>
      </c>
      <c r="G2590" s="5">
        <v>23</v>
      </c>
    </row>
    <row r="2591" spans="1:7" x14ac:dyDescent="0.3">
      <c r="A2591">
        <v>2013</v>
      </c>
      <c r="B2591" s="5" t="s">
        <v>125</v>
      </c>
      <c r="C2591" s="5" t="s">
        <v>16</v>
      </c>
      <c r="D2591" s="5">
        <v>21</v>
      </c>
      <c r="E2591" t="s">
        <v>3001</v>
      </c>
      <c r="F2591" t="e">
        <v>#N/A</v>
      </c>
      <c r="G2591" s="5">
        <v>21</v>
      </c>
    </row>
    <row r="2592" spans="1:7" x14ac:dyDescent="0.3">
      <c r="A2592">
        <v>2013</v>
      </c>
      <c r="B2592" s="5" t="s">
        <v>127</v>
      </c>
      <c r="C2592" s="5" t="s">
        <v>104</v>
      </c>
      <c r="D2592" s="5">
        <v>43</v>
      </c>
      <c r="E2592" t="s">
        <v>3002</v>
      </c>
      <c r="F2592" t="e">
        <v>#N/A</v>
      </c>
      <c r="G2592" s="5">
        <v>43</v>
      </c>
    </row>
    <row r="2593" spans="1:7" x14ac:dyDescent="0.3">
      <c r="A2593">
        <v>2013</v>
      </c>
      <c r="B2593" s="5" t="s">
        <v>127</v>
      </c>
      <c r="C2593" s="5" t="s">
        <v>5</v>
      </c>
      <c r="D2593" s="5">
        <v>58</v>
      </c>
      <c r="E2593" t="s">
        <v>3003</v>
      </c>
      <c r="F2593" t="e">
        <v>#N/A</v>
      </c>
      <c r="G2593" s="5">
        <v>58</v>
      </c>
    </row>
    <row r="2594" spans="1:7" x14ac:dyDescent="0.3">
      <c r="A2594">
        <v>2013</v>
      </c>
      <c r="B2594" s="5" t="s">
        <v>128</v>
      </c>
      <c r="C2594" s="5" t="s">
        <v>8</v>
      </c>
      <c r="D2594" s="5">
        <v>759</v>
      </c>
      <c r="E2594" t="s">
        <v>3004</v>
      </c>
      <c r="F2594" t="e">
        <v>#N/A</v>
      </c>
      <c r="G2594" s="5">
        <v>759</v>
      </c>
    </row>
    <row r="2595" spans="1:7" x14ac:dyDescent="0.3">
      <c r="A2595">
        <v>2013</v>
      </c>
      <c r="B2595" s="5" t="s">
        <v>128</v>
      </c>
      <c r="C2595" s="5" t="s">
        <v>9</v>
      </c>
      <c r="D2595" s="5">
        <v>1082</v>
      </c>
      <c r="E2595" t="s">
        <v>3005</v>
      </c>
      <c r="F2595" t="e">
        <v>#N/A</v>
      </c>
      <c r="G2595" s="5">
        <v>1082</v>
      </c>
    </row>
    <row r="2596" spans="1:7" x14ac:dyDescent="0.3">
      <c r="A2596">
        <v>2013</v>
      </c>
      <c r="B2596" s="5" t="s">
        <v>128</v>
      </c>
      <c r="C2596" s="5" t="s">
        <v>11</v>
      </c>
      <c r="D2596" s="5">
        <v>43</v>
      </c>
      <c r="E2596" t="s">
        <v>3006</v>
      </c>
      <c r="F2596" t="e">
        <v>#N/A</v>
      </c>
      <c r="G2596" s="5">
        <v>43</v>
      </c>
    </row>
    <row r="2597" spans="1:7" x14ac:dyDescent="0.3">
      <c r="A2597">
        <v>2013</v>
      </c>
      <c r="B2597" s="5" t="s">
        <v>128</v>
      </c>
      <c r="C2597" s="5" t="s">
        <v>12</v>
      </c>
      <c r="D2597" s="5">
        <v>773</v>
      </c>
      <c r="E2597" t="s">
        <v>3007</v>
      </c>
      <c r="F2597" t="e">
        <v>#N/A</v>
      </c>
      <c r="G2597" s="5">
        <v>773</v>
      </c>
    </row>
    <row r="2598" spans="1:7" x14ac:dyDescent="0.3">
      <c r="A2598">
        <v>2013</v>
      </c>
      <c r="B2598" s="5" t="s">
        <v>128</v>
      </c>
      <c r="C2598" s="5" t="s">
        <v>3</v>
      </c>
      <c r="D2598" s="5">
        <v>197</v>
      </c>
      <c r="E2598" t="s">
        <v>3008</v>
      </c>
      <c r="F2598" t="e">
        <v>#N/A</v>
      </c>
      <c r="G2598" s="5">
        <v>197</v>
      </c>
    </row>
    <row r="2599" spans="1:7" x14ac:dyDescent="0.3">
      <c r="A2599">
        <v>2013</v>
      </c>
      <c r="B2599" s="5" t="s">
        <v>128</v>
      </c>
      <c r="C2599" s="5" t="s">
        <v>4</v>
      </c>
      <c r="D2599" s="5">
        <v>99</v>
      </c>
      <c r="E2599" t="s">
        <v>3009</v>
      </c>
      <c r="F2599" t="e">
        <v>#N/A</v>
      </c>
      <c r="G2599" s="5">
        <v>99</v>
      </c>
    </row>
    <row r="2600" spans="1:7" x14ac:dyDescent="0.3">
      <c r="A2600">
        <v>2013</v>
      </c>
      <c r="B2600" s="5" t="s">
        <v>128</v>
      </c>
      <c r="C2600" s="5" t="s">
        <v>14</v>
      </c>
      <c r="D2600" s="5">
        <v>144</v>
      </c>
      <c r="E2600" t="s">
        <v>3010</v>
      </c>
      <c r="F2600" t="e">
        <v>#N/A</v>
      </c>
      <c r="G2600" s="5">
        <v>144</v>
      </c>
    </row>
    <row r="2601" spans="1:7" x14ac:dyDescent="0.3">
      <c r="A2601">
        <v>2013</v>
      </c>
      <c r="B2601" s="5" t="s">
        <v>128</v>
      </c>
      <c r="C2601" s="5" t="s">
        <v>5</v>
      </c>
      <c r="D2601" s="5">
        <v>5295</v>
      </c>
      <c r="E2601" t="s">
        <v>3011</v>
      </c>
      <c r="F2601" t="e">
        <v>#N/A</v>
      </c>
      <c r="G2601" s="5">
        <v>5295</v>
      </c>
    </row>
    <row r="2602" spans="1:7" x14ac:dyDescent="0.3">
      <c r="A2602">
        <v>2013</v>
      </c>
      <c r="B2602" s="5" t="s">
        <v>130</v>
      </c>
      <c r="C2602" s="5" t="s">
        <v>19</v>
      </c>
      <c r="D2602" s="5">
        <v>9</v>
      </c>
      <c r="E2602" t="s">
        <v>3012</v>
      </c>
      <c r="F2602" t="e">
        <v>#N/A</v>
      </c>
      <c r="G2602" s="5">
        <v>9</v>
      </c>
    </row>
    <row r="2603" spans="1:7" x14ac:dyDescent="0.3">
      <c r="A2603">
        <v>2013</v>
      </c>
      <c r="B2603" s="5" t="s">
        <v>130</v>
      </c>
      <c r="C2603" s="5" t="s">
        <v>35</v>
      </c>
      <c r="D2603" s="5">
        <v>14</v>
      </c>
      <c r="E2603" t="s">
        <v>3013</v>
      </c>
      <c r="F2603" t="e">
        <v>#N/A</v>
      </c>
      <c r="G2603" s="5">
        <v>14</v>
      </c>
    </row>
    <row r="2604" spans="1:7" x14ac:dyDescent="0.3">
      <c r="A2604">
        <v>2013</v>
      </c>
      <c r="B2604" s="5" t="s">
        <v>130</v>
      </c>
      <c r="C2604" s="5" t="s">
        <v>5</v>
      </c>
      <c r="D2604" s="5">
        <v>24</v>
      </c>
      <c r="E2604" t="s">
        <v>3014</v>
      </c>
      <c r="F2604" t="e">
        <v>#N/A</v>
      </c>
      <c r="G2604" s="5">
        <v>24</v>
      </c>
    </row>
    <row r="2605" spans="1:7" x14ac:dyDescent="0.3">
      <c r="A2605">
        <v>2013</v>
      </c>
      <c r="B2605" s="5" t="s">
        <v>131</v>
      </c>
      <c r="C2605" s="5" t="s">
        <v>14</v>
      </c>
      <c r="D2605" s="5">
        <v>32</v>
      </c>
      <c r="E2605" t="s">
        <v>3015</v>
      </c>
      <c r="F2605" t="e">
        <v>#N/A</v>
      </c>
      <c r="G2605" s="5">
        <v>32</v>
      </c>
    </row>
    <row r="2606" spans="1:7" x14ac:dyDescent="0.3">
      <c r="A2606">
        <v>2013</v>
      </c>
      <c r="B2606" s="5" t="s">
        <v>132</v>
      </c>
      <c r="C2606" s="5" t="s">
        <v>8</v>
      </c>
      <c r="D2606" s="5">
        <v>60</v>
      </c>
      <c r="E2606" t="s">
        <v>3016</v>
      </c>
      <c r="F2606" t="e">
        <v>#N/A</v>
      </c>
      <c r="G2606" s="5">
        <v>60</v>
      </c>
    </row>
    <row r="2607" spans="1:7" x14ac:dyDescent="0.3">
      <c r="A2607">
        <v>2013</v>
      </c>
      <c r="B2607" s="5" t="s">
        <v>132</v>
      </c>
      <c r="C2607" s="5" t="s">
        <v>19</v>
      </c>
      <c r="D2607" s="5">
        <v>73</v>
      </c>
      <c r="E2607" t="s">
        <v>3017</v>
      </c>
      <c r="F2607" t="e">
        <v>#N/A</v>
      </c>
      <c r="G2607" s="5">
        <v>73</v>
      </c>
    </row>
    <row r="2608" spans="1:7" x14ac:dyDescent="0.3">
      <c r="A2608">
        <v>2013</v>
      </c>
      <c r="B2608" s="5" t="s">
        <v>132</v>
      </c>
      <c r="C2608" s="5" t="s">
        <v>95</v>
      </c>
      <c r="D2608" s="5">
        <v>37</v>
      </c>
      <c r="E2608" t="s">
        <v>3018</v>
      </c>
      <c r="F2608" t="e">
        <v>#N/A</v>
      </c>
      <c r="G2608" s="5">
        <v>37</v>
      </c>
    </row>
    <row r="2609" spans="1:7" x14ac:dyDescent="0.3">
      <c r="A2609">
        <v>2013</v>
      </c>
      <c r="B2609" s="5" t="s">
        <v>132</v>
      </c>
      <c r="C2609" s="5" t="s">
        <v>21</v>
      </c>
      <c r="D2609" s="5">
        <v>16</v>
      </c>
      <c r="E2609" t="s">
        <v>3019</v>
      </c>
      <c r="F2609" t="e">
        <v>#N/A</v>
      </c>
      <c r="G2609" s="5">
        <v>16</v>
      </c>
    </row>
    <row r="2610" spans="1:7" x14ac:dyDescent="0.3">
      <c r="A2610">
        <v>2013</v>
      </c>
      <c r="B2610" s="5" t="s">
        <v>132</v>
      </c>
      <c r="C2610" s="5" t="s">
        <v>134</v>
      </c>
      <c r="D2610" s="5">
        <v>2</v>
      </c>
      <c r="E2610" t="s">
        <v>3020</v>
      </c>
      <c r="F2610" t="e">
        <v>#N/A</v>
      </c>
      <c r="G2610" s="5">
        <v>2</v>
      </c>
    </row>
    <row r="2611" spans="1:7" x14ac:dyDescent="0.3">
      <c r="A2611">
        <v>2013</v>
      </c>
      <c r="B2611" s="5" t="s">
        <v>132</v>
      </c>
      <c r="C2611" s="5" t="s">
        <v>10</v>
      </c>
      <c r="D2611" s="5">
        <v>1</v>
      </c>
      <c r="E2611" t="s">
        <v>3021</v>
      </c>
      <c r="F2611" t="e">
        <v>#N/A</v>
      </c>
      <c r="G2611" s="5">
        <v>1</v>
      </c>
    </row>
    <row r="2612" spans="1:7" x14ac:dyDescent="0.3">
      <c r="A2612">
        <v>2013</v>
      </c>
      <c r="B2612" s="5" t="s">
        <v>132</v>
      </c>
      <c r="C2612" s="5" t="s">
        <v>69</v>
      </c>
      <c r="D2612" s="5">
        <v>77</v>
      </c>
      <c r="E2612" t="s">
        <v>3022</v>
      </c>
      <c r="F2612" t="e">
        <v>#N/A</v>
      </c>
      <c r="G2612" s="5">
        <v>77</v>
      </c>
    </row>
    <row r="2613" spans="1:7" x14ac:dyDescent="0.3">
      <c r="A2613">
        <v>2013</v>
      </c>
      <c r="B2613" s="5" t="s">
        <v>132</v>
      </c>
      <c r="C2613" s="5" t="s">
        <v>96</v>
      </c>
      <c r="D2613" s="5">
        <v>30</v>
      </c>
      <c r="E2613" t="s">
        <v>3023</v>
      </c>
      <c r="F2613" t="e">
        <v>#N/A</v>
      </c>
      <c r="G2613" s="5">
        <v>30</v>
      </c>
    </row>
    <row r="2614" spans="1:7" x14ac:dyDescent="0.3">
      <c r="A2614">
        <v>2013</v>
      </c>
      <c r="B2614" s="5" t="s">
        <v>132</v>
      </c>
      <c r="C2614" s="5" t="s">
        <v>100</v>
      </c>
      <c r="D2614" s="5">
        <v>30</v>
      </c>
      <c r="E2614" t="s">
        <v>3024</v>
      </c>
      <c r="F2614" t="e">
        <v>#N/A</v>
      </c>
      <c r="G2614" s="5">
        <v>30</v>
      </c>
    </row>
    <row r="2615" spans="1:7" x14ac:dyDescent="0.3">
      <c r="A2615">
        <v>2013</v>
      </c>
      <c r="B2615" s="5" t="s">
        <v>132</v>
      </c>
      <c r="C2615" s="5" t="s">
        <v>126</v>
      </c>
      <c r="D2615" s="5">
        <v>212</v>
      </c>
      <c r="E2615" t="s">
        <v>3025</v>
      </c>
      <c r="F2615" t="e">
        <v>#N/A</v>
      </c>
      <c r="G2615" s="5">
        <v>212</v>
      </c>
    </row>
    <row r="2616" spans="1:7" x14ac:dyDescent="0.3">
      <c r="A2616">
        <v>2013</v>
      </c>
      <c r="B2616" s="5" t="s">
        <v>132</v>
      </c>
      <c r="C2616" s="5" t="s">
        <v>137</v>
      </c>
      <c r="D2616" s="5">
        <v>1</v>
      </c>
      <c r="E2616" t="s">
        <v>3026</v>
      </c>
      <c r="F2616" t="e">
        <v>#N/A</v>
      </c>
      <c r="G2616" s="5">
        <v>1</v>
      </c>
    </row>
    <row r="2617" spans="1:7" x14ac:dyDescent="0.3">
      <c r="A2617">
        <v>2013</v>
      </c>
      <c r="B2617" s="5" t="s">
        <v>132</v>
      </c>
      <c r="C2617" s="5" t="s">
        <v>3</v>
      </c>
      <c r="D2617" s="5">
        <v>108</v>
      </c>
      <c r="E2617" t="s">
        <v>3027</v>
      </c>
      <c r="F2617" t="e">
        <v>#N/A</v>
      </c>
      <c r="G2617" s="5">
        <v>108</v>
      </c>
    </row>
    <row r="2618" spans="1:7" x14ac:dyDescent="0.3">
      <c r="A2618">
        <v>2013</v>
      </c>
      <c r="B2618" s="5" t="s">
        <v>132</v>
      </c>
      <c r="C2618" s="5" t="s">
        <v>324</v>
      </c>
      <c r="D2618" s="5">
        <v>21</v>
      </c>
      <c r="E2618" t="s">
        <v>3028</v>
      </c>
      <c r="F2618" t="e">
        <v>#N/A</v>
      </c>
      <c r="G2618" s="5">
        <v>21</v>
      </c>
    </row>
    <row r="2619" spans="1:7" x14ac:dyDescent="0.3">
      <c r="A2619">
        <v>2013</v>
      </c>
      <c r="B2619" s="5" t="s">
        <v>132</v>
      </c>
      <c r="C2619" s="5" t="s">
        <v>23</v>
      </c>
      <c r="D2619" s="5">
        <v>2</v>
      </c>
      <c r="E2619" t="s">
        <v>3029</v>
      </c>
      <c r="F2619" t="e">
        <v>#N/A</v>
      </c>
      <c r="G2619" s="5">
        <v>2</v>
      </c>
    </row>
    <row r="2620" spans="1:7" x14ac:dyDescent="0.3">
      <c r="A2620">
        <v>2013</v>
      </c>
      <c r="B2620" s="5" t="s">
        <v>132</v>
      </c>
      <c r="C2620" s="5" t="s">
        <v>24</v>
      </c>
      <c r="D2620" s="5">
        <v>46</v>
      </c>
      <c r="E2620" t="s">
        <v>3030</v>
      </c>
      <c r="F2620" t="e">
        <v>#N/A</v>
      </c>
      <c r="G2620" s="5">
        <v>46</v>
      </c>
    </row>
    <row r="2621" spans="1:7" x14ac:dyDescent="0.3">
      <c r="A2621">
        <v>2013</v>
      </c>
      <c r="B2621" s="5" t="s">
        <v>132</v>
      </c>
      <c r="C2621" s="5" t="s">
        <v>44</v>
      </c>
      <c r="D2621" s="5">
        <v>4</v>
      </c>
      <c r="E2621" t="s">
        <v>3031</v>
      </c>
      <c r="F2621" t="e">
        <v>#N/A</v>
      </c>
      <c r="G2621" s="5">
        <v>4</v>
      </c>
    </row>
    <row r="2622" spans="1:7" x14ac:dyDescent="0.3">
      <c r="A2622">
        <v>2013</v>
      </c>
      <c r="B2622" s="5" t="s">
        <v>132</v>
      </c>
      <c r="C2622" s="5" t="s">
        <v>4</v>
      </c>
      <c r="D2622" s="5">
        <v>1</v>
      </c>
      <c r="E2622" t="s">
        <v>3032</v>
      </c>
      <c r="F2622" t="e">
        <v>#N/A</v>
      </c>
      <c r="G2622" s="5">
        <v>1</v>
      </c>
    </row>
    <row r="2623" spans="1:7" x14ac:dyDescent="0.3">
      <c r="A2623">
        <v>2013</v>
      </c>
      <c r="B2623" s="5" t="s">
        <v>132</v>
      </c>
      <c r="C2623" s="5" t="s">
        <v>14</v>
      </c>
      <c r="D2623" s="5">
        <v>69</v>
      </c>
      <c r="E2623" t="s">
        <v>3033</v>
      </c>
      <c r="F2623" t="e">
        <v>#N/A</v>
      </c>
      <c r="G2623" s="5">
        <v>69</v>
      </c>
    </row>
    <row r="2624" spans="1:7" x14ac:dyDescent="0.3">
      <c r="A2624">
        <v>2013</v>
      </c>
      <c r="B2624" s="5" t="s">
        <v>132</v>
      </c>
      <c r="C2624" s="5" t="s">
        <v>15</v>
      </c>
      <c r="D2624" s="5">
        <v>1111</v>
      </c>
      <c r="E2624" t="s">
        <v>3034</v>
      </c>
      <c r="F2624" t="e">
        <v>#N/A</v>
      </c>
      <c r="G2624" s="5">
        <v>1111</v>
      </c>
    </row>
    <row r="2625" spans="1:7" x14ac:dyDescent="0.3">
      <c r="A2625">
        <v>2013</v>
      </c>
      <c r="B2625" s="5" t="s">
        <v>132</v>
      </c>
      <c r="C2625" s="5" t="s">
        <v>45</v>
      </c>
      <c r="D2625" s="5">
        <v>9</v>
      </c>
      <c r="E2625" t="s">
        <v>3035</v>
      </c>
      <c r="F2625" t="e">
        <v>#N/A</v>
      </c>
      <c r="G2625" s="5">
        <v>9</v>
      </c>
    </row>
    <row r="2626" spans="1:7" x14ac:dyDescent="0.3">
      <c r="A2626">
        <v>2013</v>
      </c>
      <c r="B2626" s="5" t="s">
        <v>132</v>
      </c>
      <c r="C2626" s="5" t="s">
        <v>46</v>
      </c>
      <c r="D2626" s="5">
        <v>1</v>
      </c>
      <c r="E2626" t="s">
        <v>3036</v>
      </c>
      <c r="F2626" t="e">
        <v>#N/A</v>
      </c>
      <c r="G2626" s="5">
        <v>1</v>
      </c>
    </row>
    <row r="2627" spans="1:7" x14ac:dyDescent="0.3">
      <c r="A2627">
        <v>2013</v>
      </c>
      <c r="B2627" s="5" t="s">
        <v>132</v>
      </c>
      <c r="C2627" s="5" t="s">
        <v>47</v>
      </c>
      <c r="D2627" s="5">
        <v>6</v>
      </c>
      <c r="E2627" t="s">
        <v>3037</v>
      </c>
      <c r="F2627" t="e">
        <v>#N/A</v>
      </c>
      <c r="G2627" s="5">
        <v>6</v>
      </c>
    </row>
    <row r="2628" spans="1:7" x14ac:dyDescent="0.3">
      <c r="A2628">
        <v>2013</v>
      </c>
      <c r="B2628" s="5" t="s">
        <v>132</v>
      </c>
      <c r="C2628" s="5" t="s">
        <v>104</v>
      </c>
      <c r="D2628" s="5">
        <v>8</v>
      </c>
      <c r="E2628" t="s">
        <v>3038</v>
      </c>
      <c r="F2628" t="e">
        <v>#N/A</v>
      </c>
      <c r="G2628" s="5">
        <v>8</v>
      </c>
    </row>
    <row r="2629" spans="1:7" x14ac:dyDescent="0.3">
      <c r="A2629">
        <v>2013</v>
      </c>
      <c r="B2629" s="5" t="s">
        <v>132</v>
      </c>
      <c r="C2629" s="5" t="s">
        <v>27</v>
      </c>
      <c r="D2629" s="5">
        <v>95</v>
      </c>
      <c r="E2629" t="s">
        <v>3039</v>
      </c>
      <c r="F2629" t="e">
        <v>#N/A</v>
      </c>
      <c r="G2629" s="5">
        <v>95</v>
      </c>
    </row>
    <row r="2630" spans="1:7" x14ac:dyDescent="0.3">
      <c r="A2630">
        <v>2013</v>
      </c>
      <c r="B2630" s="5" t="s">
        <v>387</v>
      </c>
      <c r="C2630" s="5" t="s">
        <v>14</v>
      </c>
      <c r="D2630" s="5">
        <v>168</v>
      </c>
      <c r="E2630" t="s">
        <v>3040</v>
      </c>
      <c r="F2630" t="e">
        <v>#N/A</v>
      </c>
      <c r="G2630" s="5">
        <v>168</v>
      </c>
    </row>
    <row r="2631" spans="1:7" x14ac:dyDescent="0.3">
      <c r="A2631">
        <v>2013</v>
      </c>
      <c r="B2631" s="5" t="s">
        <v>139</v>
      </c>
      <c r="C2631" s="5" t="s">
        <v>30</v>
      </c>
      <c r="D2631" s="5">
        <v>55</v>
      </c>
      <c r="E2631" t="s">
        <v>3041</v>
      </c>
      <c r="F2631" t="e">
        <v>#N/A</v>
      </c>
      <c r="G2631" s="5">
        <v>55</v>
      </c>
    </row>
    <row r="2632" spans="1:7" x14ac:dyDescent="0.3">
      <c r="A2632">
        <v>2013</v>
      </c>
      <c r="B2632" s="5" t="s">
        <v>139</v>
      </c>
      <c r="C2632" s="5" t="s">
        <v>18</v>
      </c>
      <c r="D2632" s="5">
        <v>124</v>
      </c>
      <c r="E2632" t="s">
        <v>3042</v>
      </c>
      <c r="F2632" t="e">
        <v>#N/A</v>
      </c>
      <c r="G2632" s="5">
        <v>124</v>
      </c>
    </row>
    <row r="2633" spans="1:7" x14ac:dyDescent="0.3">
      <c r="A2633">
        <v>2013</v>
      </c>
      <c r="B2633" s="5" t="s">
        <v>139</v>
      </c>
      <c r="C2633" s="5" t="s">
        <v>19</v>
      </c>
      <c r="D2633" s="5">
        <v>27</v>
      </c>
      <c r="E2633" t="s">
        <v>3043</v>
      </c>
      <c r="F2633" t="e">
        <v>#N/A</v>
      </c>
      <c r="G2633" s="5">
        <v>27</v>
      </c>
    </row>
    <row r="2634" spans="1:7" x14ac:dyDescent="0.3">
      <c r="A2634">
        <v>2013</v>
      </c>
      <c r="B2634" s="5" t="s">
        <v>139</v>
      </c>
      <c r="C2634" s="5" t="s">
        <v>264</v>
      </c>
      <c r="D2634" s="5">
        <v>2</v>
      </c>
      <c r="E2634" t="s">
        <v>3044</v>
      </c>
      <c r="F2634" t="e">
        <v>#N/A</v>
      </c>
      <c r="G2634" s="5">
        <v>2</v>
      </c>
    </row>
    <row r="2635" spans="1:7" x14ac:dyDescent="0.3">
      <c r="A2635">
        <v>2013</v>
      </c>
      <c r="B2635" s="5" t="s">
        <v>139</v>
      </c>
      <c r="C2635" s="5" t="s">
        <v>95</v>
      </c>
      <c r="D2635" s="5">
        <v>4</v>
      </c>
      <c r="E2635" t="s">
        <v>3045</v>
      </c>
      <c r="F2635" t="e">
        <v>#N/A</v>
      </c>
      <c r="G2635" s="5">
        <v>4</v>
      </c>
    </row>
    <row r="2636" spans="1:7" x14ac:dyDescent="0.3">
      <c r="A2636">
        <v>2013</v>
      </c>
      <c r="B2636" s="5" t="s">
        <v>139</v>
      </c>
      <c r="C2636" s="5" t="s">
        <v>9</v>
      </c>
      <c r="D2636" s="5">
        <v>5</v>
      </c>
      <c r="E2636" t="s">
        <v>3046</v>
      </c>
      <c r="F2636" t="e">
        <v>#N/A</v>
      </c>
      <c r="G2636" s="5">
        <v>5</v>
      </c>
    </row>
    <row r="2637" spans="1:7" x14ac:dyDescent="0.3">
      <c r="A2637">
        <v>2013</v>
      </c>
      <c r="B2637" s="5" t="s">
        <v>139</v>
      </c>
      <c r="C2637" s="5" t="s">
        <v>10</v>
      </c>
      <c r="D2637" s="5">
        <v>40</v>
      </c>
      <c r="E2637" t="s">
        <v>3047</v>
      </c>
      <c r="F2637" t="e">
        <v>#N/A</v>
      </c>
      <c r="G2637" s="5">
        <v>40</v>
      </c>
    </row>
    <row r="2638" spans="1:7" x14ac:dyDescent="0.3">
      <c r="A2638">
        <v>2013</v>
      </c>
      <c r="B2638" s="5" t="s">
        <v>139</v>
      </c>
      <c r="C2638" s="5" t="s">
        <v>136</v>
      </c>
      <c r="D2638" s="5">
        <v>15</v>
      </c>
      <c r="E2638" t="s">
        <v>3048</v>
      </c>
      <c r="F2638" t="e">
        <v>#N/A</v>
      </c>
      <c r="G2638" s="5">
        <v>15</v>
      </c>
    </row>
    <row r="2639" spans="1:7" x14ac:dyDescent="0.3">
      <c r="A2639">
        <v>2013</v>
      </c>
      <c r="B2639" s="5" t="s">
        <v>139</v>
      </c>
      <c r="C2639" s="5" t="s">
        <v>41</v>
      </c>
      <c r="D2639" s="5">
        <v>9</v>
      </c>
      <c r="E2639" t="s">
        <v>3049</v>
      </c>
      <c r="F2639" t="e">
        <v>#N/A</v>
      </c>
      <c r="G2639" s="5">
        <v>9</v>
      </c>
    </row>
    <row r="2640" spans="1:7" x14ac:dyDescent="0.3">
      <c r="A2640">
        <v>2013</v>
      </c>
      <c r="B2640" s="5" t="s">
        <v>139</v>
      </c>
      <c r="C2640" s="5" t="s">
        <v>121</v>
      </c>
      <c r="D2640" s="5">
        <v>25</v>
      </c>
      <c r="E2640" t="s">
        <v>3050</v>
      </c>
      <c r="F2640" t="e">
        <v>#N/A</v>
      </c>
      <c r="G2640" s="5">
        <v>25</v>
      </c>
    </row>
    <row r="2641" spans="1:7" x14ac:dyDescent="0.3">
      <c r="A2641">
        <v>2013</v>
      </c>
      <c r="B2641" s="5" t="s">
        <v>139</v>
      </c>
      <c r="C2641" s="5" t="s">
        <v>12</v>
      </c>
      <c r="D2641" s="5">
        <v>16</v>
      </c>
      <c r="E2641" t="s">
        <v>3051</v>
      </c>
      <c r="F2641" t="e">
        <v>#N/A</v>
      </c>
      <c r="G2641" s="5">
        <v>16</v>
      </c>
    </row>
    <row r="2642" spans="1:7" x14ac:dyDescent="0.3">
      <c r="A2642">
        <v>2013</v>
      </c>
      <c r="B2642" s="5" t="s">
        <v>139</v>
      </c>
      <c r="C2642" s="5" t="s">
        <v>292</v>
      </c>
      <c r="D2642" s="5">
        <v>6</v>
      </c>
      <c r="E2642" t="s">
        <v>3052</v>
      </c>
      <c r="F2642" t="e">
        <v>#N/A</v>
      </c>
      <c r="G2642" s="5">
        <v>6</v>
      </c>
    </row>
    <row r="2643" spans="1:7" x14ac:dyDescent="0.3">
      <c r="A2643">
        <v>2013</v>
      </c>
      <c r="B2643" s="5" t="s">
        <v>139</v>
      </c>
      <c r="C2643" s="5" t="s">
        <v>137</v>
      </c>
      <c r="D2643" s="5">
        <v>4</v>
      </c>
      <c r="E2643" t="s">
        <v>3053</v>
      </c>
      <c r="F2643" t="e">
        <v>#N/A</v>
      </c>
      <c r="G2643" s="5">
        <v>4</v>
      </c>
    </row>
    <row r="2644" spans="1:7" x14ac:dyDescent="0.3">
      <c r="A2644">
        <v>2013</v>
      </c>
      <c r="B2644" s="5" t="s">
        <v>139</v>
      </c>
      <c r="C2644" s="5" t="s">
        <v>324</v>
      </c>
      <c r="D2644" s="5">
        <v>21</v>
      </c>
      <c r="E2644" t="s">
        <v>3054</v>
      </c>
      <c r="F2644" t="e">
        <v>#N/A</v>
      </c>
      <c r="G2644" s="5">
        <v>21</v>
      </c>
    </row>
    <row r="2645" spans="1:7" x14ac:dyDescent="0.3">
      <c r="A2645">
        <v>2013</v>
      </c>
      <c r="B2645" s="5" t="s">
        <v>139</v>
      </c>
      <c r="C2645" s="5" t="s">
        <v>23</v>
      </c>
      <c r="D2645" s="5">
        <v>13</v>
      </c>
      <c r="E2645" t="s">
        <v>3055</v>
      </c>
      <c r="F2645" t="e">
        <v>#N/A</v>
      </c>
      <c r="G2645" s="5">
        <v>13</v>
      </c>
    </row>
    <row r="2646" spans="1:7" x14ac:dyDescent="0.3">
      <c r="A2646">
        <v>2013</v>
      </c>
      <c r="B2646" s="5" t="s">
        <v>139</v>
      </c>
      <c r="C2646" s="5" t="s">
        <v>50</v>
      </c>
      <c r="D2646" s="5">
        <v>1</v>
      </c>
      <c r="E2646" t="s">
        <v>3056</v>
      </c>
      <c r="F2646" t="e">
        <v>#N/A</v>
      </c>
      <c r="G2646" s="5">
        <v>1</v>
      </c>
    </row>
    <row r="2647" spans="1:7" x14ac:dyDescent="0.3">
      <c r="A2647">
        <v>2013</v>
      </c>
      <c r="B2647" s="5" t="s">
        <v>139</v>
      </c>
      <c r="C2647" s="5" t="s">
        <v>101</v>
      </c>
      <c r="D2647" s="5">
        <v>3</v>
      </c>
      <c r="E2647" t="s">
        <v>3057</v>
      </c>
      <c r="F2647" t="e">
        <v>#N/A</v>
      </c>
      <c r="G2647" s="5">
        <v>3</v>
      </c>
    </row>
    <row r="2648" spans="1:7" x14ac:dyDescent="0.3">
      <c r="A2648">
        <v>2013</v>
      </c>
      <c r="B2648" s="5" t="s">
        <v>139</v>
      </c>
      <c r="C2648" s="5" t="s">
        <v>4</v>
      </c>
      <c r="D2648" s="5">
        <v>2</v>
      </c>
      <c r="E2648" t="s">
        <v>3058</v>
      </c>
      <c r="F2648" t="e">
        <v>#N/A</v>
      </c>
      <c r="G2648" s="5">
        <v>2</v>
      </c>
    </row>
    <row r="2649" spans="1:7" x14ac:dyDescent="0.3">
      <c r="A2649">
        <v>2013</v>
      </c>
      <c r="B2649" s="5" t="s">
        <v>139</v>
      </c>
      <c r="C2649" s="5" t="s">
        <v>14</v>
      </c>
      <c r="D2649" s="5">
        <v>445</v>
      </c>
      <c r="E2649" t="s">
        <v>3059</v>
      </c>
      <c r="F2649" t="e">
        <v>#N/A</v>
      </c>
      <c r="G2649" s="5">
        <v>445</v>
      </c>
    </row>
    <row r="2650" spans="1:7" x14ac:dyDescent="0.3">
      <c r="A2650">
        <v>2013</v>
      </c>
      <c r="B2650" s="5" t="s">
        <v>139</v>
      </c>
      <c r="C2650" s="5" t="s">
        <v>35</v>
      </c>
      <c r="D2650" s="5">
        <v>2</v>
      </c>
      <c r="E2650" t="s">
        <v>3060</v>
      </c>
      <c r="F2650" t="e">
        <v>#N/A</v>
      </c>
      <c r="G2650" s="5">
        <v>2</v>
      </c>
    </row>
    <row r="2651" spans="1:7" x14ac:dyDescent="0.3">
      <c r="A2651">
        <v>2013</v>
      </c>
      <c r="B2651" s="5" t="s">
        <v>139</v>
      </c>
      <c r="C2651" s="5" t="s">
        <v>46</v>
      </c>
      <c r="D2651" s="5">
        <v>2</v>
      </c>
      <c r="E2651" t="s">
        <v>3061</v>
      </c>
      <c r="F2651" t="e">
        <v>#N/A</v>
      </c>
      <c r="G2651" s="5">
        <v>2</v>
      </c>
    </row>
    <row r="2652" spans="1:7" x14ac:dyDescent="0.3">
      <c r="A2652">
        <v>2013</v>
      </c>
      <c r="B2652" s="5" t="s">
        <v>139</v>
      </c>
      <c r="C2652" s="5" t="s">
        <v>47</v>
      </c>
      <c r="D2652" s="5">
        <v>23</v>
      </c>
      <c r="E2652" t="s">
        <v>3062</v>
      </c>
      <c r="F2652" t="e">
        <v>#N/A</v>
      </c>
      <c r="G2652" s="5">
        <v>23</v>
      </c>
    </row>
    <row r="2653" spans="1:7" x14ac:dyDescent="0.3">
      <c r="A2653">
        <v>2013</v>
      </c>
      <c r="B2653" s="5" t="s">
        <v>139</v>
      </c>
      <c r="C2653" s="5" t="s">
        <v>26</v>
      </c>
      <c r="D2653" s="5">
        <v>1</v>
      </c>
      <c r="E2653" t="s">
        <v>3063</v>
      </c>
      <c r="F2653" t="e">
        <v>#N/A</v>
      </c>
      <c r="G2653" s="5">
        <v>1</v>
      </c>
    </row>
    <row r="2654" spans="1:7" x14ac:dyDescent="0.3">
      <c r="A2654">
        <v>2013</v>
      </c>
      <c r="B2654" s="5" t="s">
        <v>139</v>
      </c>
      <c r="C2654" s="5" t="s">
        <v>16</v>
      </c>
      <c r="D2654" s="5">
        <v>1</v>
      </c>
      <c r="E2654" t="s">
        <v>3064</v>
      </c>
      <c r="F2654" t="e">
        <v>#N/A</v>
      </c>
      <c r="G2654" s="5">
        <v>1</v>
      </c>
    </row>
    <row r="2655" spans="1:7" x14ac:dyDescent="0.3">
      <c r="A2655">
        <v>2013</v>
      </c>
      <c r="B2655" s="5" t="s">
        <v>139</v>
      </c>
      <c r="C2655" s="5" t="s">
        <v>27</v>
      </c>
      <c r="D2655" s="5">
        <v>319</v>
      </c>
      <c r="E2655" t="s">
        <v>3065</v>
      </c>
      <c r="F2655" t="e">
        <v>#N/A</v>
      </c>
      <c r="G2655" s="5">
        <v>319</v>
      </c>
    </row>
    <row r="2656" spans="1:7" x14ac:dyDescent="0.3">
      <c r="A2656">
        <v>2013</v>
      </c>
      <c r="B2656" s="5" t="s">
        <v>139</v>
      </c>
      <c r="C2656" s="5" t="s">
        <v>5</v>
      </c>
      <c r="D2656" s="5">
        <v>1114</v>
      </c>
      <c r="E2656" t="s">
        <v>3066</v>
      </c>
      <c r="F2656" t="e">
        <v>#N/A</v>
      </c>
      <c r="G2656" s="5">
        <v>1114</v>
      </c>
    </row>
    <row r="2657" spans="1:7" x14ac:dyDescent="0.3">
      <c r="A2657">
        <v>2013</v>
      </c>
      <c r="B2657" s="5" t="s">
        <v>139</v>
      </c>
      <c r="C2657" s="5" t="s">
        <v>138</v>
      </c>
      <c r="D2657" s="5">
        <v>1</v>
      </c>
      <c r="E2657" t="s">
        <v>3067</v>
      </c>
      <c r="F2657" t="e">
        <v>#N/A</v>
      </c>
      <c r="G2657" s="5">
        <v>1</v>
      </c>
    </row>
    <row r="2658" spans="1:7" x14ac:dyDescent="0.3">
      <c r="A2658">
        <v>2013</v>
      </c>
      <c r="B2658" s="5" t="s">
        <v>140</v>
      </c>
      <c r="C2658" s="5" t="s">
        <v>18</v>
      </c>
      <c r="D2658" s="5">
        <v>100</v>
      </c>
      <c r="E2658" t="s">
        <v>3068</v>
      </c>
      <c r="F2658" t="e">
        <v>#N/A</v>
      </c>
      <c r="G2658" s="5">
        <v>100</v>
      </c>
    </row>
    <row r="2659" spans="1:7" x14ac:dyDescent="0.3">
      <c r="A2659">
        <v>2013</v>
      </c>
      <c r="B2659" s="5" t="s">
        <v>140</v>
      </c>
      <c r="C2659" s="5" t="s">
        <v>9</v>
      </c>
      <c r="D2659" s="5">
        <v>343</v>
      </c>
      <c r="E2659" t="s">
        <v>3069</v>
      </c>
      <c r="F2659" t="e">
        <v>#N/A</v>
      </c>
      <c r="G2659" s="5">
        <v>343</v>
      </c>
    </row>
    <row r="2660" spans="1:7" x14ac:dyDescent="0.3">
      <c r="A2660">
        <v>2013</v>
      </c>
      <c r="B2660" s="5" t="s">
        <v>140</v>
      </c>
      <c r="C2660" s="5" t="s">
        <v>10</v>
      </c>
      <c r="D2660" s="5">
        <v>26</v>
      </c>
      <c r="E2660" t="s">
        <v>3070</v>
      </c>
      <c r="F2660" t="e">
        <v>#N/A</v>
      </c>
      <c r="G2660" s="5">
        <v>26</v>
      </c>
    </row>
    <row r="2661" spans="1:7" x14ac:dyDescent="0.3">
      <c r="A2661">
        <v>2013</v>
      </c>
      <c r="B2661" s="5" t="s">
        <v>140</v>
      </c>
      <c r="C2661" s="5" t="s">
        <v>12</v>
      </c>
      <c r="D2661" s="5">
        <v>240</v>
      </c>
      <c r="E2661" t="s">
        <v>3071</v>
      </c>
      <c r="F2661" t="e">
        <v>#N/A</v>
      </c>
      <c r="G2661" s="5">
        <v>240</v>
      </c>
    </row>
    <row r="2662" spans="1:7" x14ac:dyDescent="0.3">
      <c r="A2662">
        <v>2013</v>
      </c>
      <c r="B2662" s="5" t="s">
        <v>140</v>
      </c>
      <c r="C2662" s="5" t="s">
        <v>4</v>
      </c>
      <c r="D2662" s="5">
        <v>17</v>
      </c>
      <c r="E2662" t="s">
        <v>3072</v>
      </c>
      <c r="F2662" t="e">
        <v>#N/A</v>
      </c>
      <c r="G2662" s="5">
        <v>17</v>
      </c>
    </row>
    <row r="2663" spans="1:7" x14ac:dyDescent="0.3">
      <c r="A2663">
        <v>2013</v>
      </c>
      <c r="B2663" s="5" t="s">
        <v>140</v>
      </c>
      <c r="C2663" s="5" t="s">
        <v>5</v>
      </c>
      <c r="D2663" s="5">
        <v>540</v>
      </c>
      <c r="E2663" t="s">
        <v>3073</v>
      </c>
      <c r="F2663" t="e">
        <v>#N/A</v>
      </c>
      <c r="G2663" s="5">
        <v>540</v>
      </c>
    </row>
    <row r="2664" spans="1:7" x14ac:dyDescent="0.3">
      <c r="A2664">
        <v>2013</v>
      </c>
      <c r="B2664" s="5" t="s">
        <v>141</v>
      </c>
      <c r="C2664" s="5" t="s">
        <v>11</v>
      </c>
      <c r="D2664" s="5">
        <v>4</v>
      </c>
      <c r="E2664" t="s">
        <v>3074</v>
      </c>
      <c r="F2664" t="e">
        <v>#N/A</v>
      </c>
      <c r="G2664" s="5">
        <v>4</v>
      </c>
    </row>
    <row r="2665" spans="1:7" x14ac:dyDescent="0.3">
      <c r="A2665">
        <v>2013</v>
      </c>
      <c r="B2665" s="5" t="s">
        <v>141</v>
      </c>
      <c r="C2665" s="5" t="s">
        <v>14</v>
      </c>
      <c r="D2665" s="5">
        <v>50</v>
      </c>
      <c r="E2665" t="s">
        <v>3075</v>
      </c>
      <c r="F2665" t="e">
        <v>#N/A</v>
      </c>
      <c r="G2665" s="5">
        <v>50</v>
      </c>
    </row>
    <row r="2666" spans="1:7" x14ac:dyDescent="0.3">
      <c r="A2666">
        <v>2013</v>
      </c>
      <c r="B2666" s="5" t="s">
        <v>306</v>
      </c>
      <c r="C2666" s="5" t="s">
        <v>14</v>
      </c>
      <c r="D2666" s="5">
        <v>183</v>
      </c>
      <c r="E2666" t="s">
        <v>3076</v>
      </c>
      <c r="F2666" t="e">
        <v>#N/A</v>
      </c>
      <c r="G2666" s="5">
        <v>183</v>
      </c>
    </row>
    <row r="2667" spans="1:7" x14ac:dyDescent="0.3">
      <c r="A2667">
        <v>2013</v>
      </c>
      <c r="B2667" s="5" t="s">
        <v>306</v>
      </c>
      <c r="C2667" s="5" t="s">
        <v>5</v>
      </c>
      <c r="D2667" s="5">
        <v>346</v>
      </c>
      <c r="E2667" t="s">
        <v>3077</v>
      </c>
      <c r="F2667" t="e">
        <v>#N/A</v>
      </c>
      <c r="G2667" s="5">
        <v>346</v>
      </c>
    </row>
    <row r="2668" spans="1:7" x14ac:dyDescent="0.3">
      <c r="A2668">
        <v>2013</v>
      </c>
      <c r="B2668" s="5" t="s">
        <v>359</v>
      </c>
      <c r="C2668" s="5" t="s">
        <v>14</v>
      </c>
      <c r="D2668" s="5">
        <v>156</v>
      </c>
      <c r="E2668" t="s">
        <v>3078</v>
      </c>
      <c r="F2668" t="e">
        <v>#N/A</v>
      </c>
      <c r="G2668" s="5">
        <v>156</v>
      </c>
    </row>
    <row r="2669" spans="1:7" x14ac:dyDescent="0.3">
      <c r="A2669">
        <v>2013</v>
      </c>
      <c r="B2669" s="5" t="s">
        <v>143</v>
      </c>
      <c r="C2669" s="5" t="s">
        <v>12</v>
      </c>
      <c r="D2669" s="5">
        <v>91</v>
      </c>
      <c r="E2669" t="s">
        <v>3079</v>
      </c>
      <c r="F2669" t="e">
        <v>#N/A</v>
      </c>
      <c r="G2669" s="5">
        <v>91</v>
      </c>
    </row>
    <row r="2670" spans="1:7" x14ac:dyDescent="0.3">
      <c r="A2670">
        <v>2013</v>
      </c>
      <c r="B2670" s="5" t="s">
        <v>143</v>
      </c>
      <c r="C2670" s="5" t="s">
        <v>5</v>
      </c>
      <c r="D2670" s="5">
        <v>420</v>
      </c>
      <c r="E2670" t="s">
        <v>3080</v>
      </c>
      <c r="F2670" t="e">
        <v>#N/A</v>
      </c>
      <c r="G2670" s="5">
        <v>420</v>
      </c>
    </row>
    <row r="2671" spans="1:7" x14ac:dyDescent="0.3">
      <c r="A2671">
        <v>2013</v>
      </c>
      <c r="B2671" s="5" t="s">
        <v>388</v>
      </c>
      <c r="C2671" s="5" t="s">
        <v>3</v>
      </c>
      <c r="D2671" s="5">
        <v>11</v>
      </c>
      <c r="E2671" t="s">
        <v>3081</v>
      </c>
      <c r="F2671" t="e">
        <v>#N/A</v>
      </c>
      <c r="G2671" s="5">
        <v>11</v>
      </c>
    </row>
    <row r="2672" spans="1:7" x14ac:dyDescent="0.3">
      <c r="A2672">
        <v>2013</v>
      </c>
      <c r="B2672" s="5" t="s">
        <v>144</v>
      </c>
      <c r="C2672" s="5" t="s">
        <v>3</v>
      </c>
      <c r="D2672" s="5">
        <v>1042</v>
      </c>
      <c r="E2672" t="s">
        <v>3082</v>
      </c>
      <c r="F2672" t="e">
        <v>#N/A</v>
      </c>
      <c r="G2672" s="5">
        <v>1042</v>
      </c>
    </row>
    <row r="2673" spans="1:7" x14ac:dyDescent="0.3">
      <c r="A2673">
        <v>2013</v>
      </c>
      <c r="B2673" s="5" t="s">
        <v>144</v>
      </c>
      <c r="C2673" s="5" t="s">
        <v>5</v>
      </c>
      <c r="D2673" s="5">
        <v>88</v>
      </c>
      <c r="E2673" t="s">
        <v>3083</v>
      </c>
      <c r="F2673" t="e">
        <v>#N/A</v>
      </c>
      <c r="G2673" s="5">
        <v>88</v>
      </c>
    </row>
    <row r="2674" spans="1:7" x14ac:dyDescent="0.3">
      <c r="A2674">
        <v>2013</v>
      </c>
      <c r="B2674" s="5" t="s">
        <v>145</v>
      </c>
      <c r="C2674" s="5" t="s">
        <v>95</v>
      </c>
      <c r="D2674" s="5">
        <v>9</v>
      </c>
      <c r="E2674" t="s">
        <v>3084</v>
      </c>
      <c r="F2674" t="e">
        <v>#N/A</v>
      </c>
      <c r="G2674" s="5">
        <v>9</v>
      </c>
    </row>
    <row r="2675" spans="1:7" x14ac:dyDescent="0.3">
      <c r="A2675">
        <v>2013</v>
      </c>
      <c r="B2675" s="5" t="s">
        <v>145</v>
      </c>
      <c r="C2675" s="5" t="s">
        <v>9</v>
      </c>
      <c r="D2675" s="5">
        <v>215</v>
      </c>
      <c r="E2675" t="s">
        <v>3085</v>
      </c>
      <c r="F2675" t="e">
        <v>#N/A</v>
      </c>
      <c r="G2675" s="5">
        <v>215</v>
      </c>
    </row>
    <row r="2676" spans="1:7" x14ac:dyDescent="0.3">
      <c r="A2676">
        <v>2013</v>
      </c>
      <c r="B2676" s="5" t="s">
        <v>145</v>
      </c>
      <c r="C2676" s="5" t="s">
        <v>99</v>
      </c>
      <c r="D2676" s="5">
        <v>83</v>
      </c>
      <c r="E2676" t="s">
        <v>3086</v>
      </c>
      <c r="F2676" t="e">
        <v>#N/A</v>
      </c>
      <c r="G2676" s="5">
        <v>83</v>
      </c>
    </row>
    <row r="2677" spans="1:7" x14ac:dyDescent="0.3">
      <c r="A2677">
        <v>2013</v>
      </c>
      <c r="B2677" s="5" t="s">
        <v>145</v>
      </c>
      <c r="C2677" s="5" t="s">
        <v>96</v>
      </c>
      <c r="D2677" s="5">
        <v>3</v>
      </c>
      <c r="E2677" t="s">
        <v>3087</v>
      </c>
      <c r="F2677" t="e">
        <v>#N/A</v>
      </c>
      <c r="G2677" s="5">
        <v>3</v>
      </c>
    </row>
    <row r="2678" spans="1:7" x14ac:dyDescent="0.3">
      <c r="A2678">
        <v>2013</v>
      </c>
      <c r="B2678" s="5" t="s">
        <v>145</v>
      </c>
      <c r="C2678" s="5" t="s">
        <v>136</v>
      </c>
      <c r="D2678" s="5">
        <v>38</v>
      </c>
      <c r="E2678" t="s">
        <v>3088</v>
      </c>
      <c r="F2678" t="e">
        <v>#N/A</v>
      </c>
      <c r="G2678" s="5">
        <v>38</v>
      </c>
    </row>
    <row r="2679" spans="1:7" x14ac:dyDescent="0.3">
      <c r="A2679">
        <v>2013</v>
      </c>
      <c r="B2679" s="5" t="s">
        <v>145</v>
      </c>
      <c r="C2679" s="5" t="s">
        <v>3</v>
      </c>
      <c r="D2679" s="5">
        <v>44</v>
      </c>
      <c r="E2679" t="s">
        <v>3089</v>
      </c>
      <c r="F2679" t="e">
        <v>#N/A</v>
      </c>
      <c r="G2679" s="5">
        <v>44</v>
      </c>
    </row>
    <row r="2680" spans="1:7" x14ac:dyDescent="0.3">
      <c r="A2680">
        <v>2013</v>
      </c>
      <c r="B2680" s="5" t="s">
        <v>145</v>
      </c>
      <c r="C2680" s="5" t="s">
        <v>101</v>
      </c>
      <c r="D2680" s="5">
        <v>150</v>
      </c>
      <c r="E2680" t="s">
        <v>3090</v>
      </c>
      <c r="F2680" t="e">
        <v>#N/A</v>
      </c>
      <c r="G2680" s="5">
        <v>150</v>
      </c>
    </row>
    <row r="2681" spans="1:7" x14ac:dyDescent="0.3">
      <c r="A2681">
        <v>2013</v>
      </c>
      <c r="B2681" s="5" t="s">
        <v>145</v>
      </c>
      <c r="C2681" s="5" t="s">
        <v>5</v>
      </c>
      <c r="D2681" s="5">
        <v>203</v>
      </c>
      <c r="E2681" t="s">
        <v>3091</v>
      </c>
      <c r="F2681" t="e">
        <v>#N/A</v>
      </c>
      <c r="G2681" s="5">
        <v>203</v>
      </c>
    </row>
    <row r="2682" spans="1:7" x14ac:dyDescent="0.3">
      <c r="A2682">
        <v>2013</v>
      </c>
      <c r="B2682" s="5" t="s">
        <v>146</v>
      </c>
      <c r="C2682" s="5" t="s">
        <v>30</v>
      </c>
      <c r="D2682" s="5">
        <v>19</v>
      </c>
      <c r="E2682" t="s">
        <v>3092</v>
      </c>
      <c r="F2682" t="e">
        <v>#N/A</v>
      </c>
      <c r="G2682" s="5">
        <v>19</v>
      </c>
    </row>
    <row r="2683" spans="1:7" x14ac:dyDescent="0.3">
      <c r="A2683">
        <v>2013</v>
      </c>
      <c r="B2683" s="5" t="s">
        <v>146</v>
      </c>
      <c r="C2683" s="5" t="s">
        <v>8</v>
      </c>
      <c r="D2683" s="5">
        <v>153</v>
      </c>
      <c r="E2683" t="s">
        <v>3093</v>
      </c>
      <c r="F2683" t="e">
        <v>#N/A</v>
      </c>
      <c r="G2683" s="5">
        <v>153</v>
      </c>
    </row>
    <row r="2684" spans="1:7" x14ac:dyDescent="0.3">
      <c r="A2684">
        <v>2013</v>
      </c>
      <c r="B2684" s="5" t="s">
        <v>146</v>
      </c>
      <c r="C2684" s="5" t="s">
        <v>3</v>
      </c>
      <c r="D2684" s="5">
        <v>147</v>
      </c>
      <c r="E2684" t="s">
        <v>3094</v>
      </c>
      <c r="F2684" t="e">
        <v>#N/A</v>
      </c>
      <c r="G2684" s="5">
        <v>147</v>
      </c>
    </row>
    <row r="2685" spans="1:7" x14ac:dyDescent="0.3">
      <c r="A2685">
        <v>2013</v>
      </c>
      <c r="B2685" s="5" t="s">
        <v>146</v>
      </c>
      <c r="C2685" s="5" t="s">
        <v>47</v>
      </c>
      <c r="D2685" s="5">
        <v>1</v>
      </c>
      <c r="E2685" t="s">
        <v>3095</v>
      </c>
      <c r="F2685" t="e">
        <v>#N/A</v>
      </c>
      <c r="G2685" s="5">
        <v>1</v>
      </c>
    </row>
    <row r="2686" spans="1:7" x14ac:dyDescent="0.3">
      <c r="A2686">
        <v>2013</v>
      </c>
      <c r="B2686" s="5" t="s">
        <v>307</v>
      </c>
      <c r="C2686" s="5" t="s">
        <v>19</v>
      </c>
      <c r="D2686" s="5">
        <v>1</v>
      </c>
      <c r="E2686" t="s">
        <v>3096</v>
      </c>
      <c r="F2686" t="e">
        <v>#N/A</v>
      </c>
      <c r="G2686" s="5">
        <v>1</v>
      </c>
    </row>
    <row r="2687" spans="1:7" x14ac:dyDescent="0.3">
      <c r="A2687">
        <v>2013</v>
      </c>
      <c r="B2687" s="5" t="s">
        <v>307</v>
      </c>
      <c r="C2687" s="5" t="s">
        <v>27</v>
      </c>
      <c r="D2687" s="5">
        <v>67</v>
      </c>
      <c r="E2687" t="s">
        <v>3097</v>
      </c>
      <c r="F2687" t="e">
        <v>#N/A</v>
      </c>
      <c r="G2687" s="5">
        <v>67</v>
      </c>
    </row>
    <row r="2688" spans="1:7" x14ac:dyDescent="0.3">
      <c r="A2688">
        <v>2013</v>
      </c>
      <c r="B2688" s="5" t="s">
        <v>307</v>
      </c>
      <c r="C2688" s="5" t="s">
        <v>5</v>
      </c>
      <c r="D2688" s="5">
        <v>202</v>
      </c>
      <c r="E2688" t="s">
        <v>3098</v>
      </c>
      <c r="F2688" t="e">
        <v>#N/A</v>
      </c>
      <c r="G2688" s="5">
        <v>202</v>
      </c>
    </row>
    <row r="2689" spans="1:7" x14ac:dyDescent="0.3">
      <c r="A2689">
        <v>2013</v>
      </c>
      <c r="B2689" s="5" t="s">
        <v>147</v>
      </c>
      <c r="C2689" s="5" t="s">
        <v>3</v>
      </c>
      <c r="D2689" s="5">
        <v>14</v>
      </c>
      <c r="E2689" t="s">
        <v>3099</v>
      </c>
      <c r="F2689" t="e">
        <v>#N/A</v>
      </c>
      <c r="G2689" s="5">
        <v>14</v>
      </c>
    </row>
    <row r="2690" spans="1:7" x14ac:dyDescent="0.3">
      <c r="A2690">
        <v>2013</v>
      </c>
      <c r="B2690" s="5" t="s">
        <v>147</v>
      </c>
      <c r="C2690" s="5" t="s">
        <v>101</v>
      </c>
      <c r="D2690" s="5">
        <v>10</v>
      </c>
      <c r="E2690" t="s">
        <v>3100</v>
      </c>
      <c r="F2690" t="e">
        <v>#N/A</v>
      </c>
      <c r="G2690" s="5">
        <v>10</v>
      </c>
    </row>
    <row r="2691" spans="1:7" x14ac:dyDescent="0.3">
      <c r="A2691">
        <v>2013</v>
      </c>
      <c r="B2691" s="5" t="s">
        <v>148</v>
      </c>
      <c r="C2691" s="5" t="s">
        <v>18</v>
      </c>
      <c r="D2691" s="5">
        <v>1</v>
      </c>
      <c r="E2691" t="s">
        <v>3101</v>
      </c>
      <c r="F2691" t="e">
        <v>#N/A</v>
      </c>
      <c r="G2691" s="5">
        <v>1</v>
      </c>
    </row>
    <row r="2692" spans="1:7" x14ac:dyDescent="0.3">
      <c r="A2692">
        <v>2013</v>
      </c>
      <c r="B2692" s="5" t="s">
        <v>148</v>
      </c>
      <c r="C2692" s="5" t="s">
        <v>27</v>
      </c>
      <c r="D2692" s="5">
        <v>55</v>
      </c>
      <c r="E2692" t="s">
        <v>3102</v>
      </c>
      <c r="F2692" t="e">
        <v>#N/A</v>
      </c>
      <c r="G2692" s="5">
        <v>55</v>
      </c>
    </row>
    <row r="2693" spans="1:7" x14ac:dyDescent="0.3">
      <c r="A2693">
        <v>2013</v>
      </c>
      <c r="B2693" s="5" t="s">
        <v>148</v>
      </c>
      <c r="C2693" s="5" t="s">
        <v>5</v>
      </c>
      <c r="D2693" s="5">
        <v>244</v>
      </c>
      <c r="E2693" t="s">
        <v>3103</v>
      </c>
      <c r="F2693" t="e">
        <v>#N/A</v>
      </c>
      <c r="G2693" s="5">
        <v>244</v>
      </c>
    </row>
    <row r="2694" spans="1:7" x14ac:dyDescent="0.3">
      <c r="A2694">
        <v>2013</v>
      </c>
      <c r="B2694" s="5" t="s">
        <v>149</v>
      </c>
      <c r="C2694" s="5" t="s">
        <v>14</v>
      </c>
      <c r="D2694" s="5">
        <v>3115</v>
      </c>
      <c r="E2694" t="s">
        <v>3104</v>
      </c>
      <c r="F2694" t="e">
        <v>#N/A</v>
      </c>
      <c r="G2694" s="5">
        <v>3115</v>
      </c>
    </row>
    <row r="2695" spans="1:7" x14ac:dyDescent="0.3">
      <c r="A2695">
        <v>2013</v>
      </c>
      <c r="B2695" s="5" t="s">
        <v>150</v>
      </c>
      <c r="C2695" s="5" t="s">
        <v>100</v>
      </c>
      <c r="D2695" s="5">
        <v>92</v>
      </c>
      <c r="E2695" t="s">
        <v>3105</v>
      </c>
      <c r="F2695" t="e">
        <v>#N/A</v>
      </c>
      <c r="G2695" s="5">
        <v>92</v>
      </c>
    </row>
    <row r="2696" spans="1:7" x14ac:dyDescent="0.3">
      <c r="A2696">
        <v>2013</v>
      </c>
      <c r="B2696" s="5" t="s">
        <v>150</v>
      </c>
      <c r="C2696" s="5" t="s">
        <v>14</v>
      </c>
      <c r="D2696" s="5">
        <v>6064</v>
      </c>
      <c r="E2696" t="s">
        <v>3106</v>
      </c>
      <c r="F2696" t="e">
        <v>#N/A</v>
      </c>
      <c r="G2696" s="5">
        <v>6064</v>
      </c>
    </row>
    <row r="2697" spans="1:7" x14ac:dyDescent="0.3">
      <c r="A2697">
        <v>2013</v>
      </c>
      <c r="B2697" s="5" t="s">
        <v>150</v>
      </c>
      <c r="C2697" s="5" t="s">
        <v>16</v>
      </c>
      <c r="D2697" s="5">
        <v>2</v>
      </c>
      <c r="E2697" t="s">
        <v>3107</v>
      </c>
      <c r="F2697" t="e">
        <v>#N/A</v>
      </c>
      <c r="G2697" s="5">
        <v>2</v>
      </c>
    </row>
    <row r="2698" spans="1:7" x14ac:dyDescent="0.3">
      <c r="A2698">
        <v>2013</v>
      </c>
      <c r="B2698" s="5" t="s">
        <v>150</v>
      </c>
      <c r="C2698" s="5" t="s">
        <v>5</v>
      </c>
      <c r="D2698" s="5">
        <v>41230</v>
      </c>
      <c r="E2698" t="s">
        <v>3108</v>
      </c>
      <c r="F2698" t="e">
        <v>#N/A</v>
      </c>
      <c r="G2698" s="5">
        <v>41230</v>
      </c>
    </row>
    <row r="2699" spans="1:7" x14ac:dyDescent="0.3">
      <c r="A2699">
        <v>2013</v>
      </c>
      <c r="B2699" s="5" t="s">
        <v>310</v>
      </c>
      <c r="C2699" s="5" t="s">
        <v>19</v>
      </c>
      <c r="D2699" s="5">
        <v>1</v>
      </c>
      <c r="E2699" t="s">
        <v>3109</v>
      </c>
      <c r="F2699" t="e">
        <v>#N/A</v>
      </c>
      <c r="G2699" s="5">
        <v>1</v>
      </c>
    </row>
    <row r="2700" spans="1:7" x14ac:dyDescent="0.3">
      <c r="A2700">
        <v>2013</v>
      </c>
      <c r="B2700" s="5" t="s">
        <v>310</v>
      </c>
      <c r="C2700" s="5" t="s">
        <v>135</v>
      </c>
      <c r="D2700" s="5">
        <v>2</v>
      </c>
      <c r="E2700" t="s">
        <v>3110</v>
      </c>
      <c r="F2700" t="e">
        <v>#N/A</v>
      </c>
      <c r="G2700" s="5">
        <v>2</v>
      </c>
    </row>
    <row r="2701" spans="1:7" x14ac:dyDescent="0.3">
      <c r="A2701">
        <v>2013</v>
      </c>
      <c r="B2701" s="5" t="s">
        <v>310</v>
      </c>
      <c r="C2701" s="5" t="s">
        <v>13</v>
      </c>
      <c r="D2701" s="5">
        <v>6</v>
      </c>
      <c r="E2701" t="s">
        <v>3111</v>
      </c>
      <c r="F2701" t="e">
        <v>#N/A</v>
      </c>
      <c r="G2701" s="5">
        <v>6</v>
      </c>
    </row>
    <row r="2702" spans="1:7" x14ac:dyDescent="0.3">
      <c r="A2702">
        <v>2013</v>
      </c>
      <c r="B2702" s="5" t="s">
        <v>310</v>
      </c>
      <c r="C2702" s="5" t="s">
        <v>5</v>
      </c>
      <c r="D2702" s="5">
        <v>87</v>
      </c>
      <c r="E2702" t="s">
        <v>3112</v>
      </c>
      <c r="F2702" t="e">
        <v>#N/A</v>
      </c>
      <c r="G2702" s="5">
        <v>87</v>
      </c>
    </row>
    <row r="2703" spans="1:7" x14ac:dyDescent="0.3">
      <c r="A2703">
        <v>2013</v>
      </c>
      <c r="B2703" s="5" t="s">
        <v>153</v>
      </c>
      <c r="C2703" s="5" t="s">
        <v>8</v>
      </c>
      <c r="D2703" s="5">
        <v>324</v>
      </c>
      <c r="E2703" t="s">
        <v>3113</v>
      </c>
      <c r="F2703" t="e">
        <v>#N/A</v>
      </c>
      <c r="G2703" s="5">
        <v>324</v>
      </c>
    </row>
    <row r="2704" spans="1:7" x14ac:dyDescent="0.3">
      <c r="A2704">
        <v>2013</v>
      </c>
      <c r="B2704" s="5" t="s">
        <v>153</v>
      </c>
      <c r="C2704" s="5" t="s">
        <v>3</v>
      </c>
      <c r="D2704" s="5">
        <v>87</v>
      </c>
      <c r="E2704" t="s">
        <v>3114</v>
      </c>
      <c r="F2704" t="e">
        <v>#N/A</v>
      </c>
      <c r="G2704" s="5">
        <v>87</v>
      </c>
    </row>
    <row r="2705" spans="1:7" x14ac:dyDescent="0.3">
      <c r="A2705">
        <v>2013</v>
      </c>
      <c r="B2705" s="5" t="s">
        <v>153</v>
      </c>
      <c r="C2705" s="5" t="s">
        <v>14</v>
      </c>
      <c r="D2705" s="5">
        <v>935</v>
      </c>
      <c r="E2705" t="s">
        <v>3115</v>
      </c>
      <c r="F2705" t="e">
        <v>#N/A</v>
      </c>
      <c r="G2705" s="5">
        <v>935</v>
      </c>
    </row>
    <row r="2706" spans="1:7" x14ac:dyDescent="0.3">
      <c r="A2706">
        <v>2013</v>
      </c>
      <c r="B2706" s="5" t="s">
        <v>153</v>
      </c>
      <c r="C2706" s="5" t="s">
        <v>27</v>
      </c>
      <c r="D2706" s="5">
        <v>54</v>
      </c>
      <c r="E2706" t="s">
        <v>3116</v>
      </c>
      <c r="F2706" t="e">
        <v>#N/A</v>
      </c>
      <c r="G2706" s="5">
        <v>54</v>
      </c>
    </row>
    <row r="2707" spans="1:7" x14ac:dyDescent="0.3">
      <c r="A2707">
        <v>2013</v>
      </c>
      <c r="B2707" s="5" t="s">
        <v>153</v>
      </c>
      <c r="C2707" s="5" t="s">
        <v>5</v>
      </c>
      <c r="D2707" s="5">
        <v>15474</v>
      </c>
      <c r="E2707" t="s">
        <v>3117</v>
      </c>
      <c r="F2707" t="e">
        <v>#N/A</v>
      </c>
      <c r="G2707" s="5">
        <v>15474</v>
      </c>
    </row>
    <row r="2708" spans="1:7" x14ac:dyDescent="0.3">
      <c r="A2708">
        <v>2013</v>
      </c>
      <c r="B2708" s="5" t="s">
        <v>154</v>
      </c>
      <c r="C2708" s="5" t="s">
        <v>14</v>
      </c>
      <c r="D2708" s="5">
        <v>239</v>
      </c>
      <c r="E2708" t="s">
        <v>3118</v>
      </c>
      <c r="F2708" t="e">
        <v>#N/A</v>
      </c>
      <c r="G2708" s="5">
        <v>239</v>
      </c>
    </row>
    <row r="2709" spans="1:7" x14ac:dyDescent="0.3">
      <c r="A2709">
        <v>2013</v>
      </c>
      <c r="B2709" s="5" t="s">
        <v>154</v>
      </c>
      <c r="C2709" s="5" t="s">
        <v>5</v>
      </c>
      <c r="D2709" s="5">
        <v>1166</v>
      </c>
      <c r="E2709" t="s">
        <v>3119</v>
      </c>
      <c r="F2709" t="e">
        <v>#N/A</v>
      </c>
      <c r="G2709" s="5">
        <v>1166</v>
      </c>
    </row>
    <row r="2710" spans="1:7" x14ac:dyDescent="0.3">
      <c r="A2710">
        <v>2013</v>
      </c>
      <c r="B2710" s="5" t="s">
        <v>155</v>
      </c>
      <c r="C2710" s="5" t="s">
        <v>18</v>
      </c>
      <c r="D2710" s="5">
        <v>3</v>
      </c>
      <c r="E2710" t="s">
        <v>3120</v>
      </c>
      <c r="F2710" t="e">
        <v>#N/A</v>
      </c>
      <c r="G2710" s="5">
        <v>3</v>
      </c>
    </row>
    <row r="2711" spans="1:7" x14ac:dyDescent="0.3">
      <c r="A2711">
        <v>2013</v>
      </c>
      <c r="B2711" s="5" t="s">
        <v>155</v>
      </c>
      <c r="C2711" s="5" t="s">
        <v>5</v>
      </c>
      <c r="D2711" s="5">
        <v>24</v>
      </c>
      <c r="E2711" t="s">
        <v>3121</v>
      </c>
      <c r="F2711" t="e">
        <v>#N/A</v>
      </c>
      <c r="G2711" s="5">
        <v>24</v>
      </c>
    </row>
    <row r="2712" spans="1:7" x14ac:dyDescent="0.3">
      <c r="A2712">
        <v>2013</v>
      </c>
      <c r="B2712" s="5" t="s">
        <v>156</v>
      </c>
      <c r="C2712" s="5" t="s">
        <v>19</v>
      </c>
      <c r="D2712" s="5">
        <v>5</v>
      </c>
      <c r="E2712" t="s">
        <v>3122</v>
      </c>
      <c r="F2712" t="e">
        <v>#N/A</v>
      </c>
      <c r="G2712" s="5">
        <v>5</v>
      </c>
    </row>
    <row r="2713" spans="1:7" x14ac:dyDescent="0.3">
      <c r="A2713">
        <v>2013</v>
      </c>
      <c r="B2713" s="5" t="s">
        <v>156</v>
      </c>
      <c r="C2713" s="5" t="s">
        <v>3</v>
      </c>
      <c r="D2713" s="5">
        <v>2</v>
      </c>
      <c r="E2713" t="s">
        <v>3123</v>
      </c>
      <c r="F2713" t="e">
        <v>#N/A</v>
      </c>
      <c r="G2713" s="5">
        <v>2</v>
      </c>
    </row>
    <row r="2714" spans="1:7" x14ac:dyDescent="0.3">
      <c r="A2714">
        <v>2013</v>
      </c>
      <c r="B2714" s="5" t="s">
        <v>156</v>
      </c>
      <c r="C2714" s="5" t="s">
        <v>13</v>
      </c>
      <c r="D2714" s="5">
        <v>3</v>
      </c>
      <c r="E2714" t="s">
        <v>3124</v>
      </c>
      <c r="F2714" t="e">
        <v>#N/A</v>
      </c>
      <c r="G2714" s="5">
        <v>3</v>
      </c>
    </row>
    <row r="2715" spans="1:7" x14ac:dyDescent="0.3">
      <c r="A2715">
        <v>2013</v>
      </c>
      <c r="B2715" s="5" t="s">
        <v>156</v>
      </c>
      <c r="C2715" s="5" t="s">
        <v>14</v>
      </c>
      <c r="D2715" s="5">
        <v>3</v>
      </c>
      <c r="E2715" t="s">
        <v>3125</v>
      </c>
      <c r="F2715" t="e">
        <v>#N/A</v>
      </c>
      <c r="G2715" s="5">
        <v>3</v>
      </c>
    </row>
    <row r="2716" spans="1:7" x14ac:dyDescent="0.3">
      <c r="A2716">
        <v>2013</v>
      </c>
      <c r="B2716" s="5" t="s">
        <v>156</v>
      </c>
      <c r="C2716" s="5" t="s">
        <v>27</v>
      </c>
      <c r="D2716" s="5">
        <v>121</v>
      </c>
      <c r="E2716" t="s">
        <v>3126</v>
      </c>
      <c r="F2716" t="e">
        <v>#N/A</v>
      </c>
      <c r="G2716" s="5">
        <v>121</v>
      </c>
    </row>
    <row r="2717" spans="1:7" x14ac:dyDescent="0.3">
      <c r="A2717">
        <v>2013</v>
      </c>
      <c r="B2717" s="5" t="s">
        <v>156</v>
      </c>
      <c r="C2717" s="5" t="s">
        <v>5</v>
      </c>
      <c r="D2717" s="5">
        <v>1991</v>
      </c>
      <c r="E2717" t="s">
        <v>3127</v>
      </c>
      <c r="F2717" t="e">
        <v>#N/A</v>
      </c>
      <c r="G2717" s="5">
        <v>1991</v>
      </c>
    </row>
    <row r="2718" spans="1:7" x14ac:dyDescent="0.3">
      <c r="A2718">
        <v>2013</v>
      </c>
      <c r="B2718" s="5" t="s">
        <v>157</v>
      </c>
      <c r="C2718" s="5" t="s">
        <v>18</v>
      </c>
      <c r="D2718" s="5">
        <v>2</v>
      </c>
      <c r="E2718" t="s">
        <v>3128</v>
      </c>
      <c r="F2718" t="e">
        <v>#N/A</v>
      </c>
      <c r="G2718" s="5">
        <v>2</v>
      </c>
    </row>
    <row r="2719" spans="1:7" x14ac:dyDescent="0.3">
      <c r="A2719">
        <v>2013</v>
      </c>
      <c r="B2719" s="5" t="s">
        <v>157</v>
      </c>
      <c r="C2719" s="5" t="s">
        <v>8</v>
      </c>
      <c r="D2719" s="5">
        <v>259</v>
      </c>
      <c r="E2719" t="s">
        <v>3129</v>
      </c>
      <c r="F2719" t="e">
        <v>#N/A</v>
      </c>
      <c r="G2719" s="5">
        <v>259</v>
      </c>
    </row>
    <row r="2720" spans="1:7" x14ac:dyDescent="0.3">
      <c r="A2720">
        <v>2013</v>
      </c>
      <c r="B2720" s="5" t="s">
        <v>157</v>
      </c>
      <c r="C2720" s="5" t="s">
        <v>389</v>
      </c>
      <c r="D2720" s="5">
        <v>5</v>
      </c>
      <c r="E2720" t="s">
        <v>3130</v>
      </c>
      <c r="F2720" t="e">
        <v>#N/A</v>
      </c>
      <c r="G2720" s="5">
        <v>5</v>
      </c>
    </row>
    <row r="2721" spans="1:7" x14ac:dyDescent="0.3">
      <c r="A2721">
        <v>2013</v>
      </c>
      <c r="B2721" s="5" t="s">
        <v>157</v>
      </c>
      <c r="C2721" s="5" t="s">
        <v>19</v>
      </c>
      <c r="D2721" s="5">
        <v>53</v>
      </c>
      <c r="E2721" t="s">
        <v>3131</v>
      </c>
      <c r="F2721" t="e">
        <v>#N/A</v>
      </c>
      <c r="G2721" s="5">
        <v>53</v>
      </c>
    </row>
    <row r="2722" spans="1:7" x14ac:dyDescent="0.3">
      <c r="A2722">
        <v>2013</v>
      </c>
      <c r="B2722" s="5" t="s">
        <v>157</v>
      </c>
      <c r="C2722" s="5" t="s">
        <v>95</v>
      </c>
      <c r="D2722" s="5">
        <v>1</v>
      </c>
      <c r="E2722" t="s">
        <v>3132</v>
      </c>
      <c r="F2722" t="e">
        <v>#N/A</v>
      </c>
      <c r="G2722" s="5">
        <v>1</v>
      </c>
    </row>
    <row r="2723" spans="1:7" x14ac:dyDescent="0.3">
      <c r="A2723">
        <v>2013</v>
      </c>
      <c r="B2723" s="5" t="s">
        <v>157</v>
      </c>
      <c r="C2723" s="5" t="s">
        <v>9</v>
      </c>
      <c r="D2723" s="5">
        <v>1</v>
      </c>
      <c r="E2723" t="s">
        <v>3133</v>
      </c>
      <c r="F2723" t="e">
        <v>#N/A</v>
      </c>
      <c r="G2723" s="5">
        <v>1</v>
      </c>
    </row>
    <row r="2724" spans="1:7" x14ac:dyDescent="0.3">
      <c r="A2724">
        <v>2013</v>
      </c>
      <c r="B2724" s="5" t="s">
        <v>157</v>
      </c>
      <c r="C2724" s="5" t="s">
        <v>33</v>
      </c>
      <c r="D2724" s="5">
        <v>15</v>
      </c>
      <c r="E2724" t="s">
        <v>3134</v>
      </c>
      <c r="F2724" t="e">
        <v>#N/A</v>
      </c>
      <c r="G2724" s="5">
        <v>15</v>
      </c>
    </row>
    <row r="2725" spans="1:7" x14ac:dyDescent="0.3">
      <c r="A2725">
        <v>2013</v>
      </c>
      <c r="B2725" s="5" t="s">
        <v>157</v>
      </c>
      <c r="C2725" s="5" t="s">
        <v>22</v>
      </c>
      <c r="D2725" s="5">
        <v>22</v>
      </c>
      <c r="E2725" t="s">
        <v>3135</v>
      </c>
      <c r="F2725" t="e">
        <v>#N/A</v>
      </c>
      <c r="G2725" s="5">
        <v>22</v>
      </c>
    </row>
    <row r="2726" spans="1:7" x14ac:dyDescent="0.3">
      <c r="A2726">
        <v>2013</v>
      </c>
      <c r="B2726" s="5" t="s">
        <v>157</v>
      </c>
      <c r="C2726" s="5" t="s">
        <v>121</v>
      </c>
      <c r="D2726" s="5">
        <v>1</v>
      </c>
      <c r="E2726" t="s">
        <v>3136</v>
      </c>
      <c r="F2726" t="e">
        <v>#N/A</v>
      </c>
      <c r="G2726" s="5">
        <v>1</v>
      </c>
    </row>
    <row r="2727" spans="1:7" x14ac:dyDescent="0.3">
      <c r="A2727">
        <v>2013</v>
      </c>
      <c r="B2727" s="5" t="s">
        <v>157</v>
      </c>
      <c r="C2727" s="5" t="s">
        <v>12</v>
      </c>
      <c r="D2727" s="5">
        <v>1</v>
      </c>
      <c r="E2727" t="s">
        <v>3137</v>
      </c>
      <c r="F2727" t="e">
        <v>#N/A</v>
      </c>
      <c r="G2727" s="5">
        <v>1</v>
      </c>
    </row>
    <row r="2728" spans="1:7" x14ac:dyDescent="0.3">
      <c r="A2728">
        <v>2013</v>
      </c>
      <c r="B2728" s="5" t="s">
        <v>157</v>
      </c>
      <c r="C2728" s="5" t="s">
        <v>137</v>
      </c>
      <c r="D2728" s="5">
        <v>3</v>
      </c>
      <c r="E2728" t="s">
        <v>3138</v>
      </c>
      <c r="F2728" t="e">
        <v>#N/A</v>
      </c>
      <c r="G2728" s="5">
        <v>3</v>
      </c>
    </row>
    <row r="2729" spans="1:7" x14ac:dyDescent="0.3">
      <c r="A2729">
        <v>2013</v>
      </c>
      <c r="B2729" s="5" t="s">
        <v>157</v>
      </c>
      <c r="C2729" s="5" t="s">
        <v>13</v>
      </c>
      <c r="D2729" s="5">
        <v>14</v>
      </c>
      <c r="E2729" t="s">
        <v>3139</v>
      </c>
      <c r="F2729" t="e">
        <v>#N/A</v>
      </c>
      <c r="G2729" s="5">
        <v>14</v>
      </c>
    </row>
    <row r="2730" spans="1:7" x14ac:dyDescent="0.3">
      <c r="A2730">
        <v>2013</v>
      </c>
      <c r="B2730" s="5" t="s">
        <v>157</v>
      </c>
      <c r="C2730" s="5" t="s">
        <v>23</v>
      </c>
      <c r="D2730" s="5">
        <v>4</v>
      </c>
      <c r="E2730" t="s">
        <v>3140</v>
      </c>
      <c r="F2730" t="e">
        <v>#N/A</v>
      </c>
      <c r="G2730" s="5">
        <v>4</v>
      </c>
    </row>
    <row r="2731" spans="1:7" x14ac:dyDescent="0.3">
      <c r="A2731">
        <v>2013</v>
      </c>
      <c r="B2731" s="5" t="s">
        <v>157</v>
      </c>
      <c r="C2731" s="5" t="s">
        <v>24</v>
      </c>
      <c r="D2731" s="5">
        <v>47</v>
      </c>
      <c r="E2731" t="s">
        <v>3141</v>
      </c>
      <c r="F2731" t="e">
        <v>#N/A</v>
      </c>
      <c r="G2731" s="5">
        <v>47</v>
      </c>
    </row>
    <row r="2732" spans="1:7" x14ac:dyDescent="0.3">
      <c r="A2732">
        <v>2013</v>
      </c>
      <c r="B2732" s="5" t="s">
        <v>157</v>
      </c>
      <c r="C2732" s="5" t="s">
        <v>44</v>
      </c>
      <c r="D2732" s="5">
        <v>1</v>
      </c>
      <c r="E2732" t="s">
        <v>3142</v>
      </c>
      <c r="F2732" t="e">
        <v>#N/A</v>
      </c>
      <c r="G2732" s="5">
        <v>1</v>
      </c>
    </row>
    <row r="2733" spans="1:7" x14ac:dyDescent="0.3">
      <c r="A2733">
        <v>2013</v>
      </c>
      <c r="B2733" s="5" t="s">
        <v>157</v>
      </c>
      <c r="C2733" s="5" t="s">
        <v>4</v>
      </c>
      <c r="D2733" s="5">
        <v>1</v>
      </c>
      <c r="E2733" t="s">
        <v>3143</v>
      </c>
      <c r="F2733" t="e">
        <v>#N/A</v>
      </c>
      <c r="G2733" s="5">
        <v>1</v>
      </c>
    </row>
    <row r="2734" spans="1:7" x14ac:dyDescent="0.3">
      <c r="A2734">
        <v>2013</v>
      </c>
      <c r="B2734" s="5" t="s">
        <v>157</v>
      </c>
      <c r="C2734" s="5" t="s">
        <v>14</v>
      </c>
      <c r="D2734" s="5">
        <v>5</v>
      </c>
      <c r="E2734" t="s">
        <v>3144</v>
      </c>
      <c r="F2734" t="e">
        <v>#N/A</v>
      </c>
      <c r="G2734" s="5">
        <v>5</v>
      </c>
    </row>
    <row r="2735" spans="1:7" x14ac:dyDescent="0.3">
      <c r="A2735">
        <v>2013</v>
      </c>
      <c r="B2735" s="5" t="s">
        <v>157</v>
      </c>
      <c r="C2735" s="5" t="s">
        <v>35</v>
      </c>
      <c r="D2735" s="5">
        <v>5</v>
      </c>
      <c r="E2735" t="s">
        <v>3145</v>
      </c>
      <c r="F2735" t="e">
        <v>#N/A</v>
      </c>
      <c r="G2735" s="5">
        <v>5</v>
      </c>
    </row>
    <row r="2736" spans="1:7" x14ac:dyDescent="0.3">
      <c r="A2736">
        <v>2013</v>
      </c>
      <c r="B2736" s="5" t="s">
        <v>157</v>
      </c>
      <c r="C2736" s="5" t="s">
        <v>46</v>
      </c>
      <c r="D2736" s="5">
        <v>2</v>
      </c>
      <c r="E2736" t="s">
        <v>3146</v>
      </c>
      <c r="F2736" t="e">
        <v>#N/A</v>
      </c>
      <c r="G2736" s="5">
        <v>2</v>
      </c>
    </row>
    <row r="2737" spans="1:7" x14ac:dyDescent="0.3">
      <c r="A2737">
        <v>2013</v>
      </c>
      <c r="B2737" s="5" t="s">
        <v>157</v>
      </c>
      <c r="C2737" s="5" t="s">
        <v>47</v>
      </c>
      <c r="D2737" s="5">
        <v>1</v>
      </c>
      <c r="E2737" t="s">
        <v>3147</v>
      </c>
      <c r="F2737" t="e">
        <v>#N/A</v>
      </c>
      <c r="G2737" s="5">
        <v>1</v>
      </c>
    </row>
    <row r="2738" spans="1:7" x14ac:dyDescent="0.3">
      <c r="A2738">
        <v>2013</v>
      </c>
      <c r="B2738" s="5" t="s">
        <v>157</v>
      </c>
      <c r="C2738" s="5" t="s">
        <v>27</v>
      </c>
      <c r="D2738" s="5">
        <v>278</v>
      </c>
      <c r="E2738" t="s">
        <v>3148</v>
      </c>
      <c r="F2738" t="e">
        <v>#N/A</v>
      </c>
      <c r="G2738" s="5">
        <v>278</v>
      </c>
    </row>
    <row r="2739" spans="1:7" x14ac:dyDescent="0.3">
      <c r="A2739">
        <v>2013</v>
      </c>
      <c r="B2739" s="5" t="s">
        <v>157</v>
      </c>
      <c r="C2739" s="5" t="s">
        <v>5</v>
      </c>
      <c r="D2739" s="5">
        <v>1398</v>
      </c>
      <c r="E2739" t="s">
        <v>3149</v>
      </c>
      <c r="F2739" t="e">
        <v>#N/A</v>
      </c>
      <c r="G2739" s="5">
        <v>1398</v>
      </c>
    </row>
    <row r="2740" spans="1:7" x14ac:dyDescent="0.3">
      <c r="A2740">
        <v>2013</v>
      </c>
      <c r="B2740" s="5" t="s">
        <v>158</v>
      </c>
      <c r="C2740" s="5" t="s">
        <v>27</v>
      </c>
      <c r="D2740" s="5">
        <v>5</v>
      </c>
      <c r="E2740" t="s">
        <v>3150</v>
      </c>
      <c r="F2740" t="e">
        <v>#N/A</v>
      </c>
      <c r="G2740" s="5">
        <v>5</v>
      </c>
    </row>
    <row r="2741" spans="1:7" x14ac:dyDescent="0.3">
      <c r="A2741">
        <v>2013</v>
      </c>
      <c r="B2741" s="5" t="s">
        <v>159</v>
      </c>
      <c r="C2741" s="5" t="s">
        <v>112</v>
      </c>
      <c r="D2741" s="5">
        <v>15</v>
      </c>
      <c r="E2741" t="s">
        <v>3151</v>
      </c>
      <c r="F2741" t="e">
        <v>#N/A</v>
      </c>
      <c r="G2741" s="5">
        <v>15</v>
      </c>
    </row>
    <row r="2742" spans="1:7" x14ac:dyDescent="0.3">
      <c r="A2742">
        <v>2013</v>
      </c>
      <c r="B2742" s="5" t="s">
        <v>159</v>
      </c>
      <c r="C2742" s="5" t="s">
        <v>390</v>
      </c>
      <c r="D2742" s="5">
        <v>10</v>
      </c>
      <c r="E2742" t="s">
        <v>3152</v>
      </c>
      <c r="F2742" t="e">
        <v>#N/A</v>
      </c>
      <c r="G2742" s="5">
        <v>10</v>
      </c>
    </row>
    <row r="2743" spans="1:7" x14ac:dyDescent="0.3">
      <c r="A2743">
        <v>2013</v>
      </c>
      <c r="B2743" s="5" t="s">
        <v>159</v>
      </c>
      <c r="C2743" s="5" t="s">
        <v>5</v>
      </c>
      <c r="D2743" s="5">
        <v>306</v>
      </c>
      <c r="E2743" t="s">
        <v>3153</v>
      </c>
      <c r="F2743" t="e">
        <v>#N/A</v>
      </c>
      <c r="G2743" s="5">
        <v>306</v>
      </c>
    </row>
    <row r="2744" spans="1:7" x14ac:dyDescent="0.3">
      <c r="A2744">
        <v>2013</v>
      </c>
      <c r="B2744" s="5" t="s">
        <v>160</v>
      </c>
      <c r="C2744" s="5" t="s">
        <v>30</v>
      </c>
      <c r="D2744" s="5">
        <v>18</v>
      </c>
      <c r="E2744" t="s">
        <v>3154</v>
      </c>
      <c r="F2744" t="e">
        <v>#N/A</v>
      </c>
      <c r="G2744" s="5">
        <v>18</v>
      </c>
    </row>
    <row r="2745" spans="1:7" x14ac:dyDescent="0.3">
      <c r="A2745">
        <v>2013</v>
      </c>
      <c r="B2745" s="5" t="s">
        <v>160</v>
      </c>
      <c r="C2745" s="5" t="s">
        <v>8</v>
      </c>
      <c r="D2745" s="5">
        <v>4</v>
      </c>
      <c r="E2745" t="s">
        <v>3155</v>
      </c>
      <c r="F2745" t="e">
        <v>#N/A</v>
      </c>
      <c r="G2745" s="5">
        <v>4</v>
      </c>
    </row>
    <row r="2746" spans="1:7" x14ac:dyDescent="0.3">
      <c r="A2746">
        <v>2013</v>
      </c>
      <c r="B2746" s="5" t="s">
        <v>160</v>
      </c>
      <c r="C2746" s="5" t="s">
        <v>19</v>
      </c>
      <c r="D2746" s="5">
        <v>38</v>
      </c>
      <c r="E2746" t="s">
        <v>3156</v>
      </c>
      <c r="F2746" t="e">
        <v>#N/A</v>
      </c>
      <c r="G2746" s="5">
        <v>38</v>
      </c>
    </row>
    <row r="2747" spans="1:7" x14ac:dyDescent="0.3">
      <c r="A2747">
        <v>2013</v>
      </c>
      <c r="B2747" s="5" t="s">
        <v>160</v>
      </c>
      <c r="C2747" s="5" t="s">
        <v>95</v>
      </c>
      <c r="D2747" s="5">
        <v>1</v>
      </c>
      <c r="E2747" t="s">
        <v>3157</v>
      </c>
      <c r="F2747" t="e">
        <v>#N/A</v>
      </c>
      <c r="G2747" s="5">
        <v>1</v>
      </c>
    </row>
    <row r="2748" spans="1:7" x14ac:dyDescent="0.3">
      <c r="A2748">
        <v>2013</v>
      </c>
      <c r="B2748" s="5" t="s">
        <v>160</v>
      </c>
      <c r="C2748" s="5" t="s">
        <v>10</v>
      </c>
      <c r="D2748" s="5">
        <v>3</v>
      </c>
      <c r="E2748" t="s">
        <v>3158</v>
      </c>
      <c r="F2748" t="e">
        <v>#N/A</v>
      </c>
      <c r="G2748" s="5">
        <v>3</v>
      </c>
    </row>
    <row r="2749" spans="1:7" x14ac:dyDescent="0.3">
      <c r="A2749">
        <v>2013</v>
      </c>
      <c r="B2749" s="5" t="s">
        <v>160</v>
      </c>
      <c r="C2749" s="5" t="s">
        <v>96</v>
      </c>
      <c r="D2749" s="5">
        <v>4</v>
      </c>
      <c r="E2749" t="s">
        <v>3159</v>
      </c>
      <c r="F2749" t="e">
        <v>#N/A</v>
      </c>
      <c r="G2749" s="5">
        <v>4</v>
      </c>
    </row>
    <row r="2750" spans="1:7" x14ac:dyDescent="0.3">
      <c r="A2750">
        <v>2013</v>
      </c>
      <c r="B2750" s="5" t="s">
        <v>160</v>
      </c>
      <c r="C2750" s="5" t="s">
        <v>100</v>
      </c>
      <c r="D2750" s="5">
        <v>80</v>
      </c>
      <c r="E2750" t="s">
        <v>3160</v>
      </c>
      <c r="F2750" t="e">
        <v>#N/A</v>
      </c>
      <c r="G2750" s="5">
        <v>80</v>
      </c>
    </row>
    <row r="2751" spans="1:7" x14ac:dyDescent="0.3">
      <c r="A2751">
        <v>2013</v>
      </c>
      <c r="B2751" s="5" t="s">
        <v>160</v>
      </c>
      <c r="C2751" s="5" t="s">
        <v>3</v>
      </c>
      <c r="D2751" s="5">
        <v>118</v>
      </c>
      <c r="E2751" t="s">
        <v>3161</v>
      </c>
      <c r="F2751" t="e">
        <v>#N/A</v>
      </c>
      <c r="G2751" s="5">
        <v>118</v>
      </c>
    </row>
    <row r="2752" spans="1:7" x14ac:dyDescent="0.3">
      <c r="A2752">
        <v>2013</v>
      </c>
      <c r="B2752" s="5" t="s">
        <v>160</v>
      </c>
      <c r="C2752" s="5" t="s">
        <v>45</v>
      </c>
      <c r="D2752" s="5">
        <v>277</v>
      </c>
      <c r="E2752" t="s">
        <v>3162</v>
      </c>
      <c r="F2752" t="e">
        <v>#N/A</v>
      </c>
      <c r="G2752" s="5">
        <v>277</v>
      </c>
    </row>
    <row r="2753" spans="1:7" x14ac:dyDescent="0.3">
      <c r="A2753">
        <v>2013</v>
      </c>
      <c r="B2753" s="5" t="s">
        <v>160</v>
      </c>
      <c r="C2753" s="5" t="s">
        <v>283</v>
      </c>
      <c r="D2753" s="5">
        <v>1</v>
      </c>
      <c r="E2753" t="s">
        <v>3163</v>
      </c>
      <c r="F2753" t="e">
        <v>#N/A</v>
      </c>
      <c r="G2753" s="5">
        <v>1</v>
      </c>
    </row>
    <row r="2754" spans="1:7" x14ac:dyDescent="0.3">
      <c r="A2754">
        <v>2013</v>
      </c>
      <c r="B2754" s="5" t="s">
        <v>160</v>
      </c>
      <c r="C2754" s="5" t="s">
        <v>5</v>
      </c>
      <c r="D2754" s="5">
        <v>233</v>
      </c>
      <c r="E2754" t="s">
        <v>3164</v>
      </c>
      <c r="F2754" t="e">
        <v>#N/A</v>
      </c>
      <c r="G2754" s="5">
        <v>233</v>
      </c>
    </row>
    <row r="2755" spans="1:7" x14ac:dyDescent="0.3">
      <c r="A2755">
        <v>2013</v>
      </c>
      <c r="B2755" s="5" t="s">
        <v>161</v>
      </c>
      <c r="C2755" s="5" t="s">
        <v>18</v>
      </c>
      <c r="D2755" s="5">
        <v>31</v>
      </c>
      <c r="E2755" t="s">
        <v>3165</v>
      </c>
      <c r="F2755" t="e">
        <v>#N/A</v>
      </c>
      <c r="G2755" s="5">
        <v>31</v>
      </c>
    </row>
    <row r="2756" spans="1:7" x14ac:dyDescent="0.3">
      <c r="A2756">
        <v>2013</v>
      </c>
      <c r="B2756" s="5" t="s">
        <v>161</v>
      </c>
      <c r="C2756" s="5" t="s">
        <v>13</v>
      </c>
      <c r="D2756" s="5">
        <v>31</v>
      </c>
      <c r="E2756" t="s">
        <v>3166</v>
      </c>
      <c r="F2756" t="e">
        <v>#N/A</v>
      </c>
      <c r="G2756" s="5">
        <v>31</v>
      </c>
    </row>
    <row r="2757" spans="1:7" x14ac:dyDescent="0.3">
      <c r="A2757">
        <v>2013</v>
      </c>
      <c r="B2757" s="5" t="s">
        <v>161</v>
      </c>
      <c r="C2757" s="5" t="s">
        <v>5</v>
      </c>
      <c r="D2757" s="5">
        <v>755</v>
      </c>
      <c r="E2757" t="s">
        <v>3167</v>
      </c>
      <c r="F2757" t="e">
        <v>#N/A</v>
      </c>
      <c r="G2757" s="5">
        <v>755</v>
      </c>
    </row>
    <row r="2758" spans="1:7" x14ac:dyDescent="0.3">
      <c r="A2758">
        <v>2013</v>
      </c>
      <c r="B2758" s="5" t="s">
        <v>162</v>
      </c>
      <c r="C2758" s="5" t="s">
        <v>10</v>
      </c>
      <c r="D2758" s="5">
        <v>2</v>
      </c>
      <c r="E2758" t="s">
        <v>3168</v>
      </c>
      <c r="F2758" t="e">
        <v>#N/A</v>
      </c>
      <c r="G2758" s="5">
        <v>2</v>
      </c>
    </row>
    <row r="2759" spans="1:7" x14ac:dyDescent="0.3">
      <c r="A2759">
        <v>2013</v>
      </c>
      <c r="B2759" s="5" t="s">
        <v>162</v>
      </c>
      <c r="C2759" s="5" t="s">
        <v>96</v>
      </c>
      <c r="D2759" s="5">
        <v>160</v>
      </c>
      <c r="E2759" t="s">
        <v>3169</v>
      </c>
      <c r="F2759" t="e">
        <v>#N/A</v>
      </c>
      <c r="G2759" s="5">
        <v>160</v>
      </c>
    </row>
    <row r="2760" spans="1:7" x14ac:dyDescent="0.3">
      <c r="A2760">
        <v>2013</v>
      </c>
      <c r="B2760" s="5" t="s">
        <v>162</v>
      </c>
      <c r="C2760" s="5" t="s">
        <v>100</v>
      </c>
      <c r="D2760" s="5">
        <v>37</v>
      </c>
      <c r="E2760" t="s">
        <v>3170</v>
      </c>
      <c r="F2760" t="e">
        <v>#N/A</v>
      </c>
      <c r="G2760" s="5">
        <v>37</v>
      </c>
    </row>
    <row r="2761" spans="1:7" x14ac:dyDescent="0.3">
      <c r="A2761">
        <v>2013</v>
      </c>
      <c r="B2761" s="5" t="s">
        <v>162</v>
      </c>
      <c r="C2761" s="5" t="s">
        <v>3</v>
      </c>
      <c r="D2761" s="5">
        <v>5744</v>
      </c>
      <c r="E2761" t="s">
        <v>3171</v>
      </c>
      <c r="F2761" t="e">
        <v>#N/A</v>
      </c>
      <c r="G2761" s="5">
        <v>5744</v>
      </c>
    </row>
    <row r="2762" spans="1:7" x14ac:dyDescent="0.3">
      <c r="A2762">
        <v>2013</v>
      </c>
      <c r="B2762" s="5" t="s">
        <v>162</v>
      </c>
      <c r="C2762" s="5" t="s">
        <v>50</v>
      </c>
      <c r="D2762" s="5">
        <v>32</v>
      </c>
      <c r="E2762" t="s">
        <v>3172</v>
      </c>
      <c r="F2762" t="e">
        <v>#N/A</v>
      </c>
      <c r="G2762" s="5">
        <v>32</v>
      </c>
    </row>
    <row r="2763" spans="1:7" x14ac:dyDescent="0.3">
      <c r="A2763">
        <v>2013</v>
      </c>
      <c r="B2763" s="5" t="s">
        <v>162</v>
      </c>
      <c r="C2763" s="5" t="s">
        <v>14</v>
      </c>
      <c r="D2763" s="5">
        <v>333</v>
      </c>
      <c r="E2763" t="s">
        <v>3173</v>
      </c>
      <c r="F2763" t="e">
        <v>#N/A</v>
      </c>
      <c r="G2763" s="5">
        <v>333</v>
      </c>
    </row>
    <row r="2764" spans="1:7" x14ac:dyDescent="0.3">
      <c r="A2764">
        <v>2013</v>
      </c>
      <c r="B2764" s="5" t="s">
        <v>162</v>
      </c>
      <c r="C2764" s="5" t="s">
        <v>397</v>
      </c>
      <c r="D2764" s="5">
        <v>47</v>
      </c>
      <c r="E2764" t="s">
        <v>3174</v>
      </c>
      <c r="F2764" t="e">
        <v>#N/A</v>
      </c>
      <c r="G2764" s="5">
        <v>47</v>
      </c>
    </row>
    <row r="2765" spans="1:7" x14ac:dyDescent="0.3">
      <c r="A2765">
        <v>2013</v>
      </c>
      <c r="B2765" s="5" t="s">
        <v>162</v>
      </c>
      <c r="C2765" s="5" t="s">
        <v>5</v>
      </c>
      <c r="D2765" s="5">
        <v>4617</v>
      </c>
      <c r="E2765" t="s">
        <v>3175</v>
      </c>
      <c r="F2765" t="e">
        <v>#N/A</v>
      </c>
      <c r="G2765" s="5">
        <v>4617</v>
      </c>
    </row>
    <row r="2766" spans="1:7" x14ac:dyDescent="0.3">
      <c r="A2766">
        <v>2013</v>
      </c>
      <c r="B2766" s="5" t="s">
        <v>163</v>
      </c>
      <c r="C2766" s="5" t="s">
        <v>18</v>
      </c>
      <c r="D2766" s="5">
        <v>311</v>
      </c>
      <c r="E2766" t="s">
        <v>3176</v>
      </c>
      <c r="F2766" t="e">
        <v>#N/A</v>
      </c>
      <c r="G2766" s="5">
        <v>311</v>
      </c>
    </row>
    <row r="2767" spans="1:7" x14ac:dyDescent="0.3">
      <c r="A2767">
        <v>2013</v>
      </c>
      <c r="B2767" s="5" t="s">
        <v>163</v>
      </c>
      <c r="C2767" s="5" t="s">
        <v>5</v>
      </c>
      <c r="D2767" s="5">
        <v>756</v>
      </c>
      <c r="E2767" t="s">
        <v>3177</v>
      </c>
      <c r="F2767" t="e">
        <v>#N/A</v>
      </c>
      <c r="G2767" s="5">
        <v>756</v>
      </c>
    </row>
    <row r="2768" spans="1:7" x14ac:dyDescent="0.3">
      <c r="A2768">
        <v>2013</v>
      </c>
      <c r="B2768" s="5" t="s">
        <v>164</v>
      </c>
      <c r="C2768" s="5" t="s">
        <v>14</v>
      </c>
      <c r="D2768" s="5">
        <v>55</v>
      </c>
      <c r="E2768" t="s">
        <v>3178</v>
      </c>
      <c r="F2768" t="e">
        <v>#N/A</v>
      </c>
      <c r="G2768" s="5">
        <v>55</v>
      </c>
    </row>
    <row r="2769" spans="1:7" x14ac:dyDescent="0.3">
      <c r="A2769">
        <v>2013</v>
      </c>
      <c r="B2769" s="5" t="s">
        <v>398</v>
      </c>
      <c r="C2769" s="5" t="s">
        <v>30</v>
      </c>
      <c r="D2769" s="5">
        <v>2</v>
      </c>
      <c r="E2769" t="s">
        <v>3179</v>
      </c>
      <c r="F2769" t="e">
        <v>#N/A</v>
      </c>
      <c r="G2769" s="5">
        <v>2</v>
      </c>
    </row>
    <row r="2770" spans="1:7" x14ac:dyDescent="0.3">
      <c r="A2770">
        <v>2013</v>
      </c>
      <c r="B2770" s="5" t="s">
        <v>398</v>
      </c>
      <c r="C2770" s="5" t="s">
        <v>95</v>
      </c>
      <c r="D2770" s="5">
        <v>10</v>
      </c>
      <c r="E2770" t="s">
        <v>3180</v>
      </c>
      <c r="F2770" t="e">
        <v>#N/A</v>
      </c>
      <c r="G2770" s="5">
        <v>10</v>
      </c>
    </row>
    <row r="2771" spans="1:7" x14ac:dyDescent="0.3">
      <c r="A2771">
        <v>2013</v>
      </c>
      <c r="B2771" s="5" t="s">
        <v>398</v>
      </c>
      <c r="C2771" s="5" t="s">
        <v>324</v>
      </c>
      <c r="D2771" s="5">
        <v>46</v>
      </c>
      <c r="E2771" t="s">
        <v>3181</v>
      </c>
      <c r="F2771" t="e">
        <v>#N/A</v>
      </c>
      <c r="G2771" s="5">
        <v>46</v>
      </c>
    </row>
    <row r="2772" spans="1:7" x14ac:dyDescent="0.3">
      <c r="A2772">
        <v>2013</v>
      </c>
      <c r="B2772" s="5" t="s">
        <v>398</v>
      </c>
      <c r="C2772" s="5" t="s">
        <v>4</v>
      </c>
      <c r="D2772" s="5">
        <v>1</v>
      </c>
      <c r="E2772" t="s">
        <v>3182</v>
      </c>
      <c r="F2772" t="e">
        <v>#N/A</v>
      </c>
      <c r="G2772" s="5">
        <v>1</v>
      </c>
    </row>
    <row r="2773" spans="1:7" x14ac:dyDescent="0.3">
      <c r="A2773">
        <v>2013</v>
      </c>
      <c r="B2773" s="5" t="s">
        <v>398</v>
      </c>
      <c r="C2773" s="5" t="s">
        <v>47</v>
      </c>
      <c r="D2773" s="5">
        <v>41</v>
      </c>
      <c r="E2773" t="s">
        <v>3183</v>
      </c>
      <c r="F2773" t="e">
        <v>#N/A</v>
      </c>
      <c r="G2773" s="5">
        <v>41</v>
      </c>
    </row>
    <row r="2774" spans="1:7" x14ac:dyDescent="0.3">
      <c r="A2774">
        <v>2013</v>
      </c>
      <c r="B2774" s="5" t="s">
        <v>398</v>
      </c>
      <c r="C2774" s="5" t="s">
        <v>138</v>
      </c>
      <c r="D2774" s="5">
        <v>1</v>
      </c>
      <c r="E2774" t="s">
        <v>3184</v>
      </c>
      <c r="F2774" t="e">
        <v>#N/A</v>
      </c>
      <c r="G2774" s="5">
        <v>1</v>
      </c>
    </row>
    <row r="2775" spans="1:7" x14ac:dyDescent="0.3">
      <c r="A2775">
        <v>2013</v>
      </c>
      <c r="B2775" s="5" t="s">
        <v>165</v>
      </c>
      <c r="C2775" s="5" t="s">
        <v>3</v>
      </c>
      <c r="D2775" s="5">
        <v>109</v>
      </c>
      <c r="E2775" t="s">
        <v>3185</v>
      </c>
      <c r="F2775" t="e">
        <v>#N/A</v>
      </c>
      <c r="G2775" s="5">
        <v>109</v>
      </c>
    </row>
    <row r="2776" spans="1:7" x14ac:dyDescent="0.3">
      <c r="A2776">
        <v>2013</v>
      </c>
      <c r="B2776" s="5" t="s">
        <v>165</v>
      </c>
      <c r="C2776" s="5" t="s">
        <v>14</v>
      </c>
      <c r="D2776" s="5">
        <v>3272</v>
      </c>
      <c r="E2776" t="s">
        <v>3186</v>
      </c>
      <c r="F2776" t="e">
        <v>#N/A</v>
      </c>
      <c r="G2776" s="5">
        <v>3272</v>
      </c>
    </row>
    <row r="2777" spans="1:7" x14ac:dyDescent="0.3">
      <c r="A2777">
        <v>2013</v>
      </c>
      <c r="B2777" s="5" t="s">
        <v>165</v>
      </c>
      <c r="C2777" s="5" t="s">
        <v>88</v>
      </c>
      <c r="D2777" s="5">
        <v>1</v>
      </c>
      <c r="E2777" t="s">
        <v>3187</v>
      </c>
      <c r="F2777" t="e">
        <v>#N/A</v>
      </c>
      <c r="G2777" s="5">
        <v>1</v>
      </c>
    </row>
    <row r="2778" spans="1:7" x14ac:dyDescent="0.3">
      <c r="A2778">
        <v>2013</v>
      </c>
      <c r="B2778" s="5" t="s">
        <v>165</v>
      </c>
      <c r="C2778" s="5" t="s">
        <v>47</v>
      </c>
      <c r="D2778" s="5">
        <v>4</v>
      </c>
      <c r="E2778" t="s">
        <v>3188</v>
      </c>
      <c r="F2778" t="e">
        <v>#N/A</v>
      </c>
      <c r="G2778" s="5">
        <v>4</v>
      </c>
    </row>
    <row r="2779" spans="1:7" x14ac:dyDescent="0.3">
      <c r="A2779">
        <v>2013</v>
      </c>
      <c r="B2779" s="5" t="s">
        <v>165</v>
      </c>
      <c r="C2779" s="5" t="s">
        <v>27</v>
      </c>
      <c r="D2779" s="5">
        <v>2</v>
      </c>
      <c r="E2779" t="s">
        <v>3189</v>
      </c>
      <c r="F2779" t="e">
        <v>#N/A</v>
      </c>
      <c r="G2779" s="5">
        <v>2</v>
      </c>
    </row>
    <row r="2780" spans="1:7" x14ac:dyDescent="0.3">
      <c r="A2780">
        <v>2013</v>
      </c>
      <c r="B2780" s="5" t="s">
        <v>165</v>
      </c>
      <c r="C2780" s="5" t="s">
        <v>5</v>
      </c>
      <c r="D2780" s="5">
        <v>1117</v>
      </c>
      <c r="E2780" t="s">
        <v>3190</v>
      </c>
      <c r="F2780" t="e">
        <v>#N/A</v>
      </c>
      <c r="G2780" s="5">
        <v>1117</v>
      </c>
    </row>
    <row r="2781" spans="1:7" x14ac:dyDescent="0.3">
      <c r="A2781">
        <v>2013</v>
      </c>
      <c r="B2781" s="5" t="s">
        <v>166</v>
      </c>
      <c r="C2781" s="5" t="s">
        <v>14</v>
      </c>
      <c r="D2781" s="5">
        <v>319</v>
      </c>
      <c r="E2781" t="s">
        <v>3191</v>
      </c>
      <c r="F2781" t="e">
        <v>#N/A</v>
      </c>
      <c r="G2781" s="5">
        <v>319</v>
      </c>
    </row>
    <row r="2782" spans="1:7" x14ac:dyDescent="0.3">
      <c r="A2782">
        <v>2013</v>
      </c>
      <c r="B2782" s="5" t="s">
        <v>167</v>
      </c>
      <c r="C2782" s="5" t="s">
        <v>9</v>
      </c>
      <c r="D2782" s="5">
        <v>763</v>
      </c>
      <c r="E2782" t="s">
        <v>3192</v>
      </c>
      <c r="F2782" t="e">
        <v>#N/A</v>
      </c>
      <c r="G2782" s="5">
        <v>763</v>
      </c>
    </row>
    <row r="2783" spans="1:7" x14ac:dyDescent="0.3">
      <c r="A2783">
        <v>2013</v>
      </c>
      <c r="B2783" s="5" t="s">
        <v>167</v>
      </c>
      <c r="C2783" s="5" t="s">
        <v>12</v>
      </c>
      <c r="D2783" s="5">
        <v>5</v>
      </c>
      <c r="E2783" t="s">
        <v>3193</v>
      </c>
      <c r="F2783" t="e">
        <v>#N/A</v>
      </c>
      <c r="G2783" s="5">
        <v>5</v>
      </c>
    </row>
    <row r="2784" spans="1:7" x14ac:dyDescent="0.3">
      <c r="A2784">
        <v>2013</v>
      </c>
      <c r="B2784" s="5" t="s">
        <v>167</v>
      </c>
      <c r="C2784" s="5" t="s">
        <v>104</v>
      </c>
      <c r="D2784" s="5">
        <v>4117</v>
      </c>
      <c r="E2784" t="s">
        <v>3194</v>
      </c>
      <c r="F2784" t="e">
        <v>#N/A</v>
      </c>
      <c r="G2784" s="5">
        <v>4117</v>
      </c>
    </row>
    <row r="2785" spans="1:7" x14ac:dyDescent="0.3">
      <c r="A2785">
        <v>2013</v>
      </c>
      <c r="B2785" s="5" t="s">
        <v>167</v>
      </c>
      <c r="C2785" s="5" t="s">
        <v>5</v>
      </c>
      <c r="D2785" s="5">
        <v>1530</v>
      </c>
      <c r="E2785" t="s">
        <v>3195</v>
      </c>
      <c r="F2785" t="e">
        <v>#N/A</v>
      </c>
      <c r="G2785" s="5">
        <v>1530</v>
      </c>
    </row>
    <row r="2786" spans="1:7" x14ac:dyDescent="0.3">
      <c r="A2786">
        <v>2013</v>
      </c>
      <c r="B2786" s="5" t="s">
        <v>168</v>
      </c>
      <c r="C2786" s="5" t="s">
        <v>14</v>
      </c>
      <c r="D2786" s="5">
        <v>30</v>
      </c>
      <c r="E2786" t="s">
        <v>3196</v>
      </c>
      <c r="F2786" t="e">
        <v>#N/A</v>
      </c>
      <c r="G2786" s="5">
        <v>30</v>
      </c>
    </row>
    <row r="2787" spans="1:7" x14ac:dyDescent="0.3">
      <c r="A2787">
        <v>2013</v>
      </c>
      <c r="B2787" s="5" t="s">
        <v>170</v>
      </c>
      <c r="C2787" s="5" t="s">
        <v>99</v>
      </c>
      <c r="D2787" s="5">
        <v>10</v>
      </c>
      <c r="E2787" t="s">
        <v>3197</v>
      </c>
      <c r="F2787" t="e">
        <v>#N/A</v>
      </c>
      <c r="G2787" s="5">
        <v>10</v>
      </c>
    </row>
    <row r="2788" spans="1:7" x14ac:dyDescent="0.3">
      <c r="A2788">
        <v>2013</v>
      </c>
      <c r="B2788" s="5" t="s">
        <v>170</v>
      </c>
      <c r="C2788" s="5" t="s">
        <v>136</v>
      </c>
      <c r="D2788" s="5">
        <v>10</v>
      </c>
      <c r="E2788" t="s">
        <v>3198</v>
      </c>
      <c r="F2788" t="e">
        <v>#N/A</v>
      </c>
      <c r="G2788" s="5">
        <v>10</v>
      </c>
    </row>
    <row r="2789" spans="1:7" x14ac:dyDescent="0.3">
      <c r="A2789">
        <v>2013</v>
      </c>
      <c r="B2789" s="5" t="s">
        <v>170</v>
      </c>
      <c r="C2789" s="5" t="s">
        <v>11</v>
      </c>
      <c r="D2789" s="5">
        <v>24</v>
      </c>
      <c r="E2789" t="s">
        <v>3199</v>
      </c>
      <c r="F2789" t="e">
        <v>#N/A</v>
      </c>
      <c r="G2789" s="5">
        <v>24</v>
      </c>
    </row>
    <row r="2790" spans="1:7" x14ac:dyDescent="0.3">
      <c r="A2790">
        <v>2013</v>
      </c>
      <c r="B2790" s="5" t="s">
        <v>170</v>
      </c>
      <c r="C2790" s="5" t="s">
        <v>3</v>
      </c>
      <c r="D2790" s="5">
        <v>25</v>
      </c>
      <c r="E2790" t="s">
        <v>3200</v>
      </c>
      <c r="F2790" t="e">
        <v>#N/A</v>
      </c>
      <c r="G2790" s="5">
        <v>25</v>
      </c>
    </row>
    <row r="2791" spans="1:7" x14ac:dyDescent="0.3">
      <c r="A2791">
        <v>2013</v>
      </c>
      <c r="B2791" s="5" t="s">
        <v>170</v>
      </c>
      <c r="C2791" s="5" t="s">
        <v>50</v>
      </c>
      <c r="D2791" s="5">
        <v>10</v>
      </c>
      <c r="E2791" t="s">
        <v>3201</v>
      </c>
      <c r="F2791" t="e">
        <v>#N/A</v>
      </c>
      <c r="G2791" s="5">
        <v>10</v>
      </c>
    </row>
    <row r="2792" spans="1:7" x14ac:dyDescent="0.3">
      <c r="A2792">
        <v>2013</v>
      </c>
      <c r="B2792" s="5" t="s">
        <v>170</v>
      </c>
      <c r="C2792" s="5" t="s">
        <v>101</v>
      </c>
      <c r="D2792" s="5">
        <v>10</v>
      </c>
      <c r="E2792" t="s">
        <v>3202</v>
      </c>
      <c r="F2792" t="e">
        <v>#N/A</v>
      </c>
      <c r="G2792" s="5">
        <v>10</v>
      </c>
    </row>
    <row r="2793" spans="1:7" x14ac:dyDescent="0.3">
      <c r="A2793">
        <v>2013</v>
      </c>
      <c r="B2793" s="5" t="s">
        <v>170</v>
      </c>
      <c r="C2793" s="5" t="s">
        <v>152</v>
      </c>
      <c r="D2793" s="5">
        <v>10</v>
      </c>
      <c r="E2793" t="s">
        <v>3203</v>
      </c>
      <c r="F2793" t="e">
        <v>#N/A</v>
      </c>
      <c r="G2793" s="5">
        <v>10</v>
      </c>
    </row>
    <row r="2794" spans="1:7" x14ac:dyDescent="0.3">
      <c r="A2794">
        <v>2013</v>
      </c>
      <c r="B2794" s="5" t="s">
        <v>170</v>
      </c>
      <c r="C2794" s="5" t="s">
        <v>14</v>
      </c>
      <c r="D2794" s="5">
        <v>518</v>
      </c>
      <c r="E2794" t="s">
        <v>3204</v>
      </c>
      <c r="F2794" t="e">
        <v>#N/A</v>
      </c>
      <c r="G2794" s="5">
        <v>518</v>
      </c>
    </row>
    <row r="2795" spans="1:7" x14ac:dyDescent="0.3">
      <c r="A2795">
        <v>2013</v>
      </c>
      <c r="B2795" s="5" t="s">
        <v>170</v>
      </c>
      <c r="C2795" s="5" t="s">
        <v>15</v>
      </c>
      <c r="D2795" s="5">
        <v>10</v>
      </c>
      <c r="E2795" t="s">
        <v>3205</v>
      </c>
      <c r="F2795" t="e">
        <v>#N/A</v>
      </c>
      <c r="G2795" s="5">
        <v>10</v>
      </c>
    </row>
    <row r="2796" spans="1:7" x14ac:dyDescent="0.3">
      <c r="A2796">
        <v>2013</v>
      </c>
      <c r="B2796" s="5" t="s">
        <v>312</v>
      </c>
      <c r="C2796" s="5" t="s">
        <v>5</v>
      </c>
      <c r="D2796" s="5">
        <v>107</v>
      </c>
      <c r="E2796" t="s">
        <v>3206</v>
      </c>
      <c r="F2796" t="e">
        <v>#N/A</v>
      </c>
      <c r="G2796" s="5">
        <v>107</v>
      </c>
    </row>
    <row r="2797" spans="1:7" x14ac:dyDescent="0.3">
      <c r="A2797">
        <v>2013</v>
      </c>
      <c r="B2797" s="5" t="s">
        <v>171</v>
      </c>
      <c r="C2797" s="5" t="s">
        <v>27</v>
      </c>
      <c r="D2797" s="5">
        <v>44</v>
      </c>
      <c r="E2797" t="s">
        <v>3207</v>
      </c>
      <c r="F2797" t="e">
        <v>#N/A</v>
      </c>
      <c r="G2797" s="5">
        <v>44</v>
      </c>
    </row>
    <row r="2798" spans="1:7" x14ac:dyDescent="0.3">
      <c r="A2798">
        <v>2013</v>
      </c>
      <c r="B2798" s="5" t="s">
        <v>171</v>
      </c>
      <c r="C2798" s="5" t="s">
        <v>5</v>
      </c>
      <c r="D2798" s="5">
        <v>167</v>
      </c>
      <c r="E2798" t="s">
        <v>3208</v>
      </c>
      <c r="F2798" t="e">
        <v>#N/A</v>
      </c>
      <c r="G2798" s="5">
        <v>167</v>
      </c>
    </row>
    <row r="2799" spans="1:7" x14ac:dyDescent="0.3">
      <c r="A2799">
        <v>2013</v>
      </c>
      <c r="B2799" s="5" t="s">
        <v>172</v>
      </c>
      <c r="C2799" s="5" t="s">
        <v>27</v>
      </c>
      <c r="D2799" s="5">
        <v>5</v>
      </c>
      <c r="E2799" t="s">
        <v>3209</v>
      </c>
      <c r="F2799" t="e">
        <v>#N/A</v>
      </c>
      <c r="G2799" s="5">
        <v>5</v>
      </c>
    </row>
    <row r="2800" spans="1:7" x14ac:dyDescent="0.3">
      <c r="A2800">
        <v>2013</v>
      </c>
      <c r="B2800" s="5" t="s">
        <v>175</v>
      </c>
      <c r="C2800" s="5" t="s">
        <v>5</v>
      </c>
      <c r="D2800" s="5">
        <v>69</v>
      </c>
      <c r="E2800" t="s">
        <v>3210</v>
      </c>
      <c r="F2800" t="e">
        <v>#N/A</v>
      </c>
      <c r="G2800" s="5">
        <v>69</v>
      </c>
    </row>
    <row r="2801" spans="1:7" x14ac:dyDescent="0.3">
      <c r="A2801">
        <v>2013</v>
      </c>
      <c r="B2801" s="5" t="s">
        <v>176</v>
      </c>
      <c r="C2801" s="5" t="s">
        <v>4</v>
      </c>
      <c r="D2801" s="5">
        <v>33</v>
      </c>
      <c r="E2801" t="s">
        <v>3211</v>
      </c>
      <c r="F2801" t="e">
        <v>#N/A</v>
      </c>
      <c r="G2801" s="5">
        <v>33</v>
      </c>
    </row>
    <row r="2802" spans="1:7" x14ac:dyDescent="0.3">
      <c r="A2802">
        <v>2013</v>
      </c>
      <c r="B2802" s="5" t="s">
        <v>176</v>
      </c>
      <c r="C2802" s="5" t="s">
        <v>14</v>
      </c>
      <c r="D2802" s="5">
        <v>160</v>
      </c>
      <c r="E2802" t="s">
        <v>3212</v>
      </c>
      <c r="F2802" t="e">
        <v>#N/A</v>
      </c>
      <c r="G2802" s="5">
        <v>160</v>
      </c>
    </row>
    <row r="2803" spans="1:7" x14ac:dyDescent="0.3">
      <c r="A2803">
        <v>2013</v>
      </c>
      <c r="B2803" s="5" t="s">
        <v>176</v>
      </c>
      <c r="C2803" s="5" t="s">
        <v>5</v>
      </c>
      <c r="D2803" s="5">
        <v>98</v>
      </c>
      <c r="E2803" t="s">
        <v>3213</v>
      </c>
      <c r="F2803" t="e">
        <v>#N/A</v>
      </c>
      <c r="G2803" s="5">
        <v>98</v>
      </c>
    </row>
    <row r="2804" spans="1:7" x14ac:dyDescent="0.3">
      <c r="A2804">
        <v>2013</v>
      </c>
      <c r="B2804" s="5" t="s">
        <v>177</v>
      </c>
      <c r="C2804" s="5" t="s">
        <v>357</v>
      </c>
      <c r="D2804" s="5">
        <v>2</v>
      </c>
      <c r="E2804" t="s">
        <v>3214</v>
      </c>
      <c r="F2804" t="e">
        <v>#N/A</v>
      </c>
      <c r="G2804" s="5">
        <v>2</v>
      </c>
    </row>
    <row r="2805" spans="1:7" x14ac:dyDescent="0.3">
      <c r="A2805">
        <v>2013</v>
      </c>
      <c r="B2805" s="5" t="s">
        <v>177</v>
      </c>
      <c r="C2805" s="5" t="s">
        <v>30</v>
      </c>
      <c r="D2805" s="5">
        <v>47</v>
      </c>
      <c r="E2805" t="s">
        <v>3215</v>
      </c>
      <c r="F2805" t="e">
        <v>#N/A</v>
      </c>
      <c r="G2805" s="5">
        <v>47</v>
      </c>
    </row>
    <row r="2806" spans="1:7" x14ac:dyDescent="0.3">
      <c r="A2806">
        <v>2013</v>
      </c>
      <c r="B2806" s="5" t="s">
        <v>177</v>
      </c>
      <c r="C2806" s="5" t="s">
        <v>100</v>
      </c>
      <c r="D2806" s="5">
        <v>162</v>
      </c>
      <c r="E2806" t="s">
        <v>3216</v>
      </c>
      <c r="F2806" t="e">
        <v>#N/A</v>
      </c>
      <c r="G2806" s="5">
        <v>162</v>
      </c>
    </row>
    <row r="2807" spans="1:7" x14ac:dyDescent="0.3">
      <c r="A2807">
        <v>2013</v>
      </c>
      <c r="B2807" s="5" t="s">
        <v>177</v>
      </c>
      <c r="C2807" s="5" t="s">
        <v>76</v>
      </c>
      <c r="D2807" s="5">
        <v>6</v>
      </c>
      <c r="E2807" t="s">
        <v>3217</v>
      </c>
      <c r="F2807" t="e">
        <v>#N/A</v>
      </c>
      <c r="G2807" s="5">
        <v>6</v>
      </c>
    </row>
    <row r="2808" spans="1:7" x14ac:dyDescent="0.3">
      <c r="A2808">
        <v>2013</v>
      </c>
      <c r="B2808" s="5" t="s">
        <v>177</v>
      </c>
      <c r="C2808" s="5" t="s">
        <v>50</v>
      </c>
      <c r="D2808" s="5">
        <v>10</v>
      </c>
      <c r="E2808" t="s">
        <v>3218</v>
      </c>
      <c r="F2808" t="e">
        <v>#N/A</v>
      </c>
      <c r="G2808" s="5">
        <v>10</v>
      </c>
    </row>
    <row r="2809" spans="1:7" x14ac:dyDescent="0.3">
      <c r="A2809">
        <v>2013</v>
      </c>
      <c r="B2809" s="5" t="s">
        <v>177</v>
      </c>
      <c r="C2809" s="5" t="s">
        <v>15</v>
      </c>
      <c r="D2809" s="5">
        <v>14</v>
      </c>
      <c r="E2809" t="s">
        <v>3219</v>
      </c>
      <c r="F2809" t="e">
        <v>#N/A</v>
      </c>
      <c r="G2809" s="5">
        <v>14</v>
      </c>
    </row>
    <row r="2810" spans="1:7" x14ac:dyDescent="0.3">
      <c r="A2810">
        <v>2013</v>
      </c>
      <c r="B2810" s="5" t="s">
        <v>177</v>
      </c>
      <c r="C2810" s="5" t="s">
        <v>104</v>
      </c>
      <c r="D2810" s="5">
        <v>11</v>
      </c>
      <c r="E2810" t="s">
        <v>3220</v>
      </c>
      <c r="F2810" t="e">
        <v>#N/A</v>
      </c>
      <c r="G2810" s="5">
        <v>11</v>
      </c>
    </row>
    <row r="2811" spans="1:7" x14ac:dyDescent="0.3">
      <c r="A2811">
        <v>2013</v>
      </c>
      <c r="B2811" s="5" t="s">
        <v>399</v>
      </c>
      <c r="C2811" s="5" t="s">
        <v>30</v>
      </c>
      <c r="D2811" s="5">
        <v>6</v>
      </c>
      <c r="E2811" t="s">
        <v>3221</v>
      </c>
      <c r="F2811" t="e">
        <v>#N/A</v>
      </c>
      <c r="G2811" s="5">
        <v>6</v>
      </c>
    </row>
    <row r="2812" spans="1:7" x14ac:dyDescent="0.3">
      <c r="A2812">
        <v>2013</v>
      </c>
      <c r="B2812" s="5" t="s">
        <v>399</v>
      </c>
      <c r="C2812" s="5" t="s">
        <v>385</v>
      </c>
      <c r="D2812" s="5">
        <v>10</v>
      </c>
      <c r="E2812" t="s">
        <v>3222</v>
      </c>
      <c r="F2812" t="e">
        <v>#N/A</v>
      </c>
      <c r="G2812" s="5">
        <v>10</v>
      </c>
    </row>
    <row r="2813" spans="1:7" x14ac:dyDescent="0.3">
      <c r="A2813">
        <v>2013</v>
      </c>
      <c r="B2813" s="5" t="s">
        <v>399</v>
      </c>
      <c r="C2813" s="5" t="s">
        <v>95</v>
      </c>
      <c r="D2813" s="5">
        <v>5</v>
      </c>
      <c r="E2813" t="s">
        <v>3223</v>
      </c>
      <c r="F2813" t="e">
        <v>#N/A</v>
      </c>
      <c r="G2813" s="5">
        <v>5</v>
      </c>
    </row>
    <row r="2814" spans="1:7" x14ac:dyDescent="0.3">
      <c r="A2814">
        <v>2013</v>
      </c>
      <c r="B2814" s="5" t="s">
        <v>399</v>
      </c>
      <c r="C2814" s="5" t="s">
        <v>324</v>
      </c>
      <c r="D2814" s="5">
        <v>38</v>
      </c>
      <c r="E2814" t="s">
        <v>3224</v>
      </c>
      <c r="F2814" t="e">
        <v>#N/A</v>
      </c>
      <c r="G2814" s="5">
        <v>38</v>
      </c>
    </row>
    <row r="2815" spans="1:7" x14ac:dyDescent="0.3">
      <c r="A2815">
        <v>2013</v>
      </c>
      <c r="B2815" s="5" t="s">
        <v>399</v>
      </c>
      <c r="C2815" s="5" t="s">
        <v>4</v>
      </c>
      <c r="D2815" s="5">
        <v>2</v>
      </c>
      <c r="E2815" t="s">
        <v>3225</v>
      </c>
      <c r="F2815" t="e">
        <v>#N/A</v>
      </c>
      <c r="G2815" s="5">
        <v>2</v>
      </c>
    </row>
    <row r="2816" spans="1:7" x14ac:dyDescent="0.3">
      <c r="A2816">
        <v>2013</v>
      </c>
      <c r="B2816" s="5" t="s">
        <v>399</v>
      </c>
      <c r="C2816" s="5" t="s">
        <v>47</v>
      </c>
      <c r="D2816" s="5">
        <v>32</v>
      </c>
      <c r="E2816" t="s">
        <v>3226</v>
      </c>
      <c r="F2816" t="e">
        <v>#N/A</v>
      </c>
      <c r="G2816" s="5">
        <v>32</v>
      </c>
    </row>
    <row r="2817" spans="1:7" x14ac:dyDescent="0.3">
      <c r="A2817">
        <v>2013</v>
      </c>
      <c r="B2817" s="5" t="s">
        <v>399</v>
      </c>
      <c r="C2817" s="5" t="s">
        <v>138</v>
      </c>
      <c r="D2817" s="5">
        <v>1</v>
      </c>
      <c r="E2817" t="s">
        <v>3227</v>
      </c>
      <c r="F2817" t="e">
        <v>#N/A</v>
      </c>
      <c r="G2817" s="5">
        <v>1</v>
      </c>
    </row>
    <row r="2818" spans="1:7" x14ac:dyDescent="0.3">
      <c r="A2818">
        <v>2013</v>
      </c>
      <c r="B2818" s="5" t="s">
        <v>179</v>
      </c>
      <c r="C2818" s="5" t="s">
        <v>3</v>
      </c>
      <c r="D2818" s="5">
        <v>13</v>
      </c>
      <c r="E2818" t="s">
        <v>3228</v>
      </c>
      <c r="F2818" t="e">
        <v>#N/A</v>
      </c>
      <c r="G2818" s="5">
        <v>13</v>
      </c>
    </row>
    <row r="2819" spans="1:7" x14ac:dyDescent="0.3">
      <c r="A2819">
        <v>2013</v>
      </c>
      <c r="B2819" s="5" t="s">
        <v>179</v>
      </c>
      <c r="C2819" s="5" t="s">
        <v>14</v>
      </c>
      <c r="D2819" s="5">
        <v>1659</v>
      </c>
      <c r="E2819" t="s">
        <v>3229</v>
      </c>
      <c r="F2819" t="e">
        <v>#N/A</v>
      </c>
      <c r="G2819" s="5">
        <v>1659</v>
      </c>
    </row>
    <row r="2820" spans="1:7" x14ac:dyDescent="0.3">
      <c r="A2820">
        <v>2013</v>
      </c>
      <c r="B2820" s="5" t="s">
        <v>180</v>
      </c>
      <c r="C2820" s="5" t="s">
        <v>3</v>
      </c>
      <c r="D2820" s="5">
        <v>93</v>
      </c>
      <c r="E2820" t="s">
        <v>3230</v>
      </c>
      <c r="F2820" t="e">
        <v>#N/A</v>
      </c>
      <c r="G2820" s="5">
        <v>93</v>
      </c>
    </row>
    <row r="2821" spans="1:7" x14ac:dyDescent="0.3">
      <c r="A2821">
        <v>2013</v>
      </c>
      <c r="B2821" s="5" t="s">
        <v>180</v>
      </c>
      <c r="C2821" s="5" t="s">
        <v>14</v>
      </c>
      <c r="D2821" s="5">
        <v>489</v>
      </c>
      <c r="E2821" t="s">
        <v>3231</v>
      </c>
      <c r="F2821" t="e">
        <v>#N/A</v>
      </c>
      <c r="G2821" s="5">
        <v>489</v>
      </c>
    </row>
    <row r="2822" spans="1:7" x14ac:dyDescent="0.3">
      <c r="A2822">
        <v>2013</v>
      </c>
      <c r="B2822" s="5" t="s">
        <v>180</v>
      </c>
      <c r="C2822" s="5" t="s">
        <v>5</v>
      </c>
      <c r="D2822" s="5">
        <v>686</v>
      </c>
      <c r="E2822" t="s">
        <v>3232</v>
      </c>
      <c r="F2822" t="e">
        <v>#N/A</v>
      </c>
      <c r="G2822" s="5">
        <v>686</v>
      </c>
    </row>
    <row r="2823" spans="1:7" x14ac:dyDescent="0.3">
      <c r="A2823">
        <v>2013</v>
      </c>
      <c r="B2823" s="5" t="s">
        <v>181</v>
      </c>
      <c r="C2823" s="5" t="s">
        <v>5</v>
      </c>
      <c r="D2823" s="5">
        <v>477</v>
      </c>
      <c r="E2823" t="s">
        <v>3233</v>
      </c>
      <c r="F2823" t="e">
        <v>#N/A</v>
      </c>
      <c r="G2823" s="5">
        <v>477</v>
      </c>
    </row>
    <row r="2824" spans="1:7" x14ac:dyDescent="0.3">
      <c r="A2824">
        <v>2013</v>
      </c>
      <c r="B2824" s="5" t="s">
        <v>184</v>
      </c>
      <c r="C2824" s="5" t="s">
        <v>11</v>
      </c>
      <c r="D2824" s="5">
        <v>13</v>
      </c>
      <c r="E2824" t="s">
        <v>3234</v>
      </c>
      <c r="F2824" t="e">
        <v>#N/A</v>
      </c>
      <c r="G2824" s="5">
        <v>13</v>
      </c>
    </row>
    <row r="2825" spans="1:7" x14ac:dyDescent="0.3">
      <c r="A2825">
        <v>2013</v>
      </c>
      <c r="B2825" s="5" t="s">
        <v>184</v>
      </c>
      <c r="C2825" s="5" t="s">
        <v>3</v>
      </c>
      <c r="D2825" s="5">
        <v>102</v>
      </c>
      <c r="E2825" t="s">
        <v>3235</v>
      </c>
      <c r="F2825" t="e">
        <v>#N/A</v>
      </c>
      <c r="G2825" s="5">
        <v>102</v>
      </c>
    </row>
    <row r="2826" spans="1:7" x14ac:dyDescent="0.3">
      <c r="A2826">
        <v>2013</v>
      </c>
      <c r="B2826" s="5" t="s">
        <v>184</v>
      </c>
      <c r="C2826" s="5" t="s">
        <v>50</v>
      </c>
      <c r="D2826" s="5">
        <v>32</v>
      </c>
      <c r="E2826" t="s">
        <v>3236</v>
      </c>
      <c r="F2826" t="e">
        <v>#N/A</v>
      </c>
      <c r="G2826" s="5">
        <v>32</v>
      </c>
    </row>
    <row r="2827" spans="1:7" x14ac:dyDescent="0.3">
      <c r="A2827">
        <v>2013</v>
      </c>
      <c r="B2827" s="5" t="s">
        <v>184</v>
      </c>
      <c r="C2827" s="5" t="s">
        <v>14</v>
      </c>
      <c r="D2827" s="5">
        <v>87</v>
      </c>
      <c r="E2827" t="s">
        <v>3237</v>
      </c>
      <c r="F2827" t="e">
        <v>#N/A</v>
      </c>
      <c r="G2827" s="5">
        <v>87</v>
      </c>
    </row>
    <row r="2828" spans="1:7" x14ac:dyDescent="0.3">
      <c r="A2828">
        <v>2013</v>
      </c>
      <c r="B2828" s="5" t="s">
        <v>184</v>
      </c>
      <c r="C2828" s="5" t="s">
        <v>15</v>
      </c>
      <c r="D2828" s="5">
        <v>84</v>
      </c>
      <c r="E2828" t="s">
        <v>3238</v>
      </c>
      <c r="F2828" t="e">
        <v>#N/A</v>
      </c>
      <c r="G2828" s="5">
        <v>84</v>
      </c>
    </row>
    <row r="2829" spans="1:7" x14ac:dyDescent="0.3">
      <c r="A2829">
        <v>2013</v>
      </c>
      <c r="B2829" s="5" t="s">
        <v>400</v>
      </c>
      <c r="C2829" s="5" t="s">
        <v>14</v>
      </c>
      <c r="D2829" s="5">
        <v>132</v>
      </c>
      <c r="E2829" t="s">
        <v>3239</v>
      </c>
      <c r="F2829" t="e">
        <v>#N/A</v>
      </c>
      <c r="G2829" s="5">
        <v>132</v>
      </c>
    </row>
    <row r="2830" spans="1:7" x14ac:dyDescent="0.3">
      <c r="A2830">
        <v>2013</v>
      </c>
      <c r="B2830" s="5" t="s">
        <v>185</v>
      </c>
      <c r="C2830" s="5" t="s">
        <v>324</v>
      </c>
      <c r="D2830" s="5">
        <v>10</v>
      </c>
      <c r="E2830" t="s">
        <v>3240</v>
      </c>
      <c r="F2830" t="e">
        <v>#N/A</v>
      </c>
      <c r="G2830" s="5">
        <v>10</v>
      </c>
    </row>
    <row r="2831" spans="1:7" x14ac:dyDescent="0.3">
      <c r="A2831">
        <v>2013</v>
      </c>
      <c r="B2831" s="5" t="s">
        <v>186</v>
      </c>
      <c r="C2831" s="5" t="s">
        <v>8</v>
      </c>
      <c r="D2831" s="5">
        <v>36</v>
      </c>
      <c r="E2831" t="s">
        <v>3241</v>
      </c>
      <c r="F2831" t="e">
        <v>#N/A</v>
      </c>
      <c r="G2831" s="5">
        <v>36</v>
      </c>
    </row>
    <row r="2832" spans="1:7" x14ac:dyDescent="0.3">
      <c r="A2832">
        <v>2013</v>
      </c>
      <c r="B2832" s="5" t="s">
        <v>186</v>
      </c>
      <c r="C2832" s="5" t="s">
        <v>298</v>
      </c>
      <c r="D2832" s="5">
        <v>3</v>
      </c>
      <c r="E2832" t="s">
        <v>3242</v>
      </c>
      <c r="F2832" t="e">
        <v>#N/A</v>
      </c>
      <c r="G2832" s="5">
        <v>3</v>
      </c>
    </row>
    <row r="2833" spans="1:7" x14ac:dyDescent="0.3">
      <c r="A2833">
        <v>2013</v>
      </c>
      <c r="B2833" s="5" t="s">
        <v>186</v>
      </c>
      <c r="C2833" s="5" t="s">
        <v>3</v>
      </c>
      <c r="D2833" s="5">
        <v>99</v>
      </c>
      <c r="E2833" t="s">
        <v>3243</v>
      </c>
      <c r="F2833" t="e">
        <v>#N/A</v>
      </c>
      <c r="G2833" s="5">
        <v>99</v>
      </c>
    </row>
    <row r="2834" spans="1:7" x14ac:dyDescent="0.3">
      <c r="A2834">
        <v>2013</v>
      </c>
      <c r="B2834" s="5" t="s">
        <v>186</v>
      </c>
      <c r="C2834" s="5" t="s">
        <v>44</v>
      </c>
      <c r="D2834" s="5">
        <v>264</v>
      </c>
      <c r="E2834" t="s">
        <v>3244</v>
      </c>
      <c r="F2834" t="e">
        <v>#N/A</v>
      </c>
      <c r="G2834" s="5">
        <v>264</v>
      </c>
    </row>
    <row r="2835" spans="1:7" x14ac:dyDescent="0.3">
      <c r="A2835">
        <v>2013</v>
      </c>
      <c r="B2835" s="5" t="s">
        <v>186</v>
      </c>
      <c r="C2835" s="5" t="s">
        <v>15</v>
      </c>
      <c r="D2835" s="5">
        <v>2</v>
      </c>
      <c r="E2835" t="s">
        <v>3245</v>
      </c>
      <c r="F2835" t="e">
        <v>#N/A</v>
      </c>
      <c r="G2835" s="5">
        <v>2</v>
      </c>
    </row>
    <row r="2836" spans="1:7" x14ac:dyDescent="0.3">
      <c r="A2836">
        <v>2013</v>
      </c>
      <c r="B2836" s="5" t="s">
        <v>186</v>
      </c>
      <c r="C2836" s="5" t="s">
        <v>5</v>
      </c>
      <c r="D2836" s="5">
        <v>280</v>
      </c>
      <c r="E2836" t="s">
        <v>3246</v>
      </c>
      <c r="F2836" t="e">
        <v>#N/A</v>
      </c>
      <c r="G2836" s="5">
        <v>280</v>
      </c>
    </row>
    <row r="2837" spans="1:7" x14ac:dyDescent="0.3">
      <c r="A2837">
        <v>2013</v>
      </c>
      <c r="B2837" s="5" t="s">
        <v>187</v>
      </c>
      <c r="C2837" s="5" t="s">
        <v>14</v>
      </c>
      <c r="D2837" s="5">
        <v>85</v>
      </c>
      <c r="E2837" t="s">
        <v>3247</v>
      </c>
      <c r="F2837" t="e">
        <v>#N/A</v>
      </c>
      <c r="G2837" s="5">
        <v>85</v>
      </c>
    </row>
    <row r="2838" spans="1:7" x14ac:dyDescent="0.3">
      <c r="A2838">
        <v>2013</v>
      </c>
      <c r="B2838" s="5" t="s">
        <v>188</v>
      </c>
      <c r="C2838" s="5" t="s">
        <v>9</v>
      </c>
      <c r="D2838" s="5">
        <v>6</v>
      </c>
      <c r="E2838" t="s">
        <v>3248</v>
      </c>
      <c r="F2838" t="e">
        <v>#N/A</v>
      </c>
      <c r="G2838" s="5">
        <v>6</v>
      </c>
    </row>
    <row r="2839" spans="1:7" x14ac:dyDescent="0.3">
      <c r="A2839">
        <v>2013</v>
      </c>
      <c r="B2839" s="5" t="s">
        <v>188</v>
      </c>
      <c r="C2839" s="5" t="s">
        <v>44</v>
      </c>
      <c r="D2839" s="5">
        <v>5</v>
      </c>
      <c r="E2839" t="s">
        <v>3249</v>
      </c>
      <c r="F2839" t="e">
        <v>#N/A</v>
      </c>
      <c r="G2839" s="5">
        <v>5</v>
      </c>
    </row>
    <row r="2840" spans="1:7" x14ac:dyDescent="0.3">
      <c r="A2840">
        <v>2013</v>
      </c>
      <c r="B2840" s="5" t="s">
        <v>188</v>
      </c>
      <c r="C2840" s="5" t="s">
        <v>14</v>
      </c>
      <c r="D2840" s="5">
        <v>130</v>
      </c>
      <c r="E2840" t="s">
        <v>3250</v>
      </c>
      <c r="F2840" t="e">
        <v>#N/A</v>
      </c>
      <c r="G2840" s="5">
        <v>130</v>
      </c>
    </row>
    <row r="2841" spans="1:7" x14ac:dyDescent="0.3">
      <c r="A2841">
        <v>2013</v>
      </c>
      <c r="B2841" s="5" t="s">
        <v>189</v>
      </c>
      <c r="C2841" s="5" t="s">
        <v>38</v>
      </c>
      <c r="D2841" s="5">
        <v>14</v>
      </c>
      <c r="E2841" t="s">
        <v>3251</v>
      </c>
      <c r="F2841" t="e">
        <v>#N/A</v>
      </c>
      <c r="G2841" s="5">
        <v>14</v>
      </c>
    </row>
    <row r="2842" spans="1:7" x14ac:dyDescent="0.3">
      <c r="A2842">
        <v>2013</v>
      </c>
      <c r="B2842" s="5" t="s">
        <v>189</v>
      </c>
      <c r="C2842" s="5" t="s">
        <v>14</v>
      </c>
      <c r="D2842" s="5">
        <v>1546</v>
      </c>
      <c r="E2842" t="s">
        <v>3252</v>
      </c>
      <c r="F2842" t="e">
        <v>#N/A</v>
      </c>
      <c r="G2842" s="5">
        <v>1546</v>
      </c>
    </row>
    <row r="2843" spans="1:7" x14ac:dyDescent="0.3">
      <c r="A2843">
        <v>2013</v>
      </c>
      <c r="B2843" s="5" t="s">
        <v>189</v>
      </c>
      <c r="C2843" s="5" t="s">
        <v>15</v>
      </c>
      <c r="D2843" s="5">
        <v>4</v>
      </c>
      <c r="E2843" t="s">
        <v>3253</v>
      </c>
      <c r="F2843" t="e">
        <v>#N/A</v>
      </c>
      <c r="G2843" s="5">
        <v>4</v>
      </c>
    </row>
    <row r="2844" spans="1:7" x14ac:dyDescent="0.3">
      <c r="A2844">
        <v>2013</v>
      </c>
      <c r="B2844" s="5" t="s">
        <v>198</v>
      </c>
      <c r="C2844" s="5" t="s">
        <v>8</v>
      </c>
      <c r="D2844" s="5">
        <v>383</v>
      </c>
      <c r="E2844" t="s">
        <v>3254</v>
      </c>
      <c r="F2844" t="e">
        <v>#N/A</v>
      </c>
      <c r="G2844" s="5">
        <v>383</v>
      </c>
    </row>
    <row r="2845" spans="1:7" x14ac:dyDescent="0.3">
      <c r="A2845">
        <v>2013</v>
      </c>
      <c r="B2845" s="5" t="s">
        <v>198</v>
      </c>
      <c r="C2845" s="5" t="s">
        <v>3</v>
      </c>
      <c r="D2845" s="5">
        <v>718</v>
      </c>
      <c r="E2845" t="s">
        <v>3255</v>
      </c>
      <c r="F2845" t="e">
        <v>#N/A</v>
      </c>
      <c r="G2845" s="5">
        <v>718</v>
      </c>
    </row>
    <row r="2846" spans="1:7" x14ac:dyDescent="0.3">
      <c r="A2846">
        <v>2013</v>
      </c>
      <c r="B2846" s="5" t="s">
        <v>198</v>
      </c>
      <c r="C2846" s="5" t="s">
        <v>14</v>
      </c>
      <c r="D2846" s="5">
        <v>275</v>
      </c>
      <c r="E2846" t="s">
        <v>3256</v>
      </c>
      <c r="F2846" t="e">
        <v>#N/A</v>
      </c>
      <c r="G2846" s="5">
        <v>275</v>
      </c>
    </row>
    <row r="2847" spans="1:7" x14ac:dyDescent="0.3">
      <c r="A2847">
        <v>2013</v>
      </c>
      <c r="B2847" s="5" t="s">
        <v>402</v>
      </c>
      <c r="C2847" s="5" t="s">
        <v>30</v>
      </c>
      <c r="D2847" s="5">
        <v>2</v>
      </c>
      <c r="E2847" t="s">
        <v>3257</v>
      </c>
      <c r="F2847" t="e">
        <v>#N/A</v>
      </c>
      <c r="G2847" s="5">
        <v>2</v>
      </c>
    </row>
    <row r="2848" spans="1:7" x14ac:dyDescent="0.3">
      <c r="A2848">
        <v>2013</v>
      </c>
      <c r="B2848" s="5" t="s">
        <v>402</v>
      </c>
      <c r="C2848" s="5" t="s">
        <v>95</v>
      </c>
      <c r="D2848" s="5">
        <v>4</v>
      </c>
      <c r="E2848" t="s">
        <v>3258</v>
      </c>
      <c r="F2848" t="e">
        <v>#N/A</v>
      </c>
      <c r="G2848" s="5">
        <v>4</v>
      </c>
    </row>
    <row r="2849" spans="1:7" x14ac:dyDescent="0.3">
      <c r="A2849">
        <v>2013</v>
      </c>
      <c r="B2849" s="5" t="s">
        <v>402</v>
      </c>
      <c r="C2849" s="5" t="s">
        <v>324</v>
      </c>
      <c r="D2849" s="5">
        <v>16</v>
      </c>
      <c r="E2849" t="s">
        <v>3259</v>
      </c>
      <c r="F2849" t="e">
        <v>#N/A</v>
      </c>
      <c r="G2849" s="5">
        <v>16</v>
      </c>
    </row>
    <row r="2850" spans="1:7" x14ac:dyDescent="0.3">
      <c r="A2850">
        <v>2013</v>
      </c>
      <c r="B2850" s="5" t="s">
        <v>402</v>
      </c>
      <c r="C2850" s="5" t="s">
        <v>4</v>
      </c>
      <c r="D2850" s="5">
        <v>2</v>
      </c>
      <c r="E2850" t="s">
        <v>3260</v>
      </c>
      <c r="F2850" t="e">
        <v>#N/A</v>
      </c>
      <c r="G2850" s="5">
        <v>2</v>
      </c>
    </row>
    <row r="2851" spans="1:7" x14ac:dyDescent="0.3">
      <c r="A2851">
        <v>2013</v>
      </c>
      <c r="B2851" s="5" t="s">
        <v>402</v>
      </c>
      <c r="C2851" s="5" t="s">
        <v>47</v>
      </c>
      <c r="D2851" s="5">
        <v>10</v>
      </c>
      <c r="E2851" t="s">
        <v>3261</v>
      </c>
      <c r="F2851" t="e">
        <v>#N/A</v>
      </c>
      <c r="G2851" s="5">
        <v>10</v>
      </c>
    </row>
    <row r="2852" spans="1:7" x14ac:dyDescent="0.3">
      <c r="A2852">
        <v>2013</v>
      </c>
      <c r="B2852" s="5" t="s">
        <v>402</v>
      </c>
      <c r="C2852" s="5" t="s">
        <v>138</v>
      </c>
      <c r="D2852" s="5">
        <v>1</v>
      </c>
      <c r="E2852" t="s">
        <v>3262</v>
      </c>
      <c r="F2852" t="e">
        <v>#N/A</v>
      </c>
      <c r="G2852" s="5">
        <v>1</v>
      </c>
    </row>
    <row r="2853" spans="1:7" x14ac:dyDescent="0.3">
      <c r="A2853">
        <v>2013</v>
      </c>
      <c r="B2853" s="5" t="s">
        <v>199</v>
      </c>
      <c r="C2853" s="5" t="s">
        <v>30</v>
      </c>
      <c r="D2853" s="5">
        <v>19</v>
      </c>
      <c r="E2853" t="s">
        <v>3263</v>
      </c>
      <c r="F2853" t="e">
        <v>#N/A</v>
      </c>
      <c r="G2853" s="5">
        <v>19</v>
      </c>
    </row>
    <row r="2854" spans="1:7" x14ac:dyDescent="0.3">
      <c r="A2854">
        <v>2013</v>
      </c>
      <c r="B2854" s="5" t="s">
        <v>199</v>
      </c>
      <c r="C2854" s="5" t="s">
        <v>8</v>
      </c>
      <c r="D2854" s="5">
        <v>1120</v>
      </c>
      <c r="E2854" t="s">
        <v>3264</v>
      </c>
      <c r="F2854" t="e">
        <v>#N/A</v>
      </c>
      <c r="G2854" s="5">
        <v>1120</v>
      </c>
    </row>
    <row r="2855" spans="1:7" x14ac:dyDescent="0.3">
      <c r="A2855">
        <v>2013</v>
      </c>
      <c r="B2855" s="5" t="s">
        <v>199</v>
      </c>
      <c r="C2855" s="5" t="s">
        <v>100</v>
      </c>
      <c r="D2855" s="5">
        <v>1</v>
      </c>
      <c r="E2855" t="s">
        <v>3265</v>
      </c>
      <c r="F2855" t="e">
        <v>#N/A</v>
      </c>
      <c r="G2855" s="5">
        <v>1</v>
      </c>
    </row>
    <row r="2856" spans="1:7" x14ac:dyDescent="0.3">
      <c r="A2856">
        <v>2013</v>
      </c>
      <c r="B2856" s="5" t="s">
        <v>199</v>
      </c>
      <c r="C2856" s="5" t="s">
        <v>14</v>
      </c>
      <c r="D2856" s="5">
        <v>310</v>
      </c>
      <c r="E2856" t="s">
        <v>3266</v>
      </c>
      <c r="F2856" t="e">
        <v>#N/A</v>
      </c>
      <c r="G2856" s="5">
        <v>310</v>
      </c>
    </row>
    <row r="2857" spans="1:7" x14ac:dyDescent="0.3">
      <c r="A2857">
        <v>2013</v>
      </c>
      <c r="B2857" s="5" t="s">
        <v>199</v>
      </c>
      <c r="C2857" s="5" t="s">
        <v>346</v>
      </c>
      <c r="D2857" s="5">
        <v>68</v>
      </c>
      <c r="E2857" t="s">
        <v>3267</v>
      </c>
      <c r="F2857" t="e">
        <v>#N/A</v>
      </c>
      <c r="G2857" s="5">
        <v>68</v>
      </c>
    </row>
    <row r="2858" spans="1:7" x14ac:dyDescent="0.3">
      <c r="A2858">
        <v>2013</v>
      </c>
      <c r="B2858" s="5" t="s">
        <v>199</v>
      </c>
      <c r="C2858" s="5" t="s">
        <v>47</v>
      </c>
      <c r="D2858" s="5">
        <v>4</v>
      </c>
      <c r="E2858" t="s">
        <v>3268</v>
      </c>
      <c r="F2858" t="e">
        <v>#N/A</v>
      </c>
      <c r="G2858" s="5">
        <v>4</v>
      </c>
    </row>
    <row r="2859" spans="1:7" x14ac:dyDescent="0.3">
      <c r="A2859">
        <v>2013</v>
      </c>
      <c r="B2859" s="5" t="s">
        <v>199</v>
      </c>
      <c r="C2859" s="5" t="s">
        <v>27</v>
      </c>
      <c r="D2859" s="5">
        <v>286</v>
      </c>
      <c r="E2859" t="s">
        <v>3269</v>
      </c>
      <c r="F2859" t="e">
        <v>#N/A</v>
      </c>
      <c r="G2859" s="5">
        <v>286</v>
      </c>
    </row>
    <row r="2860" spans="1:7" x14ac:dyDescent="0.3">
      <c r="A2860">
        <v>2013</v>
      </c>
      <c r="B2860" s="5" t="s">
        <v>200</v>
      </c>
      <c r="C2860" s="5" t="s">
        <v>38</v>
      </c>
      <c r="D2860" s="5">
        <v>4</v>
      </c>
      <c r="E2860" t="s">
        <v>3270</v>
      </c>
      <c r="F2860" t="e">
        <v>#N/A</v>
      </c>
      <c r="G2860" s="5">
        <v>4</v>
      </c>
    </row>
    <row r="2861" spans="1:7" x14ac:dyDescent="0.3">
      <c r="A2861">
        <v>2013</v>
      </c>
      <c r="B2861" s="5" t="s">
        <v>200</v>
      </c>
      <c r="C2861" s="5" t="s">
        <v>3</v>
      </c>
      <c r="D2861" s="5">
        <v>6</v>
      </c>
      <c r="E2861" t="s">
        <v>3271</v>
      </c>
      <c r="F2861" t="e">
        <v>#N/A</v>
      </c>
      <c r="G2861" s="5">
        <v>6</v>
      </c>
    </row>
    <row r="2862" spans="1:7" x14ac:dyDescent="0.3">
      <c r="A2862">
        <v>2013</v>
      </c>
      <c r="B2862" s="5" t="s">
        <v>200</v>
      </c>
      <c r="C2862" s="5" t="s">
        <v>13</v>
      </c>
      <c r="D2862" s="5">
        <v>14</v>
      </c>
      <c r="E2862" t="s">
        <v>3272</v>
      </c>
      <c r="F2862" t="e">
        <v>#N/A</v>
      </c>
      <c r="G2862" s="5">
        <v>14</v>
      </c>
    </row>
    <row r="2863" spans="1:7" x14ac:dyDescent="0.3">
      <c r="A2863">
        <v>2013</v>
      </c>
      <c r="B2863" s="5" t="s">
        <v>200</v>
      </c>
      <c r="C2863" s="5" t="s">
        <v>14</v>
      </c>
      <c r="D2863" s="5">
        <v>2</v>
      </c>
      <c r="E2863" t="s">
        <v>3273</v>
      </c>
      <c r="F2863" t="e">
        <v>#N/A</v>
      </c>
      <c r="G2863" s="5">
        <v>2</v>
      </c>
    </row>
    <row r="2864" spans="1:7" x14ac:dyDescent="0.3">
      <c r="A2864">
        <v>2013</v>
      </c>
      <c r="B2864" s="5" t="s">
        <v>200</v>
      </c>
      <c r="C2864" s="5" t="s">
        <v>27</v>
      </c>
      <c r="D2864" s="5">
        <v>4</v>
      </c>
      <c r="E2864" t="s">
        <v>3274</v>
      </c>
      <c r="F2864" t="e">
        <v>#N/A</v>
      </c>
      <c r="G2864" s="5">
        <v>4</v>
      </c>
    </row>
    <row r="2865" spans="1:7" x14ac:dyDescent="0.3">
      <c r="A2865">
        <v>2013</v>
      </c>
      <c r="B2865" s="5" t="s">
        <v>200</v>
      </c>
      <c r="C2865" s="5" t="s">
        <v>5</v>
      </c>
      <c r="D2865" s="5">
        <v>663</v>
      </c>
      <c r="E2865" t="s">
        <v>3275</v>
      </c>
      <c r="F2865" t="e">
        <v>#N/A</v>
      </c>
      <c r="G2865" s="5">
        <v>663</v>
      </c>
    </row>
    <row r="2866" spans="1:7" x14ac:dyDescent="0.3">
      <c r="A2866">
        <v>2013</v>
      </c>
      <c r="B2866" s="5" t="s">
        <v>201</v>
      </c>
      <c r="C2866" s="5" t="s">
        <v>9</v>
      </c>
      <c r="D2866" s="5">
        <v>312</v>
      </c>
      <c r="E2866" t="s">
        <v>3276</v>
      </c>
      <c r="F2866" t="e">
        <v>#N/A</v>
      </c>
      <c r="G2866" s="5">
        <v>312</v>
      </c>
    </row>
    <row r="2867" spans="1:7" x14ac:dyDescent="0.3">
      <c r="A2867">
        <v>2013</v>
      </c>
      <c r="B2867" s="5" t="s">
        <v>201</v>
      </c>
      <c r="C2867" s="5" t="s">
        <v>10</v>
      </c>
      <c r="D2867" s="5">
        <v>156</v>
      </c>
      <c r="E2867" t="s">
        <v>3277</v>
      </c>
      <c r="F2867" t="e">
        <v>#N/A</v>
      </c>
      <c r="G2867" s="5">
        <v>156</v>
      </c>
    </row>
    <row r="2868" spans="1:7" x14ac:dyDescent="0.3">
      <c r="A2868">
        <v>2013</v>
      </c>
      <c r="B2868" s="5" t="s">
        <v>201</v>
      </c>
      <c r="C2868" s="5" t="s">
        <v>99</v>
      </c>
      <c r="D2868" s="5">
        <v>5</v>
      </c>
      <c r="E2868" t="s">
        <v>3278</v>
      </c>
      <c r="F2868" t="e">
        <v>#N/A</v>
      </c>
      <c r="G2868" s="5">
        <v>5</v>
      </c>
    </row>
    <row r="2869" spans="1:7" x14ac:dyDescent="0.3">
      <c r="A2869">
        <v>2013</v>
      </c>
      <c r="B2869" s="5" t="s">
        <v>201</v>
      </c>
      <c r="C2869" s="5" t="s">
        <v>12</v>
      </c>
      <c r="D2869" s="5">
        <v>741</v>
      </c>
      <c r="E2869" t="s">
        <v>3279</v>
      </c>
      <c r="F2869" t="e">
        <v>#N/A</v>
      </c>
      <c r="G2869" s="5">
        <v>741</v>
      </c>
    </row>
    <row r="2870" spans="1:7" x14ac:dyDescent="0.3">
      <c r="A2870">
        <v>2013</v>
      </c>
      <c r="B2870" s="5" t="s">
        <v>201</v>
      </c>
      <c r="C2870" s="5" t="s">
        <v>3</v>
      </c>
      <c r="D2870" s="5">
        <v>16</v>
      </c>
      <c r="E2870" t="s">
        <v>3280</v>
      </c>
      <c r="F2870" t="e">
        <v>#N/A</v>
      </c>
      <c r="G2870" s="5">
        <v>16</v>
      </c>
    </row>
    <row r="2871" spans="1:7" x14ac:dyDescent="0.3">
      <c r="A2871">
        <v>2013</v>
      </c>
      <c r="B2871" s="5" t="s">
        <v>201</v>
      </c>
      <c r="C2871" s="5" t="s">
        <v>44</v>
      </c>
      <c r="D2871" s="5">
        <v>1</v>
      </c>
      <c r="E2871" t="s">
        <v>3281</v>
      </c>
      <c r="F2871" t="e">
        <v>#N/A</v>
      </c>
      <c r="G2871" s="5">
        <v>1</v>
      </c>
    </row>
    <row r="2872" spans="1:7" x14ac:dyDescent="0.3">
      <c r="A2872">
        <v>2013</v>
      </c>
      <c r="B2872" s="5" t="s">
        <v>201</v>
      </c>
      <c r="C2872" s="5" t="s">
        <v>4</v>
      </c>
      <c r="D2872" s="5">
        <v>67</v>
      </c>
      <c r="E2872" t="s">
        <v>3282</v>
      </c>
      <c r="F2872" t="e">
        <v>#N/A</v>
      </c>
      <c r="G2872" s="5">
        <v>67</v>
      </c>
    </row>
    <row r="2873" spans="1:7" x14ac:dyDescent="0.3">
      <c r="A2873">
        <v>2013</v>
      </c>
      <c r="B2873" s="5" t="s">
        <v>201</v>
      </c>
      <c r="C2873" s="5" t="s">
        <v>14</v>
      </c>
      <c r="D2873" s="5">
        <v>699</v>
      </c>
      <c r="E2873" t="s">
        <v>3283</v>
      </c>
      <c r="F2873" t="e">
        <v>#N/A</v>
      </c>
      <c r="G2873" s="5">
        <v>699</v>
      </c>
    </row>
    <row r="2874" spans="1:7" x14ac:dyDescent="0.3">
      <c r="A2874">
        <v>2013</v>
      </c>
      <c r="B2874" s="5" t="s">
        <v>201</v>
      </c>
      <c r="C2874" s="5" t="s">
        <v>5</v>
      </c>
      <c r="D2874" s="5">
        <v>1812</v>
      </c>
      <c r="E2874" t="s">
        <v>3284</v>
      </c>
      <c r="F2874" t="e">
        <v>#N/A</v>
      </c>
      <c r="G2874" s="5">
        <v>1812</v>
      </c>
    </row>
    <row r="2875" spans="1:7" x14ac:dyDescent="0.3">
      <c r="A2875">
        <v>2013</v>
      </c>
      <c r="B2875" s="5" t="s">
        <v>403</v>
      </c>
      <c r="C2875" s="5" t="s">
        <v>385</v>
      </c>
      <c r="D2875" s="5">
        <v>8</v>
      </c>
      <c r="E2875" t="s">
        <v>3285</v>
      </c>
      <c r="F2875" t="e">
        <v>#N/A</v>
      </c>
      <c r="G2875" s="5">
        <v>8</v>
      </c>
    </row>
    <row r="2876" spans="1:7" x14ac:dyDescent="0.3">
      <c r="A2876">
        <v>2013</v>
      </c>
      <c r="B2876" s="5" t="s">
        <v>403</v>
      </c>
      <c r="C2876" s="5" t="s">
        <v>324</v>
      </c>
      <c r="D2876" s="5">
        <v>15</v>
      </c>
      <c r="E2876" t="s">
        <v>3286</v>
      </c>
      <c r="F2876" t="e">
        <v>#N/A</v>
      </c>
      <c r="G2876" s="5">
        <v>15</v>
      </c>
    </row>
    <row r="2877" spans="1:7" x14ac:dyDescent="0.3">
      <c r="A2877">
        <v>2013</v>
      </c>
      <c r="B2877" s="5" t="s">
        <v>403</v>
      </c>
      <c r="C2877" s="5" t="s">
        <v>138</v>
      </c>
      <c r="D2877" s="5">
        <v>1</v>
      </c>
      <c r="E2877" t="s">
        <v>3287</v>
      </c>
      <c r="F2877" t="e">
        <v>#N/A</v>
      </c>
      <c r="G2877" s="5">
        <v>1</v>
      </c>
    </row>
    <row r="2878" spans="1:7" x14ac:dyDescent="0.3">
      <c r="A2878">
        <v>2013</v>
      </c>
      <c r="B2878" s="5" t="s">
        <v>202</v>
      </c>
      <c r="C2878" s="5" t="s">
        <v>30</v>
      </c>
      <c r="D2878" s="5">
        <v>2</v>
      </c>
      <c r="E2878" t="s">
        <v>3288</v>
      </c>
      <c r="F2878" t="e">
        <v>#N/A</v>
      </c>
      <c r="G2878" s="5">
        <v>2</v>
      </c>
    </row>
    <row r="2879" spans="1:7" x14ac:dyDescent="0.3">
      <c r="A2879">
        <v>2013</v>
      </c>
      <c r="B2879" s="5" t="s">
        <v>202</v>
      </c>
      <c r="C2879" s="5" t="s">
        <v>385</v>
      </c>
      <c r="D2879" s="5">
        <v>4</v>
      </c>
      <c r="E2879" t="s">
        <v>3289</v>
      </c>
      <c r="F2879" t="e">
        <v>#N/A</v>
      </c>
      <c r="G2879" s="5">
        <v>4</v>
      </c>
    </row>
    <row r="2880" spans="1:7" x14ac:dyDescent="0.3">
      <c r="A2880">
        <v>2013</v>
      </c>
      <c r="B2880" s="5" t="s">
        <v>202</v>
      </c>
      <c r="C2880" s="5" t="s">
        <v>95</v>
      </c>
      <c r="D2880" s="5">
        <v>4</v>
      </c>
      <c r="E2880" t="s">
        <v>3290</v>
      </c>
      <c r="F2880" t="e">
        <v>#N/A</v>
      </c>
      <c r="G2880" s="5">
        <v>4</v>
      </c>
    </row>
    <row r="2881" spans="1:7" x14ac:dyDescent="0.3">
      <c r="A2881">
        <v>2013</v>
      </c>
      <c r="B2881" s="5" t="s">
        <v>202</v>
      </c>
      <c r="C2881" s="5" t="s">
        <v>96</v>
      </c>
      <c r="D2881" s="5">
        <v>80</v>
      </c>
      <c r="E2881" t="s">
        <v>3291</v>
      </c>
      <c r="F2881" t="e">
        <v>#N/A</v>
      </c>
      <c r="G2881" s="5">
        <v>80</v>
      </c>
    </row>
    <row r="2882" spans="1:7" x14ac:dyDescent="0.3">
      <c r="A2882">
        <v>2013</v>
      </c>
      <c r="B2882" s="5" t="s">
        <v>202</v>
      </c>
      <c r="C2882" s="5" t="s">
        <v>292</v>
      </c>
      <c r="D2882" s="5">
        <v>69</v>
      </c>
      <c r="E2882" t="s">
        <v>3292</v>
      </c>
      <c r="F2882" t="e">
        <v>#N/A</v>
      </c>
      <c r="G2882" s="5">
        <v>69</v>
      </c>
    </row>
    <row r="2883" spans="1:7" x14ac:dyDescent="0.3">
      <c r="A2883">
        <v>2013</v>
      </c>
      <c r="B2883" s="5" t="s">
        <v>202</v>
      </c>
      <c r="C2883" s="5" t="s">
        <v>324</v>
      </c>
      <c r="D2883" s="5">
        <v>23</v>
      </c>
      <c r="E2883" t="s">
        <v>3293</v>
      </c>
      <c r="F2883" t="e">
        <v>#N/A</v>
      </c>
      <c r="G2883" s="5">
        <v>23</v>
      </c>
    </row>
    <row r="2884" spans="1:7" x14ac:dyDescent="0.3">
      <c r="A2884">
        <v>2013</v>
      </c>
      <c r="B2884" s="5" t="s">
        <v>202</v>
      </c>
      <c r="C2884" s="5" t="s">
        <v>4</v>
      </c>
      <c r="D2884" s="5">
        <v>2</v>
      </c>
      <c r="E2884" t="s">
        <v>3294</v>
      </c>
      <c r="F2884" t="e">
        <v>#N/A</v>
      </c>
      <c r="G2884" s="5">
        <v>2</v>
      </c>
    </row>
    <row r="2885" spans="1:7" x14ac:dyDescent="0.3">
      <c r="A2885">
        <v>2013</v>
      </c>
      <c r="B2885" s="5" t="s">
        <v>202</v>
      </c>
      <c r="C2885" s="5" t="s">
        <v>14</v>
      </c>
      <c r="D2885" s="5">
        <v>19</v>
      </c>
      <c r="E2885" t="s">
        <v>3295</v>
      </c>
      <c r="F2885" t="e">
        <v>#N/A</v>
      </c>
      <c r="G2885" s="5">
        <v>19</v>
      </c>
    </row>
    <row r="2886" spans="1:7" x14ac:dyDescent="0.3">
      <c r="A2886">
        <v>2013</v>
      </c>
      <c r="B2886" s="5" t="s">
        <v>202</v>
      </c>
      <c r="C2886" s="5" t="s">
        <v>47</v>
      </c>
      <c r="D2886" s="5">
        <v>16</v>
      </c>
      <c r="E2886" t="s">
        <v>3296</v>
      </c>
      <c r="F2886" t="e">
        <v>#N/A</v>
      </c>
      <c r="G2886" s="5">
        <v>16</v>
      </c>
    </row>
    <row r="2887" spans="1:7" x14ac:dyDescent="0.3">
      <c r="A2887">
        <v>2013</v>
      </c>
      <c r="B2887" s="5" t="s">
        <v>202</v>
      </c>
      <c r="C2887" s="5" t="s">
        <v>104</v>
      </c>
      <c r="D2887" s="5">
        <v>1</v>
      </c>
      <c r="E2887" t="s">
        <v>3297</v>
      </c>
      <c r="F2887" t="e">
        <v>#N/A</v>
      </c>
      <c r="G2887" s="5">
        <v>1</v>
      </c>
    </row>
    <row r="2888" spans="1:7" x14ac:dyDescent="0.3">
      <c r="A2888">
        <v>2013</v>
      </c>
      <c r="B2888" s="5" t="s">
        <v>202</v>
      </c>
      <c r="C2888" s="5" t="s">
        <v>5</v>
      </c>
      <c r="D2888" s="5">
        <v>8</v>
      </c>
      <c r="E2888" t="s">
        <v>3298</v>
      </c>
      <c r="F2888" t="e">
        <v>#N/A</v>
      </c>
      <c r="G2888" s="5">
        <v>8</v>
      </c>
    </row>
    <row r="2889" spans="1:7" x14ac:dyDescent="0.3">
      <c r="A2889">
        <v>2013</v>
      </c>
      <c r="B2889" s="5" t="s">
        <v>202</v>
      </c>
      <c r="C2889" s="5" t="s">
        <v>138</v>
      </c>
      <c r="D2889" s="5">
        <v>1</v>
      </c>
      <c r="E2889" t="s">
        <v>3299</v>
      </c>
      <c r="F2889" t="e">
        <v>#N/A</v>
      </c>
      <c r="G2889" s="5">
        <v>1</v>
      </c>
    </row>
    <row r="2890" spans="1:7" x14ac:dyDescent="0.3">
      <c r="A2890">
        <v>2013</v>
      </c>
      <c r="B2890" s="5" t="s">
        <v>204</v>
      </c>
      <c r="C2890" s="5" t="s">
        <v>30</v>
      </c>
      <c r="D2890" s="5">
        <v>11</v>
      </c>
      <c r="E2890" t="s">
        <v>3300</v>
      </c>
      <c r="F2890" t="e">
        <v>#N/A</v>
      </c>
      <c r="G2890" s="5">
        <v>11</v>
      </c>
    </row>
    <row r="2891" spans="1:7" x14ac:dyDescent="0.3">
      <c r="A2891">
        <v>2013</v>
      </c>
      <c r="B2891" s="5" t="s">
        <v>204</v>
      </c>
      <c r="C2891" s="5" t="s">
        <v>19</v>
      </c>
      <c r="D2891" s="5">
        <v>272</v>
      </c>
      <c r="E2891" t="s">
        <v>3301</v>
      </c>
      <c r="F2891" t="e">
        <v>#N/A</v>
      </c>
      <c r="G2891" s="5">
        <v>272</v>
      </c>
    </row>
    <row r="2892" spans="1:7" x14ac:dyDescent="0.3">
      <c r="A2892">
        <v>2013</v>
      </c>
      <c r="B2892" s="5" t="s">
        <v>204</v>
      </c>
      <c r="C2892" s="5" t="s">
        <v>22</v>
      </c>
      <c r="D2892" s="5">
        <v>1</v>
      </c>
      <c r="E2892" t="s">
        <v>3302</v>
      </c>
      <c r="F2892" t="e">
        <v>#N/A</v>
      </c>
      <c r="G2892" s="5">
        <v>1</v>
      </c>
    </row>
    <row r="2893" spans="1:7" x14ac:dyDescent="0.3">
      <c r="A2893">
        <v>2013</v>
      </c>
      <c r="B2893" s="5" t="s">
        <v>204</v>
      </c>
      <c r="C2893" s="5" t="s">
        <v>126</v>
      </c>
      <c r="D2893" s="5">
        <v>47</v>
      </c>
      <c r="E2893" t="s">
        <v>3303</v>
      </c>
      <c r="F2893" t="e">
        <v>#N/A</v>
      </c>
      <c r="G2893" s="5">
        <v>47</v>
      </c>
    </row>
    <row r="2894" spans="1:7" x14ac:dyDescent="0.3">
      <c r="A2894">
        <v>2013</v>
      </c>
      <c r="B2894" s="5" t="s">
        <v>204</v>
      </c>
      <c r="C2894" s="5" t="s">
        <v>3</v>
      </c>
      <c r="D2894" s="5">
        <v>82</v>
      </c>
      <c r="E2894" t="s">
        <v>3304</v>
      </c>
      <c r="F2894" t="e">
        <v>#N/A</v>
      </c>
      <c r="G2894" s="5">
        <v>82</v>
      </c>
    </row>
    <row r="2895" spans="1:7" x14ac:dyDescent="0.3">
      <c r="A2895">
        <v>2013</v>
      </c>
      <c r="B2895" s="5" t="s">
        <v>204</v>
      </c>
      <c r="C2895" s="5" t="s">
        <v>23</v>
      </c>
      <c r="D2895" s="5">
        <v>205</v>
      </c>
      <c r="E2895" t="s">
        <v>3305</v>
      </c>
      <c r="F2895" t="e">
        <v>#N/A</v>
      </c>
      <c r="G2895" s="5">
        <v>205</v>
      </c>
    </row>
    <row r="2896" spans="1:7" x14ac:dyDescent="0.3">
      <c r="A2896">
        <v>2013</v>
      </c>
      <c r="B2896" s="5" t="s">
        <v>204</v>
      </c>
      <c r="C2896" s="5" t="s">
        <v>24</v>
      </c>
      <c r="D2896" s="5">
        <v>141</v>
      </c>
      <c r="E2896" t="s">
        <v>3306</v>
      </c>
      <c r="F2896" t="e">
        <v>#N/A</v>
      </c>
      <c r="G2896" s="5">
        <v>141</v>
      </c>
    </row>
    <row r="2897" spans="1:7" x14ac:dyDescent="0.3">
      <c r="A2897">
        <v>2013</v>
      </c>
      <c r="B2897" s="5" t="s">
        <v>204</v>
      </c>
      <c r="C2897" s="5" t="s">
        <v>25</v>
      </c>
      <c r="D2897" s="5">
        <v>1</v>
      </c>
      <c r="E2897" t="s">
        <v>3307</v>
      </c>
      <c r="F2897" t="e">
        <v>#N/A</v>
      </c>
      <c r="G2897" s="5">
        <v>1</v>
      </c>
    </row>
    <row r="2898" spans="1:7" x14ac:dyDescent="0.3">
      <c r="A2898">
        <v>2013</v>
      </c>
      <c r="B2898" s="5" t="s">
        <v>204</v>
      </c>
      <c r="C2898" s="5" t="s">
        <v>4</v>
      </c>
      <c r="D2898" s="5">
        <v>47</v>
      </c>
      <c r="E2898" t="s">
        <v>3308</v>
      </c>
      <c r="F2898" t="e">
        <v>#N/A</v>
      </c>
      <c r="G2898" s="5">
        <v>47</v>
      </c>
    </row>
    <row r="2899" spans="1:7" x14ac:dyDescent="0.3">
      <c r="A2899">
        <v>2013</v>
      </c>
      <c r="B2899" s="5" t="s">
        <v>204</v>
      </c>
      <c r="C2899" s="5" t="s">
        <v>14</v>
      </c>
      <c r="D2899" s="5">
        <v>787</v>
      </c>
      <c r="E2899" t="s">
        <v>3309</v>
      </c>
      <c r="F2899" t="e">
        <v>#N/A</v>
      </c>
      <c r="G2899" s="5">
        <v>787</v>
      </c>
    </row>
    <row r="2900" spans="1:7" x14ac:dyDescent="0.3">
      <c r="A2900">
        <v>2013</v>
      </c>
      <c r="B2900" s="5" t="s">
        <v>204</v>
      </c>
      <c r="C2900" s="5" t="s">
        <v>16</v>
      </c>
      <c r="D2900" s="5">
        <v>3</v>
      </c>
      <c r="E2900" t="s">
        <v>3310</v>
      </c>
      <c r="F2900" t="e">
        <v>#N/A</v>
      </c>
      <c r="G2900" s="5">
        <v>3</v>
      </c>
    </row>
    <row r="2901" spans="1:7" x14ac:dyDescent="0.3">
      <c r="A2901">
        <v>2013</v>
      </c>
      <c r="B2901" s="5" t="s">
        <v>204</v>
      </c>
      <c r="C2901" s="5" t="s">
        <v>5</v>
      </c>
      <c r="D2901" s="5">
        <v>17051</v>
      </c>
      <c r="E2901" t="s">
        <v>3311</v>
      </c>
      <c r="F2901" t="e">
        <v>#N/A</v>
      </c>
      <c r="G2901" s="5">
        <v>17051</v>
      </c>
    </row>
    <row r="2902" spans="1:7" x14ac:dyDescent="0.3">
      <c r="A2902">
        <v>2013</v>
      </c>
      <c r="B2902" s="5" t="s">
        <v>205</v>
      </c>
      <c r="C2902" s="5" t="s">
        <v>297</v>
      </c>
      <c r="D2902" s="5">
        <v>1</v>
      </c>
      <c r="E2902" t="s">
        <v>3312</v>
      </c>
      <c r="F2902" t="e">
        <v>#N/A</v>
      </c>
      <c r="G2902" s="5">
        <v>1</v>
      </c>
    </row>
    <row r="2903" spans="1:7" x14ac:dyDescent="0.3">
      <c r="A2903">
        <v>2013</v>
      </c>
      <c r="B2903" s="5" t="s">
        <v>205</v>
      </c>
      <c r="C2903" s="5" t="s">
        <v>33</v>
      </c>
      <c r="D2903" s="5">
        <v>2</v>
      </c>
      <c r="E2903" t="s">
        <v>3313</v>
      </c>
      <c r="F2903" t="e">
        <v>#N/A</v>
      </c>
      <c r="G2903" s="5">
        <v>2</v>
      </c>
    </row>
    <row r="2904" spans="1:7" x14ac:dyDescent="0.3">
      <c r="A2904">
        <v>2013</v>
      </c>
      <c r="B2904" s="5" t="s">
        <v>205</v>
      </c>
      <c r="C2904" s="5" t="s">
        <v>3</v>
      </c>
      <c r="D2904" s="5">
        <v>194</v>
      </c>
      <c r="E2904" t="s">
        <v>3314</v>
      </c>
      <c r="F2904" t="e">
        <v>#N/A</v>
      </c>
      <c r="G2904" s="5">
        <v>194</v>
      </c>
    </row>
    <row r="2905" spans="1:7" x14ac:dyDescent="0.3">
      <c r="A2905">
        <v>2013</v>
      </c>
      <c r="B2905" s="5" t="s">
        <v>205</v>
      </c>
      <c r="C2905" s="5" t="s">
        <v>14</v>
      </c>
      <c r="D2905" s="5">
        <v>82</v>
      </c>
      <c r="E2905" t="s">
        <v>3315</v>
      </c>
      <c r="F2905" t="e">
        <v>#N/A</v>
      </c>
      <c r="G2905" s="5">
        <v>82</v>
      </c>
    </row>
    <row r="2906" spans="1:7" x14ac:dyDescent="0.3">
      <c r="A2906">
        <v>2013</v>
      </c>
      <c r="B2906" s="5" t="s">
        <v>206</v>
      </c>
      <c r="C2906" s="5" t="s">
        <v>5</v>
      </c>
      <c r="D2906" s="5">
        <v>1552</v>
      </c>
      <c r="E2906" t="s">
        <v>3316</v>
      </c>
      <c r="F2906" t="e">
        <v>#N/A</v>
      </c>
      <c r="G2906" s="5">
        <v>1552</v>
      </c>
    </row>
    <row r="2907" spans="1:7" x14ac:dyDescent="0.3">
      <c r="A2907">
        <v>2013</v>
      </c>
      <c r="B2907" s="5" t="s">
        <v>207</v>
      </c>
      <c r="C2907" s="5" t="s">
        <v>30</v>
      </c>
      <c r="D2907" s="5">
        <v>42</v>
      </c>
      <c r="E2907" t="s">
        <v>3317</v>
      </c>
      <c r="F2907" t="e">
        <v>#N/A</v>
      </c>
      <c r="G2907" s="5">
        <v>42</v>
      </c>
    </row>
    <row r="2908" spans="1:7" x14ac:dyDescent="0.3">
      <c r="A2908">
        <v>2013</v>
      </c>
      <c r="B2908" s="5" t="s">
        <v>207</v>
      </c>
      <c r="C2908" s="5" t="s">
        <v>3</v>
      </c>
      <c r="D2908" s="5">
        <v>23</v>
      </c>
      <c r="E2908" t="s">
        <v>3318</v>
      </c>
      <c r="F2908" t="e">
        <v>#N/A</v>
      </c>
      <c r="G2908" s="5">
        <v>23</v>
      </c>
    </row>
    <row r="2909" spans="1:7" x14ac:dyDescent="0.3">
      <c r="A2909">
        <v>2013</v>
      </c>
      <c r="B2909" s="5" t="s">
        <v>207</v>
      </c>
      <c r="C2909" s="5" t="s">
        <v>15</v>
      </c>
      <c r="D2909" s="5">
        <v>8</v>
      </c>
      <c r="E2909" t="s">
        <v>3319</v>
      </c>
      <c r="F2909" t="e">
        <v>#N/A</v>
      </c>
      <c r="G2909" s="5">
        <v>8</v>
      </c>
    </row>
    <row r="2910" spans="1:7" x14ac:dyDescent="0.3">
      <c r="A2910">
        <v>2013</v>
      </c>
      <c r="B2910" s="5" t="s">
        <v>404</v>
      </c>
      <c r="C2910" s="5" t="s">
        <v>385</v>
      </c>
      <c r="D2910" s="5">
        <v>6</v>
      </c>
      <c r="E2910" t="s">
        <v>3320</v>
      </c>
      <c r="F2910" t="e">
        <v>#N/A</v>
      </c>
      <c r="G2910" s="5">
        <v>6</v>
      </c>
    </row>
    <row r="2911" spans="1:7" x14ac:dyDescent="0.3">
      <c r="A2911">
        <v>2013</v>
      </c>
      <c r="B2911" s="5" t="s">
        <v>404</v>
      </c>
      <c r="C2911" s="5" t="s">
        <v>138</v>
      </c>
      <c r="D2911" s="5">
        <v>10</v>
      </c>
      <c r="E2911" t="s">
        <v>3321</v>
      </c>
      <c r="F2911" t="e">
        <v>#N/A</v>
      </c>
      <c r="G2911" s="5">
        <v>10</v>
      </c>
    </row>
    <row r="2912" spans="1:7" x14ac:dyDescent="0.3">
      <c r="A2912">
        <v>2013</v>
      </c>
      <c r="B2912" s="5" t="s">
        <v>208</v>
      </c>
      <c r="C2912" s="5" t="s">
        <v>95</v>
      </c>
      <c r="D2912" s="5">
        <v>6</v>
      </c>
      <c r="E2912" t="s">
        <v>3322</v>
      </c>
      <c r="F2912" t="e">
        <v>#N/A</v>
      </c>
      <c r="G2912" s="5">
        <v>6</v>
      </c>
    </row>
    <row r="2913" spans="1:7" x14ac:dyDescent="0.3">
      <c r="A2913">
        <v>2013</v>
      </c>
      <c r="B2913" s="5" t="s">
        <v>208</v>
      </c>
      <c r="C2913" s="5" t="s">
        <v>3</v>
      </c>
      <c r="D2913" s="5">
        <v>14</v>
      </c>
      <c r="E2913" t="s">
        <v>3323</v>
      </c>
      <c r="F2913" t="e">
        <v>#N/A</v>
      </c>
      <c r="G2913" s="5">
        <v>14</v>
      </c>
    </row>
    <row r="2914" spans="1:7" x14ac:dyDescent="0.3">
      <c r="A2914">
        <v>2013</v>
      </c>
      <c r="B2914" s="5" t="s">
        <v>208</v>
      </c>
      <c r="C2914" s="5" t="s">
        <v>324</v>
      </c>
      <c r="D2914" s="5">
        <v>4</v>
      </c>
      <c r="E2914" t="s">
        <v>3324</v>
      </c>
      <c r="F2914" t="e">
        <v>#N/A</v>
      </c>
      <c r="G2914" s="5">
        <v>4</v>
      </c>
    </row>
    <row r="2915" spans="1:7" x14ac:dyDescent="0.3">
      <c r="A2915">
        <v>2013</v>
      </c>
      <c r="B2915" s="5" t="s">
        <v>208</v>
      </c>
      <c r="C2915" s="5" t="s">
        <v>47</v>
      </c>
      <c r="D2915" s="5">
        <v>14</v>
      </c>
      <c r="E2915" t="s">
        <v>3325</v>
      </c>
      <c r="F2915" t="e">
        <v>#N/A</v>
      </c>
      <c r="G2915" s="5">
        <v>14</v>
      </c>
    </row>
    <row r="2916" spans="1:7" x14ac:dyDescent="0.3">
      <c r="A2916">
        <v>2013</v>
      </c>
      <c r="B2916" s="5" t="s">
        <v>208</v>
      </c>
      <c r="C2916" s="5" t="s">
        <v>138</v>
      </c>
      <c r="D2916" s="5">
        <v>11</v>
      </c>
      <c r="E2916" t="s">
        <v>3326</v>
      </c>
      <c r="F2916" t="e">
        <v>#N/A</v>
      </c>
      <c r="G2916" s="5">
        <v>11</v>
      </c>
    </row>
    <row r="2917" spans="1:7" x14ac:dyDescent="0.3">
      <c r="A2917">
        <v>2013</v>
      </c>
      <c r="B2917" s="5" t="s">
        <v>209</v>
      </c>
      <c r="C2917" s="5" t="s">
        <v>40</v>
      </c>
      <c r="D2917" s="5">
        <v>1</v>
      </c>
      <c r="E2917" t="s">
        <v>3327</v>
      </c>
      <c r="F2917" t="e">
        <v>#N/A</v>
      </c>
      <c r="G2917" s="5">
        <v>1</v>
      </c>
    </row>
    <row r="2918" spans="1:7" x14ac:dyDescent="0.3">
      <c r="A2918">
        <v>2013</v>
      </c>
      <c r="B2918" s="5" t="s">
        <v>209</v>
      </c>
      <c r="C2918" s="5" t="s">
        <v>18</v>
      </c>
      <c r="D2918" s="5">
        <v>1</v>
      </c>
      <c r="E2918" t="s">
        <v>3328</v>
      </c>
      <c r="F2918" t="e">
        <v>#N/A</v>
      </c>
      <c r="G2918" s="5">
        <v>1</v>
      </c>
    </row>
    <row r="2919" spans="1:7" x14ac:dyDescent="0.3">
      <c r="A2919">
        <v>2013</v>
      </c>
      <c r="B2919" s="5" t="s">
        <v>209</v>
      </c>
      <c r="C2919" s="5" t="s">
        <v>12</v>
      </c>
      <c r="D2919" s="5">
        <v>6</v>
      </c>
      <c r="E2919" t="s">
        <v>3329</v>
      </c>
      <c r="F2919" t="e">
        <v>#N/A</v>
      </c>
      <c r="G2919" s="5">
        <v>6</v>
      </c>
    </row>
    <row r="2920" spans="1:7" x14ac:dyDescent="0.3">
      <c r="A2920">
        <v>2013</v>
      </c>
      <c r="B2920" s="5" t="s">
        <v>209</v>
      </c>
      <c r="C2920" s="5" t="s">
        <v>13</v>
      </c>
      <c r="D2920" s="5">
        <v>131</v>
      </c>
      <c r="E2920" t="s">
        <v>3330</v>
      </c>
      <c r="F2920" t="e">
        <v>#N/A</v>
      </c>
      <c r="G2920" s="5">
        <v>131</v>
      </c>
    </row>
    <row r="2921" spans="1:7" x14ac:dyDescent="0.3">
      <c r="A2921">
        <v>2013</v>
      </c>
      <c r="B2921" s="5" t="s">
        <v>209</v>
      </c>
      <c r="C2921" s="5" t="s">
        <v>26</v>
      </c>
      <c r="D2921" s="5">
        <v>13</v>
      </c>
      <c r="E2921" t="s">
        <v>3331</v>
      </c>
      <c r="F2921" t="e">
        <v>#N/A</v>
      </c>
      <c r="G2921" s="5">
        <v>13</v>
      </c>
    </row>
    <row r="2922" spans="1:7" x14ac:dyDescent="0.3">
      <c r="A2922">
        <v>2013</v>
      </c>
      <c r="B2922" s="5" t="s">
        <v>209</v>
      </c>
      <c r="C2922" s="5" t="s">
        <v>5</v>
      </c>
      <c r="D2922" s="5">
        <v>361</v>
      </c>
      <c r="E2922" t="s">
        <v>3332</v>
      </c>
      <c r="F2922" t="e">
        <v>#N/A</v>
      </c>
      <c r="G2922" s="5">
        <v>361</v>
      </c>
    </row>
    <row r="2923" spans="1:7" x14ac:dyDescent="0.3">
      <c r="A2923">
        <v>2013</v>
      </c>
      <c r="B2923" s="5" t="s">
        <v>210</v>
      </c>
      <c r="C2923" s="5" t="s">
        <v>14</v>
      </c>
      <c r="D2923" s="5">
        <v>82</v>
      </c>
      <c r="E2923" t="s">
        <v>3333</v>
      </c>
      <c r="F2923" t="e">
        <v>#N/A</v>
      </c>
      <c r="G2923" s="5">
        <v>82</v>
      </c>
    </row>
    <row r="2924" spans="1:7" x14ac:dyDescent="0.3">
      <c r="A2924">
        <v>2013</v>
      </c>
      <c r="B2924" s="5" t="s">
        <v>210</v>
      </c>
      <c r="C2924" s="5" t="s">
        <v>5</v>
      </c>
      <c r="D2924" s="5">
        <v>762</v>
      </c>
      <c r="E2924" t="s">
        <v>3334</v>
      </c>
      <c r="F2924" t="e">
        <v>#N/A</v>
      </c>
      <c r="G2924" s="5">
        <v>762</v>
      </c>
    </row>
    <row r="2925" spans="1:7" x14ac:dyDescent="0.3">
      <c r="A2925">
        <v>2013</v>
      </c>
      <c r="B2925" s="5" t="s">
        <v>211</v>
      </c>
      <c r="C2925" s="5" t="s">
        <v>9</v>
      </c>
      <c r="D2925" s="5">
        <v>170</v>
      </c>
      <c r="E2925" t="s">
        <v>3335</v>
      </c>
      <c r="F2925" t="e">
        <v>#N/A</v>
      </c>
      <c r="G2925" s="5">
        <v>170</v>
      </c>
    </row>
    <row r="2926" spans="1:7" x14ac:dyDescent="0.3">
      <c r="A2926">
        <v>2013</v>
      </c>
      <c r="B2926" s="5" t="s">
        <v>211</v>
      </c>
      <c r="C2926" s="5" t="s">
        <v>10</v>
      </c>
      <c r="D2926" s="5">
        <v>29</v>
      </c>
      <c r="E2926" t="s">
        <v>3336</v>
      </c>
      <c r="F2926" t="e">
        <v>#N/A</v>
      </c>
      <c r="G2926" s="5">
        <v>29</v>
      </c>
    </row>
    <row r="2927" spans="1:7" x14ac:dyDescent="0.3">
      <c r="A2927">
        <v>2013</v>
      </c>
      <c r="B2927" s="5" t="s">
        <v>211</v>
      </c>
      <c r="C2927" s="5" t="s">
        <v>41</v>
      </c>
      <c r="D2927" s="5">
        <v>129</v>
      </c>
      <c r="E2927" t="s">
        <v>3337</v>
      </c>
      <c r="F2927" t="e">
        <v>#N/A</v>
      </c>
      <c r="G2927" s="5">
        <v>129</v>
      </c>
    </row>
    <row r="2928" spans="1:7" x14ac:dyDescent="0.3">
      <c r="A2928">
        <v>2013</v>
      </c>
      <c r="B2928" s="5" t="s">
        <v>211</v>
      </c>
      <c r="C2928" s="5" t="s">
        <v>12</v>
      </c>
      <c r="D2928" s="5">
        <v>26</v>
      </c>
      <c r="E2928" t="s">
        <v>3338</v>
      </c>
      <c r="F2928" t="e">
        <v>#N/A</v>
      </c>
      <c r="G2928" s="5">
        <v>26</v>
      </c>
    </row>
    <row r="2929" spans="1:7" x14ac:dyDescent="0.3">
      <c r="A2929">
        <v>2013</v>
      </c>
      <c r="B2929" s="5" t="s">
        <v>211</v>
      </c>
      <c r="C2929" s="5" t="s">
        <v>14</v>
      </c>
      <c r="D2929" s="5">
        <v>6</v>
      </c>
      <c r="E2929" t="s">
        <v>3339</v>
      </c>
      <c r="F2929" t="e">
        <v>#N/A</v>
      </c>
      <c r="G2929" s="5">
        <v>6</v>
      </c>
    </row>
    <row r="2930" spans="1:7" x14ac:dyDescent="0.3">
      <c r="A2930">
        <v>2013</v>
      </c>
      <c r="B2930" s="5" t="s">
        <v>211</v>
      </c>
      <c r="C2930" s="5" t="s">
        <v>5</v>
      </c>
      <c r="D2930" s="5">
        <v>2140</v>
      </c>
      <c r="E2930" t="s">
        <v>3340</v>
      </c>
      <c r="F2930" t="e">
        <v>#N/A</v>
      </c>
      <c r="G2930" s="5">
        <v>2140</v>
      </c>
    </row>
    <row r="2931" spans="1:7" x14ac:dyDescent="0.3">
      <c r="A2931">
        <v>2013</v>
      </c>
      <c r="B2931" s="5" t="s">
        <v>212</v>
      </c>
      <c r="C2931" s="5" t="s">
        <v>3</v>
      </c>
      <c r="D2931" s="5">
        <v>410</v>
      </c>
      <c r="E2931" t="s">
        <v>3341</v>
      </c>
      <c r="F2931" t="e">
        <v>#N/A</v>
      </c>
      <c r="G2931" s="5">
        <v>410</v>
      </c>
    </row>
    <row r="2932" spans="1:7" x14ac:dyDescent="0.3">
      <c r="A2932">
        <v>2013</v>
      </c>
      <c r="B2932" s="5" t="s">
        <v>212</v>
      </c>
      <c r="C2932" s="5" t="s">
        <v>5</v>
      </c>
      <c r="D2932" s="5">
        <v>2908</v>
      </c>
      <c r="E2932" t="s">
        <v>3342</v>
      </c>
      <c r="F2932" t="e">
        <v>#N/A</v>
      </c>
      <c r="G2932" s="5">
        <v>2908</v>
      </c>
    </row>
    <row r="2933" spans="1:7" x14ac:dyDescent="0.3">
      <c r="A2933">
        <v>2013</v>
      </c>
      <c r="B2933" s="5" t="s">
        <v>213</v>
      </c>
      <c r="C2933" s="5" t="s">
        <v>76</v>
      </c>
      <c r="D2933" s="5">
        <v>10</v>
      </c>
      <c r="E2933" t="s">
        <v>3343</v>
      </c>
      <c r="F2933" t="e">
        <v>#N/A</v>
      </c>
      <c r="G2933" s="5">
        <v>10</v>
      </c>
    </row>
    <row r="2934" spans="1:7" x14ac:dyDescent="0.3">
      <c r="A2934">
        <v>2013</v>
      </c>
      <c r="B2934" s="5" t="s">
        <v>213</v>
      </c>
      <c r="C2934" s="5" t="s">
        <v>50</v>
      </c>
      <c r="D2934" s="5">
        <v>3</v>
      </c>
      <c r="E2934" t="s">
        <v>3344</v>
      </c>
      <c r="F2934" t="e">
        <v>#N/A</v>
      </c>
      <c r="G2934" s="5">
        <v>3</v>
      </c>
    </row>
    <row r="2935" spans="1:7" x14ac:dyDescent="0.3">
      <c r="A2935">
        <v>2013</v>
      </c>
      <c r="B2935" s="5" t="s">
        <v>213</v>
      </c>
      <c r="C2935" s="5" t="s">
        <v>27</v>
      </c>
      <c r="D2935" s="5">
        <v>52</v>
      </c>
      <c r="E2935" t="s">
        <v>3345</v>
      </c>
      <c r="F2935" t="e">
        <v>#N/A</v>
      </c>
      <c r="G2935" s="5">
        <v>52</v>
      </c>
    </row>
    <row r="2936" spans="1:7" x14ac:dyDescent="0.3">
      <c r="A2936">
        <v>2013</v>
      </c>
      <c r="B2936" s="5" t="s">
        <v>213</v>
      </c>
      <c r="C2936" s="5" t="s">
        <v>5</v>
      </c>
      <c r="D2936" s="5">
        <v>519</v>
      </c>
      <c r="E2936" t="s">
        <v>3346</v>
      </c>
      <c r="F2936" t="e">
        <v>#N/A</v>
      </c>
      <c r="G2936" s="5">
        <v>519</v>
      </c>
    </row>
    <row r="2937" spans="1:7" x14ac:dyDescent="0.3">
      <c r="A2937">
        <v>2013</v>
      </c>
      <c r="B2937" s="5" t="s">
        <v>214</v>
      </c>
      <c r="C2937" s="5" t="s">
        <v>4</v>
      </c>
      <c r="D2937" s="5">
        <v>1</v>
      </c>
      <c r="E2937" t="s">
        <v>3347</v>
      </c>
      <c r="F2937" t="e">
        <v>#N/A</v>
      </c>
      <c r="G2937" s="5">
        <v>1</v>
      </c>
    </row>
    <row r="2938" spans="1:7" x14ac:dyDescent="0.3">
      <c r="A2938">
        <v>2013</v>
      </c>
      <c r="B2938" s="5" t="s">
        <v>214</v>
      </c>
      <c r="C2938" s="5" t="s">
        <v>14</v>
      </c>
      <c r="D2938" s="5">
        <v>369</v>
      </c>
      <c r="E2938" t="s">
        <v>3348</v>
      </c>
      <c r="F2938" t="e">
        <v>#N/A</v>
      </c>
      <c r="G2938" s="5">
        <v>369</v>
      </c>
    </row>
    <row r="2939" spans="1:7" x14ac:dyDescent="0.3">
      <c r="A2939">
        <v>2013</v>
      </c>
      <c r="B2939" s="5" t="s">
        <v>214</v>
      </c>
      <c r="C2939" s="5" t="s">
        <v>27</v>
      </c>
      <c r="D2939" s="5">
        <v>5</v>
      </c>
      <c r="E2939" t="s">
        <v>3349</v>
      </c>
      <c r="F2939" t="e">
        <v>#N/A</v>
      </c>
      <c r="G2939" s="5">
        <v>5</v>
      </c>
    </row>
    <row r="2940" spans="1:7" x14ac:dyDescent="0.3">
      <c r="A2940">
        <v>2013</v>
      </c>
      <c r="B2940" s="5" t="s">
        <v>214</v>
      </c>
      <c r="C2940" s="5" t="s">
        <v>5</v>
      </c>
      <c r="D2940" s="5">
        <v>343</v>
      </c>
      <c r="E2940" t="s">
        <v>3350</v>
      </c>
      <c r="F2940" t="e">
        <v>#N/A</v>
      </c>
      <c r="G2940" s="5">
        <v>343</v>
      </c>
    </row>
    <row r="2941" spans="1:7" x14ac:dyDescent="0.3">
      <c r="A2941">
        <v>2013</v>
      </c>
      <c r="B2941" s="5" t="s">
        <v>215</v>
      </c>
      <c r="C2941" s="5" t="s">
        <v>96</v>
      </c>
      <c r="D2941" s="5">
        <v>80</v>
      </c>
      <c r="E2941" t="s">
        <v>3351</v>
      </c>
      <c r="F2941" t="e">
        <v>#N/A</v>
      </c>
      <c r="G2941" s="5">
        <v>80</v>
      </c>
    </row>
    <row r="2942" spans="1:7" x14ac:dyDescent="0.3">
      <c r="A2942">
        <v>2013</v>
      </c>
      <c r="B2942" s="5" t="s">
        <v>215</v>
      </c>
      <c r="C2942" s="5" t="s">
        <v>3</v>
      </c>
      <c r="D2942" s="5">
        <v>193</v>
      </c>
      <c r="E2942" t="s">
        <v>3352</v>
      </c>
      <c r="F2942" t="e">
        <v>#N/A</v>
      </c>
      <c r="G2942" s="5">
        <v>193</v>
      </c>
    </row>
    <row r="2943" spans="1:7" x14ac:dyDescent="0.3">
      <c r="A2943">
        <v>2013</v>
      </c>
      <c r="B2943" s="5" t="s">
        <v>215</v>
      </c>
      <c r="C2943" s="5" t="s">
        <v>14</v>
      </c>
      <c r="D2943" s="5">
        <v>527</v>
      </c>
      <c r="E2943" t="s">
        <v>3353</v>
      </c>
      <c r="F2943" t="e">
        <v>#N/A</v>
      </c>
      <c r="G2943" s="5">
        <v>527</v>
      </c>
    </row>
    <row r="2944" spans="1:7" x14ac:dyDescent="0.3">
      <c r="A2944">
        <v>2013</v>
      </c>
      <c r="B2944" s="5" t="s">
        <v>215</v>
      </c>
      <c r="C2944" s="5" t="s">
        <v>5</v>
      </c>
      <c r="D2944" s="5">
        <v>374</v>
      </c>
      <c r="E2944" t="s">
        <v>3354</v>
      </c>
      <c r="F2944" t="e">
        <v>#N/A</v>
      </c>
      <c r="G2944" s="5">
        <v>374</v>
      </c>
    </row>
    <row r="2945" spans="1:7" x14ac:dyDescent="0.3">
      <c r="A2945">
        <v>2013</v>
      </c>
      <c r="B2945" s="5" t="s">
        <v>217</v>
      </c>
      <c r="C2945" s="5" t="s">
        <v>33</v>
      </c>
      <c r="D2945" s="5">
        <v>5</v>
      </c>
      <c r="E2945" t="s">
        <v>3355</v>
      </c>
      <c r="F2945" t="e">
        <v>#N/A</v>
      </c>
      <c r="G2945" s="5">
        <v>5</v>
      </c>
    </row>
    <row r="2946" spans="1:7" x14ac:dyDescent="0.3">
      <c r="A2946">
        <v>2013</v>
      </c>
      <c r="B2946" s="5" t="s">
        <v>217</v>
      </c>
      <c r="C2946" s="5" t="s">
        <v>3</v>
      </c>
      <c r="D2946" s="5">
        <v>16</v>
      </c>
      <c r="E2946" t="s">
        <v>3356</v>
      </c>
      <c r="F2946" t="e">
        <v>#N/A</v>
      </c>
      <c r="G2946" s="5">
        <v>16</v>
      </c>
    </row>
    <row r="2947" spans="1:7" x14ac:dyDescent="0.3">
      <c r="A2947">
        <v>2013</v>
      </c>
      <c r="B2947" s="5" t="s">
        <v>217</v>
      </c>
      <c r="C2947" s="5" t="s">
        <v>15</v>
      </c>
      <c r="D2947" s="5">
        <v>39</v>
      </c>
      <c r="E2947" t="s">
        <v>3357</v>
      </c>
      <c r="F2947" t="e">
        <v>#N/A</v>
      </c>
      <c r="G2947" s="5">
        <v>39</v>
      </c>
    </row>
    <row r="2948" spans="1:7" x14ac:dyDescent="0.3">
      <c r="A2948">
        <v>2013</v>
      </c>
      <c r="B2948" s="5" t="s">
        <v>217</v>
      </c>
      <c r="C2948" s="5" t="s">
        <v>27</v>
      </c>
      <c r="D2948" s="5">
        <v>297</v>
      </c>
      <c r="E2948" t="s">
        <v>3358</v>
      </c>
      <c r="F2948" t="e">
        <v>#N/A</v>
      </c>
      <c r="G2948" s="5">
        <v>297</v>
      </c>
    </row>
    <row r="2949" spans="1:7" x14ac:dyDescent="0.3">
      <c r="A2949">
        <v>2013</v>
      </c>
      <c r="B2949" s="5" t="s">
        <v>217</v>
      </c>
      <c r="C2949" s="5" t="s">
        <v>5</v>
      </c>
      <c r="D2949" s="5">
        <v>4123</v>
      </c>
      <c r="E2949" t="s">
        <v>3359</v>
      </c>
      <c r="F2949" t="e">
        <v>#N/A</v>
      </c>
      <c r="G2949" s="5">
        <v>4123</v>
      </c>
    </row>
    <row r="2950" spans="1:7" x14ac:dyDescent="0.3">
      <c r="A2950">
        <v>2013</v>
      </c>
      <c r="B2950" s="5" t="s">
        <v>218</v>
      </c>
      <c r="C2950" s="5" t="s">
        <v>11</v>
      </c>
      <c r="D2950" s="5">
        <v>3</v>
      </c>
      <c r="E2950" t="s">
        <v>3360</v>
      </c>
      <c r="F2950" t="e">
        <v>#N/A</v>
      </c>
      <c r="G2950" s="5">
        <v>3</v>
      </c>
    </row>
    <row r="2951" spans="1:7" x14ac:dyDescent="0.3">
      <c r="A2951">
        <v>2013</v>
      </c>
      <c r="B2951" s="5" t="s">
        <v>218</v>
      </c>
      <c r="C2951" s="5" t="s">
        <v>14</v>
      </c>
      <c r="D2951" s="5">
        <v>805</v>
      </c>
      <c r="E2951" t="s">
        <v>3361</v>
      </c>
      <c r="F2951" t="e">
        <v>#N/A</v>
      </c>
      <c r="G2951" s="5">
        <v>805</v>
      </c>
    </row>
    <row r="2952" spans="1:7" x14ac:dyDescent="0.3">
      <c r="A2952">
        <v>2013</v>
      </c>
      <c r="B2952" s="5" t="s">
        <v>219</v>
      </c>
      <c r="C2952" s="5" t="s">
        <v>14</v>
      </c>
      <c r="D2952" s="5">
        <v>33</v>
      </c>
      <c r="E2952" t="s">
        <v>3362</v>
      </c>
      <c r="F2952" t="e">
        <v>#N/A</v>
      </c>
      <c r="G2952" s="5">
        <v>33</v>
      </c>
    </row>
    <row r="2953" spans="1:7" x14ac:dyDescent="0.3">
      <c r="A2953">
        <v>2013</v>
      </c>
      <c r="B2953" s="5" t="s">
        <v>220</v>
      </c>
      <c r="C2953" s="5" t="s">
        <v>30</v>
      </c>
      <c r="D2953" s="5">
        <v>2</v>
      </c>
      <c r="E2953" t="s">
        <v>3363</v>
      </c>
      <c r="F2953" t="e">
        <v>#N/A</v>
      </c>
      <c r="G2953" s="5">
        <v>2</v>
      </c>
    </row>
    <row r="2954" spans="1:7" x14ac:dyDescent="0.3">
      <c r="A2954">
        <v>2013</v>
      </c>
      <c r="B2954" s="5" t="s">
        <v>220</v>
      </c>
      <c r="C2954" s="5" t="s">
        <v>95</v>
      </c>
      <c r="D2954" s="5">
        <v>4</v>
      </c>
      <c r="E2954" t="s">
        <v>3364</v>
      </c>
      <c r="F2954" t="e">
        <v>#N/A</v>
      </c>
      <c r="G2954" s="5">
        <v>4</v>
      </c>
    </row>
    <row r="2955" spans="1:7" x14ac:dyDescent="0.3">
      <c r="A2955">
        <v>2013</v>
      </c>
      <c r="B2955" s="5" t="s">
        <v>220</v>
      </c>
      <c r="C2955" s="5" t="s">
        <v>324</v>
      </c>
      <c r="D2955" s="5">
        <v>22</v>
      </c>
      <c r="E2955" t="s">
        <v>3365</v>
      </c>
      <c r="F2955" t="e">
        <v>#N/A</v>
      </c>
      <c r="G2955" s="5">
        <v>22</v>
      </c>
    </row>
    <row r="2956" spans="1:7" x14ac:dyDescent="0.3">
      <c r="A2956">
        <v>2013</v>
      </c>
      <c r="B2956" s="5" t="s">
        <v>220</v>
      </c>
      <c r="C2956" s="5" t="s">
        <v>4</v>
      </c>
      <c r="D2956" s="5">
        <v>2</v>
      </c>
      <c r="E2956" t="s">
        <v>3366</v>
      </c>
      <c r="F2956" t="e">
        <v>#N/A</v>
      </c>
      <c r="G2956" s="5">
        <v>2</v>
      </c>
    </row>
    <row r="2957" spans="1:7" x14ac:dyDescent="0.3">
      <c r="A2957">
        <v>2013</v>
      </c>
      <c r="B2957" s="5" t="s">
        <v>220</v>
      </c>
      <c r="C2957" s="5" t="s">
        <v>47</v>
      </c>
      <c r="D2957" s="5">
        <v>14</v>
      </c>
      <c r="E2957" t="s">
        <v>3367</v>
      </c>
      <c r="F2957" t="e">
        <v>#N/A</v>
      </c>
      <c r="G2957" s="5">
        <v>14</v>
      </c>
    </row>
    <row r="2958" spans="1:7" x14ac:dyDescent="0.3">
      <c r="A2958">
        <v>2013</v>
      </c>
      <c r="B2958" s="5" t="s">
        <v>220</v>
      </c>
      <c r="C2958" s="5" t="s">
        <v>138</v>
      </c>
      <c r="D2958" s="5">
        <v>1</v>
      </c>
      <c r="E2958" t="s">
        <v>3368</v>
      </c>
      <c r="F2958" t="e">
        <v>#N/A</v>
      </c>
      <c r="G2958" s="5">
        <v>1</v>
      </c>
    </row>
    <row r="2959" spans="1:7" x14ac:dyDescent="0.3">
      <c r="A2959">
        <v>2013</v>
      </c>
      <c r="B2959" s="5" t="s">
        <v>221</v>
      </c>
      <c r="C2959" s="5" t="s">
        <v>14</v>
      </c>
      <c r="D2959" s="5">
        <v>735</v>
      </c>
      <c r="E2959" t="s">
        <v>3369</v>
      </c>
      <c r="F2959" t="e">
        <v>#N/A</v>
      </c>
      <c r="G2959" s="5">
        <v>735</v>
      </c>
    </row>
    <row r="2960" spans="1:7" x14ac:dyDescent="0.3">
      <c r="A2960">
        <v>2013</v>
      </c>
      <c r="B2960" s="5" t="s">
        <v>222</v>
      </c>
      <c r="C2960" s="5" t="s">
        <v>8</v>
      </c>
      <c r="D2960" s="5">
        <v>535</v>
      </c>
      <c r="E2960" t="s">
        <v>3370</v>
      </c>
      <c r="F2960" t="e">
        <v>#N/A</v>
      </c>
      <c r="G2960" s="5">
        <v>535</v>
      </c>
    </row>
    <row r="2961" spans="1:7" x14ac:dyDescent="0.3">
      <c r="A2961">
        <v>2013</v>
      </c>
      <c r="B2961" s="5" t="s">
        <v>222</v>
      </c>
      <c r="C2961" s="5" t="s">
        <v>3</v>
      </c>
      <c r="D2961" s="5">
        <v>545</v>
      </c>
      <c r="E2961" t="s">
        <v>3371</v>
      </c>
      <c r="F2961" t="e">
        <v>#N/A</v>
      </c>
      <c r="G2961" s="5">
        <v>545</v>
      </c>
    </row>
    <row r="2962" spans="1:7" x14ac:dyDescent="0.3">
      <c r="A2962">
        <v>2013</v>
      </c>
      <c r="B2962" s="5" t="s">
        <v>223</v>
      </c>
      <c r="C2962" s="5" t="s">
        <v>5</v>
      </c>
      <c r="D2962" s="5">
        <v>98</v>
      </c>
      <c r="E2962" t="s">
        <v>3372</v>
      </c>
      <c r="F2962" t="e">
        <v>#N/A</v>
      </c>
      <c r="G2962" s="5">
        <v>98</v>
      </c>
    </row>
    <row r="2963" spans="1:7" x14ac:dyDescent="0.3">
      <c r="A2963">
        <v>2013</v>
      </c>
      <c r="B2963" s="5" t="s">
        <v>224</v>
      </c>
      <c r="C2963" s="5" t="s">
        <v>3</v>
      </c>
      <c r="D2963" s="5">
        <v>20</v>
      </c>
      <c r="E2963" t="s">
        <v>3373</v>
      </c>
      <c r="F2963" t="e">
        <v>#N/A</v>
      </c>
      <c r="G2963" s="5">
        <v>20</v>
      </c>
    </row>
    <row r="2964" spans="1:7" x14ac:dyDescent="0.3">
      <c r="A2964">
        <v>2013</v>
      </c>
      <c r="B2964" s="5" t="s">
        <v>224</v>
      </c>
      <c r="C2964" s="5" t="s">
        <v>35</v>
      </c>
      <c r="D2964" s="5">
        <v>23</v>
      </c>
      <c r="E2964" t="s">
        <v>3374</v>
      </c>
      <c r="F2964" t="e">
        <v>#N/A</v>
      </c>
      <c r="G2964" s="5">
        <v>23</v>
      </c>
    </row>
    <row r="2965" spans="1:7" x14ac:dyDescent="0.3">
      <c r="A2965">
        <v>2013</v>
      </c>
      <c r="B2965" s="5" t="s">
        <v>224</v>
      </c>
      <c r="C2965" s="5" t="s">
        <v>46</v>
      </c>
      <c r="D2965" s="5">
        <v>10</v>
      </c>
      <c r="E2965" t="s">
        <v>3375</v>
      </c>
      <c r="F2965" t="e">
        <v>#N/A</v>
      </c>
      <c r="G2965" s="5">
        <v>10</v>
      </c>
    </row>
    <row r="2966" spans="1:7" x14ac:dyDescent="0.3">
      <c r="A2966">
        <v>2013</v>
      </c>
      <c r="B2966" s="5" t="s">
        <v>224</v>
      </c>
      <c r="C2966" s="5" t="s">
        <v>16</v>
      </c>
      <c r="D2966" s="5">
        <v>35</v>
      </c>
      <c r="E2966" t="s">
        <v>3376</v>
      </c>
      <c r="F2966" t="e">
        <v>#N/A</v>
      </c>
      <c r="G2966" s="5">
        <v>35</v>
      </c>
    </row>
    <row r="2967" spans="1:7" x14ac:dyDescent="0.3">
      <c r="A2967">
        <v>2013</v>
      </c>
      <c r="B2967" s="5" t="s">
        <v>224</v>
      </c>
      <c r="C2967" s="5" t="s">
        <v>5</v>
      </c>
      <c r="D2967" s="5">
        <v>787</v>
      </c>
      <c r="E2967" t="s">
        <v>3377</v>
      </c>
      <c r="F2967" t="e">
        <v>#N/A</v>
      </c>
      <c r="G2967" s="5">
        <v>787</v>
      </c>
    </row>
    <row r="2968" spans="1:7" x14ac:dyDescent="0.3">
      <c r="A2968">
        <v>2013</v>
      </c>
      <c r="B2968" s="5" t="s">
        <v>225</v>
      </c>
      <c r="C2968" s="5" t="s">
        <v>14</v>
      </c>
      <c r="D2968" s="5">
        <v>274</v>
      </c>
      <c r="E2968" t="s">
        <v>3378</v>
      </c>
      <c r="F2968" t="e">
        <v>#N/A</v>
      </c>
      <c r="G2968" s="5">
        <v>274</v>
      </c>
    </row>
    <row r="2969" spans="1:7" x14ac:dyDescent="0.3">
      <c r="A2969">
        <v>2013</v>
      </c>
      <c r="B2969" s="5" t="s">
        <v>226</v>
      </c>
      <c r="C2969" s="5" t="s">
        <v>18</v>
      </c>
      <c r="D2969" s="5">
        <v>45</v>
      </c>
      <c r="E2969" t="s">
        <v>3379</v>
      </c>
      <c r="F2969" t="e">
        <v>#N/A</v>
      </c>
      <c r="G2969" s="5">
        <v>45</v>
      </c>
    </row>
    <row r="2970" spans="1:7" x14ac:dyDescent="0.3">
      <c r="A2970">
        <v>2013</v>
      </c>
      <c r="B2970" s="5" t="s">
        <v>226</v>
      </c>
      <c r="C2970" s="5" t="s">
        <v>19</v>
      </c>
      <c r="D2970" s="5">
        <v>605</v>
      </c>
      <c r="E2970" t="s">
        <v>3380</v>
      </c>
      <c r="F2970" t="e">
        <v>#N/A</v>
      </c>
      <c r="G2970" s="5">
        <v>605</v>
      </c>
    </row>
    <row r="2971" spans="1:7" x14ac:dyDescent="0.3">
      <c r="A2971">
        <v>2013</v>
      </c>
      <c r="B2971" s="5" t="s">
        <v>226</v>
      </c>
      <c r="C2971" s="5" t="s">
        <v>80</v>
      </c>
      <c r="D2971" s="5">
        <v>1</v>
      </c>
      <c r="E2971" t="s">
        <v>3381</v>
      </c>
      <c r="F2971" t="e">
        <v>#N/A</v>
      </c>
      <c r="G2971" s="5">
        <v>1</v>
      </c>
    </row>
    <row r="2972" spans="1:7" x14ac:dyDescent="0.3">
      <c r="A2972">
        <v>2013</v>
      </c>
      <c r="B2972" s="5" t="s">
        <v>226</v>
      </c>
      <c r="C2972" s="5" t="s">
        <v>35</v>
      </c>
      <c r="D2972" s="5">
        <v>42</v>
      </c>
      <c r="E2972" t="s">
        <v>3382</v>
      </c>
      <c r="F2972" t="e">
        <v>#N/A</v>
      </c>
      <c r="G2972" s="5">
        <v>42</v>
      </c>
    </row>
    <row r="2973" spans="1:7" x14ac:dyDescent="0.3">
      <c r="A2973">
        <v>2013</v>
      </c>
      <c r="B2973" s="5" t="s">
        <v>226</v>
      </c>
      <c r="C2973" s="5" t="s">
        <v>15</v>
      </c>
      <c r="D2973" s="5">
        <v>1</v>
      </c>
      <c r="E2973" t="s">
        <v>3383</v>
      </c>
      <c r="F2973" t="e">
        <v>#N/A</v>
      </c>
      <c r="G2973" s="5">
        <v>1</v>
      </c>
    </row>
    <row r="2974" spans="1:7" x14ac:dyDescent="0.3">
      <c r="A2974">
        <v>2013</v>
      </c>
      <c r="B2974" s="5" t="s">
        <v>226</v>
      </c>
      <c r="C2974" s="5" t="s">
        <v>16</v>
      </c>
      <c r="D2974" s="5">
        <v>21</v>
      </c>
      <c r="E2974" t="s">
        <v>3384</v>
      </c>
      <c r="F2974" t="e">
        <v>#N/A</v>
      </c>
      <c r="G2974" s="5">
        <v>21</v>
      </c>
    </row>
    <row r="2975" spans="1:7" x14ac:dyDescent="0.3">
      <c r="A2975">
        <v>2013</v>
      </c>
      <c r="B2975" s="5" t="s">
        <v>226</v>
      </c>
      <c r="C2975" s="5" t="s">
        <v>27</v>
      </c>
      <c r="D2975" s="5">
        <v>1</v>
      </c>
      <c r="E2975" t="s">
        <v>3385</v>
      </c>
      <c r="F2975" t="e">
        <v>#N/A</v>
      </c>
      <c r="G2975" s="5">
        <v>1</v>
      </c>
    </row>
    <row r="2976" spans="1:7" x14ac:dyDescent="0.3">
      <c r="A2976">
        <v>2013</v>
      </c>
      <c r="B2976" s="5" t="s">
        <v>226</v>
      </c>
      <c r="C2976" s="5" t="s">
        <v>5</v>
      </c>
      <c r="D2976" s="5">
        <v>151</v>
      </c>
      <c r="E2976" t="s">
        <v>3386</v>
      </c>
      <c r="F2976" t="e">
        <v>#N/A</v>
      </c>
      <c r="G2976" s="5">
        <v>151</v>
      </c>
    </row>
    <row r="2977" spans="1:7" x14ac:dyDescent="0.3">
      <c r="A2977">
        <v>2013</v>
      </c>
      <c r="B2977" s="5" t="s">
        <v>227</v>
      </c>
      <c r="C2977" s="5" t="s">
        <v>3</v>
      </c>
      <c r="D2977" s="5">
        <v>10</v>
      </c>
      <c r="E2977" t="s">
        <v>3387</v>
      </c>
      <c r="F2977" t="e">
        <v>#N/A</v>
      </c>
      <c r="G2977" s="5">
        <v>10</v>
      </c>
    </row>
    <row r="2978" spans="1:7" x14ac:dyDescent="0.3">
      <c r="A2978">
        <v>2013</v>
      </c>
      <c r="B2978" s="5" t="s">
        <v>227</v>
      </c>
      <c r="C2978" s="5" t="s">
        <v>50</v>
      </c>
      <c r="D2978" s="5">
        <v>2</v>
      </c>
      <c r="E2978" t="s">
        <v>3388</v>
      </c>
      <c r="F2978" t="e">
        <v>#N/A</v>
      </c>
      <c r="G2978" s="5">
        <v>2</v>
      </c>
    </row>
    <row r="2979" spans="1:7" x14ac:dyDescent="0.3">
      <c r="A2979">
        <v>2013</v>
      </c>
      <c r="B2979" s="5" t="s">
        <v>227</v>
      </c>
      <c r="C2979" s="5" t="s">
        <v>27</v>
      </c>
      <c r="D2979" s="5">
        <v>3</v>
      </c>
      <c r="E2979" t="s">
        <v>3389</v>
      </c>
      <c r="F2979" t="e">
        <v>#N/A</v>
      </c>
      <c r="G2979" s="5">
        <v>3</v>
      </c>
    </row>
    <row r="2980" spans="1:7" x14ac:dyDescent="0.3">
      <c r="A2980">
        <v>2013</v>
      </c>
      <c r="B2980" s="5" t="s">
        <v>228</v>
      </c>
      <c r="C2980" s="5" t="s">
        <v>18</v>
      </c>
      <c r="D2980" s="5">
        <v>2</v>
      </c>
      <c r="E2980" t="s">
        <v>3390</v>
      </c>
      <c r="F2980" t="e">
        <v>#N/A</v>
      </c>
      <c r="G2980" s="5">
        <v>2</v>
      </c>
    </row>
    <row r="2981" spans="1:7" x14ac:dyDescent="0.3">
      <c r="A2981">
        <v>2013</v>
      </c>
      <c r="B2981" s="5" t="s">
        <v>228</v>
      </c>
      <c r="C2981" s="5" t="s">
        <v>31</v>
      </c>
      <c r="D2981" s="5">
        <v>4</v>
      </c>
      <c r="E2981" t="s">
        <v>3391</v>
      </c>
      <c r="F2981" t="e">
        <v>#N/A</v>
      </c>
      <c r="G2981" s="5">
        <v>4</v>
      </c>
    </row>
    <row r="2982" spans="1:7" x14ac:dyDescent="0.3">
      <c r="A2982">
        <v>2013</v>
      </c>
      <c r="B2982" s="5" t="s">
        <v>228</v>
      </c>
      <c r="C2982" s="5" t="s">
        <v>19</v>
      </c>
      <c r="D2982" s="5">
        <v>10</v>
      </c>
      <c r="E2982" t="s">
        <v>3392</v>
      </c>
      <c r="F2982" t="e">
        <v>#N/A</v>
      </c>
      <c r="G2982" s="5">
        <v>10</v>
      </c>
    </row>
    <row r="2983" spans="1:7" x14ac:dyDescent="0.3">
      <c r="A2983">
        <v>2013</v>
      </c>
      <c r="B2983" s="5" t="s">
        <v>228</v>
      </c>
      <c r="C2983" s="5" t="s">
        <v>21</v>
      </c>
      <c r="D2983" s="5">
        <v>5</v>
      </c>
      <c r="E2983" t="s">
        <v>3393</v>
      </c>
      <c r="F2983" t="e">
        <v>#N/A</v>
      </c>
      <c r="G2983" s="5">
        <v>5</v>
      </c>
    </row>
    <row r="2984" spans="1:7" x14ac:dyDescent="0.3">
      <c r="A2984">
        <v>2013</v>
      </c>
      <c r="B2984" s="5" t="s">
        <v>228</v>
      </c>
      <c r="C2984" s="5" t="s">
        <v>10</v>
      </c>
      <c r="D2984" s="5">
        <v>1</v>
      </c>
      <c r="E2984" t="s">
        <v>3394</v>
      </c>
      <c r="F2984" t="e">
        <v>#N/A</v>
      </c>
      <c r="G2984" s="5">
        <v>1</v>
      </c>
    </row>
    <row r="2985" spans="1:7" x14ac:dyDescent="0.3">
      <c r="A2985">
        <v>2013</v>
      </c>
      <c r="B2985" s="5" t="s">
        <v>228</v>
      </c>
      <c r="C2985" s="5" t="s">
        <v>4</v>
      </c>
      <c r="D2985" s="5">
        <v>1</v>
      </c>
      <c r="E2985" t="s">
        <v>3395</v>
      </c>
      <c r="F2985" t="e">
        <v>#N/A</v>
      </c>
      <c r="G2985" s="5">
        <v>1</v>
      </c>
    </row>
    <row r="2986" spans="1:7" x14ac:dyDescent="0.3">
      <c r="A2986">
        <v>2013</v>
      </c>
      <c r="B2986" s="5" t="s">
        <v>228</v>
      </c>
      <c r="C2986" s="5" t="s">
        <v>35</v>
      </c>
      <c r="D2986" s="5">
        <v>12</v>
      </c>
      <c r="E2986" t="s">
        <v>3396</v>
      </c>
      <c r="F2986" t="e">
        <v>#N/A</v>
      </c>
      <c r="G2986" s="5">
        <v>12</v>
      </c>
    </row>
    <row r="2987" spans="1:7" x14ac:dyDescent="0.3">
      <c r="A2987">
        <v>2013</v>
      </c>
      <c r="B2987" s="5" t="s">
        <v>228</v>
      </c>
      <c r="C2987" s="5" t="s">
        <v>27</v>
      </c>
      <c r="D2987" s="5">
        <v>6</v>
      </c>
      <c r="E2987" t="s">
        <v>3397</v>
      </c>
      <c r="F2987" t="e">
        <v>#N/A</v>
      </c>
      <c r="G2987" s="5">
        <v>6</v>
      </c>
    </row>
    <row r="2988" spans="1:7" x14ac:dyDescent="0.3">
      <c r="A2988">
        <v>2013</v>
      </c>
      <c r="B2988" s="5" t="s">
        <v>320</v>
      </c>
      <c r="C2988" s="5" t="s">
        <v>14</v>
      </c>
      <c r="D2988" s="5">
        <v>30</v>
      </c>
      <c r="E2988" t="s">
        <v>3398</v>
      </c>
      <c r="F2988" t="e">
        <v>#N/A</v>
      </c>
      <c r="G2988" s="5">
        <v>30</v>
      </c>
    </row>
    <row r="2989" spans="1:7" x14ac:dyDescent="0.3">
      <c r="A2989">
        <v>2013</v>
      </c>
      <c r="B2989" s="5" t="s">
        <v>321</v>
      </c>
      <c r="C2989" s="5" t="s">
        <v>14</v>
      </c>
      <c r="D2989" s="5">
        <v>637</v>
      </c>
      <c r="E2989" t="s">
        <v>3399</v>
      </c>
      <c r="F2989" t="e">
        <v>#N/A</v>
      </c>
      <c r="G2989" s="5">
        <v>637</v>
      </c>
    </row>
    <row r="2990" spans="1:7" x14ac:dyDescent="0.3">
      <c r="A2990">
        <v>2013</v>
      </c>
      <c r="B2990" s="5" t="s">
        <v>230</v>
      </c>
      <c r="C2990" s="5" t="s">
        <v>95</v>
      </c>
      <c r="D2990" s="5">
        <v>17</v>
      </c>
      <c r="E2990" t="s">
        <v>3400</v>
      </c>
      <c r="F2990" t="e">
        <v>#N/A</v>
      </c>
      <c r="G2990" s="5">
        <v>17</v>
      </c>
    </row>
    <row r="2991" spans="1:7" x14ac:dyDescent="0.3">
      <c r="A2991">
        <v>2013</v>
      </c>
      <c r="B2991" s="5" t="s">
        <v>230</v>
      </c>
      <c r="C2991" s="5" t="s">
        <v>9</v>
      </c>
      <c r="D2991" s="5">
        <v>10</v>
      </c>
      <c r="E2991" t="s">
        <v>3401</v>
      </c>
      <c r="F2991" t="e">
        <v>#N/A</v>
      </c>
      <c r="G2991" s="5">
        <v>10</v>
      </c>
    </row>
    <row r="2992" spans="1:7" x14ac:dyDescent="0.3">
      <c r="A2992">
        <v>2013</v>
      </c>
      <c r="B2992" s="5" t="s">
        <v>230</v>
      </c>
      <c r="C2992" s="5" t="s">
        <v>11</v>
      </c>
      <c r="D2992" s="5">
        <v>10</v>
      </c>
      <c r="E2992" t="s">
        <v>3402</v>
      </c>
      <c r="F2992" t="e">
        <v>#N/A</v>
      </c>
      <c r="G2992" s="5">
        <v>10</v>
      </c>
    </row>
    <row r="2993" spans="1:7" x14ac:dyDescent="0.3">
      <c r="A2993">
        <v>2013</v>
      </c>
      <c r="B2993" s="5" t="s">
        <v>230</v>
      </c>
      <c r="C2993" s="5" t="s">
        <v>3</v>
      </c>
      <c r="D2993" s="5">
        <v>35</v>
      </c>
      <c r="E2993" t="s">
        <v>3403</v>
      </c>
      <c r="F2993" t="e">
        <v>#N/A</v>
      </c>
      <c r="G2993" s="5">
        <v>35</v>
      </c>
    </row>
    <row r="2994" spans="1:7" x14ac:dyDescent="0.3">
      <c r="A2994">
        <v>2013</v>
      </c>
      <c r="B2994" s="5" t="s">
        <v>230</v>
      </c>
      <c r="C2994" s="5" t="s">
        <v>101</v>
      </c>
      <c r="D2994" s="5">
        <v>10</v>
      </c>
      <c r="E2994" t="s">
        <v>3404</v>
      </c>
      <c r="F2994" t="e">
        <v>#N/A</v>
      </c>
      <c r="G2994" s="5">
        <v>10</v>
      </c>
    </row>
    <row r="2995" spans="1:7" x14ac:dyDescent="0.3">
      <c r="A2995">
        <v>2013</v>
      </c>
      <c r="B2995" s="5" t="s">
        <v>230</v>
      </c>
      <c r="C2995" s="5" t="s">
        <v>14</v>
      </c>
      <c r="D2995" s="5">
        <v>193</v>
      </c>
      <c r="E2995" t="s">
        <v>3405</v>
      </c>
      <c r="F2995" t="e">
        <v>#N/A</v>
      </c>
      <c r="G2995" s="5">
        <v>193</v>
      </c>
    </row>
    <row r="2996" spans="1:7" x14ac:dyDescent="0.3">
      <c r="A2996">
        <v>2013</v>
      </c>
      <c r="B2996" s="5" t="s">
        <v>230</v>
      </c>
      <c r="C2996" s="5" t="s">
        <v>5</v>
      </c>
      <c r="D2996" s="5">
        <v>1114</v>
      </c>
      <c r="E2996" t="s">
        <v>3406</v>
      </c>
      <c r="F2996" t="e">
        <v>#N/A</v>
      </c>
      <c r="G2996" s="5">
        <v>1114</v>
      </c>
    </row>
    <row r="2997" spans="1:7" x14ac:dyDescent="0.3">
      <c r="A2997">
        <v>2013</v>
      </c>
      <c r="B2997" s="5" t="s">
        <v>232</v>
      </c>
      <c r="C2997" s="5" t="s">
        <v>5</v>
      </c>
      <c r="D2997" s="5">
        <v>803</v>
      </c>
      <c r="E2997" t="s">
        <v>3407</v>
      </c>
      <c r="F2997" t="e">
        <v>#N/A</v>
      </c>
      <c r="G2997" s="5">
        <v>803</v>
      </c>
    </row>
    <row r="2998" spans="1:7" x14ac:dyDescent="0.3">
      <c r="A2998">
        <v>2013</v>
      </c>
      <c r="B2998" s="5" t="s">
        <v>233</v>
      </c>
      <c r="C2998" s="5" t="s">
        <v>9</v>
      </c>
      <c r="D2998" s="5">
        <v>131</v>
      </c>
      <c r="E2998" t="s">
        <v>3408</v>
      </c>
      <c r="F2998" t="e">
        <v>#N/A</v>
      </c>
      <c r="G2998" s="5">
        <v>131</v>
      </c>
    </row>
    <row r="2999" spans="1:7" x14ac:dyDescent="0.3">
      <c r="A2999">
        <v>2013</v>
      </c>
      <c r="B2999" s="5" t="s">
        <v>233</v>
      </c>
      <c r="C2999" s="5" t="s">
        <v>5</v>
      </c>
      <c r="D2999" s="5">
        <v>300</v>
      </c>
      <c r="E2999" t="s">
        <v>3409</v>
      </c>
      <c r="F2999" t="e">
        <v>#N/A</v>
      </c>
      <c r="G2999" s="5">
        <v>300</v>
      </c>
    </row>
    <row r="3000" spans="1:7" x14ac:dyDescent="0.3">
      <c r="A3000">
        <v>2013</v>
      </c>
      <c r="B3000" s="5" t="s">
        <v>405</v>
      </c>
      <c r="C3000" s="5" t="s">
        <v>95</v>
      </c>
      <c r="D3000" s="5">
        <v>7</v>
      </c>
      <c r="E3000" t="s">
        <v>3410</v>
      </c>
      <c r="F3000" t="e">
        <v>#N/A</v>
      </c>
      <c r="G3000" s="5">
        <v>7</v>
      </c>
    </row>
    <row r="3001" spans="1:7" x14ac:dyDescent="0.3">
      <c r="A3001">
        <v>2013</v>
      </c>
      <c r="B3001" s="5" t="s">
        <v>405</v>
      </c>
      <c r="C3001" s="5" t="s">
        <v>101</v>
      </c>
      <c r="D3001" s="5">
        <v>150</v>
      </c>
      <c r="E3001" t="s">
        <v>3411</v>
      </c>
      <c r="F3001" t="e">
        <v>#N/A</v>
      </c>
      <c r="G3001" s="5">
        <v>150</v>
      </c>
    </row>
    <row r="3002" spans="1:7" x14ac:dyDescent="0.3">
      <c r="A3002">
        <v>2013</v>
      </c>
      <c r="B3002" s="5" t="s">
        <v>240</v>
      </c>
      <c r="C3002" s="5" t="s">
        <v>257</v>
      </c>
      <c r="D3002" s="5">
        <v>2</v>
      </c>
      <c r="E3002" t="s">
        <v>3412</v>
      </c>
      <c r="F3002" t="e">
        <v>#N/A</v>
      </c>
      <c r="G3002" s="5">
        <v>2</v>
      </c>
    </row>
    <row r="3003" spans="1:7" x14ac:dyDescent="0.3">
      <c r="A3003">
        <v>2013</v>
      </c>
      <c r="B3003" s="5" t="s">
        <v>240</v>
      </c>
      <c r="C3003" s="5" t="s">
        <v>31</v>
      </c>
      <c r="D3003" s="5">
        <v>93</v>
      </c>
      <c r="E3003" t="s">
        <v>3413</v>
      </c>
      <c r="F3003" t="e">
        <v>#N/A</v>
      </c>
      <c r="G3003" s="5">
        <v>93</v>
      </c>
    </row>
    <row r="3004" spans="1:7" x14ac:dyDescent="0.3">
      <c r="A3004">
        <v>2013</v>
      </c>
      <c r="B3004" s="5" t="s">
        <v>240</v>
      </c>
      <c r="C3004" s="5" t="s">
        <v>19</v>
      </c>
      <c r="D3004" s="5">
        <v>77</v>
      </c>
      <c r="E3004" t="s">
        <v>3414</v>
      </c>
      <c r="F3004" t="e">
        <v>#N/A</v>
      </c>
      <c r="G3004" s="5">
        <v>77</v>
      </c>
    </row>
    <row r="3005" spans="1:7" x14ac:dyDescent="0.3">
      <c r="A3005">
        <v>2013</v>
      </c>
      <c r="B3005" s="5" t="s">
        <v>240</v>
      </c>
      <c r="C3005" s="5" t="s">
        <v>21</v>
      </c>
      <c r="D3005" s="5">
        <v>2</v>
      </c>
      <c r="E3005" t="s">
        <v>3415</v>
      </c>
      <c r="F3005" t="e">
        <v>#N/A</v>
      </c>
      <c r="G3005" s="5">
        <v>2</v>
      </c>
    </row>
    <row r="3006" spans="1:7" x14ac:dyDescent="0.3">
      <c r="A3006">
        <v>2013</v>
      </c>
      <c r="B3006" s="5" t="s">
        <v>240</v>
      </c>
      <c r="C3006" s="5" t="s">
        <v>134</v>
      </c>
      <c r="D3006" s="5">
        <v>6</v>
      </c>
      <c r="E3006" t="s">
        <v>3416</v>
      </c>
      <c r="F3006" t="e">
        <v>#N/A</v>
      </c>
      <c r="G3006" s="5">
        <v>6</v>
      </c>
    </row>
    <row r="3007" spans="1:7" x14ac:dyDescent="0.3">
      <c r="A3007">
        <v>2013</v>
      </c>
      <c r="B3007" s="5" t="s">
        <v>240</v>
      </c>
      <c r="C3007" s="5" t="s">
        <v>10</v>
      </c>
      <c r="D3007" s="5">
        <v>138</v>
      </c>
      <c r="E3007" t="s">
        <v>3417</v>
      </c>
      <c r="F3007" t="e">
        <v>#N/A</v>
      </c>
      <c r="G3007" s="5">
        <v>138</v>
      </c>
    </row>
    <row r="3008" spans="1:7" x14ac:dyDescent="0.3">
      <c r="A3008">
        <v>2013</v>
      </c>
      <c r="B3008" s="5" t="s">
        <v>240</v>
      </c>
      <c r="C3008" s="5" t="s">
        <v>68</v>
      </c>
      <c r="D3008" s="5">
        <v>4</v>
      </c>
      <c r="E3008" t="s">
        <v>3418</v>
      </c>
      <c r="F3008" t="e">
        <v>#N/A</v>
      </c>
      <c r="G3008" s="5">
        <v>4</v>
      </c>
    </row>
    <row r="3009" spans="1:7" x14ac:dyDescent="0.3">
      <c r="A3009">
        <v>2013</v>
      </c>
      <c r="B3009" s="5" t="s">
        <v>240</v>
      </c>
      <c r="C3009" s="5" t="s">
        <v>100</v>
      </c>
      <c r="D3009" s="5">
        <v>4</v>
      </c>
      <c r="E3009" t="s">
        <v>3419</v>
      </c>
      <c r="F3009" t="e">
        <v>#N/A</v>
      </c>
      <c r="G3009" s="5">
        <v>4</v>
      </c>
    </row>
    <row r="3010" spans="1:7" x14ac:dyDescent="0.3">
      <c r="A3010">
        <v>2013</v>
      </c>
      <c r="B3010" s="5" t="s">
        <v>240</v>
      </c>
      <c r="C3010" s="5" t="s">
        <v>292</v>
      </c>
      <c r="D3010" s="5">
        <v>10</v>
      </c>
      <c r="E3010" t="s">
        <v>3420</v>
      </c>
      <c r="F3010" t="e">
        <v>#N/A</v>
      </c>
      <c r="G3010" s="5">
        <v>10</v>
      </c>
    </row>
    <row r="3011" spans="1:7" x14ac:dyDescent="0.3">
      <c r="A3011">
        <v>2013</v>
      </c>
      <c r="B3011" s="5" t="s">
        <v>240</v>
      </c>
      <c r="C3011" s="5" t="s">
        <v>113</v>
      </c>
      <c r="D3011" s="5">
        <v>1</v>
      </c>
      <c r="E3011" t="s">
        <v>3421</v>
      </c>
      <c r="F3011" t="e">
        <v>#N/A</v>
      </c>
      <c r="G3011" s="5">
        <v>1</v>
      </c>
    </row>
    <row r="3012" spans="1:7" x14ac:dyDescent="0.3">
      <c r="A3012">
        <v>2013</v>
      </c>
      <c r="B3012" s="5" t="s">
        <v>240</v>
      </c>
      <c r="C3012" s="5" t="s">
        <v>76</v>
      </c>
      <c r="D3012" s="5">
        <v>11</v>
      </c>
      <c r="E3012" t="s">
        <v>3422</v>
      </c>
      <c r="F3012" t="e">
        <v>#N/A</v>
      </c>
      <c r="G3012" s="5">
        <v>11</v>
      </c>
    </row>
    <row r="3013" spans="1:7" x14ac:dyDescent="0.3">
      <c r="A3013">
        <v>2013</v>
      </c>
      <c r="B3013" s="5" t="s">
        <v>240</v>
      </c>
      <c r="C3013" s="5" t="s">
        <v>183</v>
      </c>
      <c r="D3013" s="5">
        <v>1</v>
      </c>
      <c r="E3013" t="s">
        <v>3423</v>
      </c>
      <c r="F3013" t="e">
        <v>#N/A</v>
      </c>
      <c r="G3013" s="5">
        <v>1</v>
      </c>
    </row>
    <row r="3014" spans="1:7" x14ac:dyDescent="0.3">
      <c r="A3014">
        <v>2013</v>
      </c>
      <c r="B3014" s="5" t="s">
        <v>240</v>
      </c>
      <c r="C3014" s="5" t="s">
        <v>25</v>
      </c>
      <c r="D3014" s="5">
        <v>3</v>
      </c>
      <c r="E3014" t="s">
        <v>3424</v>
      </c>
      <c r="F3014" t="e">
        <v>#N/A</v>
      </c>
      <c r="G3014" s="5">
        <v>3</v>
      </c>
    </row>
    <row r="3015" spans="1:7" x14ac:dyDescent="0.3">
      <c r="A3015">
        <v>2013</v>
      </c>
      <c r="B3015" s="5" t="s">
        <v>240</v>
      </c>
      <c r="C3015" s="5" t="s">
        <v>14</v>
      </c>
      <c r="D3015" s="5">
        <v>38</v>
      </c>
      <c r="E3015" t="s">
        <v>3425</v>
      </c>
      <c r="F3015" t="e">
        <v>#N/A</v>
      </c>
      <c r="G3015" s="5">
        <v>38</v>
      </c>
    </row>
    <row r="3016" spans="1:7" x14ac:dyDescent="0.3">
      <c r="A3016">
        <v>2013</v>
      </c>
      <c r="B3016" s="5" t="s">
        <v>240</v>
      </c>
      <c r="C3016" s="5" t="s">
        <v>15</v>
      </c>
      <c r="D3016" s="5">
        <v>18</v>
      </c>
      <c r="E3016" t="s">
        <v>3426</v>
      </c>
      <c r="F3016" t="e">
        <v>#N/A</v>
      </c>
      <c r="G3016" s="5">
        <v>18</v>
      </c>
    </row>
    <row r="3017" spans="1:7" x14ac:dyDescent="0.3">
      <c r="A3017">
        <v>2013</v>
      </c>
      <c r="B3017" s="5" t="s">
        <v>240</v>
      </c>
      <c r="C3017" s="5" t="s">
        <v>46</v>
      </c>
      <c r="D3017" s="5">
        <v>10</v>
      </c>
      <c r="E3017" t="s">
        <v>3427</v>
      </c>
      <c r="F3017" t="e">
        <v>#N/A</v>
      </c>
      <c r="G3017" s="5">
        <v>10</v>
      </c>
    </row>
    <row r="3018" spans="1:7" x14ac:dyDescent="0.3">
      <c r="A3018">
        <v>2013</v>
      </c>
      <c r="B3018" s="5" t="s">
        <v>240</v>
      </c>
      <c r="C3018" s="5" t="s">
        <v>104</v>
      </c>
      <c r="D3018" s="5">
        <v>14</v>
      </c>
      <c r="E3018" t="s">
        <v>3428</v>
      </c>
      <c r="F3018" t="e">
        <v>#N/A</v>
      </c>
      <c r="G3018" s="5">
        <v>14</v>
      </c>
    </row>
    <row r="3019" spans="1:7" x14ac:dyDescent="0.3">
      <c r="A3019">
        <v>2013</v>
      </c>
      <c r="B3019" s="5" t="s">
        <v>240</v>
      </c>
      <c r="C3019" s="5" t="s">
        <v>27</v>
      </c>
      <c r="D3019" s="5">
        <v>325</v>
      </c>
      <c r="E3019" t="s">
        <v>3429</v>
      </c>
      <c r="F3019" t="e">
        <v>#N/A</v>
      </c>
      <c r="G3019" s="5">
        <v>325</v>
      </c>
    </row>
    <row r="3020" spans="1:7" x14ac:dyDescent="0.3">
      <c r="A3020">
        <v>2013</v>
      </c>
      <c r="B3020" s="5" t="s">
        <v>407</v>
      </c>
      <c r="C3020" s="5" t="s">
        <v>30</v>
      </c>
      <c r="D3020" s="5">
        <v>18</v>
      </c>
      <c r="E3020" t="s">
        <v>3430</v>
      </c>
      <c r="F3020" t="e">
        <v>#N/A</v>
      </c>
      <c r="G3020" s="5">
        <v>18</v>
      </c>
    </row>
    <row r="3021" spans="1:7" x14ac:dyDescent="0.3">
      <c r="A3021">
        <v>2013</v>
      </c>
      <c r="B3021" s="5" t="s">
        <v>407</v>
      </c>
      <c r="C3021" s="5" t="s">
        <v>95</v>
      </c>
      <c r="D3021" s="5">
        <v>3</v>
      </c>
      <c r="E3021" t="s">
        <v>3431</v>
      </c>
      <c r="F3021" t="e">
        <v>#N/A</v>
      </c>
      <c r="G3021" s="5">
        <v>3</v>
      </c>
    </row>
    <row r="3022" spans="1:7" x14ac:dyDescent="0.3">
      <c r="A3022">
        <v>2013</v>
      </c>
      <c r="B3022" s="5" t="s">
        <v>407</v>
      </c>
      <c r="C3022" s="5" t="s">
        <v>324</v>
      </c>
      <c r="D3022" s="5">
        <v>29</v>
      </c>
      <c r="E3022" t="s">
        <v>3432</v>
      </c>
      <c r="F3022" t="e">
        <v>#N/A</v>
      </c>
      <c r="G3022" s="5">
        <v>29</v>
      </c>
    </row>
    <row r="3023" spans="1:7" x14ac:dyDescent="0.3">
      <c r="A3023">
        <v>2013</v>
      </c>
      <c r="B3023" s="5" t="s">
        <v>407</v>
      </c>
      <c r="C3023" s="5" t="s">
        <v>4</v>
      </c>
      <c r="D3023" s="5">
        <v>2</v>
      </c>
      <c r="E3023" t="s">
        <v>3433</v>
      </c>
      <c r="F3023" t="e">
        <v>#N/A</v>
      </c>
      <c r="G3023" s="5">
        <v>2</v>
      </c>
    </row>
    <row r="3024" spans="1:7" x14ac:dyDescent="0.3">
      <c r="A3024">
        <v>2013</v>
      </c>
      <c r="B3024" s="5" t="s">
        <v>407</v>
      </c>
      <c r="C3024" s="5" t="s">
        <v>47</v>
      </c>
      <c r="D3024" s="5">
        <v>12</v>
      </c>
      <c r="E3024" t="s">
        <v>3434</v>
      </c>
      <c r="F3024" t="e">
        <v>#N/A</v>
      </c>
      <c r="G3024" s="5">
        <v>12</v>
      </c>
    </row>
    <row r="3025" spans="1:7" x14ac:dyDescent="0.3">
      <c r="A3025">
        <v>2013</v>
      </c>
      <c r="B3025" s="5" t="s">
        <v>407</v>
      </c>
      <c r="C3025" s="5" t="s">
        <v>138</v>
      </c>
      <c r="D3025" s="5">
        <v>1</v>
      </c>
      <c r="E3025" t="s">
        <v>3435</v>
      </c>
      <c r="F3025" t="e">
        <v>#N/A</v>
      </c>
      <c r="G3025" s="5">
        <v>1</v>
      </c>
    </row>
    <row r="3026" spans="1:7" x14ac:dyDescent="0.3">
      <c r="A3026">
        <v>2013</v>
      </c>
      <c r="B3026" s="5" t="s">
        <v>241</v>
      </c>
      <c r="C3026" s="5" t="s">
        <v>30</v>
      </c>
      <c r="D3026" s="5">
        <v>18</v>
      </c>
      <c r="E3026" t="s">
        <v>3436</v>
      </c>
      <c r="F3026" t="e">
        <v>#N/A</v>
      </c>
      <c r="G3026" s="5">
        <v>18</v>
      </c>
    </row>
    <row r="3027" spans="1:7" x14ac:dyDescent="0.3">
      <c r="A3027">
        <v>2013</v>
      </c>
      <c r="B3027" s="5" t="s">
        <v>241</v>
      </c>
      <c r="C3027" s="5" t="s">
        <v>296</v>
      </c>
      <c r="D3027" s="5">
        <v>1</v>
      </c>
      <c r="E3027" t="s">
        <v>3437</v>
      </c>
      <c r="F3027" t="e">
        <v>#N/A</v>
      </c>
      <c r="G3027" s="5">
        <v>1</v>
      </c>
    </row>
    <row r="3028" spans="1:7" x14ac:dyDescent="0.3">
      <c r="A3028">
        <v>2013</v>
      </c>
      <c r="B3028" s="5" t="s">
        <v>241</v>
      </c>
      <c r="C3028" s="5" t="s">
        <v>9</v>
      </c>
      <c r="D3028" s="5">
        <v>10</v>
      </c>
      <c r="E3028" t="s">
        <v>3438</v>
      </c>
      <c r="F3028" t="e">
        <v>#N/A</v>
      </c>
      <c r="G3028" s="5">
        <v>10</v>
      </c>
    </row>
    <row r="3029" spans="1:7" x14ac:dyDescent="0.3">
      <c r="A3029">
        <v>2013</v>
      </c>
      <c r="B3029" s="5" t="s">
        <v>241</v>
      </c>
      <c r="C3029" s="5" t="s">
        <v>96</v>
      </c>
      <c r="D3029" s="5">
        <v>2</v>
      </c>
      <c r="E3029" t="s">
        <v>3439</v>
      </c>
      <c r="F3029" t="e">
        <v>#N/A</v>
      </c>
      <c r="G3029" s="5">
        <v>2</v>
      </c>
    </row>
    <row r="3030" spans="1:7" x14ac:dyDescent="0.3">
      <c r="A3030">
        <v>2013</v>
      </c>
      <c r="B3030" s="5" t="s">
        <v>241</v>
      </c>
      <c r="C3030" s="5" t="s">
        <v>3</v>
      </c>
      <c r="D3030" s="5">
        <v>113</v>
      </c>
      <c r="E3030" t="s">
        <v>3440</v>
      </c>
      <c r="F3030" t="e">
        <v>#N/A</v>
      </c>
      <c r="G3030" s="5">
        <v>113</v>
      </c>
    </row>
    <row r="3031" spans="1:7" x14ac:dyDescent="0.3">
      <c r="A3031">
        <v>2013</v>
      </c>
      <c r="B3031" s="5" t="s">
        <v>241</v>
      </c>
      <c r="C3031" s="5" t="s">
        <v>101</v>
      </c>
      <c r="D3031" s="5">
        <v>120</v>
      </c>
      <c r="E3031" t="s">
        <v>3441</v>
      </c>
      <c r="F3031" t="e">
        <v>#N/A</v>
      </c>
      <c r="G3031" s="5">
        <v>120</v>
      </c>
    </row>
    <row r="3032" spans="1:7" x14ac:dyDescent="0.3">
      <c r="A3032">
        <v>2013</v>
      </c>
      <c r="B3032" s="5" t="s">
        <v>241</v>
      </c>
      <c r="C3032" s="5" t="s">
        <v>14</v>
      </c>
      <c r="D3032" s="5">
        <v>192</v>
      </c>
      <c r="E3032" t="s">
        <v>3442</v>
      </c>
      <c r="F3032" t="e">
        <v>#N/A</v>
      </c>
      <c r="G3032" s="5">
        <v>192</v>
      </c>
    </row>
    <row r="3033" spans="1:7" x14ac:dyDescent="0.3">
      <c r="A3033">
        <v>2013</v>
      </c>
      <c r="B3033" s="5" t="s">
        <v>241</v>
      </c>
      <c r="C3033" s="5" t="s">
        <v>5</v>
      </c>
      <c r="D3033" s="5">
        <v>565</v>
      </c>
      <c r="E3033" t="s">
        <v>3443</v>
      </c>
      <c r="F3033" t="e">
        <v>#N/A</v>
      </c>
      <c r="G3033" s="5">
        <v>565</v>
      </c>
    </row>
    <row r="3034" spans="1:7" x14ac:dyDescent="0.3">
      <c r="A3034">
        <v>2013</v>
      </c>
      <c r="B3034" s="5" t="s">
        <v>242</v>
      </c>
      <c r="C3034" s="5" t="s">
        <v>8</v>
      </c>
      <c r="D3034" s="5">
        <v>7</v>
      </c>
      <c r="E3034" t="s">
        <v>3444</v>
      </c>
      <c r="F3034" t="e">
        <v>#N/A</v>
      </c>
      <c r="G3034" s="5">
        <v>7</v>
      </c>
    </row>
    <row r="3035" spans="1:7" x14ac:dyDescent="0.3">
      <c r="A3035">
        <v>2013</v>
      </c>
      <c r="B3035" s="5" t="s">
        <v>242</v>
      </c>
      <c r="C3035" s="5" t="s">
        <v>385</v>
      </c>
      <c r="D3035" s="5">
        <v>1</v>
      </c>
      <c r="E3035" t="s">
        <v>3445</v>
      </c>
      <c r="F3035" t="e">
        <v>#N/A</v>
      </c>
      <c r="G3035" s="5">
        <v>1</v>
      </c>
    </row>
    <row r="3036" spans="1:7" x14ac:dyDescent="0.3">
      <c r="A3036">
        <v>2013</v>
      </c>
      <c r="B3036" s="5" t="s">
        <v>242</v>
      </c>
      <c r="C3036" s="5" t="s">
        <v>95</v>
      </c>
      <c r="D3036" s="5">
        <v>11</v>
      </c>
      <c r="E3036" t="s">
        <v>3446</v>
      </c>
      <c r="F3036" t="e">
        <v>#N/A</v>
      </c>
      <c r="G3036" s="5">
        <v>11</v>
      </c>
    </row>
    <row r="3037" spans="1:7" x14ac:dyDescent="0.3">
      <c r="A3037">
        <v>2013</v>
      </c>
      <c r="B3037" s="5" t="s">
        <v>242</v>
      </c>
      <c r="C3037" s="5" t="s">
        <v>9</v>
      </c>
      <c r="D3037" s="5">
        <v>15</v>
      </c>
      <c r="E3037" t="s">
        <v>3447</v>
      </c>
      <c r="F3037" t="e">
        <v>#N/A</v>
      </c>
      <c r="G3037" s="5">
        <v>15</v>
      </c>
    </row>
    <row r="3038" spans="1:7" x14ac:dyDescent="0.3">
      <c r="A3038">
        <v>2013</v>
      </c>
      <c r="B3038" s="5" t="s">
        <v>242</v>
      </c>
      <c r="C3038" s="5" t="s">
        <v>11</v>
      </c>
      <c r="D3038" s="5">
        <v>110</v>
      </c>
      <c r="E3038" t="s">
        <v>3448</v>
      </c>
      <c r="F3038" t="e">
        <v>#N/A</v>
      </c>
      <c r="G3038" s="5">
        <v>110</v>
      </c>
    </row>
    <row r="3039" spans="1:7" x14ac:dyDescent="0.3">
      <c r="A3039">
        <v>2013</v>
      </c>
      <c r="B3039" s="5" t="s">
        <v>242</v>
      </c>
      <c r="C3039" s="5" t="s">
        <v>3</v>
      </c>
      <c r="D3039" s="5">
        <v>146</v>
      </c>
      <c r="E3039" t="s">
        <v>3449</v>
      </c>
      <c r="F3039" t="e">
        <v>#N/A</v>
      </c>
      <c r="G3039" s="5">
        <v>146</v>
      </c>
    </row>
    <row r="3040" spans="1:7" x14ac:dyDescent="0.3">
      <c r="A3040">
        <v>2013</v>
      </c>
      <c r="B3040" s="5" t="s">
        <v>242</v>
      </c>
      <c r="C3040" s="5" t="s">
        <v>101</v>
      </c>
      <c r="D3040" s="5">
        <v>10</v>
      </c>
      <c r="E3040" t="s">
        <v>3450</v>
      </c>
      <c r="F3040" t="e">
        <v>#N/A</v>
      </c>
      <c r="G3040" s="5">
        <v>10</v>
      </c>
    </row>
    <row r="3041" spans="1:7" x14ac:dyDescent="0.3">
      <c r="A3041">
        <v>2013</v>
      </c>
      <c r="B3041" s="5" t="s">
        <v>242</v>
      </c>
      <c r="C3041" s="5" t="s">
        <v>14</v>
      </c>
      <c r="D3041" s="5">
        <v>1721</v>
      </c>
      <c r="E3041" t="s">
        <v>3451</v>
      </c>
      <c r="F3041" t="e">
        <v>#N/A</v>
      </c>
      <c r="G3041" s="5">
        <v>1721</v>
      </c>
    </row>
    <row r="3042" spans="1:7" x14ac:dyDescent="0.3">
      <c r="A3042">
        <v>2013</v>
      </c>
      <c r="B3042" s="5" t="s">
        <v>242</v>
      </c>
      <c r="C3042" s="5" t="s">
        <v>5</v>
      </c>
      <c r="D3042" s="5">
        <v>657</v>
      </c>
      <c r="E3042" t="s">
        <v>3452</v>
      </c>
      <c r="F3042" t="e">
        <v>#N/A</v>
      </c>
      <c r="G3042" s="5">
        <v>657</v>
      </c>
    </row>
    <row r="3043" spans="1:7" x14ac:dyDescent="0.3">
      <c r="A3043">
        <v>2013</v>
      </c>
      <c r="B3043" s="5" t="s">
        <v>243</v>
      </c>
      <c r="C3043" s="5" t="s">
        <v>18</v>
      </c>
      <c r="D3043" s="5">
        <v>11</v>
      </c>
      <c r="E3043" t="s">
        <v>3453</v>
      </c>
      <c r="F3043" t="e">
        <v>#N/A</v>
      </c>
      <c r="G3043" s="5">
        <v>11</v>
      </c>
    </row>
    <row r="3044" spans="1:7" x14ac:dyDescent="0.3">
      <c r="A3044">
        <v>2013</v>
      </c>
      <c r="B3044" s="5" t="s">
        <v>243</v>
      </c>
      <c r="C3044" s="5" t="s">
        <v>23</v>
      </c>
      <c r="D3044" s="5">
        <v>2</v>
      </c>
      <c r="E3044" t="s">
        <v>3454</v>
      </c>
      <c r="F3044" t="e">
        <v>#N/A</v>
      </c>
      <c r="G3044" s="5">
        <v>2</v>
      </c>
    </row>
    <row r="3045" spans="1:7" x14ac:dyDescent="0.3">
      <c r="A3045">
        <v>2013</v>
      </c>
      <c r="B3045" s="5" t="s">
        <v>243</v>
      </c>
      <c r="C3045" s="5" t="s">
        <v>5</v>
      </c>
      <c r="D3045" s="5">
        <v>1409</v>
      </c>
      <c r="E3045" t="s">
        <v>3455</v>
      </c>
      <c r="F3045" t="e">
        <v>#N/A</v>
      </c>
      <c r="G3045" s="5">
        <v>1409</v>
      </c>
    </row>
    <row r="3046" spans="1:7" x14ac:dyDescent="0.3">
      <c r="A3046">
        <v>2013</v>
      </c>
      <c r="B3046" s="5" t="s">
        <v>244</v>
      </c>
      <c r="C3046" s="5" t="s">
        <v>3</v>
      </c>
      <c r="D3046" s="5">
        <v>7</v>
      </c>
      <c r="E3046" t="s">
        <v>3456</v>
      </c>
      <c r="F3046" t="e">
        <v>#N/A</v>
      </c>
      <c r="G3046" s="5">
        <v>7</v>
      </c>
    </row>
    <row r="3047" spans="1:7" x14ac:dyDescent="0.3">
      <c r="A3047">
        <v>2013</v>
      </c>
      <c r="B3047" s="5" t="s">
        <v>244</v>
      </c>
      <c r="C3047" s="5" t="s">
        <v>14</v>
      </c>
      <c r="D3047" s="5">
        <v>3743</v>
      </c>
      <c r="E3047" t="s">
        <v>3457</v>
      </c>
      <c r="F3047" t="e">
        <v>#N/A</v>
      </c>
      <c r="G3047" s="5">
        <v>3743</v>
      </c>
    </row>
    <row r="3048" spans="1:7" x14ac:dyDescent="0.3">
      <c r="A3048">
        <v>2013</v>
      </c>
      <c r="B3048" s="5" t="s">
        <v>244</v>
      </c>
      <c r="C3048" s="5" t="s">
        <v>5</v>
      </c>
      <c r="D3048" s="5">
        <v>1304</v>
      </c>
      <c r="E3048" t="s">
        <v>3458</v>
      </c>
      <c r="F3048" t="e">
        <v>#N/A</v>
      </c>
      <c r="G3048" s="5">
        <v>1304</v>
      </c>
    </row>
    <row r="3049" spans="1:7" x14ac:dyDescent="0.3">
      <c r="A3049">
        <v>2013</v>
      </c>
      <c r="B3049" s="5" t="s">
        <v>245</v>
      </c>
      <c r="C3049" s="5" t="s">
        <v>408</v>
      </c>
      <c r="D3049" s="5">
        <v>1</v>
      </c>
      <c r="E3049" t="s">
        <v>3459</v>
      </c>
      <c r="F3049" t="e">
        <v>#N/A</v>
      </c>
      <c r="G3049" s="5">
        <v>1</v>
      </c>
    </row>
    <row r="3050" spans="1:7" x14ac:dyDescent="0.3">
      <c r="A3050">
        <v>2013</v>
      </c>
      <c r="B3050" s="5" t="s">
        <v>245</v>
      </c>
      <c r="C3050" s="5" t="s">
        <v>29</v>
      </c>
      <c r="D3050" s="5">
        <v>2</v>
      </c>
      <c r="E3050" t="s">
        <v>3460</v>
      </c>
      <c r="F3050" t="e">
        <v>#N/A</v>
      </c>
      <c r="G3050" s="5">
        <v>2</v>
      </c>
    </row>
    <row r="3051" spans="1:7" x14ac:dyDescent="0.3">
      <c r="A3051">
        <v>2013</v>
      </c>
      <c r="B3051" s="5" t="s">
        <v>245</v>
      </c>
      <c r="C3051" s="5" t="s">
        <v>30</v>
      </c>
      <c r="D3051" s="5">
        <v>70</v>
      </c>
      <c r="E3051" t="s">
        <v>3461</v>
      </c>
      <c r="F3051" t="e">
        <v>#N/A</v>
      </c>
      <c r="G3051" s="5">
        <v>70</v>
      </c>
    </row>
    <row r="3052" spans="1:7" x14ac:dyDescent="0.3">
      <c r="A3052">
        <v>2013</v>
      </c>
      <c r="B3052" s="5" t="s">
        <v>245</v>
      </c>
      <c r="C3052" s="5" t="s">
        <v>18</v>
      </c>
      <c r="D3052" s="5">
        <v>30</v>
      </c>
      <c r="E3052" t="s">
        <v>3462</v>
      </c>
      <c r="F3052" t="e">
        <v>#N/A</v>
      </c>
      <c r="G3052" s="5">
        <v>30</v>
      </c>
    </row>
    <row r="3053" spans="1:7" x14ac:dyDescent="0.3">
      <c r="A3053">
        <v>2013</v>
      </c>
      <c r="B3053" s="5" t="s">
        <v>245</v>
      </c>
      <c r="C3053" s="5" t="s">
        <v>8</v>
      </c>
      <c r="D3053" s="5">
        <v>589</v>
      </c>
      <c r="E3053" t="s">
        <v>3463</v>
      </c>
      <c r="F3053" t="e">
        <v>#N/A</v>
      </c>
      <c r="G3053" s="5">
        <v>589</v>
      </c>
    </row>
    <row r="3054" spans="1:7" x14ac:dyDescent="0.3">
      <c r="A3054">
        <v>2013</v>
      </c>
      <c r="B3054" s="5" t="s">
        <v>245</v>
      </c>
      <c r="C3054" s="5" t="s">
        <v>19</v>
      </c>
      <c r="D3054" s="5">
        <v>776</v>
      </c>
      <c r="E3054" t="s">
        <v>3464</v>
      </c>
      <c r="F3054" t="e">
        <v>#N/A</v>
      </c>
      <c r="G3054" s="5">
        <v>776</v>
      </c>
    </row>
    <row r="3055" spans="1:7" x14ac:dyDescent="0.3">
      <c r="A3055">
        <v>2013</v>
      </c>
      <c r="B3055" s="5" t="s">
        <v>245</v>
      </c>
      <c r="C3055" s="5" t="s">
        <v>385</v>
      </c>
      <c r="D3055" s="5">
        <v>4</v>
      </c>
      <c r="E3055" t="s">
        <v>3465</v>
      </c>
      <c r="F3055" t="e">
        <v>#N/A</v>
      </c>
      <c r="G3055" s="5">
        <v>4</v>
      </c>
    </row>
    <row r="3056" spans="1:7" x14ac:dyDescent="0.3">
      <c r="A3056">
        <v>2013</v>
      </c>
      <c r="B3056" s="5" t="s">
        <v>245</v>
      </c>
      <c r="C3056" s="5" t="s">
        <v>32</v>
      </c>
      <c r="D3056" s="5">
        <v>37</v>
      </c>
      <c r="E3056" t="s">
        <v>3466</v>
      </c>
      <c r="F3056" t="e">
        <v>#N/A</v>
      </c>
      <c r="G3056" s="5">
        <v>37</v>
      </c>
    </row>
    <row r="3057" spans="1:7" x14ac:dyDescent="0.3">
      <c r="A3057">
        <v>2013</v>
      </c>
      <c r="B3057" s="5" t="s">
        <v>245</v>
      </c>
      <c r="C3057" s="5" t="s">
        <v>95</v>
      </c>
      <c r="D3057" s="5">
        <v>22</v>
      </c>
      <c r="E3057" t="s">
        <v>3467</v>
      </c>
      <c r="F3057" t="e">
        <v>#N/A</v>
      </c>
      <c r="G3057" s="5">
        <v>22</v>
      </c>
    </row>
    <row r="3058" spans="1:7" x14ac:dyDescent="0.3">
      <c r="A3058">
        <v>2013</v>
      </c>
      <c r="B3058" s="5" t="s">
        <v>245</v>
      </c>
      <c r="C3058" s="5" t="s">
        <v>134</v>
      </c>
      <c r="D3058" s="5">
        <v>1</v>
      </c>
      <c r="E3058" t="s">
        <v>3468</v>
      </c>
      <c r="F3058" t="e">
        <v>#N/A</v>
      </c>
      <c r="G3058" s="5">
        <v>1</v>
      </c>
    </row>
    <row r="3059" spans="1:7" x14ac:dyDescent="0.3">
      <c r="A3059">
        <v>2013</v>
      </c>
      <c r="B3059" s="5" t="s">
        <v>245</v>
      </c>
      <c r="C3059" s="5" t="s">
        <v>10</v>
      </c>
      <c r="D3059" s="5">
        <v>3</v>
      </c>
      <c r="E3059" t="s">
        <v>3469</v>
      </c>
      <c r="F3059" t="e">
        <v>#N/A</v>
      </c>
      <c r="G3059" s="5">
        <v>3</v>
      </c>
    </row>
    <row r="3060" spans="1:7" x14ac:dyDescent="0.3">
      <c r="A3060">
        <v>2013</v>
      </c>
      <c r="B3060" s="5" t="s">
        <v>245</v>
      </c>
      <c r="C3060" s="5" t="s">
        <v>68</v>
      </c>
      <c r="D3060" s="5">
        <v>1</v>
      </c>
      <c r="E3060" t="s">
        <v>3470</v>
      </c>
      <c r="F3060" t="e">
        <v>#N/A</v>
      </c>
      <c r="G3060" s="5">
        <v>1</v>
      </c>
    </row>
    <row r="3061" spans="1:7" x14ac:dyDescent="0.3">
      <c r="A3061">
        <v>2013</v>
      </c>
      <c r="B3061" s="5" t="s">
        <v>245</v>
      </c>
      <c r="C3061" s="5" t="s">
        <v>99</v>
      </c>
      <c r="D3061" s="5">
        <v>16</v>
      </c>
      <c r="E3061" t="s">
        <v>3471</v>
      </c>
      <c r="F3061" t="e">
        <v>#N/A</v>
      </c>
      <c r="G3061" s="5">
        <v>16</v>
      </c>
    </row>
    <row r="3062" spans="1:7" x14ac:dyDescent="0.3">
      <c r="A3062">
        <v>2013</v>
      </c>
      <c r="B3062" s="5" t="s">
        <v>245</v>
      </c>
      <c r="C3062" s="5" t="s">
        <v>246</v>
      </c>
      <c r="D3062" s="5">
        <v>14</v>
      </c>
      <c r="E3062" t="s">
        <v>3472</v>
      </c>
      <c r="F3062" t="e">
        <v>#N/A</v>
      </c>
      <c r="G3062" s="5">
        <v>14</v>
      </c>
    </row>
    <row r="3063" spans="1:7" x14ac:dyDescent="0.3">
      <c r="A3063">
        <v>2013</v>
      </c>
      <c r="B3063" s="5" t="s">
        <v>245</v>
      </c>
      <c r="C3063" s="5" t="s">
        <v>11</v>
      </c>
      <c r="D3063" s="5">
        <v>363</v>
      </c>
      <c r="E3063" t="s">
        <v>3473</v>
      </c>
      <c r="F3063" t="e">
        <v>#N/A</v>
      </c>
      <c r="G3063" s="5">
        <v>363</v>
      </c>
    </row>
    <row r="3064" spans="1:7" x14ac:dyDescent="0.3">
      <c r="A3064">
        <v>2013</v>
      </c>
      <c r="B3064" s="5" t="s">
        <v>245</v>
      </c>
      <c r="C3064" s="5" t="s">
        <v>100</v>
      </c>
      <c r="D3064" s="5">
        <v>169</v>
      </c>
      <c r="E3064" t="s">
        <v>3474</v>
      </c>
      <c r="F3064" t="e">
        <v>#N/A</v>
      </c>
      <c r="G3064" s="5">
        <v>169</v>
      </c>
    </row>
    <row r="3065" spans="1:7" x14ac:dyDescent="0.3">
      <c r="A3065">
        <v>2013</v>
      </c>
      <c r="B3065" s="5" t="s">
        <v>245</v>
      </c>
      <c r="C3065" s="5" t="s">
        <v>121</v>
      </c>
      <c r="D3065" s="5">
        <v>1</v>
      </c>
      <c r="E3065" t="s">
        <v>3475</v>
      </c>
      <c r="F3065" t="e">
        <v>#N/A</v>
      </c>
      <c r="G3065" s="5">
        <v>1</v>
      </c>
    </row>
    <row r="3066" spans="1:7" x14ac:dyDescent="0.3">
      <c r="A3066">
        <v>2013</v>
      </c>
      <c r="B3066" s="5" t="s">
        <v>245</v>
      </c>
      <c r="C3066" s="5" t="s">
        <v>292</v>
      </c>
      <c r="D3066" s="5">
        <v>2</v>
      </c>
      <c r="E3066" t="s">
        <v>3476</v>
      </c>
      <c r="F3066" t="e">
        <v>#N/A</v>
      </c>
      <c r="G3066" s="5">
        <v>2</v>
      </c>
    </row>
    <row r="3067" spans="1:7" x14ac:dyDescent="0.3">
      <c r="A3067">
        <v>2013</v>
      </c>
      <c r="B3067" s="5" t="s">
        <v>245</v>
      </c>
      <c r="C3067" s="5" t="s">
        <v>3</v>
      </c>
      <c r="D3067" s="5">
        <v>2302</v>
      </c>
      <c r="E3067" t="s">
        <v>3477</v>
      </c>
      <c r="F3067" t="e">
        <v>#N/A</v>
      </c>
      <c r="G3067" s="5">
        <v>2302</v>
      </c>
    </row>
    <row r="3068" spans="1:7" x14ac:dyDescent="0.3">
      <c r="A3068">
        <v>2013</v>
      </c>
      <c r="B3068" s="5" t="s">
        <v>245</v>
      </c>
      <c r="C3068" s="5" t="s">
        <v>324</v>
      </c>
      <c r="D3068" s="5">
        <v>24</v>
      </c>
      <c r="E3068" t="s">
        <v>3478</v>
      </c>
      <c r="F3068" t="e">
        <v>#N/A</v>
      </c>
      <c r="G3068" s="5">
        <v>24</v>
      </c>
    </row>
    <row r="3069" spans="1:7" x14ac:dyDescent="0.3">
      <c r="A3069">
        <v>2013</v>
      </c>
      <c r="B3069" s="5" t="s">
        <v>245</v>
      </c>
      <c r="C3069" s="5" t="s">
        <v>57</v>
      </c>
      <c r="D3069" s="5">
        <v>70</v>
      </c>
      <c r="E3069" t="s">
        <v>3479</v>
      </c>
      <c r="F3069" t="e">
        <v>#N/A</v>
      </c>
      <c r="G3069" s="5">
        <v>70</v>
      </c>
    </row>
    <row r="3070" spans="1:7" x14ac:dyDescent="0.3">
      <c r="A3070">
        <v>2013</v>
      </c>
      <c r="B3070" s="5" t="s">
        <v>245</v>
      </c>
      <c r="C3070" s="5" t="s">
        <v>13</v>
      </c>
      <c r="D3070" s="5">
        <v>12</v>
      </c>
      <c r="E3070" t="s">
        <v>3480</v>
      </c>
      <c r="F3070" t="e">
        <v>#N/A</v>
      </c>
      <c r="G3070" s="5">
        <v>12</v>
      </c>
    </row>
    <row r="3071" spans="1:7" x14ac:dyDescent="0.3">
      <c r="A3071">
        <v>2013</v>
      </c>
      <c r="B3071" s="5" t="s">
        <v>245</v>
      </c>
      <c r="C3071" s="5" t="s">
        <v>23</v>
      </c>
      <c r="D3071" s="5">
        <v>25</v>
      </c>
      <c r="E3071" t="s">
        <v>3481</v>
      </c>
      <c r="F3071" t="e">
        <v>#N/A</v>
      </c>
      <c r="G3071" s="5">
        <v>25</v>
      </c>
    </row>
    <row r="3072" spans="1:7" x14ac:dyDescent="0.3">
      <c r="A3072">
        <v>2013</v>
      </c>
      <c r="B3072" s="5" t="s">
        <v>245</v>
      </c>
      <c r="C3072" s="5" t="s">
        <v>50</v>
      </c>
      <c r="D3072" s="5">
        <v>5</v>
      </c>
      <c r="E3072" t="s">
        <v>3482</v>
      </c>
      <c r="F3072" t="e">
        <v>#N/A</v>
      </c>
      <c r="G3072" s="5">
        <v>5</v>
      </c>
    </row>
    <row r="3073" spans="1:7" x14ac:dyDescent="0.3">
      <c r="A3073">
        <v>2013</v>
      </c>
      <c r="B3073" s="5" t="s">
        <v>245</v>
      </c>
      <c r="C3073" s="5" t="s">
        <v>24</v>
      </c>
      <c r="D3073" s="5">
        <v>59</v>
      </c>
      <c r="E3073" t="s">
        <v>3483</v>
      </c>
      <c r="F3073" t="e">
        <v>#N/A</v>
      </c>
      <c r="G3073" s="5">
        <v>59</v>
      </c>
    </row>
    <row r="3074" spans="1:7" x14ac:dyDescent="0.3">
      <c r="A3074">
        <v>2013</v>
      </c>
      <c r="B3074" s="5" t="s">
        <v>245</v>
      </c>
      <c r="C3074" s="5" t="s">
        <v>183</v>
      </c>
      <c r="D3074" s="5">
        <v>1</v>
      </c>
      <c r="E3074" t="s">
        <v>3484</v>
      </c>
      <c r="F3074" t="e">
        <v>#N/A</v>
      </c>
      <c r="G3074" s="5">
        <v>1</v>
      </c>
    </row>
    <row r="3075" spans="1:7" x14ac:dyDescent="0.3">
      <c r="A3075">
        <v>2013</v>
      </c>
      <c r="B3075" s="5" t="s">
        <v>245</v>
      </c>
      <c r="C3075" s="5" t="s">
        <v>44</v>
      </c>
      <c r="D3075" s="5">
        <v>6</v>
      </c>
      <c r="E3075" t="s">
        <v>3485</v>
      </c>
      <c r="F3075" t="e">
        <v>#N/A</v>
      </c>
      <c r="G3075" s="5">
        <v>6</v>
      </c>
    </row>
    <row r="3076" spans="1:7" x14ac:dyDescent="0.3">
      <c r="A3076">
        <v>2013</v>
      </c>
      <c r="B3076" s="5" t="s">
        <v>245</v>
      </c>
      <c r="C3076" s="5" t="s">
        <v>25</v>
      </c>
      <c r="D3076" s="5">
        <v>1</v>
      </c>
      <c r="E3076" t="s">
        <v>3486</v>
      </c>
      <c r="F3076" t="e">
        <v>#N/A</v>
      </c>
      <c r="G3076" s="5">
        <v>1</v>
      </c>
    </row>
    <row r="3077" spans="1:7" x14ac:dyDescent="0.3">
      <c r="A3077">
        <v>2013</v>
      </c>
      <c r="B3077" s="5" t="s">
        <v>245</v>
      </c>
      <c r="C3077" s="5" t="s">
        <v>4</v>
      </c>
      <c r="D3077" s="5">
        <v>9</v>
      </c>
      <c r="E3077" t="s">
        <v>3487</v>
      </c>
      <c r="F3077" t="e">
        <v>#N/A</v>
      </c>
      <c r="G3077" s="5">
        <v>9</v>
      </c>
    </row>
    <row r="3078" spans="1:7" x14ac:dyDescent="0.3">
      <c r="A3078">
        <v>2013</v>
      </c>
      <c r="B3078" s="5" t="s">
        <v>245</v>
      </c>
      <c r="C3078" s="5" t="s">
        <v>15</v>
      </c>
      <c r="D3078" s="5">
        <v>30</v>
      </c>
      <c r="E3078" t="s">
        <v>3488</v>
      </c>
      <c r="F3078" t="e">
        <v>#N/A</v>
      </c>
      <c r="G3078" s="5">
        <v>30</v>
      </c>
    </row>
    <row r="3079" spans="1:7" x14ac:dyDescent="0.3">
      <c r="A3079">
        <v>2013</v>
      </c>
      <c r="B3079" s="5" t="s">
        <v>245</v>
      </c>
      <c r="C3079" s="5" t="s">
        <v>46</v>
      </c>
      <c r="D3079" s="5">
        <v>1</v>
      </c>
      <c r="E3079" t="s">
        <v>3489</v>
      </c>
      <c r="F3079" t="e">
        <v>#N/A</v>
      </c>
      <c r="G3079" s="5">
        <v>1</v>
      </c>
    </row>
    <row r="3080" spans="1:7" x14ac:dyDescent="0.3">
      <c r="A3080">
        <v>2013</v>
      </c>
      <c r="B3080" s="5" t="s">
        <v>245</v>
      </c>
      <c r="C3080" s="5" t="s">
        <v>104</v>
      </c>
      <c r="D3080" s="5">
        <v>30</v>
      </c>
      <c r="E3080" t="s">
        <v>3490</v>
      </c>
      <c r="F3080" t="e">
        <v>#N/A</v>
      </c>
      <c r="G3080" s="5">
        <v>30</v>
      </c>
    </row>
    <row r="3081" spans="1:7" x14ac:dyDescent="0.3">
      <c r="A3081">
        <v>2013</v>
      </c>
      <c r="B3081" s="5" t="s">
        <v>245</v>
      </c>
      <c r="C3081" s="5" t="s">
        <v>16</v>
      </c>
      <c r="D3081" s="5">
        <v>2</v>
      </c>
      <c r="E3081" t="s">
        <v>3491</v>
      </c>
      <c r="F3081" t="e">
        <v>#N/A</v>
      </c>
      <c r="G3081" s="5">
        <v>2</v>
      </c>
    </row>
    <row r="3082" spans="1:7" x14ac:dyDescent="0.3">
      <c r="A3082">
        <v>2013</v>
      </c>
      <c r="B3082" s="5" t="s">
        <v>245</v>
      </c>
      <c r="C3082" s="5" t="s">
        <v>27</v>
      </c>
      <c r="D3082" s="5">
        <v>871</v>
      </c>
      <c r="E3082" t="s">
        <v>3492</v>
      </c>
      <c r="F3082" t="e">
        <v>#N/A</v>
      </c>
      <c r="G3082" s="5">
        <v>871</v>
      </c>
    </row>
    <row r="3083" spans="1:7" x14ac:dyDescent="0.3">
      <c r="A3083">
        <v>2013</v>
      </c>
      <c r="B3083" s="5" t="s">
        <v>245</v>
      </c>
      <c r="C3083" s="5" t="s">
        <v>397</v>
      </c>
      <c r="D3083" s="5">
        <v>22</v>
      </c>
      <c r="E3083" t="s">
        <v>3493</v>
      </c>
      <c r="F3083" t="e">
        <v>#N/A</v>
      </c>
      <c r="G3083" s="5">
        <v>22</v>
      </c>
    </row>
    <row r="3084" spans="1:7" x14ac:dyDescent="0.3">
      <c r="A3084">
        <v>2013</v>
      </c>
      <c r="B3084" s="5" t="s">
        <v>245</v>
      </c>
      <c r="C3084" s="5" t="s">
        <v>5</v>
      </c>
      <c r="D3084" s="5">
        <v>10300</v>
      </c>
      <c r="E3084" t="s">
        <v>3494</v>
      </c>
      <c r="F3084" t="e">
        <v>#N/A</v>
      </c>
      <c r="G3084" s="5">
        <v>10300</v>
      </c>
    </row>
    <row r="3085" spans="1:7" x14ac:dyDescent="0.3">
      <c r="A3085">
        <v>2013</v>
      </c>
      <c r="B3085" s="5" t="s">
        <v>245</v>
      </c>
      <c r="C3085" s="5" t="s">
        <v>138</v>
      </c>
      <c r="D3085" s="5">
        <v>2</v>
      </c>
      <c r="E3085" t="s">
        <v>3495</v>
      </c>
      <c r="F3085" t="e">
        <v>#N/A</v>
      </c>
      <c r="G3085" s="5">
        <v>2</v>
      </c>
    </row>
    <row r="3086" spans="1:7" x14ac:dyDescent="0.3">
      <c r="A3086">
        <v>2013</v>
      </c>
      <c r="B3086" s="5" t="s">
        <v>247</v>
      </c>
      <c r="C3086" s="5" t="s">
        <v>15</v>
      </c>
      <c r="D3086" s="5">
        <v>9</v>
      </c>
      <c r="E3086" t="s">
        <v>3496</v>
      </c>
      <c r="F3086" t="e">
        <v>#N/A</v>
      </c>
      <c r="G3086" s="5">
        <v>9</v>
      </c>
    </row>
    <row r="3087" spans="1:7" x14ac:dyDescent="0.3">
      <c r="A3087">
        <v>2013</v>
      </c>
      <c r="B3087" s="5" t="s">
        <v>247</v>
      </c>
      <c r="C3087" s="5" t="s">
        <v>5</v>
      </c>
      <c r="D3087" s="5">
        <v>1289</v>
      </c>
      <c r="E3087" t="s">
        <v>3497</v>
      </c>
      <c r="F3087" t="e">
        <v>#N/A</v>
      </c>
      <c r="G3087" s="5">
        <v>1289</v>
      </c>
    </row>
    <row r="3088" spans="1:7" x14ac:dyDescent="0.3">
      <c r="A3088">
        <v>2013</v>
      </c>
      <c r="B3088" s="5" t="s">
        <v>248</v>
      </c>
      <c r="C3088" s="5" t="s">
        <v>3</v>
      </c>
      <c r="D3088" s="5">
        <v>111</v>
      </c>
      <c r="E3088" t="s">
        <v>3498</v>
      </c>
      <c r="F3088" t="e">
        <v>#N/A</v>
      </c>
      <c r="G3088" s="5">
        <v>111</v>
      </c>
    </row>
    <row r="3089" spans="1:7" x14ac:dyDescent="0.3">
      <c r="A3089">
        <v>2013</v>
      </c>
      <c r="B3089" s="5" t="s">
        <v>248</v>
      </c>
      <c r="C3089" s="5" t="s">
        <v>16</v>
      </c>
      <c r="D3089" s="5">
        <v>13</v>
      </c>
      <c r="E3089" t="s">
        <v>3499</v>
      </c>
      <c r="F3089" t="e">
        <v>#N/A</v>
      </c>
      <c r="G3089" s="5">
        <v>13</v>
      </c>
    </row>
    <row r="3090" spans="1:7" x14ac:dyDescent="0.3">
      <c r="A3090">
        <v>2013</v>
      </c>
      <c r="B3090" s="5" t="s">
        <v>248</v>
      </c>
      <c r="C3090" s="5" t="s">
        <v>5</v>
      </c>
      <c r="D3090" s="5">
        <v>422</v>
      </c>
      <c r="E3090" t="s">
        <v>3500</v>
      </c>
      <c r="F3090" t="e">
        <v>#N/A</v>
      </c>
      <c r="G3090" s="5">
        <v>422</v>
      </c>
    </row>
    <row r="3091" spans="1:7" x14ac:dyDescent="0.3">
      <c r="A3091">
        <v>2013</v>
      </c>
      <c r="B3091" s="5" t="s">
        <v>249</v>
      </c>
      <c r="C3091" s="5" t="s">
        <v>3</v>
      </c>
      <c r="D3091" s="5">
        <v>92</v>
      </c>
      <c r="E3091" t="s">
        <v>3501</v>
      </c>
      <c r="F3091" t="e">
        <v>#N/A</v>
      </c>
      <c r="G3091" s="5">
        <v>92</v>
      </c>
    </row>
    <row r="3092" spans="1:7" x14ac:dyDescent="0.3">
      <c r="A3092">
        <v>2013</v>
      </c>
      <c r="B3092" s="5" t="s">
        <v>249</v>
      </c>
      <c r="C3092" s="5" t="s">
        <v>4</v>
      </c>
      <c r="D3092" s="5">
        <v>30</v>
      </c>
      <c r="E3092" t="s">
        <v>3502</v>
      </c>
      <c r="F3092" t="e">
        <v>#N/A</v>
      </c>
      <c r="G3092" s="5">
        <v>30</v>
      </c>
    </row>
    <row r="3093" spans="1:7" x14ac:dyDescent="0.3">
      <c r="A3093">
        <v>2013</v>
      </c>
      <c r="B3093" s="5" t="s">
        <v>249</v>
      </c>
      <c r="C3093" s="5" t="s">
        <v>14</v>
      </c>
      <c r="D3093" s="5">
        <v>2139</v>
      </c>
      <c r="E3093" t="s">
        <v>3503</v>
      </c>
      <c r="F3093" t="e">
        <v>#N/A</v>
      </c>
      <c r="G3093" s="5">
        <v>2139</v>
      </c>
    </row>
    <row r="3094" spans="1:7" x14ac:dyDescent="0.3">
      <c r="A3094">
        <v>2013</v>
      </c>
      <c r="B3094" s="5" t="s">
        <v>409</v>
      </c>
      <c r="C3094" s="5" t="s">
        <v>30</v>
      </c>
      <c r="D3094" s="5">
        <v>2</v>
      </c>
      <c r="E3094" t="s">
        <v>3504</v>
      </c>
      <c r="F3094" t="e">
        <v>#N/A</v>
      </c>
      <c r="G3094" s="5">
        <v>2</v>
      </c>
    </row>
    <row r="3095" spans="1:7" x14ac:dyDescent="0.3">
      <c r="A3095">
        <v>2013</v>
      </c>
      <c r="B3095" s="5" t="s">
        <v>409</v>
      </c>
      <c r="C3095" s="5" t="s">
        <v>95</v>
      </c>
      <c r="D3095" s="5">
        <v>4</v>
      </c>
      <c r="E3095" t="s">
        <v>3505</v>
      </c>
      <c r="F3095" t="e">
        <v>#N/A</v>
      </c>
      <c r="G3095" s="5">
        <v>4</v>
      </c>
    </row>
    <row r="3096" spans="1:7" x14ac:dyDescent="0.3">
      <c r="A3096">
        <v>2013</v>
      </c>
      <c r="B3096" s="5" t="s">
        <v>409</v>
      </c>
      <c r="C3096" s="5" t="s">
        <v>324</v>
      </c>
      <c r="D3096" s="5">
        <v>24</v>
      </c>
      <c r="E3096" t="s">
        <v>3506</v>
      </c>
      <c r="F3096" t="e">
        <v>#N/A</v>
      </c>
      <c r="G3096" s="5">
        <v>24</v>
      </c>
    </row>
    <row r="3097" spans="1:7" x14ac:dyDescent="0.3">
      <c r="A3097">
        <v>2013</v>
      </c>
      <c r="B3097" s="5" t="s">
        <v>409</v>
      </c>
      <c r="C3097" s="5" t="s">
        <v>4</v>
      </c>
      <c r="D3097" s="5">
        <v>2</v>
      </c>
      <c r="E3097" t="s">
        <v>3507</v>
      </c>
      <c r="F3097" t="e">
        <v>#N/A</v>
      </c>
      <c r="G3097" s="5">
        <v>2</v>
      </c>
    </row>
    <row r="3098" spans="1:7" x14ac:dyDescent="0.3">
      <c r="A3098">
        <v>2013</v>
      </c>
      <c r="B3098" s="5" t="s">
        <v>409</v>
      </c>
      <c r="C3098" s="5" t="s">
        <v>47</v>
      </c>
      <c r="D3098" s="5">
        <v>16</v>
      </c>
      <c r="E3098" t="s">
        <v>3508</v>
      </c>
      <c r="F3098" t="e">
        <v>#N/A</v>
      </c>
      <c r="G3098" s="5">
        <v>16</v>
      </c>
    </row>
    <row r="3099" spans="1:7" x14ac:dyDescent="0.3">
      <c r="A3099">
        <v>2013</v>
      </c>
      <c r="B3099" s="5" t="s">
        <v>409</v>
      </c>
      <c r="C3099" s="5" t="s">
        <v>138</v>
      </c>
      <c r="D3099" s="5">
        <v>1</v>
      </c>
      <c r="E3099" t="s">
        <v>3509</v>
      </c>
      <c r="F3099" t="e">
        <v>#N/A</v>
      </c>
      <c r="G3099" s="5">
        <v>1</v>
      </c>
    </row>
    <row r="3100" spans="1:7" x14ac:dyDescent="0.3">
      <c r="A3100">
        <v>2013</v>
      </c>
      <c r="B3100" s="5" t="s">
        <v>410</v>
      </c>
      <c r="C3100" s="5" t="s">
        <v>30</v>
      </c>
      <c r="D3100" s="5">
        <v>2</v>
      </c>
      <c r="E3100" t="s">
        <v>3510</v>
      </c>
      <c r="F3100" t="e">
        <v>#N/A</v>
      </c>
      <c r="G3100" s="5">
        <v>2</v>
      </c>
    </row>
    <row r="3101" spans="1:7" x14ac:dyDescent="0.3">
      <c r="A3101">
        <v>2013</v>
      </c>
      <c r="B3101" s="5" t="s">
        <v>410</v>
      </c>
      <c r="C3101" s="5" t="s">
        <v>95</v>
      </c>
      <c r="D3101" s="5">
        <v>11</v>
      </c>
      <c r="E3101" t="s">
        <v>3511</v>
      </c>
      <c r="F3101" t="e">
        <v>#N/A</v>
      </c>
      <c r="G3101" s="5">
        <v>11</v>
      </c>
    </row>
    <row r="3102" spans="1:7" x14ac:dyDescent="0.3">
      <c r="A3102">
        <v>2013</v>
      </c>
      <c r="B3102" s="5" t="s">
        <v>410</v>
      </c>
      <c r="C3102" s="5" t="s">
        <v>4</v>
      </c>
      <c r="D3102" s="5">
        <v>13</v>
      </c>
      <c r="E3102" t="s">
        <v>3512</v>
      </c>
      <c r="F3102" t="e">
        <v>#N/A</v>
      </c>
      <c r="G3102" s="5">
        <v>13</v>
      </c>
    </row>
    <row r="3103" spans="1:7" x14ac:dyDescent="0.3">
      <c r="A3103">
        <v>2013</v>
      </c>
      <c r="B3103" s="5" t="s">
        <v>410</v>
      </c>
      <c r="C3103" s="5" t="s">
        <v>47</v>
      </c>
      <c r="D3103" s="5">
        <v>23</v>
      </c>
      <c r="E3103" t="s">
        <v>3513</v>
      </c>
      <c r="F3103" t="e">
        <v>#N/A</v>
      </c>
      <c r="G3103" s="5">
        <v>23</v>
      </c>
    </row>
    <row r="3104" spans="1:7" x14ac:dyDescent="0.3">
      <c r="A3104">
        <v>2013</v>
      </c>
      <c r="B3104" s="5" t="s">
        <v>250</v>
      </c>
      <c r="C3104" s="5" t="s">
        <v>5</v>
      </c>
      <c r="D3104" s="5">
        <v>419</v>
      </c>
      <c r="E3104" t="s">
        <v>3514</v>
      </c>
      <c r="F3104" t="e">
        <v>#N/A</v>
      </c>
      <c r="G3104" s="5">
        <v>419</v>
      </c>
    </row>
    <row r="3105" spans="1:7" x14ac:dyDescent="0.3">
      <c r="A3105">
        <v>2013</v>
      </c>
      <c r="B3105" s="5" t="s">
        <v>251</v>
      </c>
      <c r="C3105" s="5" t="s">
        <v>30</v>
      </c>
      <c r="D3105" s="5">
        <v>28</v>
      </c>
      <c r="E3105" t="s">
        <v>3515</v>
      </c>
      <c r="F3105" t="e">
        <v>#N/A</v>
      </c>
      <c r="G3105" s="5">
        <v>28</v>
      </c>
    </row>
    <row r="3106" spans="1:7" x14ac:dyDescent="0.3">
      <c r="A3106">
        <v>2013</v>
      </c>
      <c r="B3106" s="5" t="s">
        <v>251</v>
      </c>
      <c r="C3106" s="5" t="s">
        <v>8</v>
      </c>
      <c r="D3106" s="5">
        <v>50</v>
      </c>
      <c r="E3106" t="s">
        <v>3516</v>
      </c>
      <c r="F3106" t="e">
        <v>#N/A</v>
      </c>
      <c r="G3106" s="5">
        <v>50</v>
      </c>
    </row>
    <row r="3107" spans="1:7" x14ac:dyDescent="0.3">
      <c r="A3107">
        <v>2013</v>
      </c>
      <c r="B3107" s="5" t="s">
        <v>251</v>
      </c>
      <c r="C3107" s="5" t="s">
        <v>11</v>
      </c>
      <c r="D3107" s="5">
        <v>289</v>
      </c>
      <c r="E3107" t="s">
        <v>3517</v>
      </c>
      <c r="F3107" t="e">
        <v>#N/A</v>
      </c>
      <c r="G3107" s="5">
        <v>289</v>
      </c>
    </row>
    <row r="3108" spans="1:7" x14ac:dyDescent="0.3">
      <c r="A3108">
        <v>2013</v>
      </c>
      <c r="B3108" s="5" t="s">
        <v>251</v>
      </c>
      <c r="C3108" s="5" t="s">
        <v>3</v>
      </c>
      <c r="D3108" s="5">
        <v>44</v>
      </c>
      <c r="E3108" t="s">
        <v>3518</v>
      </c>
      <c r="F3108" t="e">
        <v>#N/A</v>
      </c>
      <c r="G3108" s="5">
        <v>44</v>
      </c>
    </row>
    <row r="3109" spans="1:7" x14ac:dyDescent="0.3">
      <c r="A3109">
        <v>2013</v>
      </c>
      <c r="B3109" s="5" t="s">
        <v>251</v>
      </c>
      <c r="C3109" s="5" t="s">
        <v>44</v>
      </c>
      <c r="D3109" s="5">
        <v>5</v>
      </c>
      <c r="E3109" t="s">
        <v>3519</v>
      </c>
      <c r="F3109" t="e">
        <v>#N/A</v>
      </c>
      <c r="G3109" s="5">
        <v>5</v>
      </c>
    </row>
    <row r="3110" spans="1:7" x14ac:dyDescent="0.3">
      <c r="A3110">
        <v>2013</v>
      </c>
      <c r="B3110" s="5" t="s">
        <v>251</v>
      </c>
      <c r="C3110" s="5" t="s">
        <v>14</v>
      </c>
      <c r="D3110" s="5">
        <v>15</v>
      </c>
      <c r="E3110" t="s">
        <v>3520</v>
      </c>
      <c r="F3110" t="e">
        <v>#N/A</v>
      </c>
      <c r="G3110" s="5">
        <v>15</v>
      </c>
    </row>
    <row r="3111" spans="1:7" x14ac:dyDescent="0.3">
      <c r="A3111">
        <v>2013</v>
      </c>
      <c r="B3111" s="5" t="s">
        <v>251</v>
      </c>
      <c r="C3111" s="5" t="s">
        <v>15</v>
      </c>
      <c r="D3111" s="5">
        <v>20</v>
      </c>
      <c r="E3111" t="s">
        <v>3521</v>
      </c>
      <c r="F3111" t="e">
        <v>#N/A</v>
      </c>
      <c r="G3111" s="5">
        <v>20</v>
      </c>
    </row>
    <row r="3112" spans="1:7" x14ac:dyDescent="0.3">
      <c r="A3112">
        <v>2013</v>
      </c>
      <c r="B3112" s="5" t="s">
        <v>251</v>
      </c>
      <c r="C3112" s="5" t="s">
        <v>5</v>
      </c>
      <c r="D3112" s="5">
        <v>3848</v>
      </c>
      <c r="E3112" t="s">
        <v>3522</v>
      </c>
      <c r="F3112" t="e">
        <v>#N/A</v>
      </c>
      <c r="G3112" s="5">
        <v>3848</v>
      </c>
    </row>
    <row r="3113" spans="1:7" x14ac:dyDescent="0.3">
      <c r="A3113">
        <v>2013</v>
      </c>
      <c r="B3113" s="5" t="s">
        <v>252</v>
      </c>
      <c r="C3113" s="5" t="s">
        <v>11</v>
      </c>
      <c r="D3113" s="5">
        <v>109</v>
      </c>
      <c r="E3113" t="s">
        <v>3523</v>
      </c>
      <c r="F3113" t="e">
        <v>#N/A</v>
      </c>
      <c r="G3113" s="5">
        <v>109</v>
      </c>
    </row>
    <row r="3114" spans="1:7" x14ac:dyDescent="0.3">
      <c r="A3114">
        <v>2013</v>
      </c>
      <c r="B3114" s="5" t="s">
        <v>252</v>
      </c>
      <c r="C3114" s="5" t="s">
        <v>3</v>
      </c>
      <c r="D3114" s="5">
        <v>626</v>
      </c>
      <c r="E3114" t="s">
        <v>3524</v>
      </c>
      <c r="F3114" t="e">
        <v>#N/A</v>
      </c>
      <c r="G3114" s="5">
        <v>626</v>
      </c>
    </row>
    <row r="3115" spans="1:7" x14ac:dyDescent="0.3">
      <c r="A3115">
        <v>2013</v>
      </c>
      <c r="B3115" s="5" t="s">
        <v>252</v>
      </c>
      <c r="C3115" s="5" t="s">
        <v>44</v>
      </c>
      <c r="D3115" s="5">
        <v>40</v>
      </c>
      <c r="E3115" t="s">
        <v>3525</v>
      </c>
      <c r="F3115" t="e">
        <v>#N/A</v>
      </c>
      <c r="G3115" s="5">
        <v>40</v>
      </c>
    </row>
    <row r="3116" spans="1:7" x14ac:dyDescent="0.3">
      <c r="A3116">
        <v>2013</v>
      </c>
      <c r="B3116" s="5" t="s">
        <v>252</v>
      </c>
      <c r="C3116" s="5" t="s">
        <v>14</v>
      </c>
      <c r="D3116" s="5">
        <v>84</v>
      </c>
      <c r="E3116" t="s">
        <v>3526</v>
      </c>
      <c r="F3116" t="e">
        <v>#N/A</v>
      </c>
      <c r="G3116" s="5">
        <v>84</v>
      </c>
    </row>
    <row r="3117" spans="1:7" x14ac:dyDescent="0.3">
      <c r="A3117">
        <v>2013</v>
      </c>
      <c r="B3117" s="5" t="s">
        <v>252</v>
      </c>
      <c r="C3117" s="5" t="s">
        <v>5</v>
      </c>
      <c r="D3117" s="5">
        <v>1585</v>
      </c>
      <c r="E3117" t="s">
        <v>3527</v>
      </c>
      <c r="F3117" t="e">
        <v>#N/A</v>
      </c>
      <c r="G3117" s="5">
        <v>1585</v>
      </c>
    </row>
    <row r="3118" spans="1:7" x14ac:dyDescent="0.3">
      <c r="A3118">
        <v>2013</v>
      </c>
      <c r="B3118" s="5" t="s">
        <v>253</v>
      </c>
      <c r="C3118" s="5" t="s">
        <v>8</v>
      </c>
      <c r="D3118" s="5">
        <v>45</v>
      </c>
      <c r="E3118" t="s">
        <v>3528</v>
      </c>
      <c r="F3118" t="e">
        <v>#N/A</v>
      </c>
      <c r="G3118" s="5">
        <v>45</v>
      </c>
    </row>
    <row r="3119" spans="1:7" x14ac:dyDescent="0.3">
      <c r="A3119">
        <v>2013</v>
      </c>
      <c r="B3119" s="5" t="s">
        <v>253</v>
      </c>
      <c r="C3119" s="5" t="s">
        <v>11</v>
      </c>
      <c r="D3119" s="5">
        <v>18</v>
      </c>
      <c r="E3119" t="s">
        <v>3529</v>
      </c>
      <c r="F3119" t="e">
        <v>#N/A</v>
      </c>
      <c r="G3119" s="5">
        <v>18</v>
      </c>
    </row>
    <row r="3120" spans="1:7" x14ac:dyDescent="0.3">
      <c r="A3120">
        <v>2013</v>
      </c>
      <c r="B3120" s="5" t="s">
        <v>253</v>
      </c>
      <c r="C3120" s="5" t="s">
        <v>5</v>
      </c>
      <c r="D3120" s="5">
        <v>1928</v>
      </c>
      <c r="E3120" t="s">
        <v>3530</v>
      </c>
      <c r="F3120" t="e">
        <v>#N/A</v>
      </c>
      <c r="G3120" s="5">
        <v>1928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9"/>
  <sheetViews>
    <sheetView workbookViewId="0"/>
  </sheetViews>
  <sheetFormatPr defaultRowHeight="14.4" x14ac:dyDescent="0.3"/>
  <cols>
    <col min="3" max="3" width="34.109375" bestFit="1" customWidth="1"/>
  </cols>
  <sheetData>
    <row r="1" spans="1:5" x14ac:dyDescent="0.3">
      <c r="A1" t="s">
        <v>254</v>
      </c>
      <c r="B1" t="s">
        <v>3532</v>
      </c>
      <c r="C1" t="s">
        <v>3533</v>
      </c>
      <c r="D1" t="s">
        <v>3534</v>
      </c>
      <c r="E1" t="s">
        <v>3535</v>
      </c>
    </row>
    <row r="2" spans="1:5" x14ac:dyDescent="0.3">
      <c r="A2">
        <v>2010</v>
      </c>
      <c r="B2" t="s">
        <v>60</v>
      </c>
      <c r="C2" t="s">
        <v>63</v>
      </c>
      <c r="D2">
        <v>1</v>
      </c>
      <c r="E2">
        <v>1</v>
      </c>
    </row>
    <row r="3" spans="1:5" x14ac:dyDescent="0.3">
      <c r="A3">
        <v>2010</v>
      </c>
      <c r="B3" t="s">
        <v>60</v>
      </c>
      <c r="C3" t="s">
        <v>65</v>
      </c>
      <c r="D3">
        <v>1</v>
      </c>
      <c r="E3">
        <v>1</v>
      </c>
    </row>
    <row r="4" spans="1:5" x14ac:dyDescent="0.3">
      <c r="A4">
        <v>2010</v>
      </c>
      <c r="B4" t="s">
        <v>60</v>
      </c>
      <c r="C4" t="s">
        <v>67</v>
      </c>
      <c r="D4">
        <v>1</v>
      </c>
      <c r="E4">
        <v>1</v>
      </c>
    </row>
    <row r="5" spans="1:5" x14ac:dyDescent="0.3">
      <c r="A5">
        <v>2010</v>
      </c>
      <c r="B5" t="s">
        <v>60</v>
      </c>
      <c r="C5" t="s">
        <v>70</v>
      </c>
      <c r="D5">
        <v>1</v>
      </c>
      <c r="E5">
        <v>1</v>
      </c>
    </row>
    <row r="6" spans="1:5" x14ac:dyDescent="0.3">
      <c r="A6">
        <v>2010</v>
      </c>
      <c r="B6" t="s">
        <v>60</v>
      </c>
      <c r="C6" t="s">
        <v>71</v>
      </c>
      <c r="D6">
        <v>1</v>
      </c>
      <c r="E6">
        <v>1</v>
      </c>
    </row>
    <row r="7" spans="1:5" x14ac:dyDescent="0.3">
      <c r="A7">
        <v>2010</v>
      </c>
      <c r="B7" t="s">
        <v>60</v>
      </c>
      <c r="C7" t="s">
        <v>74</v>
      </c>
      <c r="D7">
        <v>1</v>
      </c>
      <c r="E7">
        <v>1</v>
      </c>
    </row>
    <row r="8" spans="1:5" x14ac:dyDescent="0.3">
      <c r="A8">
        <v>2010</v>
      </c>
      <c r="B8" t="s">
        <v>60</v>
      </c>
      <c r="C8" t="s">
        <v>75</v>
      </c>
      <c r="D8">
        <v>1</v>
      </c>
      <c r="E8">
        <v>1</v>
      </c>
    </row>
    <row r="9" spans="1:5" x14ac:dyDescent="0.3">
      <c r="A9">
        <v>2010</v>
      </c>
      <c r="B9" t="s">
        <v>60</v>
      </c>
      <c r="C9" t="s">
        <v>14</v>
      </c>
      <c r="D9">
        <v>35</v>
      </c>
      <c r="E9">
        <v>1</v>
      </c>
    </row>
    <row r="10" spans="1:5" x14ac:dyDescent="0.3">
      <c r="A10">
        <v>2010</v>
      </c>
      <c r="B10" t="s">
        <v>60</v>
      </c>
      <c r="C10" t="s">
        <v>86</v>
      </c>
      <c r="D10">
        <v>1</v>
      </c>
      <c r="E10">
        <v>1</v>
      </c>
    </row>
    <row r="11" spans="1:5" x14ac:dyDescent="0.3">
      <c r="A11">
        <v>2010</v>
      </c>
      <c r="B11" t="s">
        <v>60</v>
      </c>
      <c r="C11" t="s">
        <v>87</v>
      </c>
      <c r="D11">
        <v>1</v>
      </c>
      <c r="E11">
        <v>1</v>
      </c>
    </row>
    <row r="12" spans="1:5" x14ac:dyDescent="0.3">
      <c r="A12">
        <v>2010</v>
      </c>
      <c r="B12" t="s">
        <v>60</v>
      </c>
      <c r="C12" t="s">
        <v>89</v>
      </c>
      <c r="D12">
        <v>1</v>
      </c>
      <c r="E12">
        <v>1</v>
      </c>
    </row>
    <row r="13" spans="1:5" x14ac:dyDescent="0.3">
      <c r="A13">
        <v>2010</v>
      </c>
      <c r="B13" t="s">
        <v>60</v>
      </c>
      <c r="C13" t="s">
        <v>91</v>
      </c>
      <c r="D13">
        <v>1</v>
      </c>
      <c r="E13">
        <v>1</v>
      </c>
    </row>
    <row r="14" spans="1:5" x14ac:dyDescent="0.3">
      <c r="A14">
        <v>2010</v>
      </c>
      <c r="B14" t="s">
        <v>125</v>
      </c>
      <c r="C14" t="s">
        <v>13</v>
      </c>
      <c r="D14">
        <v>1</v>
      </c>
      <c r="E14">
        <v>1</v>
      </c>
    </row>
    <row r="15" spans="1:5" x14ac:dyDescent="0.3">
      <c r="A15">
        <v>2010</v>
      </c>
      <c r="B15" t="s">
        <v>162</v>
      </c>
      <c r="C15" t="s">
        <v>99</v>
      </c>
      <c r="D15">
        <v>12</v>
      </c>
      <c r="E15">
        <v>1</v>
      </c>
    </row>
    <row r="16" spans="1:5" x14ac:dyDescent="0.3">
      <c r="A16">
        <v>2010</v>
      </c>
      <c r="B16" t="s">
        <v>162</v>
      </c>
      <c r="C16" t="s">
        <v>50</v>
      </c>
      <c r="D16">
        <v>45</v>
      </c>
      <c r="E16">
        <v>1</v>
      </c>
    </row>
    <row r="17" spans="1:5" x14ac:dyDescent="0.3">
      <c r="A17">
        <v>2010</v>
      </c>
      <c r="B17" t="s">
        <v>253</v>
      </c>
      <c r="C17" t="s">
        <v>11</v>
      </c>
      <c r="D17">
        <v>1</v>
      </c>
      <c r="E17">
        <v>1</v>
      </c>
    </row>
    <row r="18" spans="1:5" x14ac:dyDescent="0.3">
      <c r="A18">
        <v>2011</v>
      </c>
      <c r="B18" t="s">
        <v>60</v>
      </c>
      <c r="C18" t="s">
        <v>262</v>
      </c>
      <c r="D18">
        <v>1</v>
      </c>
      <c r="E18">
        <v>1</v>
      </c>
    </row>
    <row r="19" spans="1:5" x14ac:dyDescent="0.3">
      <c r="A19">
        <v>2011</v>
      </c>
      <c r="B19" t="s">
        <v>60</v>
      </c>
      <c r="C19" t="s">
        <v>263</v>
      </c>
      <c r="D19">
        <v>1</v>
      </c>
      <c r="E19">
        <v>1</v>
      </c>
    </row>
    <row r="20" spans="1:5" x14ac:dyDescent="0.3">
      <c r="A20">
        <v>2011</v>
      </c>
      <c r="B20" t="s">
        <v>60</v>
      </c>
      <c r="C20" t="s">
        <v>63</v>
      </c>
      <c r="D20">
        <v>1</v>
      </c>
      <c r="E20">
        <v>1</v>
      </c>
    </row>
    <row r="21" spans="1:5" x14ac:dyDescent="0.3">
      <c r="A21">
        <v>2011</v>
      </c>
      <c r="B21" t="s">
        <v>60</v>
      </c>
      <c r="C21" t="s">
        <v>64</v>
      </c>
      <c r="D21">
        <v>1</v>
      </c>
      <c r="E21">
        <v>1</v>
      </c>
    </row>
    <row r="22" spans="1:5" x14ac:dyDescent="0.3">
      <c r="A22">
        <v>2011</v>
      </c>
      <c r="B22" t="s">
        <v>60</v>
      </c>
      <c r="C22" t="s">
        <v>32</v>
      </c>
      <c r="D22">
        <v>1</v>
      </c>
      <c r="E22">
        <v>1</v>
      </c>
    </row>
    <row r="23" spans="1:5" x14ac:dyDescent="0.3">
      <c r="A23">
        <v>2011</v>
      </c>
      <c r="B23" t="s">
        <v>60</v>
      </c>
      <c r="C23" t="s">
        <v>266</v>
      </c>
      <c r="D23">
        <v>1</v>
      </c>
      <c r="E23">
        <v>1</v>
      </c>
    </row>
    <row r="24" spans="1:5" x14ac:dyDescent="0.3">
      <c r="A24">
        <v>2011</v>
      </c>
      <c r="B24" t="s">
        <v>60</v>
      </c>
      <c r="C24" t="s">
        <v>267</v>
      </c>
      <c r="D24">
        <v>1</v>
      </c>
      <c r="E24">
        <v>1</v>
      </c>
    </row>
    <row r="25" spans="1:5" x14ac:dyDescent="0.3">
      <c r="A25">
        <v>2011</v>
      </c>
      <c r="B25" t="s">
        <v>60</v>
      </c>
      <c r="C25" t="s">
        <v>66</v>
      </c>
      <c r="D25">
        <v>1</v>
      </c>
      <c r="E25">
        <v>1</v>
      </c>
    </row>
    <row r="26" spans="1:5" x14ac:dyDescent="0.3">
      <c r="A26">
        <v>2011</v>
      </c>
      <c r="B26" t="s">
        <v>60</v>
      </c>
      <c r="C26" t="s">
        <v>269</v>
      </c>
      <c r="D26">
        <v>1</v>
      </c>
      <c r="E26">
        <v>1</v>
      </c>
    </row>
    <row r="27" spans="1:5" x14ac:dyDescent="0.3">
      <c r="A27">
        <v>2011</v>
      </c>
      <c r="B27" t="s">
        <v>60</v>
      </c>
      <c r="C27" t="s">
        <v>271</v>
      </c>
      <c r="D27">
        <v>1</v>
      </c>
      <c r="E27">
        <v>1</v>
      </c>
    </row>
    <row r="28" spans="1:5" x14ac:dyDescent="0.3">
      <c r="A28">
        <v>2011</v>
      </c>
      <c r="B28" t="s">
        <v>60</v>
      </c>
      <c r="C28" t="s">
        <v>272</v>
      </c>
      <c r="D28">
        <v>1</v>
      </c>
      <c r="E28">
        <v>1</v>
      </c>
    </row>
    <row r="29" spans="1:5" x14ac:dyDescent="0.3">
      <c r="A29">
        <v>2011</v>
      </c>
      <c r="B29" t="s">
        <v>60</v>
      </c>
      <c r="C29" t="s">
        <v>121</v>
      </c>
      <c r="D29">
        <v>1</v>
      </c>
      <c r="E29">
        <v>1</v>
      </c>
    </row>
    <row r="30" spans="1:5" x14ac:dyDescent="0.3">
      <c r="A30">
        <v>2011</v>
      </c>
      <c r="B30" t="s">
        <v>60</v>
      </c>
      <c r="C30" t="s">
        <v>274</v>
      </c>
      <c r="D30">
        <v>1</v>
      </c>
      <c r="E30">
        <v>1</v>
      </c>
    </row>
    <row r="31" spans="1:5" x14ac:dyDescent="0.3">
      <c r="A31">
        <v>2011</v>
      </c>
      <c r="B31" t="s">
        <v>60</v>
      </c>
      <c r="C31" t="s">
        <v>113</v>
      </c>
      <c r="D31">
        <v>1</v>
      </c>
      <c r="E31">
        <v>1</v>
      </c>
    </row>
    <row r="32" spans="1:5" x14ac:dyDescent="0.3">
      <c r="A32">
        <v>2011</v>
      </c>
      <c r="B32" t="s">
        <v>60</v>
      </c>
      <c r="C32" t="s">
        <v>276</v>
      </c>
      <c r="D32">
        <v>1</v>
      </c>
      <c r="E32">
        <v>1</v>
      </c>
    </row>
    <row r="33" spans="1:5" x14ac:dyDescent="0.3">
      <c r="A33">
        <v>2011</v>
      </c>
      <c r="B33" t="s">
        <v>60</v>
      </c>
      <c r="C33" t="s">
        <v>277</v>
      </c>
      <c r="D33">
        <v>1</v>
      </c>
      <c r="E33">
        <v>1</v>
      </c>
    </row>
    <row r="34" spans="1:5" x14ac:dyDescent="0.3">
      <c r="A34">
        <v>2011</v>
      </c>
      <c r="B34" t="s">
        <v>60</v>
      </c>
      <c r="C34" t="s">
        <v>278</v>
      </c>
      <c r="D34">
        <v>1</v>
      </c>
      <c r="E34">
        <v>1</v>
      </c>
    </row>
    <row r="35" spans="1:5" x14ac:dyDescent="0.3">
      <c r="A35">
        <v>2011</v>
      </c>
      <c r="B35" t="s">
        <v>60</v>
      </c>
      <c r="C35" t="s">
        <v>280</v>
      </c>
      <c r="D35">
        <v>1</v>
      </c>
      <c r="E35">
        <v>1</v>
      </c>
    </row>
    <row r="36" spans="1:5" x14ac:dyDescent="0.3">
      <c r="A36">
        <v>2011</v>
      </c>
      <c r="B36" t="s">
        <v>60</v>
      </c>
      <c r="C36" t="s">
        <v>15</v>
      </c>
      <c r="D36">
        <v>2</v>
      </c>
      <c r="E36">
        <v>1</v>
      </c>
    </row>
    <row r="37" spans="1:5" x14ac:dyDescent="0.3">
      <c r="A37">
        <v>2011</v>
      </c>
      <c r="B37" t="s">
        <v>60</v>
      </c>
      <c r="C37" t="s">
        <v>282</v>
      </c>
      <c r="D37">
        <v>1</v>
      </c>
      <c r="E37">
        <v>1</v>
      </c>
    </row>
    <row r="38" spans="1:5" x14ac:dyDescent="0.3">
      <c r="A38">
        <v>2011</v>
      </c>
      <c r="B38" t="s">
        <v>60</v>
      </c>
      <c r="C38" t="s">
        <v>104</v>
      </c>
      <c r="D38">
        <v>1</v>
      </c>
      <c r="E38">
        <v>1</v>
      </c>
    </row>
    <row r="39" spans="1:5" x14ac:dyDescent="0.3">
      <c r="A39">
        <v>2011</v>
      </c>
      <c r="B39" t="s">
        <v>60</v>
      </c>
      <c r="C39" t="s">
        <v>284</v>
      </c>
      <c r="D39">
        <v>1</v>
      </c>
      <c r="E39">
        <v>1</v>
      </c>
    </row>
    <row r="40" spans="1:5" x14ac:dyDescent="0.3">
      <c r="A40">
        <v>2011</v>
      </c>
      <c r="B40" t="s">
        <v>60</v>
      </c>
      <c r="C40" t="s">
        <v>285</v>
      </c>
      <c r="D40">
        <v>1</v>
      </c>
      <c r="E40">
        <v>1</v>
      </c>
    </row>
    <row r="41" spans="1:5" x14ac:dyDescent="0.3">
      <c r="A41">
        <v>2011</v>
      </c>
      <c r="B41" t="s">
        <v>116</v>
      </c>
      <c r="C41" t="s">
        <v>114</v>
      </c>
      <c r="D41">
        <v>1</v>
      </c>
      <c r="E41">
        <v>1</v>
      </c>
    </row>
    <row r="42" spans="1:5" x14ac:dyDescent="0.3">
      <c r="A42">
        <v>2011</v>
      </c>
      <c r="B42" t="s">
        <v>116</v>
      </c>
      <c r="C42" t="s">
        <v>16</v>
      </c>
      <c r="D42">
        <v>1</v>
      </c>
      <c r="E42">
        <v>1</v>
      </c>
    </row>
    <row r="43" spans="1:5" x14ac:dyDescent="0.3">
      <c r="A43">
        <v>2011</v>
      </c>
      <c r="B43" t="s">
        <v>128</v>
      </c>
      <c r="C43" t="s">
        <v>9</v>
      </c>
      <c r="D43">
        <v>549</v>
      </c>
      <c r="E43">
        <v>1</v>
      </c>
    </row>
    <row r="44" spans="1:5" x14ac:dyDescent="0.3">
      <c r="A44">
        <v>2011</v>
      </c>
      <c r="B44" t="s">
        <v>128</v>
      </c>
      <c r="C44" t="s">
        <v>292</v>
      </c>
      <c r="D44">
        <v>1</v>
      </c>
      <c r="E44">
        <v>1</v>
      </c>
    </row>
    <row r="45" spans="1:5" x14ac:dyDescent="0.3">
      <c r="A45">
        <v>2011</v>
      </c>
      <c r="B45" t="s">
        <v>128</v>
      </c>
      <c r="C45" t="s">
        <v>113</v>
      </c>
      <c r="D45">
        <v>1</v>
      </c>
      <c r="E45">
        <v>1</v>
      </c>
    </row>
    <row r="46" spans="1:5" x14ac:dyDescent="0.3">
      <c r="A46">
        <v>2011</v>
      </c>
      <c r="B46" t="s">
        <v>189</v>
      </c>
      <c r="C46" t="s">
        <v>3</v>
      </c>
      <c r="D46">
        <v>309</v>
      </c>
      <c r="E46">
        <v>1</v>
      </c>
    </row>
    <row r="47" spans="1:5" x14ac:dyDescent="0.3">
      <c r="A47">
        <v>2011</v>
      </c>
      <c r="B47" t="s">
        <v>189</v>
      </c>
      <c r="C47" t="s">
        <v>195</v>
      </c>
      <c r="D47">
        <v>1</v>
      </c>
      <c r="E47">
        <v>1</v>
      </c>
    </row>
    <row r="48" spans="1:5" x14ac:dyDescent="0.3">
      <c r="A48">
        <v>2011</v>
      </c>
      <c r="B48" t="s">
        <v>253</v>
      </c>
      <c r="C48" t="s">
        <v>11</v>
      </c>
      <c r="D48">
        <v>1</v>
      </c>
      <c r="E48">
        <v>1</v>
      </c>
    </row>
    <row r="49" spans="1:5" x14ac:dyDescent="0.3">
      <c r="A49">
        <v>2012</v>
      </c>
      <c r="B49" t="s">
        <v>60</v>
      </c>
      <c r="C49" t="s">
        <v>327</v>
      </c>
      <c r="D49">
        <v>1</v>
      </c>
      <c r="E49">
        <v>1</v>
      </c>
    </row>
    <row r="50" spans="1:5" x14ac:dyDescent="0.3">
      <c r="A50">
        <v>2012</v>
      </c>
      <c r="B50" t="s">
        <v>60</v>
      </c>
      <c r="C50" t="s">
        <v>8</v>
      </c>
      <c r="D50">
        <v>8</v>
      </c>
      <c r="E50">
        <v>1</v>
      </c>
    </row>
    <row r="51" spans="1:5" x14ac:dyDescent="0.3">
      <c r="A51">
        <v>2012</v>
      </c>
      <c r="B51" t="s">
        <v>60</v>
      </c>
      <c r="C51" t="s">
        <v>328</v>
      </c>
      <c r="D51">
        <v>1</v>
      </c>
      <c r="E51">
        <v>1</v>
      </c>
    </row>
    <row r="52" spans="1:5" x14ac:dyDescent="0.3">
      <c r="A52">
        <v>2012</v>
      </c>
      <c r="B52" t="s">
        <v>60</v>
      </c>
      <c r="C52" t="s">
        <v>329</v>
      </c>
      <c r="D52">
        <v>1</v>
      </c>
      <c r="E52">
        <v>1</v>
      </c>
    </row>
    <row r="53" spans="1:5" x14ac:dyDescent="0.3">
      <c r="A53">
        <v>2012</v>
      </c>
      <c r="B53" t="s">
        <v>60</v>
      </c>
      <c r="C53" t="s">
        <v>330</v>
      </c>
      <c r="D53">
        <v>1</v>
      </c>
      <c r="E53">
        <v>1</v>
      </c>
    </row>
    <row r="54" spans="1:5" x14ac:dyDescent="0.3">
      <c r="A54">
        <v>2012</v>
      </c>
      <c r="B54" t="s">
        <v>60</v>
      </c>
      <c r="C54" t="s">
        <v>331</v>
      </c>
      <c r="D54">
        <v>1</v>
      </c>
      <c r="E54">
        <v>1</v>
      </c>
    </row>
    <row r="55" spans="1:5" x14ac:dyDescent="0.3">
      <c r="A55">
        <v>2012</v>
      </c>
      <c r="B55" t="s">
        <v>60</v>
      </c>
      <c r="C55" t="s">
        <v>332</v>
      </c>
      <c r="D55">
        <v>1</v>
      </c>
      <c r="E55">
        <v>1</v>
      </c>
    </row>
    <row r="56" spans="1:5" x14ac:dyDescent="0.3">
      <c r="A56">
        <v>2012</v>
      </c>
      <c r="B56" t="s">
        <v>60</v>
      </c>
      <c r="C56" t="s">
        <v>334</v>
      </c>
      <c r="D56">
        <v>1</v>
      </c>
      <c r="E56">
        <v>1</v>
      </c>
    </row>
    <row r="57" spans="1:5" x14ac:dyDescent="0.3">
      <c r="A57">
        <v>2012</v>
      </c>
      <c r="B57" t="s">
        <v>60</v>
      </c>
      <c r="C57" t="s">
        <v>70</v>
      </c>
      <c r="D57">
        <v>1</v>
      </c>
      <c r="E57">
        <v>1</v>
      </c>
    </row>
    <row r="58" spans="1:5" x14ac:dyDescent="0.3">
      <c r="A58">
        <v>2012</v>
      </c>
      <c r="B58" t="s">
        <v>60</v>
      </c>
      <c r="C58" t="s">
        <v>335</v>
      </c>
      <c r="D58">
        <v>1</v>
      </c>
      <c r="E58">
        <v>1</v>
      </c>
    </row>
    <row r="59" spans="1:5" x14ac:dyDescent="0.3">
      <c r="A59">
        <v>2012</v>
      </c>
      <c r="B59" t="s">
        <v>60</v>
      </c>
      <c r="C59" t="s">
        <v>336</v>
      </c>
      <c r="D59">
        <v>1</v>
      </c>
      <c r="E59">
        <v>1</v>
      </c>
    </row>
    <row r="60" spans="1:5" x14ac:dyDescent="0.3">
      <c r="A60">
        <v>2012</v>
      </c>
      <c r="B60" t="s">
        <v>60</v>
      </c>
      <c r="C60" t="s">
        <v>337</v>
      </c>
      <c r="D60">
        <v>1</v>
      </c>
      <c r="E60">
        <v>1</v>
      </c>
    </row>
    <row r="61" spans="1:5" x14ac:dyDescent="0.3">
      <c r="A61">
        <v>2012</v>
      </c>
      <c r="B61" t="s">
        <v>60</v>
      </c>
      <c r="C61" t="s">
        <v>338</v>
      </c>
      <c r="D61">
        <v>1</v>
      </c>
      <c r="E61">
        <v>1</v>
      </c>
    </row>
    <row r="62" spans="1:5" x14ac:dyDescent="0.3">
      <c r="A62">
        <v>2012</v>
      </c>
      <c r="B62" t="s">
        <v>60</v>
      </c>
      <c r="C62" t="s">
        <v>339</v>
      </c>
      <c r="D62">
        <v>1</v>
      </c>
      <c r="E62">
        <v>1</v>
      </c>
    </row>
    <row r="63" spans="1:5" x14ac:dyDescent="0.3">
      <c r="A63">
        <v>2012</v>
      </c>
      <c r="B63" t="s">
        <v>60</v>
      </c>
      <c r="C63" t="s">
        <v>341</v>
      </c>
      <c r="D63">
        <v>1</v>
      </c>
      <c r="E63">
        <v>1</v>
      </c>
    </row>
    <row r="64" spans="1:5" x14ac:dyDescent="0.3">
      <c r="A64">
        <v>2012</v>
      </c>
      <c r="B64" t="s">
        <v>60</v>
      </c>
      <c r="C64" t="s">
        <v>342</v>
      </c>
      <c r="D64">
        <v>1</v>
      </c>
      <c r="E64">
        <v>1</v>
      </c>
    </row>
    <row r="65" spans="1:5" x14ac:dyDescent="0.3">
      <c r="A65">
        <v>2012</v>
      </c>
      <c r="B65" t="s">
        <v>60</v>
      </c>
      <c r="C65" t="s">
        <v>343</v>
      </c>
      <c r="D65">
        <v>1</v>
      </c>
      <c r="E65">
        <v>1</v>
      </c>
    </row>
    <row r="66" spans="1:5" x14ac:dyDescent="0.3">
      <c r="A66">
        <v>2012</v>
      </c>
      <c r="B66" t="s">
        <v>60</v>
      </c>
      <c r="C66" t="s">
        <v>344</v>
      </c>
      <c r="D66">
        <v>1</v>
      </c>
      <c r="E66">
        <v>1</v>
      </c>
    </row>
    <row r="67" spans="1:5" x14ac:dyDescent="0.3">
      <c r="A67">
        <v>2012</v>
      </c>
      <c r="B67" t="s">
        <v>60</v>
      </c>
      <c r="C67" t="s">
        <v>345</v>
      </c>
      <c r="D67">
        <v>1</v>
      </c>
      <c r="E67">
        <v>1</v>
      </c>
    </row>
    <row r="68" spans="1:5" x14ac:dyDescent="0.3">
      <c r="A68">
        <v>2012</v>
      </c>
      <c r="B68" t="s">
        <v>60</v>
      </c>
      <c r="C68" t="s">
        <v>91</v>
      </c>
      <c r="D68">
        <v>1</v>
      </c>
      <c r="E68">
        <v>1</v>
      </c>
    </row>
    <row r="69" spans="1:5" x14ac:dyDescent="0.3">
      <c r="A69">
        <v>2012</v>
      </c>
      <c r="B69" t="s">
        <v>60</v>
      </c>
      <c r="C69" t="s">
        <v>348</v>
      </c>
      <c r="D69">
        <v>1</v>
      </c>
      <c r="E69">
        <v>1</v>
      </c>
    </row>
    <row r="70" spans="1:5" x14ac:dyDescent="0.3">
      <c r="A70">
        <v>2012</v>
      </c>
      <c r="B70" t="s">
        <v>60</v>
      </c>
      <c r="C70" t="s">
        <v>349</v>
      </c>
      <c r="D70">
        <v>1</v>
      </c>
      <c r="E70">
        <v>1</v>
      </c>
    </row>
    <row r="71" spans="1:5" x14ac:dyDescent="0.3">
      <c r="A71">
        <v>2012</v>
      </c>
      <c r="B71" t="s">
        <v>108</v>
      </c>
      <c r="C71" t="s">
        <v>352</v>
      </c>
      <c r="D71">
        <v>1</v>
      </c>
      <c r="E71">
        <v>1</v>
      </c>
    </row>
    <row r="72" spans="1:5" x14ac:dyDescent="0.3">
      <c r="A72">
        <v>2012</v>
      </c>
      <c r="B72" t="s">
        <v>111</v>
      </c>
      <c r="C72" t="s">
        <v>353</v>
      </c>
      <c r="D72">
        <v>1</v>
      </c>
      <c r="E72">
        <v>1</v>
      </c>
    </row>
    <row r="73" spans="1:5" x14ac:dyDescent="0.3">
      <c r="A73">
        <v>2012</v>
      </c>
      <c r="B73" t="s">
        <v>111</v>
      </c>
      <c r="C73" t="s">
        <v>10</v>
      </c>
      <c r="D73">
        <v>11</v>
      </c>
      <c r="E73">
        <v>1</v>
      </c>
    </row>
    <row r="74" spans="1:5" x14ac:dyDescent="0.3">
      <c r="A74">
        <v>2012</v>
      </c>
      <c r="B74" t="s">
        <v>111</v>
      </c>
      <c r="C74" t="s">
        <v>46</v>
      </c>
      <c r="D74">
        <v>1</v>
      </c>
      <c r="E74">
        <v>1</v>
      </c>
    </row>
    <row r="75" spans="1:5" x14ac:dyDescent="0.3">
      <c r="A75">
        <v>2012</v>
      </c>
      <c r="B75" t="s">
        <v>116</v>
      </c>
      <c r="C75" t="s">
        <v>355</v>
      </c>
      <c r="D75">
        <v>1</v>
      </c>
      <c r="E75">
        <v>1</v>
      </c>
    </row>
    <row r="76" spans="1:5" x14ac:dyDescent="0.3">
      <c r="A76">
        <v>2012</v>
      </c>
      <c r="B76" t="s">
        <v>116</v>
      </c>
      <c r="C76" t="s">
        <v>101</v>
      </c>
      <c r="D76">
        <v>150</v>
      </c>
      <c r="E76">
        <v>1</v>
      </c>
    </row>
    <row r="77" spans="1:5" x14ac:dyDescent="0.3">
      <c r="A77">
        <v>2012</v>
      </c>
      <c r="B77" t="s">
        <v>128</v>
      </c>
      <c r="C77" t="s">
        <v>357</v>
      </c>
      <c r="D77">
        <v>1</v>
      </c>
      <c r="E77">
        <v>1</v>
      </c>
    </row>
    <row r="78" spans="1:5" x14ac:dyDescent="0.3">
      <c r="A78">
        <v>2012</v>
      </c>
      <c r="B78" t="s">
        <v>128</v>
      </c>
      <c r="C78" t="s">
        <v>358</v>
      </c>
      <c r="D78">
        <v>1</v>
      </c>
      <c r="E78">
        <v>1</v>
      </c>
    </row>
    <row r="79" spans="1:5" x14ac:dyDescent="0.3">
      <c r="A79">
        <v>2012</v>
      </c>
      <c r="B79" t="s">
        <v>132</v>
      </c>
      <c r="C79" t="s">
        <v>18</v>
      </c>
      <c r="D79">
        <v>51</v>
      </c>
      <c r="E79">
        <v>1</v>
      </c>
    </row>
    <row r="80" spans="1:5" x14ac:dyDescent="0.3">
      <c r="A80">
        <v>2012</v>
      </c>
      <c r="B80" t="s">
        <v>157</v>
      </c>
      <c r="C80" t="s">
        <v>3</v>
      </c>
      <c r="D80">
        <v>2</v>
      </c>
      <c r="E80">
        <v>1</v>
      </c>
    </row>
    <row r="81" spans="1:5" x14ac:dyDescent="0.3">
      <c r="A81">
        <v>2012</v>
      </c>
      <c r="B81" t="s">
        <v>189</v>
      </c>
      <c r="C81" t="s">
        <v>360</v>
      </c>
      <c r="D81">
        <v>1</v>
      </c>
      <c r="E81">
        <v>1</v>
      </c>
    </row>
    <row r="82" spans="1:5" x14ac:dyDescent="0.3">
      <c r="A82">
        <v>2012</v>
      </c>
      <c r="B82" t="s">
        <v>189</v>
      </c>
      <c r="C82" t="s">
        <v>315</v>
      </c>
      <c r="D82">
        <v>1</v>
      </c>
      <c r="E82">
        <v>1</v>
      </c>
    </row>
    <row r="83" spans="1:5" x14ac:dyDescent="0.3">
      <c r="A83">
        <v>2012</v>
      </c>
      <c r="B83" t="s">
        <v>189</v>
      </c>
      <c r="C83" t="s">
        <v>361</v>
      </c>
      <c r="D83">
        <v>1</v>
      </c>
      <c r="E83">
        <v>1</v>
      </c>
    </row>
    <row r="84" spans="1:5" x14ac:dyDescent="0.3">
      <c r="A84">
        <v>2013</v>
      </c>
      <c r="B84" t="s">
        <v>60</v>
      </c>
      <c r="C84" t="s">
        <v>372</v>
      </c>
      <c r="D84">
        <v>1</v>
      </c>
      <c r="E84">
        <v>1</v>
      </c>
    </row>
    <row r="85" spans="1:5" x14ac:dyDescent="0.3">
      <c r="A85">
        <v>2013</v>
      </c>
      <c r="B85" t="s">
        <v>60</v>
      </c>
      <c r="C85" t="s">
        <v>373</v>
      </c>
      <c r="D85">
        <v>1</v>
      </c>
      <c r="E85">
        <v>1</v>
      </c>
    </row>
    <row r="86" spans="1:5" x14ac:dyDescent="0.3">
      <c r="A86">
        <v>2013</v>
      </c>
      <c r="B86" t="s">
        <v>60</v>
      </c>
      <c r="C86" t="s">
        <v>9</v>
      </c>
      <c r="D86">
        <v>466</v>
      </c>
      <c r="E86">
        <v>1</v>
      </c>
    </row>
    <row r="87" spans="1:5" x14ac:dyDescent="0.3">
      <c r="A87">
        <v>2013</v>
      </c>
      <c r="B87" t="s">
        <v>60</v>
      </c>
      <c r="C87" t="s">
        <v>374</v>
      </c>
      <c r="D87">
        <v>1</v>
      </c>
      <c r="E87">
        <v>1</v>
      </c>
    </row>
    <row r="88" spans="1:5" x14ac:dyDescent="0.3">
      <c r="A88">
        <v>2013</v>
      </c>
      <c r="B88" t="s">
        <v>60</v>
      </c>
      <c r="C88" t="s">
        <v>376</v>
      </c>
      <c r="D88">
        <v>1</v>
      </c>
      <c r="E88">
        <v>1</v>
      </c>
    </row>
    <row r="89" spans="1:5" x14ac:dyDescent="0.3">
      <c r="A89">
        <v>2013</v>
      </c>
      <c r="B89" t="s">
        <v>60</v>
      </c>
      <c r="C89" t="s">
        <v>113</v>
      </c>
      <c r="D89">
        <v>1</v>
      </c>
      <c r="E89">
        <v>1</v>
      </c>
    </row>
    <row r="90" spans="1:5" x14ac:dyDescent="0.3">
      <c r="A90">
        <v>2013</v>
      </c>
      <c r="B90" t="s">
        <v>60</v>
      </c>
      <c r="C90" t="s">
        <v>377</v>
      </c>
      <c r="D90">
        <v>1</v>
      </c>
      <c r="E90">
        <v>1</v>
      </c>
    </row>
    <row r="91" spans="1:5" x14ac:dyDescent="0.3">
      <c r="A91">
        <v>2013</v>
      </c>
      <c r="B91" t="s">
        <v>60</v>
      </c>
      <c r="C91" t="s">
        <v>378</v>
      </c>
      <c r="D91">
        <v>1</v>
      </c>
      <c r="E91">
        <v>1</v>
      </c>
    </row>
    <row r="92" spans="1:5" x14ac:dyDescent="0.3">
      <c r="A92">
        <v>2013</v>
      </c>
      <c r="B92" t="s">
        <v>60</v>
      </c>
      <c r="C92" t="s">
        <v>183</v>
      </c>
      <c r="D92">
        <v>1</v>
      </c>
      <c r="E92">
        <v>1</v>
      </c>
    </row>
    <row r="93" spans="1:5" x14ac:dyDescent="0.3">
      <c r="A93">
        <v>2013</v>
      </c>
      <c r="B93" t="s">
        <v>60</v>
      </c>
      <c r="C93" t="s">
        <v>25</v>
      </c>
      <c r="D93">
        <v>1</v>
      </c>
      <c r="E93">
        <v>1</v>
      </c>
    </row>
    <row r="94" spans="1:5" x14ac:dyDescent="0.3">
      <c r="A94">
        <v>2013</v>
      </c>
      <c r="B94" t="s">
        <v>60</v>
      </c>
      <c r="C94" t="s">
        <v>380</v>
      </c>
      <c r="D94">
        <v>1</v>
      </c>
      <c r="E94">
        <v>1</v>
      </c>
    </row>
    <row r="95" spans="1:5" x14ac:dyDescent="0.3">
      <c r="A95">
        <v>2013</v>
      </c>
      <c r="B95" t="s">
        <v>108</v>
      </c>
      <c r="C95" t="s">
        <v>365</v>
      </c>
      <c r="D95">
        <v>1</v>
      </c>
      <c r="E95">
        <v>1</v>
      </c>
    </row>
    <row r="96" spans="1:5" x14ac:dyDescent="0.3">
      <c r="A96">
        <v>2013</v>
      </c>
      <c r="B96" t="s">
        <v>108</v>
      </c>
      <c r="C96" t="s">
        <v>352</v>
      </c>
      <c r="D96">
        <v>1</v>
      </c>
      <c r="E96">
        <v>1</v>
      </c>
    </row>
    <row r="97" spans="1:5" x14ac:dyDescent="0.3">
      <c r="A97">
        <v>2013</v>
      </c>
      <c r="B97" t="s">
        <v>108</v>
      </c>
      <c r="C97" t="s">
        <v>384</v>
      </c>
      <c r="D97">
        <v>1</v>
      </c>
      <c r="E97">
        <v>1</v>
      </c>
    </row>
    <row r="98" spans="1:5" x14ac:dyDescent="0.3">
      <c r="A98">
        <v>2013</v>
      </c>
      <c r="B98" t="s">
        <v>111</v>
      </c>
      <c r="C98" t="s">
        <v>3</v>
      </c>
      <c r="D98">
        <v>1</v>
      </c>
      <c r="E98">
        <v>1</v>
      </c>
    </row>
    <row r="99" spans="1:5" x14ac:dyDescent="0.3">
      <c r="A99">
        <v>2013</v>
      </c>
      <c r="B99" t="s">
        <v>116</v>
      </c>
      <c r="C99" t="s">
        <v>353</v>
      </c>
      <c r="D99">
        <v>1</v>
      </c>
      <c r="E99">
        <v>1</v>
      </c>
    </row>
    <row r="100" spans="1:5" x14ac:dyDescent="0.3">
      <c r="A100">
        <v>2013</v>
      </c>
      <c r="B100" t="s">
        <v>116</v>
      </c>
      <c r="C100" t="s">
        <v>297</v>
      </c>
      <c r="D100">
        <v>1</v>
      </c>
      <c r="E100">
        <v>1</v>
      </c>
    </row>
    <row r="101" spans="1:5" x14ac:dyDescent="0.3">
      <c r="A101">
        <v>2013</v>
      </c>
      <c r="B101" t="s">
        <v>125</v>
      </c>
      <c r="C101" t="s">
        <v>10</v>
      </c>
      <c r="D101">
        <v>1</v>
      </c>
      <c r="E101">
        <v>1</v>
      </c>
    </row>
    <row r="102" spans="1:5" x14ac:dyDescent="0.3">
      <c r="A102">
        <v>2013</v>
      </c>
      <c r="B102" t="s">
        <v>125</v>
      </c>
      <c r="C102" t="s">
        <v>46</v>
      </c>
      <c r="D102">
        <v>1</v>
      </c>
      <c r="E102">
        <v>1</v>
      </c>
    </row>
    <row r="103" spans="1:5" x14ac:dyDescent="0.3">
      <c r="A103">
        <v>2013</v>
      </c>
      <c r="B103" t="s">
        <v>162</v>
      </c>
      <c r="C103" t="s">
        <v>391</v>
      </c>
      <c r="D103">
        <v>1</v>
      </c>
      <c r="E103">
        <v>1</v>
      </c>
    </row>
    <row r="104" spans="1:5" x14ac:dyDescent="0.3">
      <c r="A104">
        <v>2013</v>
      </c>
      <c r="B104" t="s">
        <v>162</v>
      </c>
      <c r="C104" t="s">
        <v>299</v>
      </c>
      <c r="D104">
        <v>1</v>
      </c>
      <c r="E104">
        <v>1</v>
      </c>
    </row>
    <row r="105" spans="1:5" x14ac:dyDescent="0.3">
      <c r="A105">
        <v>2013</v>
      </c>
      <c r="B105" t="s">
        <v>162</v>
      </c>
      <c r="C105" t="s">
        <v>393</v>
      </c>
      <c r="D105">
        <v>1</v>
      </c>
      <c r="E105">
        <v>1</v>
      </c>
    </row>
    <row r="106" spans="1:5" x14ac:dyDescent="0.3">
      <c r="A106">
        <v>2013</v>
      </c>
      <c r="B106" t="s">
        <v>162</v>
      </c>
      <c r="C106" t="s">
        <v>394</v>
      </c>
      <c r="D106">
        <v>1</v>
      </c>
      <c r="E106">
        <v>1</v>
      </c>
    </row>
    <row r="107" spans="1:5" x14ac:dyDescent="0.3">
      <c r="A107">
        <v>2013</v>
      </c>
      <c r="B107" t="s">
        <v>162</v>
      </c>
      <c r="C107" t="s">
        <v>395</v>
      </c>
      <c r="D107">
        <v>1</v>
      </c>
      <c r="E107">
        <v>1</v>
      </c>
    </row>
    <row r="108" spans="1:5" x14ac:dyDescent="0.3">
      <c r="A108">
        <v>2010</v>
      </c>
      <c r="B108" t="s">
        <v>60</v>
      </c>
      <c r="C108" t="s">
        <v>32</v>
      </c>
      <c r="D108">
        <v>30</v>
      </c>
      <c r="E108">
        <v>2</v>
      </c>
    </row>
    <row r="109" spans="1:5" x14ac:dyDescent="0.3">
      <c r="A109">
        <v>2010</v>
      </c>
      <c r="B109" t="s">
        <v>60</v>
      </c>
      <c r="C109" t="s">
        <v>9</v>
      </c>
      <c r="D109">
        <v>412</v>
      </c>
      <c r="E109">
        <v>2</v>
      </c>
    </row>
    <row r="110" spans="1:5" x14ac:dyDescent="0.3">
      <c r="A110">
        <v>2010</v>
      </c>
      <c r="B110" t="s">
        <v>60</v>
      </c>
      <c r="C110" t="s">
        <v>81</v>
      </c>
      <c r="D110">
        <v>2</v>
      </c>
      <c r="E110">
        <v>2</v>
      </c>
    </row>
    <row r="111" spans="1:5" x14ac:dyDescent="0.3">
      <c r="A111">
        <v>2010</v>
      </c>
      <c r="B111" t="s">
        <v>60</v>
      </c>
      <c r="C111" t="s">
        <v>85</v>
      </c>
      <c r="D111">
        <v>2</v>
      </c>
      <c r="E111">
        <v>2</v>
      </c>
    </row>
    <row r="112" spans="1:5" x14ac:dyDescent="0.3">
      <c r="A112">
        <v>2010</v>
      </c>
      <c r="B112" t="s">
        <v>60</v>
      </c>
      <c r="C112" t="s">
        <v>92</v>
      </c>
      <c r="D112">
        <v>2</v>
      </c>
      <c r="E112">
        <v>2</v>
      </c>
    </row>
    <row r="113" spans="1:5" x14ac:dyDescent="0.3">
      <c r="A113">
        <v>2010</v>
      </c>
      <c r="B113" t="s">
        <v>125</v>
      </c>
      <c r="C113" t="s">
        <v>9</v>
      </c>
      <c r="D113">
        <v>375</v>
      </c>
      <c r="E113">
        <v>2</v>
      </c>
    </row>
    <row r="114" spans="1:5" x14ac:dyDescent="0.3">
      <c r="A114">
        <v>2010</v>
      </c>
      <c r="B114" t="s">
        <v>125</v>
      </c>
      <c r="C114" t="s">
        <v>12</v>
      </c>
      <c r="D114">
        <v>222</v>
      </c>
      <c r="E114">
        <v>2</v>
      </c>
    </row>
    <row r="115" spans="1:5" x14ac:dyDescent="0.3">
      <c r="A115">
        <v>2010</v>
      </c>
      <c r="B115" t="s">
        <v>128</v>
      </c>
      <c r="C115" t="s">
        <v>129</v>
      </c>
      <c r="D115">
        <v>2</v>
      </c>
      <c r="E115">
        <v>2</v>
      </c>
    </row>
    <row r="116" spans="1:5" x14ac:dyDescent="0.3">
      <c r="A116">
        <v>2010</v>
      </c>
      <c r="B116" t="s">
        <v>128</v>
      </c>
      <c r="C116" t="s">
        <v>114</v>
      </c>
      <c r="D116">
        <v>2</v>
      </c>
      <c r="E116">
        <v>2</v>
      </c>
    </row>
    <row r="117" spans="1:5" x14ac:dyDescent="0.3">
      <c r="A117">
        <v>2011</v>
      </c>
      <c r="B117" t="s">
        <v>60</v>
      </c>
      <c r="C117" t="s">
        <v>31</v>
      </c>
      <c r="D117">
        <v>1</v>
      </c>
      <c r="E117">
        <v>2</v>
      </c>
    </row>
    <row r="118" spans="1:5" x14ac:dyDescent="0.3">
      <c r="A118">
        <v>2011</v>
      </c>
      <c r="B118" t="s">
        <v>60</v>
      </c>
      <c r="C118" t="s">
        <v>9</v>
      </c>
      <c r="D118">
        <v>799</v>
      </c>
      <c r="E118">
        <v>2</v>
      </c>
    </row>
    <row r="119" spans="1:5" x14ac:dyDescent="0.3">
      <c r="A119">
        <v>2011</v>
      </c>
      <c r="B119" t="s">
        <v>60</v>
      </c>
      <c r="C119" t="s">
        <v>41</v>
      </c>
      <c r="D119">
        <v>2</v>
      </c>
      <c r="E119">
        <v>2</v>
      </c>
    </row>
    <row r="120" spans="1:5" x14ac:dyDescent="0.3">
      <c r="A120">
        <v>2011</v>
      </c>
      <c r="B120" t="s">
        <v>60</v>
      </c>
      <c r="C120" t="s">
        <v>273</v>
      </c>
      <c r="D120">
        <v>2</v>
      </c>
      <c r="E120">
        <v>2</v>
      </c>
    </row>
    <row r="121" spans="1:5" x14ac:dyDescent="0.3">
      <c r="A121">
        <v>2011</v>
      </c>
      <c r="B121" t="s">
        <v>60</v>
      </c>
      <c r="C121" t="s">
        <v>275</v>
      </c>
      <c r="D121">
        <v>2</v>
      </c>
      <c r="E121">
        <v>2</v>
      </c>
    </row>
    <row r="122" spans="1:5" x14ac:dyDescent="0.3">
      <c r="A122">
        <v>2011</v>
      </c>
      <c r="B122" t="s">
        <v>60</v>
      </c>
      <c r="C122" t="s">
        <v>50</v>
      </c>
      <c r="D122">
        <v>2</v>
      </c>
      <c r="E122">
        <v>2</v>
      </c>
    </row>
    <row r="123" spans="1:5" x14ac:dyDescent="0.3">
      <c r="A123">
        <v>2011</v>
      </c>
      <c r="B123" t="s">
        <v>60</v>
      </c>
      <c r="C123" t="s">
        <v>14</v>
      </c>
      <c r="D123">
        <v>96</v>
      </c>
      <c r="E123">
        <v>2</v>
      </c>
    </row>
    <row r="124" spans="1:5" x14ac:dyDescent="0.3">
      <c r="A124">
        <v>2011</v>
      </c>
      <c r="B124" t="s">
        <v>60</v>
      </c>
      <c r="C124" t="s">
        <v>281</v>
      </c>
      <c r="D124">
        <v>1</v>
      </c>
      <c r="E124">
        <v>2</v>
      </c>
    </row>
    <row r="125" spans="1:5" x14ac:dyDescent="0.3">
      <c r="A125">
        <v>2011</v>
      </c>
      <c r="B125" t="s">
        <v>60</v>
      </c>
      <c r="C125" t="s">
        <v>286</v>
      </c>
      <c r="D125">
        <v>2</v>
      </c>
      <c r="E125">
        <v>2</v>
      </c>
    </row>
    <row r="126" spans="1:5" x14ac:dyDescent="0.3">
      <c r="A126">
        <v>2011</v>
      </c>
      <c r="B126" t="s">
        <v>116</v>
      </c>
      <c r="C126" t="s">
        <v>290</v>
      </c>
      <c r="D126">
        <v>2</v>
      </c>
      <c r="E126">
        <v>2</v>
      </c>
    </row>
    <row r="127" spans="1:5" x14ac:dyDescent="0.3">
      <c r="A127">
        <v>2011</v>
      </c>
      <c r="B127" t="s">
        <v>116</v>
      </c>
      <c r="C127" t="s">
        <v>80</v>
      </c>
      <c r="D127">
        <v>2</v>
      </c>
      <c r="E127">
        <v>2</v>
      </c>
    </row>
    <row r="128" spans="1:5" x14ac:dyDescent="0.3">
      <c r="A128">
        <v>2011</v>
      </c>
      <c r="B128" t="s">
        <v>128</v>
      </c>
      <c r="C128" t="s">
        <v>68</v>
      </c>
      <c r="D128">
        <v>2</v>
      </c>
      <c r="E128">
        <v>2</v>
      </c>
    </row>
    <row r="129" spans="1:5" x14ac:dyDescent="0.3">
      <c r="A129">
        <v>2011</v>
      </c>
      <c r="B129" t="s">
        <v>199</v>
      </c>
      <c r="C129" t="s">
        <v>10</v>
      </c>
      <c r="D129">
        <v>1</v>
      </c>
      <c r="E129">
        <v>2</v>
      </c>
    </row>
    <row r="130" spans="1:5" x14ac:dyDescent="0.3">
      <c r="A130">
        <v>2012</v>
      </c>
      <c r="B130" t="s">
        <v>60</v>
      </c>
      <c r="C130" t="s">
        <v>333</v>
      </c>
      <c r="D130">
        <v>2</v>
      </c>
      <c r="E130">
        <v>2</v>
      </c>
    </row>
    <row r="131" spans="1:5" x14ac:dyDescent="0.3">
      <c r="A131">
        <v>2012</v>
      </c>
      <c r="B131" t="s">
        <v>60</v>
      </c>
      <c r="C131" t="s">
        <v>3</v>
      </c>
      <c r="D131">
        <v>12</v>
      </c>
      <c r="E131">
        <v>2</v>
      </c>
    </row>
    <row r="132" spans="1:5" x14ac:dyDescent="0.3">
      <c r="A132">
        <v>2012</v>
      </c>
      <c r="B132" t="s">
        <v>60</v>
      </c>
      <c r="C132" t="s">
        <v>14</v>
      </c>
      <c r="D132">
        <v>3</v>
      </c>
      <c r="E132">
        <v>2</v>
      </c>
    </row>
    <row r="133" spans="1:5" x14ac:dyDescent="0.3">
      <c r="A133">
        <v>2012</v>
      </c>
      <c r="B133" t="s">
        <v>60</v>
      </c>
      <c r="C133" t="s">
        <v>346</v>
      </c>
      <c r="D133">
        <v>2</v>
      </c>
      <c r="E133">
        <v>2</v>
      </c>
    </row>
    <row r="134" spans="1:5" x14ac:dyDescent="0.3">
      <c r="A134">
        <v>2012</v>
      </c>
      <c r="B134" t="s">
        <v>60</v>
      </c>
      <c r="C134" t="s">
        <v>347</v>
      </c>
      <c r="D134">
        <v>2</v>
      </c>
      <c r="E134">
        <v>2</v>
      </c>
    </row>
    <row r="135" spans="1:5" x14ac:dyDescent="0.3">
      <c r="A135">
        <v>2012</v>
      </c>
      <c r="B135" t="s">
        <v>108</v>
      </c>
      <c r="C135" t="s">
        <v>4</v>
      </c>
      <c r="D135">
        <v>43</v>
      </c>
      <c r="E135">
        <v>2</v>
      </c>
    </row>
    <row r="136" spans="1:5" x14ac:dyDescent="0.3">
      <c r="A136">
        <v>2012</v>
      </c>
      <c r="B136" t="s">
        <v>111</v>
      </c>
      <c r="C136" t="s">
        <v>183</v>
      </c>
      <c r="D136">
        <v>2</v>
      </c>
      <c r="E136">
        <v>2</v>
      </c>
    </row>
    <row r="137" spans="1:5" x14ac:dyDescent="0.3">
      <c r="A137">
        <v>2012</v>
      </c>
      <c r="B137" t="s">
        <v>111</v>
      </c>
      <c r="C137" t="s">
        <v>25</v>
      </c>
      <c r="D137">
        <v>2</v>
      </c>
      <c r="E137">
        <v>2</v>
      </c>
    </row>
    <row r="138" spans="1:5" x14ac:dyDescent="0.3">
      <c r="A138">
        <v>2012</v>
      </c>
      <c r="B138" t="s">
        <v>111</v>
      </c>
      <c r="C138" t="s">
        <v>15</v>
      </c>
      <c r="D138">
        <v>2</v>
      </c>
      <c r="E138">
        <v>2</v>
      </c>
    </row>
    <row r="139" spans="1:5" x14ac:dyDescent="0.3">
      <c r="A139">
        <v>2012</v>
      </c>
      <c r="B139" t="s">
        <v>111</v>
      </c>
      <c r="C139" t="s">
        <v>104</v>
      </c>
      <c r="D139">
        <v>2</v>
      </c>
      <c r="E139">
        <v>2</v>
      </c>
    </row>
    <row r="140" spans="1:5" x14ac:dyDescent="0.3">
      <c r="A140">
        <v>2012</v>
      </c>
      <c r="B140" t="s">
        <v>116</v>
      </c>
      <c r="C140" t="s">
        <v>354</v>
      </c>
      <c r="D140">
        <v>2</v>
      </c>
      <c r="E140">
        <v>2</v>
      </c>
    </row>
    <row r="141" spans="1:5" x14ac:dyDescent="0.3">
      <c r="A141">
        <v>2012</v>
      </c>
      <c r="B141" t="s">
        <v>116</v>
      </c>
      <c r="C141" t="s">
        <v>112</v>
      </c>
      <c r="D141">
        <v>2</v>
      </c>
      <c r="E141">
        <v>2</v>
      </c>
    </row>
    <row r="142" spans="1:5" x14ac:dyDescent="0.3">
      <c r="A142">
        <v>2012</v>
      </c>
      <c r="B142" t="s">
        <v>116</v>
      </c>
      <c r="C142" t="s">
        <v>80</v>
      </c>
      <c r="D142">
        <v>2</v>
      </c>
      <c r="E142">
        <v>2</v>
      </c>
    </row>
    <row r="143" spans="1:5" x14ac:dyDescent="0.3">
      <c r="A143">
        <v>2012</v>
      </c>
      <c r="B143" t="s">
        <v>116</v>
      </c>
      <c r="C143" t="s">
        <v>138</v>
      </c>
      <c r="D143">
        <v>2</v>
      </c>
      <c r="E143">
        <v>2</v>
      </c>
    </row>
    <row r="144" spans="1:5" x14ac:dyDescent="0.3">
      <c r="A144">
        <v>2012</v>
      </c>
      <c r="B144" t="s">
        <v>128</v>
      </c>
      <c r="C144" t="s">
        <v>80</v>
      </c>
      <c r="D144">
        <v>2</v>
      </c>
      <c r="E144">
        <v>2</v>
      </c>
    </row>
    <row r="145" spans="1:5" x14ac:dyDescent="0.3">
      <c r="A145">
        <v>2012</v>
      </c>
      <c r="B145" t="s">
        <v>189</v>
      </c>
      <c r="C145" t="s">
        <v>3</v>
      </c>
      <c r="D145">
        <v>186</v>
      </c>
      <c r="E145">
        <v>2</v>
      </c>
    </row>
    <row r="146" spans="1:5" x14ac:dyDescent="0.3">
      <c r="A146">
        <v>2013</v>
      </c>
      <c r="B146" t="s">
        <v>60</v>
      </c>
      <c r="C146" t="s">
        <v>8</v>
      </c>
      <c r="D146">
        <v>3</v>
      </c>
      <c r="E146">
        <v>2</v>
      </c>
    </row>
    <row r="147" spans="1:5" x14ac:dyDescent="0.3">
      <c r="A147">
        <v>2013</v>
      </c>
      <c r="B147" t="s">
        <v>60</v>
      </c>
      <c r="C147" t="s">
        <v>12</v>
      </c>
      <c r="D147">
        <v>353</v>
      </c>
      <c r="E147">
        <v>2</v>
      </c>
    </row>
    <row r="148" spans="1:5" x14ac:dyDescent="0.3">
      <c r="A148">
        <v>2013</v>
      </c>
      <c r="B148" t="s">
        <v>60</v>
      </c>
      <c r="C148" t="s">
        <v>292</v>
      </c>
      <c r="D148">
        <v>2</v>
      </c>
      <c r="E148">
        <v>2</v>
      </c>
    </row>
    <row r="149" spans="1:5" x14ac:dyDescent="0.3">
      <c r="A149">
        <v>2013</v>
      </c>
      <c r="B149" t="s">
        <v>60</v>
      </c>
      <c r="C149" t="s">
        <v>379</v>
      </c>
      <c r="D149">
        <v>2</v>
      </c>
      <c r="E149">
        <v>2</v>
      </c>
    </row>
    <row r="150" spans="1:5" x14ac:dyDescent="0.3">
      <c r="A150">
        <v>2013</v>
      </c>
      <c r="B150" t="s">
        <v>60</v>
      </c>
      <c r="C150" t="s">
        <v>88</v>
      </c>
      <c r="D150">
        <v>2</v>
      </c>
      <c r="E150">
        <v>2</v>
      </c>
    </row>
    <row r="151" spans="1:5" x14ac:dyDescent="0.3">
      <c r="A151">
        <v>2013</v>
      </c>
      <c r="B151" t="s">
        <v>108</v>
      </c>
      <c r="C151" t="s">
        <v>297</v>
      </c>
      <c r="D151">
        <v>1</v>
      </c>
      <c r="E151">
        <v>2</v>
      </c>
    </row>
    <row r="152" spans="1:5" x14ac:dyDescent="0.3">
      <c r="A152">
        <v>2013</v>
      </c>
      <c r="B152" t="s">
        <v>111</v>
      </c>
      <c r="C152" t="s">
        <v>99</v>
      </c>
      <c r="D152">
        <v>2</v>
      </c>
      <c r="E152">
        <v>2</v>
      </c>
    </row>
    <row r="153" spans="1:5" x14ac:dyDescent="0.3">
      <c r="A153">
        <v>2013</v>
      </c>
      <c r="B153" t="s">
        <v>111</v>
      </c>
      <c r="C153" t="s">
        <v>23</v>
      </c>
      <c r="D153">
        <v>5</v>
      </c>
      <c r="E153">
        <v>2</v>
      </c>
    </row>
    <row r="154" spans="1:5" x14ac:dyDescent="0.3">
      <c r="A154">
        <v>2013</v>
      </c>
      <c r="B154" t="s">
        <v>116</v>
      </c>
      <c r="C154" t="s">
        <v>290</v>
      </c>
      <c r="D154">
        <v>2</v>
      </c>
      <c r="E154">
        <v>2</v>
      </c>
    </row>
    <row r="155" spans="1:5" x14ac:dyDescent="0.3">
      <c r="A155">
        <v>2013</v>
      </c>
      <c r="B155" t="s">
        <v>116</v>
      </c>
      <c r="C155" t="s">
        <v>80</v>
      </c>
      <c r="D155">
        <v>2</v>
      </c>
      <c r="E155">
        <v>2</v>
      </c>
    </row>
    <row r="156" spans="1:5" x14ac:dyDescent="0.3">
      <c r="A156">
        <v>2013</v>
      </c>
      <c r="B156" t="s">
        <v>125</v>
      </c>
      <c r="C156" t="s">
        <v>18</v>
      </c>
      <c r="D156">
        <v>44</v>
      </c>
      <c r="E156">
        <v>2</v>
      </c>
    </row>
    <row r="157" spans="1:5" x14ac:dyDescent="0.3">
      <c r="A157">
        <v>2013</v>
      </c>
      <c r="B157" t="s">
        <v>125</v>
      </c>
      <c r="C157" t="s">
        <v>8</v>
      </c>
      <c r="D157">
        <v>3</v>
      </c>
      <c r="E157">
        <v>2</v>
      </c>
    </row>
    <row r="158" spans="1:5" x14ac:dyDescent="0.3">
      <c r="A158">
        <v>2013</v>
      </c>
      <c r="B158" t="s">
        <v>125</v>
      </c>
      <c r="C158" t="s">
        <v>12</v>
      </c>
      <c r="D158">
        <v>3</v>
      </c>
      <c r="E158">
        <v>2</v>
      </c>
    </row>
    <row r="159" spans="1:5" x14ac:dyDescent="0.3">
      <c r="A159">
        <v>2013</v>
      </c>
      <c r="B159" t="s">
        <v>162</v>
      </c>
      <c r="C159" t="s">
        <v>296</v>
      </c>
      <c r="D159">
        <v>1</v>
      </c>
      <c r="E159">
        <v>2</v>
      </c>
    </row>
    <row r="160" spans="1:5" x14ac:dyDescent="0.3">
      <c r="A160">
        <v>2013</v>
      </c>
      <c r="B160" t="s">
        <v>162</v>
      </c>
      <c r="C160" t="s">
        <v>392</v>
      </c>
      <c r="D160">
        <v>2</v>
      </c>
      <c r="E160">
        <v>2</v>
      </c>
    </row>
    <row r="161" spans="1:5" x14ac:dyDescent="0.3">
      <c r="A161">
        <v>2013</v>
      </c>
      <c r="B161" t="s">
        <v>162</v>
      </c>
      <c r="C161" t="s">
        <v>396</v>
      </c>
      <c r="D161">
        <v>2</v>
      </c>
      <c r="E161">
        <v>2</v>
      </c>
    </row>
    <row r="162" spans="1:5" x14ac:dyDescent="0.3">
      <c r="A162">
        <v>2010</v>
      </c>
      <c r="B162" t="s">
        <v>60</v>
      </c>
      <c r="C162" t="s">
        <v>64</v>
      </c>
      <c r="D162">
        <v>3</v>
      </c>
      <c r="E162">
        <v>3</v>
      </c>
    </row>
    <row r="163" spans="1:5" x14ac:dyDescent="0.3">
      <c r="A163">
        <v>2010</v>
      </c>
      <c r="B163" t="s">
        <v>60</v>
      </c>
      <c r="C163" t="s">
        <v>68</v>
      </c>
      <c r="D163">
        <v>1</v>
      </c>
      <c r="E163">
        <v>3</v>
      </c>
    </row>
    <row r="164" spans="1:5" x14ac:dyDescent="0.3">
      <c r="A164">
        <v>2010</v>
      </c>
      <c r="B164" t="s">
        <v>60</v>
      </c>
      <c r="C164" t="s">
        <v>78</v>
      </c>
      <c r="D164">
        <v>3</v>
      </c>
      <c r="E164">
        <v>3</v>
      </c>
    </row>
    <row r="165" spans="1:5" x14ac:dyDescent="0.3">
      <c r="A165">
        <v>2010</v>
      </c>
      <c r="B165" t="s">
        <v>60</v>
      </c>
      <c r="C165" t="s">
        <v>80</v>
      </c>
      <c r="D165">
        <v>3</v>
      </c>
      <c r="E165">
        <v>3</v>
      </c>
    </row>
    <row r="166" spans="1:5" x14ac:dyDescent="0.3">
      <c r="A166">
        <v>2011</v>
      </c>
      <c r="B166" t="s">
        <v>60</v>
      </c>
      <c r="C166" t="s">
        <v>261</v>
      </c>
      <c r="D166">
        <v>3</v>
      </c>
      <c r="E166">
        <v>3</v>
      </c>
    </row>
    <row r="167" spans="1:5" x14ac:dyDescent="0.3">
      <c r="A167">
        <v>2011</v>
      </c>
      <c r="B167" t="s">
        <v>60</v>
      </c>
      <c r="C167" t="s">
        <v>62</v>
      </c>
      <c r="D167">
        <v>3</v>
      </c>
      <c r="E167">
        <v>3</v>
      </c>
    </row>
    <row r="168" spans="1:5" x14ac:dyDescent="0.3">
      <c r="A168">
        <v>2011</v>
      </c>
      <c r="B168" t="s">
        <v>60</v>
      </c>
      <c r="C168" t="s">
        <v>265</v>
      </c>
      <c r="D168">
        <v>3</v>
      </c>
      <c r="E168">
        <v>3</v>
      </c>
    </row>
    <row r="169" spans="1:5" x14ac:dyDescent="0.3">
      <c r="A169">
        <v>2011</v>
      </c>
      <c r="B169" t="s">
        <v>60</v>
      </c>
      <c r="C169" t="s">
        <v>268</v>
      </c>
      <c r="D169">
        <v>3</v>
      </c>
      <c r="E169">
        <v>3</v>
      </c>
    </row>
    <row r="170" spans="1:5" x14ac:dyDescent="0.3">
      <c r="A170">
        <v>2011</v>
      </c>
      <c r="B170" t="s">
        <v>60</v>
      </c>
      <c r="C170" t="s">
        <v>3</v>
      </c>
      <c r="D170">
        <v>415</v>
      </c>
      <c r="E170">
        <v>3</v>
      </c>
    </row>
    <row r="171" spans="1:5" x14ac:dyDescent="0.3">
      <c r="A171">
        <v>2011</v>
      </c>
      <c r="B171" t="s">
        <v>60</v>
      </c>
      <c r="C171" t="s">
        <v>83</v>
      </c>
      <c r="D171">
        <v>3</v>
      </c>
      <c r="E171">
        <v>3</v>
      </c>
    </row>
    <row r="172" spans="1:5" x14ac:dyDescent="0.3">
      <c r="A172">
        <v>2011</v>
      </c>
      <c r="B172" t="s">
        <v>116</v>
      </c>
      <c r="C172" t="s">
        <v>99</v>
      </c>
      <c r="D172">
        <v>1</v>
      </c>
      <c r="E172">
        <v>3</v>
      </c>
    </row>
    <row r="173" spans="1:5" x14ac:dyDescent="0.3">
      <c r="A173">
        <v>2011</v>
      </c>
      <c r="B173" t="s">
        <v>116</v>
      </c>
      <c r="C173" t="s">
        <v>44</v>
      </c>
      <c r="D173">
        <v>1</v>
      </c>
      <c r="E173">
        <v>3</v>
      </c>
    </row>
    <row r="174" spans="1:5" x14ac:dyDescent="0.3">
      <c r="A174">
        <v>2011</v>
      </c>
      <c r="B174" t="s">
        <v>128</v>
      </c>
      <c r="C174" t="s">
        <v>137</v>
      </c>
      <c r="D174">
        <v>2</v>
      </c>
      <c r="E174">
        <v>3</v>
      </c>
    </row>
    <row r="175" spans="1:5" x14ac:dyDescent="0.3">
      <c r="A175">
        <v>2012</v>
      </c>
      <c r="B175" t="s">
        <v>60</v>
      </c>
      <c r="C175" t="s">
        <v>350</v>
      </c>
      <c r="D175">
        <v>3</v>
      </c>
      <c r="E175">
        <v>3</v>
      </c>
    </row>
    <row r="176" spans="1:5" x14ac:dyDescent="0.3">
      <c r="A176">
        <v>2012</v>
      </c>
      <c r="B176" t="s">
        <v>111</v>
      </c>
      <c r="C176" t="s">
        <v>290</v>
      </c>
      <c r="D176">
        <v>3</v>
      </c>
      <c r="E176">
        <v>3</v>
      </c>
    </row>
    <row r="177" spans="1:5" x14ac:dyDescent="0.3">
      <c r="A177">
        <v>2012</v>
      </c>
      <c r="B177" t="s">
        <v>111</v>
      </c>
      <c r="C177" t="s">
        <v>112</v>
      </c>
      <c r="D177">
        <v>3</v>
      </c>
      <c r="E177">
        <v>3</v>
      </c>
    </row>
    <row r="178" spans="1:5" x14ac:dyDescent="0.3">
      <c r="A178">
        <v>2012</v>
      </c>
      <c r="B178" t="s">
        <v>116</v>
      </c>
      <c r="C178" t="s">
        <v>290</v>
      </c>
      <c r="D178">
        <v>3</v>
      </c>
      <c r="E178">
        <v>3</v>
      </c>
    </row>
    <row r="179" spans="1:5" x14ac:dyDescent="0.3">
      <c r="A179">
        <v>2012</v>
      </c>
      <c r="B179" t="s">
        <v>116</v>
      </c>
      <c r="C179" t="s">
        <v>259</v>
      </c>
      <c r="D179">
        <v>3</v>
      </c>
      <c r="E179">
        <v>3</v>
      </c>
    </row>
    <row r="180" spans="1:5" x14ac:dyDescent="0.3">
      <c r="A180">
        <v>2012</v>
      </c>
      <c r="B180" t="s">
        <v>128</v>
      </c>
      <c r="C180" t="s">
        <v>114</v>
      </c>
      <c r="D180">
        <v>3</v>
      </c>
      <c r="E180">
        <v>3</v>
      </c>
    </row>
    <row r="181" spans="1:5" x14ac:dyDescent="0.3">
      <c r="A181">
        <v>2013</v>
      </c>
      <c r="B181" t="s">
        <v>60</v>
      </c>
      <c r="C181" t="s">
        <v>68</v>
      </c>
      <c r="D181">
        <v>3</v>
      </c>
      <c r="E181">
        <v>3</v>
      </c>
    </row>
    <row r="182" spans="1:5" x14ac:dyDescent="0.3">
      <c r="A182">
        <v>2013</v>
      </c>
      <c r="B182" t="s">
        <v>60</v>
      </c>
      <c r="C182" t="s">
        <v>76</v>
      </c>
      <c r="D182">
        <v>1</v>
      </c>
      <c r="E182">
        <v>3</v>
      </c>
    </row>
    <row r="183" spans="1:5" x14ac:dyDescent="0.3">
      <c r="A183">
        <v>2013</v>
      </c>
      <c r="B183" t="s">
        <v>60</v>
      </c>
      <c r="C183" t="s">
        <v>80</v>
      </c>
      <c r="D183">
        <v>3</v>
      </c>
      <c r="E183">
        <v>3</v>
      </c>
    </row>
    <row r="184" spans="1:5" x14ac:dyDescent="0.3">
      <c r="A184">
        <v>2013</v>
      </c>
      <c r="B184" t="s">
        <v>108</v>
      </c>
      <c r="C184" t="s">
        <v>364</v>
      </c>
      <c r="D184">
        <v>3</v>
      </c>
      <c r="E184">
        <v>3</v>
      </c>
    </row>
    <row r="185" spans="1:5" x14ac:dyDescent="0.3">
      <c r="A185">
        <v>2013</v>
      </c>
      <c r="B185" t="s">
        <v>116</v>
      </c>
      <c r="C185" t="s">
        <v>257</v>
      </c>
      <c r="D185">
        <v>3</v>
      </c>
      <c r="E185">
        <v>3</v>
      </c>
    </row>
    <row r="186" spans="1:5" x14ac:dyDescent="0.3">
      <c r="A186">
        <v>2013</v>
      </c>
      <c r="B186" t="s">
        <v>132</v>
      </c>
      <c r="C186" t="s">
        <v>386</v>
      </c>
      <c r="D186">
        <v>3</v>
      </c>
      <c r="E186">
        <v>3</v>
      </c>
    </row>
    <row r="187" spans="1:5" x14ac:dyDescent="0.3">
      <c r="A187">
        <v>2013</v>
      </c>
      <c r="B187" t="s">
        <v>162</v>
      </c>
      <c r="C187" t="s">
        <v>294</v>
      </c>
      <c r="D187">
        <v>3</v>
      </c>
      <c r="E187">
        <v>3</v>
      </c>
    </row>
    <row r="188" spans="1:5" x14ac:dyDescent="0.3">
      <c r="A188">
        <v>2013</v>
      </c>
      <c r="B188" t="s">
        <v>189</v>
      </c>
      <c r="C188" t="s">
        <v>193</v>
      </c>
      <c r="D188">
        <v>3</v>
      </c>
      <c r="E188">
        <v>3</v>
      </c>
    </row>
    <row r="189" spans="1:5" x14ac:dyDescent="0.3">
      <c r="A189">
        <v>2013</v>
      </c>
      <c r="B189" t="s">
        <v>189</v>
      </c>
      <c r="C189" t="s">
        <v>194</v>
      </c>
      <c r="D189">
        <v>3</v>
      </c>
      <c r="E189">
        <v>3</v>
      </c>
    </row>
    <row r="190" spans="1:5" x14ac:dyDescent="0.3">
      <c r="A190">
        <v>2013</v>
      </c>
      <c r="B190" t="s">
        <v>189</v>
      </c>
      <c r="C190" t="s">
        <v>315</v>
      </c>
      <c r="D190">
        <v>3</v>
      </c>
      <c r="E190">
        <v>3</v>
      </c>
    </row>
    <row r="191" spans="1:5" x14ac:dyDescent="0.3">
      <c r="A191">
        <v>2013</v>
      </c>
      <c r="B191" t="s">
        <v>239</v>
      </c>
      <c r="C191" t="s">
        <v>406</v>
      </c>
      <c r="D191">
        <v>3</v>
      </c>
      <c r="E191">
        <v>3</v>
      </c>
    </row>
    <row r="192" spans="1:5" x14ac:dyDescent="0.3">
      <c r="A192">
        <v>2010</v>
      </c>
      <c r="B192" t="s">
        <v>60</v>
      </c>
      <c r="C192" t="s">
        <v>73</v>
      </c>
      <c r="D192">
        <v>4</v>
      </c>
      <c r="E192">
        <v>4</v>
      </c>
    </row>
    <row r="193" spans="1:5" x14ac:dyDescent="0.3">
      <c r="A193">
        <v>2010</v>
      </c>
      <c r="B193" t="s">
        <v>60</v>
      </c>
      <c r="C193" t="s">
        <v>83</v>
      </c>
      <c r="D193">
        <v>4</v>
      </c>
      <c r="E193">
        <v>4</v>
      </c>
    </row>
    <row r="194" spans="1:5" x14ac:dyDescent="0.3">
      <c r="A194">
        <v>2010</v>
      </c>
      <c r="B194" t="s">
        <v>125</v>
      </c>
      <c r="C194" t="s">
        <v>41</v>
      </c>
      <c r="D194">
        <v>4</v>
      </c>
      <c r="E194">
        <v>4</v>
      </c>
    </row>
    <row r="195" spans="1:5" x14ac:dyDescent="0.3">
      <c r="A195">
        <v>2010</v>
      </c>
      <c r="B195" t="s">
        <v>189</v>
      </c>
      <c r="C195" t="s">
        <v>30</v>
      </c>
      <c r="D195">
        <v>4</v>
      </c>
      <c r="E195">
        <v>4</v>
      </c>
    </row>
    <row r="196" spans="1:5" x14ac:dyDescent="0.3">
      <c r="A196">
        <v>2011</v>
      </c>
      <c r="B196" t="s">
        <v>60</v>
      </c>
      <c r="C196" t="s">
        <v>112</v>
      </c>
      <c r="D196">
        <v>4</v>
      </c>
      <c r="E196">
        <v>4</v>
      </c>
    </row>
    <row r="197" spans="1:5" x14ac:dyDescent="0.3">
      <c r="A197">
        <v>2011</v>
      </c>
      <c r="B197" t="s">
        <v>60</v>
      </c>
      <c r="C197" t="s">
        <v>279</v>
      </c>
      <c r="D197">
        <v>4</v>
      </c>
      <c r="E197">
        <v>4</v>
      </c>
    </row>
    <row r="198" spans="1:5" x14ac:dyDescent="0.3">
      <c r="A198">
        <v>2011</v>
      </c>
      <c r="B198" t="s">
        <v>116</v>
      </c>
      <c r="C198" t="s">
        <v>113</v>
      </c>
      <c r="D198">
        <v>2</v>
      </c>
      <c r="E198">
        <v>4</v>
      </c>
    </row>
    <row r="199" spans="1:5" x14ac:dyDescent="0.3">
      <c r="A199">
        <v>2011</v>
      </c>
      <c r="B199" t="s">
        <v>189</v>
      </c>
      <c r="C199" t="s">
        <v>313</v>
      </c>
      <c r="D199">
        <v>4</v>
      </c>
      <c r="E199">
        <v>4</v>
      </c>
    </row>
    <row r="200" spans="1:5" x14ac:dyDescent="0.3">
      <c r="A200">
        <v>2012</v>
      </c>
      <c r="B200" t="s">
        <v>60</v>
      </c>
      <c r="C200" t="s">
        <v>93</v>
      </c>
      <c r="D200">
        <v>4</v>
      </c>
      <c r="E200">
        <v>4</v>
      </c>
    </row>
    <row r="201" spans="1:5" x14ac:dyDescent="0.3">
      <c r="A201">
        <v>2012</v>
      </c>
      <c r="B201" t="s">
        <v>108</v>
      </c>
      <c r="C201" t="s">
        <v>297</v>
      </c>
      <c r="D201">
        <v>4</v>
      </c>
      <c r="E201">
        <v>4</v>
      </c>
    </row>
    <row r="202" spans="1:5" x14ac:dyDescent="0.3">
      <c r="A202">
        <v>2012</v>
      </c>
      <c r="B202" t="s">
        <v>111</v>
      </c>
      <c r="C202" t="s">
        <v>32</v>
      </c>
      <c r="D202">
        <v>1</v>
      </c>
      <c r="E202">
        <v>4</v>
      </c>
    </row>
    <row r="203" spans="1:5" x14ac:dyDescent="0.3">
      <c r="A203">
        <v>2012</v>
      </c>
      <c r="B203" t="s">
        <v>116</v>
      </c>
      <c r="C203" t="s">
        <v>50</v>
      </c>
      <c r="D203">
        <v>516</v>
      </c>
      <c r="E203">
        <v>4</v>
      </c>
    </row>
    <row r="204" spans="1:5" x14ac:dyDescent="0.3">
      <c r="A204">
        <v>2012</v>
      </c>
      <c r="B204" t="s">
        <v>188</v>
      </c>
      <c r="C204" t="s">
        <v>11</v>
      </c>
      <c r="D204">
        <v>4</v>
      </c>
      <c r="E204">
        <v>4</v>
      </c>
    </row>
    <row r="205" spans="1:5" x14ac:dyDescent="0.3">
      <c r="A205">
        <v>2013</v>
      </c>
      <c r="B205" t="s">
        <v>60</v>
      </c>
      <c r="C205" t="s">
        <v>23</v>
      </c>
      <c r="D205">
        <v>6</v>
      </c>
      <c r="E205">
        <v>4</v>
      </c>
    </row>
    <row r="206" spans="1:5" x14ac:dyDescent="0.3">
      <c r="A206">
        <v>2013</v>
      </c>
      <c r="B206" t="s">
        <v>60</v>
      </c>
      <c r="C206" t="s">
        <v>347</v>
      </c>
      <c r="D206">
        <v>4</v>
      </c>
      <c r="E206">
        <v>4</v>
      </c>
    </row>
    <row r="207" spans="1:5" x14ac:dyDescent="0.3">
      <c r="A207">
        <v>2013</v>
      </c>
      <c r="B207" t="s">
        <v>111</v>
      </c>
      <c r="C207" t="s">
        <v>15</v>
      </c>
      <c r="D207">
        <v>3</v>
      </c>
      <c r="E207">
        <v>4</v>
      </c>
    </row>
    <row r="208" spans="1:5" x14ac:dyDescent="0.3">
      <c r="A208">
        <v>2013</v>
      </c>
      <c r="B208" t="s">
        <v>116</v>
      </c>
      <c r="C208" t="s">
        <v>47</v>
      </c>
      <c r="D208">
        <v>3</v>
      </c>
      <c r="E208">
        <v>4</v>
      </c>
    </row>
    <row r="209" spans="1:5" x14ac:dyDescent="0.3">
      <c r="A209">
        <v>2013</v>
      </c>
      <c r="B209" t="s">
        <v>157</v>
      </c>
      <c r="C209" t="s">
        <v>3</v>
      </c>
      <c r="D209">
        <v>199</v>
      </c>
      <c r="E209">
        <v>4</v>
      </c>
    </row>
    <row r="210" spans="1:5" x14ac:dyDescent="0.3">
      <c r="A210">
        <v>2013</v>
      </c>
      <c r="B210" t="s">
        <v>162</v>
      </c>
      <c r="C210" t="s">
        <v>381</v>
      </c>
      <c r="D210">
        <v>2</v>
      </c>
      <c r="E210">
        <v>4</v>
      </c>
    </row>
    <row r="211" spans="1:5" x14ac:dyDescent="0.3">
      <c r="A211">
        <v>2013</v>
      </c>
      <c r="B211" t="s">
        <v>189</v>
      </c>
      <c r="C211" t="s">
        <v>95</v>
      </c>
      <c r="D211">
        <v>43</v>
      </c>
      <c r="E211">
        <v>4</v>
      </c>
    </row>
    <row r="212" spans="1:5" x14ac:dyDescent="0.3">
      <c r="A212">
        <v>2010</v>
      </c>
      <c r="B212" t="s">
        <v>128</v>
      </c>
      <c r="C212" t="s">
        <v>104</v>
      </c>
      <c r="D212">
        <v>1</v>
      </c>
      <c r="E212">
        <v>5</v>
      </c>
    </row>
    <row r="213" spans="1:5" x14ac:dyDescent="0.3">
      <c r="A213">
        <v>2011</v>
      </c>
      <c r="B213" t="s">
        <v>60</v>
      </c>
      <c r="C213" t="s">
        <v>8</v>
      </c>
      <c r="D213">
        <v>159</v>
      </c>
      <c r="E213">
        <v>5</v>
      </c>
    </row>
    <row r="214" spans="1:5" x14ac:dyDescent="0.3">
      <c r="A214">
        <v>2011</v>
      </c>
      <c r="B214" t="s">
        <v>60</v>
      </c>
      <c r="C214" t="s">
        <v>270</v>
      </c>
      <c r="D214">
        <v>5</v>
      </c>
      <c r="E214">
        <v>5</v>
      </c>
    </row>
    <row r="215" spans="1:5" x14ac:dyDescent="0.3">
      <c r="A215">
        <v>2011</v>
      </c>
      <c r="B215" t="s">
        <v>116</v>
      </c>
      <c r="C215" t="s">
        <v>259</v>
      </c>
      <c r="D215">
        <v>3</v>
      </c>
      <c r="E215">
        <v>5</v>
      </c>
    </row>
    <row r="216" spans="1:5" x14ac:dyDescent="0.3">
      <c r="A216">
        <v>2011</v>
      </c>
      <c r="B216" t="s">
        <v>128</v>
      </c>
      <c r="C216" t="s">
        <v>8</v>
      </c>
      <c r="D216">
        <v>1735</v>
      </c>
      <c r="E216">
        <v>5</v>
      </c>
    </row>
    <row r="217" spans="1:5" x14ac:dyDescent="0.3">
      <c r="A217">
        <v>2011</v>
      </c>
      <c r="B217" t="s">
        <v>128</v>
      </c>
      <c r="C217" t="s">
        <v>80</v>
      </c>
      <c r="D217">
        <v>5</v>
      </c>
      <c r="E217">
        <v>5</v>
      </c>
    </row>
    <row r="218" spans="1:5" x14ac:dyDescent="0.3">
      <c r="A218">
        <v>2011</v>
      </c>
      <c r="B218" t="s">
        <v>188</v>
      </c>
      <c r="C218" t="s">
        <v>50</v>
      </c>
      <c r="D218">
        <v>5</v>
      </c>
      <c r="E218">
        <v>5</v>
      </c>
    </row>
    <row r="219" spans="1:5" x14ac:dyDescent="0.3">
      <c r="A219">
        <v>2011</v>
      </c>
      <c r="B219" t="s">
        <v>188</v>
      </c>
      <c r="C219" t="s">
        <v>44</v>
      </c>
      <c r="D219">
        <v>5</v>
      </c>
      <c r="E219">
        <v>5</v>
      </c>
    </row>
    <row r="220" spans="1:5" x14ac:dyDescent="0.3">
      <c r="A220">
        <v>2011</v>
      </c>
      <c r="B220" t="s">
        <v>189</v>
      </c>
      <c r="C220" t="s">
        <v>44</v>
      </c>
      <c r="D220">
        <v>5</v>
      </c>
      <c r="E220">
        <v>5</v>
      </c>
    </row>
    <row r="221" spans="1:5" x14ac:dyDescent="0.3">
      <c r="A221">
        <v>2012</v>
      </c>
      <c r="B221" t="s">
        <v>60</v>
      </c>
      <c r="C221" t="s">
        <v>9</v>
      </c>
      <c r="D221">
        <v>266</v>
      </c>
      <c r="E221">
        <v>5</v>
      </c>
    </row>
    <row r="222" spans="1:5" x14ac:dyDescent="0.3">
      <c r="A222">
        <v>2012</v>
      </c>
      <c r="B222" t="s">
        <v>60</v>
      </c>
      <c r="C222" t="s">
        <v>246</v>
      </c>
      <c r="D222">
        <v>5</v>
      </c>
      <c r="E222">
        <v>5</v>
      </c>
    </row>
    <row r="223" spans="1:5" x14ac:dyDescent="0.3">
      <c r="A223">
        <v>2012</v>
      </c>
      <c r="B223" t="s">
        <v>60</v>
      </c>
      <c r="C223" t="s">
        <v>16</v>
      </c>
      <c r="D223">
        <v>4</v>
      </c>
      <c r="E223">
        <v>5</v>
      </c>
    </row>
    <row r="224" spans="1:5" x14ac:dyDescent="0.3">
      <c r="A224">
        <v>2012</v>
      </c>
      <c r="B224" t="s">
        <v>111</v>
      </c>
      <c r="C224" t="s">
        <v>137</v>
      </c>
      <c r="D224">
        <v>3</v>
      </c>
      <c r="E224">
        <v>5</v>
      </c>
    </row>
    <row r="225" spans="1:5" x14ac:dyDescent="0.3">
      <c r="A225">
        <v>2012</v>
      </c>
      <c r="B225" t="s">
        <v>128</v>
      </c>
      <c r="C225" t="s">
        <v>3</v>
      </c>
      <c r="D225">
        <v>9</v>
      </c>
      <c r="E225">
        <v>5</v>
      </c>
    </row>
    <row r="226" spans="1:5" x14ac:dyDescent="0.3">
      <c r="A226">
        <v>2013</v>
      </c>
      <c r="B226" t="s">
        <v>111</v>
      </c>
      <c r="C226" t="s">
        <v>292</v>
      </c>
      <c r="D226">
        <v>5</v>
      </c>
      <c r="E226">
        <v>5</v>
      </c>
    </row>
    <row r="227" spans="1:5" x14ac:dyDescent="0.3">
      <c r="A227">
        <v>2013</v>
      </c>
      <c r="B227" t="s">
        <v>128</v>
      </c>
      <c r="C227" t="s">
        <v>113</v>
      </c>
      <c r="D227">
        <v>4</v>
      </c>
      <c r="E227">
        <v>5</v>
      </c>
    </row>
    <row r="228" spans="1:5" x14ac:dyDescent="0.3">
      <c r="A228">
        <v>2013</v>
      </c>
      <c r="B228" t="s">
        <v>150</v>
      </c>
      <c r="C228" t="s">
        <v>308</v>
      </c>
      <c r="D228">
        <v>5</v>
      </c>
      <c r="E228">
        <v>5</v>
      </c>
    </row>
    <row r="229" spans="1:5" x14ac:dyDescent="0.3">
      <c r="A229">
        <v>2013</v>
      </c>
      <c r="B229" t="s">
        <v>189</v>
      </c>
      <c r="C229" t="s">
        <v>401</v>
      </c>
      <c r="D229">
        <v>5</v>
      </c>
      <c r="E229">
        <v>5</v>
      </c>
    </row>
    <row r="230" spans="1:5" x14ac:dyDescent="0.3">
      <c r="A230">
        <v>2013</v>
      </c>
      <c r="B230" t="s">
        <v>189</v>
      </c>
      <c r="C230" t="s">
        <v>195</v>
      </c>
      <c r="D230">
        <v>5</v>
      </c>
      <c r="E230">
        <v>5</v>
      </c>
    </row>
    <row r="231" spans="1:5" x14ac:dyDescent="0.3">
      <c r="A231">
        <v>2013</v>
      </c>
      <c r="B231" t="s">
        <v>199</v>
      </c>
      <c r="C231" t="s">
        <v>29</v>
      </c>
      <c r="D231">
        <v>5</v>
      </c>
      <c r="E231">
        <v>5</v>
      </c>
    </row>
    <row r="232" spans="1:5" x14ac:dyDescent="0.3">
      <c r="A232">
        <v>2010</v>
      </c>
      <c r="B232" t="s">
        <v>60</v>
      </c>
      <c r="C232" t="s">
        <v>66</v>
      </c>
      <c r="D232">
        <v>6</v>
      </c>
      <c r="E232">
        <v>6</v>
      </c>
    </row>
    <row r="233" spans="1:5" x14ac:dyDescent="0.3">
      <c r="A233">
        <v>2010</v>
      </c>
      <c r="B233" t="s">
        <v>60</v>
      </c>
      <c r="C233" t="s">
        <v>3</v>
      </c>
      <c r="D233">
        <v>13</v>
      </c>
      <c r="E233">
        <v>6</v>
      </c>
    </row>
    <row r="234" spans="1:5" x14ac:dyDescent="0.3">
      <c r="A234">
        <v>2010</v>
      </c>
      <c r="B234" t="s">
        <v>60</v>
      </c>
      <c r="C234" t="s">
        <v>90</v>
      </c>
      <c r="D234">
        <v>6</v>
      </c>
      <c r="E234">
        <v>6</v>
      </c>
    </row>
    <row r="235" spans="1:5" x14ac:dyDescent="0.3">
      <c r="A235">
        <v>2010</v>
      </c>
      <c r="B235" t="s">
        <v>189</v>
      </c>
      <c r="C235" t="s">
        <v>195</v>
      </c>
      <c r="D235">
        <v>4</v>
      </c>
      <c r="E235">
        <v>6</v>
      </c>
    </row>
    <row r="236" spans="1:5" x14ac:dyDescent="0.3">
      <c r="A236">
        <v>2011</v>
      </c>
      <c r="B236" t="s">
        <v>60</v>
      </c>
      <c r="C236" t="s">
        <v>264</v>
      </c>
      <c r="D236">
        <v>6</v>
      </c>
      <c r="E236">
        <v>6</v>
      </c>
    </row>
    <row r="237" spans="1:5" x14ac:dyDescent="0.3">
      <c r="A237">
        <v>2011</v>
      </c>
      <c r="B237" t="s">
        <v>60</v>
      </c>
      <c r="C237" t="s">
        <v>137</v>
      </c>
      <c r="D237">
        <v>7</v>
      </c>
      <c r="E237">
        <v>6</v>
      </c>
    </row>
    <row r="238" spans="1:5" x14ac:dyDescent="0.3">
      <c r="A238">
        <v>2011</v>
      </c>
      <c r="B238" t="s">
        <v>116</v>
      </c>
      <c r="C238" t="s">
        <v>25</v>
      </c>
      <c r="D238">
        <v>3</v>
      </c>
      <c r="E238">
        <v>6</v>
      </c>
    </row>
    <row r="239" spans="1:5" x14ac:dyDescent="0.3">
      <c r="A239">
        <v>2011</v>
      </c>
      <c r="B239" t="s">
        <v>128</v>
      </c>
      <c r="C239" t="s">
        <v>31</v>
      </c>
      <c r="D239">
        <v>4</v>
      </c>
      <c r="E239">
        <v>6</v>
      </c>
    </row>
    <row r="240" spans="1:5" x14ac:dyDescent="0.3">
      <c r="A240">
        <v>2012</v>
      </c>
      <c r="B240" t="s">
        <v>60</v>
      </c>
      <c r="C240" t="s">
        <v>340</v>
      </c>
      <c r="D240">
        <v>6</v>
      </c>
      <c r="E240">
        <v>6</v>
      </c>
    </row>
    <row r="241" spans="1:5" x14ac:dyDescent="0.3">
      <c r="A241">
        <v>2012</v>
      </c>
      <c r="B241" t="s">
        <v>111</v>
      </c>
      <c r="C241" t="s">
        <v>134</v>
      </c>
      <c r="D241">
        <v>1</v>
      </c>
      <c r="E241">
        <v>6</v>
      </c>
    </row>
    <row r="242" spans="1:5" x14ac:dyDescent="0.3">
      <c r="A242">
        <v>2013</v>
      </c>
      <c r="B242" t="s">
        <v>56</v>
      </c>
      <c r="C242" t="s">
        <v>3</v>
      </c>
      <c r="D242">
        <v>8</v>
      </c>
      <c r="E242">
        <v>6</v>
      </c>
    </row>
    <row r="243" spans="1:5" x14ac:dyDescent="0.3">
      <c r="A243">
        <v>2013</v>
      </c>
      <c r="B243" t="s">
        <v>116</v>
      </c>
      <c r="C243" t="s">
        <v>114</v>
      </c>
      <c r="D243">
        <v>6</v>
      </c>
      <c r="E243">
        <v>6</v>
      </c>
    </row>
    <row r="244" spans="1:5" x14ac:dyDescent="0.3">
      <c r="A244">
        <v>2013</v>
      </c>
      <c r="B244" t="s">
        <v>116</v>
      </c>
      <c r="C244" t="s">
        <v>183</v>
      </c>
      <c r="D244">
        <v>5</v>
      </c>
      <c r="E244">
        <v>6</v>
      </c>
    </row>
    <row r="245" spans="1:5" x14ac:dyDescent="0.3">
      <c r="A245">
        <v>2013</v>
      </c>
      <c r="B245" t="s">
        <v>162</v>
      </c>
      <c r="C245" t="s">
        <v>298</v>
      </c>
      <c r="D245">
        <v>3</v>
      </c>
      <c r="E245">
        <v>6</v>
      </c>
    </row>
    <row r="246" spans="1:5" x14ac:dyDescent="0.3">
      <c r="A246">
        <v>2010</v>
      </c>
      <c r="B246" t="s">
        <v>189</v>
      </c>
      <c r="C246" t="s">
        <v>193</v>
      </c>
      <c r="D246">
        <v>2</v>
      </c>
      <c r="E246">
        <v>7</v>
      </c>
    </row>
    <row r="247" spans="1:5" x14ac:dyDescent="0.3">
      <c r="A247">
        <v>2011</v>
      </c>
      <c r="B247" t="s">
        <v>116</v>
      </c>
      <c r="C247" t="s">
        <v>134</v>
      </c>
      <c r="D247">
        <v>3</v>
      </c>
      <c r="E247">
        <v>7</v>
      </c>
    </row>
    <row r="248" spans="1:5" x14ac:dyDescent="0.3">
      <c r="A248">
        <v>2011</v>
      </c>
      <c r="B248" t="s">
        <v>116</v>
      </c>
      <c r="C248" t="s">
        <v>68</v>
      </c>
      <c r="D248">
        <v>8</v>
      </c>
      <c r="E248">
        <v>7</v>
      </c>
    </row>
    <row r="249" spans="1:5" x14ac:dyDescent="0.3">
      <c r="A249">
        <v>2011</v>
      </c>
      <c r="B249" t="s">
        <v>188</v>
      </c>
      <c r="C249" t="s">
        <v>11</v>
      </c>
      <c r="D249">
        <v>7</v>
      </c>
      <c r="E249">
        <v>7</v>
      </c>
    </row>
    <row r="250" spans="1:5" x14ac:dyDescent="0.3">
      <c r="A250">
        <v>2011</v>
      </c>
      <c r="B250" t="s">
        <v>199</v>
      </c>
      <c r="C250" t="s">
        <v>13</v>
      </c>
      <c r="D250">
        <v>4</v>
      </c>
      <c r="E250">
        <v>7</v>
      </c>
    </row>
    <row r="251" spans="1:5" x14ac:dyDescent="0.3">
      <c r="A251">
        <v>2012</v>
      </c>
      <c r="B251" t="s">
        <v>60</v>
      </c>
      <c r="C251" t="s">
        <v>21</v>
      </c>
      <c r="D251">
        <v>7</v>
      </c>
      <c r="E251">
        <v>7</v>
      </c>
    </row>
    <row r="252" spans="1:5" x14ac:dyDescent="0.3">
      <c r="A252">
        <v>2012</v>
      </c>
      <c r="B252" t="s">
        <v>60</v>
      </c>
      <c r="C252" t="s">
        <v>69</v>
      </c>
      <c r="D252">
        <v>7</v>
      </c>
      <c r="E252">
        <v>7</v>
      </c>
    </row>
    <row r="253" spans="1:5" x14ac:dyDescent="0.3">
      <c r="A253">
        <v>2012</v>
      </c>
      <c r="B253" t="s">
        <v>116</v>
      </c>
      <c r="C253" t="s">
        <v>115</v>
      </c>
      <c r="D253">
        <v>7</v>
      </c>
      <c r="E253">
        <v>7</v>
      </c>
    </row>
    <row r="254" spans="1:5" x14ac:dyDescent="0.3">
      <c r="A254">
        <v>2012</v>
      </c>
      <c r="B254" t="s">
        <v>199</v>
      </c>
      <c r="C254" t="s">
        <v>10</v>
      </c>
      <c r="D254">
        <v>4</v>
      </c>
      <c r="E254">
        <v>7</v>
      </c>
    </row>
    <row r="255" spans="1:5" x14ac:dyDescent="0.3">
      <c r="A255">
        <v>2012</v>
      </c>
      <c r="B255" t="s">
        <v>199</v>
      </c>
      <c r="C255" t="s">
        <v>362</v>
      </c>
      <c r="D255">
        <v>7</v>
      </c>
      <c r="E255">
        <v>7</v>
      </c>
    </row>
    <row r="256" spans="1:5" x14ac:dyDescent="0.3">
      <c r="A256">
        <v>2013</v>
      </c>
      <c r="B256" t="s">
        <v>56</v>
      </c>
      <c r="C256" t="s">
        <v>8</v>
      </c>
      <c r="D256">
        <v>122</v>
      </c>
      <c r="E256">
        <v>7</v>
      </c>
    </row>
    <row r="257" spans="1:5" x14ac:dyDescent="0.3">
      <c r="A257">
        <v>2013</v>
      </c>
      <c r="B257" t="s">
        <v>108</v>
      </c>
      <c r="C257" t="s">
        <v>3</v>
      </c>
      <c r="D257">
        <v>81</v>
      </c>
      <c r="E257">
        <v>7</v>
      </c>
    </row>
    <row r="258" spans="1:5" x14ac:dyDescent="0.3">
      <c r="A258">
        <v>2013</v>
      </c>
      <c r="B258" t="s">
        <v>116</v>
      </c>
      <c r="C258" t="s">
        <v>99</v>
      </c>
      <c r="D258">
        <v>5</v>
      </c>
      <c r="E258">
        <v>7</v>
      </c>
    </row>
    <row r="259" spans="1:5" x14ac:dyDescent="0.3">
      <c r="A259">
        <v>2013</v>
      </c>
      <c r="B259" t="s">
        <v>116</v>
      </c>
      <c r="C259" t="s">
        <v>44</v>
      </c>
      <c r="D259">
        <v>1</v>
      </c>
      <c r="E259">
        <v>7</v>
      </c>
    </row>
    <row r="260" spans="1:5" x14ac:dyDescent="0.3">
      <c r="A260">
        <v>2013</v>
      </c>
      <c r="B260" t="s">
        <v>199</v>
      </c>
      <c r="C260" t="s">
        <v>135</v>
      </c>
      <c r="D260">
        <v>4</v>
      </c>
      <c r="E260">
        <v>7</v>
      </c>
    </row>
    <row r="261" spans="1:5" x14ac:dyDescent="0.3">
      <c r="A261">
        <v>2010</v>
      </c>
      <c r="B261" t="s">
        <v>189</v>
      </c>
      <c r="C261" t="s">
        <v>44</v>
      </c>
      <c r="D261">
        <v>3</v>
      </c>
      <c r="E261">
        <v>8</v>
      </c>
    </row>
    <row r="262" spans="1:5" x14ac:dyDescent="0.3">
      <c r="A262">
        <v>2011</v>
      </c>
      <c r="B262" t="s">
        <v>60</v>
      </c>
      <c r="C262" t="s">
        <v>287</v>
      </c>
      <c r="D262">
        <v>3</v>
      </c>
      <c r="E262">
        <v>8</v>
      </c>
    </row>
    <row r="263" spans="1:5" x14ac:dyDescent="0.3">
      <c r="A263">
        <v>2011</v>
      </c>
      <c r="B263" t="s">
        <v>128</v>
      </c>
      <c r="C263" t="s">
        <v>114</v>
      </c>
      <c r="D263">
        <v>8</v>
      </c>
      <c r="E263">
        <v>8</v>
      </c>
    </row>
    <row r="264" spans="1:5" x14ac:dyDescent="0.3">
      <c r="A264">
        <v>2011</v>
      </c>
      <c r="B264" t="s">
        <v>189</v>
      </c>
      <c r="C264" t="s">
        <v>314</v>
      </c>
      <c r="D264">
        <v>8</v>
      </c>
      <c r="E264">
        <v>8</v>
      </c>
    </row>
    <row r="265" spans="1:5" x14ac:dyDescent="0.3">
      <c r="A265">
        <v>2012</v>
      </c>
      <c r="B265" t="s">
        <v>125</v>
      </c>
      <c r="C265" t="s">
        <v>121</v>
      </c>
      <c r="D265">
        <v>8</v>
      </c>
      <c r="E265">
        <v>8</v>
      </c>
    </row>
    <row r="266" spans="1:5" x14ac:dyDescent="0.3">
      <c r="A266">
        <v>2013</v>
      </c>
      <c r="B266" t="s">
        <v>132</v>
      </c>
      <c r="C266" t="s">
        <v>115</v>
      </c>
      <c r="D266">
        <v>6</v>
      </c>
      <c r="E266">
        <v>8</v>
      </c>
    </row>
    <row r="267" spans="1:5" x14ac:dyDescent="0.3">
      <c r="A267">
        <v>2010</v>
      </c>
      <c r="B267" t="s">
        <v>116</v>
      </c>
      <c r="C267" t="s">
        <v>44</v>
      </c>
      <c r="D267">
        <v>8</v>
      </c>
      <c r="E267">
        <v>9</v>
      </c>
    </row>
    <row r="268" spans="1:5" x14ac:dyDescent="0.3">
      <c r="A268">
        <v>2011</v>
      </c>
      <c r="B268" t="s">
        <v>60</v>
      </c>
      <c r="C268" t="s">
        <v>23</v>
      </c>
      <c r="D268">
        <v>22</v>
      </c>
      <c r="E268">
        <v>9</v>
      </c>
    </row>
    <row r="269" spans="1:5" x14ac:dyDescent="0.3">
      <c r="A269">
        <v>2011</v>
      </c>
      <c r="B269" t="s">
        <v>116</v>
      </c>
      <c r="C269" t="s">
        <v>183</v>
      </c>
      <c r="D269">
        <v>4</v>
      </c>
      <c r="E269">
        <v>9</v>
      </c>
    </row>
    <row r="270" spans="1:5" x14ac:dyDescent="0.3">
      <c r="A270">
        <v>2011</v>
      </c>
      <c r="B270" t="s">
        <v>128</v>
      </c>
      <c r="C270" t="s">
        <v>104</v>
      </c>
      <c r="D270">
        <v>9</v>
      </c>
      <c r="E270">
        <v>9</v>
      </c>
    </row>
    <row r="271" spans="1:5" x14ac:dyDescent="0.3">
      <c r="A271">
        <v>2012</v>
      </c>
      <c r="B271" t="s">
        <v>111</v>
      </c>
      <c r="C271" t="s">
        <v>41</v>
      </c>
      <c r="D271">
        <v>1</v>
      </c>
      <c r="E271">
        <v>9</v>
      </c>
    </row>
    <row r="272" spans="1:5" x14ac:dyDescent="0.3">
      <c r="A272">
        <v>2012</v>
      </c>
      <c r="B272" t="s">
        <v>116</v>
      </c>
      <c r="C272" t="s">
        <v>47</v>
      </c>
      <c r="D272">
        <v>9</v>
      </c>
      <c r="E272">
        <v>9</v>
      </c>
    </row>
    <row r="273" spans="1:5" x14ac:dyDescent="0.3">
      <c r="A273">
        <v>2013</v>
      </c>
      <c r="B273" t="s">
        <v>116</v>
      </c>
      <c r="C273" t="s">
        <v>134</v>
      </c>
      <c r="D273">
        <v>6</v>
      </c>
      <c r="E273">
        <v>9</v>
      </c>
    </row>
    <row r="274" spans="1:5" x14ac:dyDescent="0.3">
      <c r="A274">
        <v>2013</v>
      </c>
      <c r="B274" t="s">
        <v>116</v>
      </c>
      <c r="C274" t="s">
        <v>113</v>
      </c>
      <c r="D274">
        <v>9</v>
      </c>
      <c r="E274">
        <v>9</v>
      </c>
    </row>
    <row r="275" spans="1:5" x14ac:dyDescent="0.3">
      <c r="A275">
        <v>2013</v>
      </c>
      <c r="B275" t="s">
        <v>199</v>
      </c>
      <c r="C275" t="s">
        <v>18</v>
      </c>
      <c r="D275">
        <v>7</v>
      </c>
      <c r="E275">
        <v>9</v>
      </c>
    </row>
    <row r="276" spans="1:5" x14ac:dyDescent="0.3">
      <c r="A276">
        <v>2010</v>
      </c>
      <c r="B276" t="s">
        <v>60</v>
      </c>
      <c r="C276" t="s">
        <v>62</v>
      </c>
      <c r="D276">
        <v>1</v>
      </c>
      <c r="E276">
        <v>10</v>
      </c>
    </row>
    <row r="277" spans="1:5" x14ac:dyDescent="0.3">
      <c r="A277">
        <v>2010</v>
      </c>
      <c r="B277" t="s">
        <v>60</v>
      </c>
      <c r="C277" t="s">
        <v>12</v>
      </c>
      <c r="D277">
        <v>696</v>
      </c>
      <c r="E277">
        <v>10</v>
      </c>
    </row>
    <row r="278" spans="1:5" x14ac:dyDescent="0.3">
      <c r="A278">
        <v>2010</v>
      </c>
      <c r="B278" t="s">
        <v>60</v>
      </c>
      <c r="C278" t="s">
        <v>77</v>
      </c>
      <c r="D278">
        <v>1</v>
      </c>
      <c r="E278">
        <v>10</v>
      </c>
    </row>
    <row r="279" spans="1:5" x14ac:dyDescent="0.3">
      <c r="A279">
        <v>2011</v>
      </c>
      <c r="B279" t="s">
        <v>116</v>
      </c>
      <c r="C279" t="s">
        <v>104</v>
      </c>
      <c r="D279">
        <v>10</v>
      </c>
      <c r="E279">
        <v>10</v>
      </c>
    </row>
    <row r="280" spans="1:5" x14ac:dyDescent="0.3">
      <c r="A280">
        <v>2011</v>
      </c>
      <c r="B280" t="s">
        <v>125</v>
      </c>
      <c r="C280" t="s">
        <v>16</v>
      </c>
      <c r="D280">
        <v>10</v>
      </c>
      <c r="E280">
        <v>10</v>
      </c>
    </row>
    <row r="281" spans="1:5" x14ac:dyDescent="0.3">
      <c r="A281">
        <v>2011</v>
      </c>
      <c r="B281" t="s">
        <v>189</v>
      </c>
      <c r="C281" t="s">
        <v>194</v>
      </c>
      <c r="D281">
        <v>10</v>
      </c>
      <c r="E281">
        <v>10</v>
      </c>
    </row>
    <row r="282" spans="1:5" x14ac:dyDescent="0.3">
      <c r="A282">
        <v>2012</v>
      </c>
      <c r="B282" t="s">
        <v>60</v>
      </c>
      <c r="C282" t="s">
        <v>22</v>
      </c>
      <c r="D282">
        <v>13</v>
      </c>
      <c r="E282">
        <v>10</v>
      </c>
    </row>
    <row r="283" spans="1:5" x14ac:dyDescent="0.3">
      <c r="A283">
        <v>2012</v>
      </c>
      <c r="B283" t="s">
        <v>116</v>
      </c>
      <c r="C283" t="s">
        <v>99</v>
      </c>
      <c r="D283">
        <v>8</v>
      </c>
      <c r="E283">
        <v>10</v>
      </c>
    </row>
    <row r="284" spans="1:5" x14ac:dyDescent="0.3">
      <c r="A284">
        <v>2012</v>
      </c>
      <c r="B284" t="s">
        <v>125</v>
      </c>
      <c r="C284" t="s">
        <v>10</v>
      </c>
      <c r="D284">
        <v>10</v>
      </c>
      <c r="E284">
        <v>10</v>
      </c>
    </row>
    <row r="285" spans="1:5" x14ac:dyDescent="0.3">
      <c r="A285">
        <v>2012</v>
      </c>
      <c r="B285" t="s">
        <v>125</v>
      </c>
      <c r="C285" t="s">
        <v>3</v>
      </c>
      <c r="D285">
        <v>10</v>
      </c>
      <c r="E285">
        <v>10</v>
      </c>
    </row>
    <row r="286" spans="1:5" x14ac:dyDescent="0.3">
      <c r="A286">
        <v>2012</v>
      </c>
      <c r="B286" t="s">
        <v>125</v>
      </c>
      <c r="C286" t="s">
        <v>15</v>
      </c>
      <c r="D286">
        <v>10</v>
      </c>
      <c r="E286">
        <v>10</v>
      </c>
    </row>
    <row r="287" spans="1:5" x14ac:dyDescent="0.3">
      <c r="A287">
        <v>2012</v>
      </c>
      <c r="B287" t="s">
        <v>128</v>
      </c>
      <c r="C287" t="s">
        <v>104</v>
      </c>
      <c r="D287">
        <v>6</v>
      </c>
      <c r="E287">
        <v>10</v>
      </c>
    </row>
    <row r="288" spans="1:5" x14ac:dyDescent="0.3">
      <c r="A288">
        <v>2013</v>
      </c>
      <c r="B288" t="s">
        <v>116</v>
      </c>
      <c r="C288" t="s">
        <v>115</v>
      </c>
      <c r="D288">
        <v>10</v>
      </c>
      <c r="E288">
        <v>10</v>
      </c>
    </row>
    <row r="289" spans="1:5" x14ac:dyDescent="0.3">
      <c r="A289">
        <v>2013</v>
      </c>
      <c r="B289" t="s">
        <v>116</v>
      </c>
      <c r="C289" t="s">
        <v>25</v>
      </c>
      <c r="D289">
        <v>9</v>
      </c>
      <c r="E289">
        <v>10</v>
      </c>
    </row>
    <row r="290" spans="1:5" x14ac:dyDescent="0.3">
      <c r="A290">
        <v>2013</v>
      </c>
      <c r="B290" t="s">
        <v>128</v>
      </c>
      <c r="C290" t="s">
        <v>68</v>
      </c>
      <c r="D290">
        <v>6</v>
      </c>
      <c r="E290">
        <v>10</v>
      </c>
    </row>
    <row r="291" spans="1:5" x14ac:dyDescent="0.3">
      <c r="A291">
        <v>2013</v>
      </c>
      <c r="B291" t="s">
        <v>128</v>
      </c>
      <c r="C291" t="s">
        <v>114</v>
      </c>
      <c r="D291">
        <v>10</v>
      </c>
      <c r="E291">
        <v>10</v>
      </c>
    </row>
    <row r="292" spans="1:5" x14ac:dyDescent="0.3">
      <c r="A292">
        <v>2010</v>
      </c>
      <c r="B292" t="s">
        <v>60</v>
      </c>
      <c r="C292" t="s">
        <v>82</v>
      </c>
      <c r="D292">
        <v>11</v>
      </c>
      <c r="E292">
        <v>11</v>
      </c>
    </row>
    <row r="293" spans="1:5" x14ac:dyDescent="0.3">
      <c r="A293">
        <v>2010</v>
      </c>
      <c r="B293" t="s">
        <v>60</v>
      </c>
      <c r="C293" t="s">
        <v>84</v>
      </c>
      <c r="D293">
        <v>11</v>
      </c>
      <c r="E293">
        <v>11</v>
      </c>
    </row>
    <row r="294" spans="1:5" x14ac:dyDescent="0.3">
      <c r="A294">
        <v>2010</v>
      </c>
      <c r="B294" t="s">
        <v>60</v>
      </c>
      <c r="C294" t="s">
        <v>88</v>
      </c>
      <c r="D294">
        <v>10</v>
      </c>
      <c r="E294">
        <v>11</v>
      </c>
    </row>
    <row r="295" spans="1:5" x14ac:dyDescent="0.3">
      <c r="A295">
        <v>2010</v>
      </c>
      <c r="B295" t="s">
        <v>150</v>
      </c>
      <c r="C295" t="s">
        <v>152</v>
      </c>
      <c r="D295">
        <v>11</v>
      </c>
      <c r="E295">
        <v>11</v>
      </c>
    </row>
    <row r="296" spans="1:5" x14ac:dyDescent="0.3">
      <c r="A296">
        <v>2010</v>
      </c>
      <c r="B296" t="s">
        <v>189</v>
      </c>
      <c r="C296" t="s">
        <v>192</v>
      </c>
      <c r="D296">
        <v>6</v>
      </c>
      <c r="E296">
        <v>11</v>
      </c>
    </row>
    <row r="297" spans="1:5" x14ac:dyDescent="0.3">
      <c r="A297">
        <v>2010</v>
      </c>
      <c r="B297" t="s">
        <v>189</v>
      </c>
      <c r="C297" t="s">
        <v>87</v>
      </c>
      <c r="D297">
        <v>6</v>
      </c>
      <c r="E297">
        <v>11</v>
      </c>
    </row>
    <row r="298" spans="1:5" x14ac:dyDescent="0.3">
      <c r="A298">
        <v>2011</v>
      </c>
      <c r="B298" t="s">
        <v>60</v>
      </c>
      <c r="C298" t="s">
        <v>10</v>
      </c>
      <c r="D298">
        <v>221</v>
      </c>
      <c r="E298">
        <v>11</v>
      </c>
    </row>
    <row r="299" spans="1:5" x14ac:dyDescent="0.3">
      <c r="A299">
        <v>2011</v>
      </c>
      <c r="B299" t="s">
        <v>60</v>
      </c>
      <c r="C299" t="s">
        <v>84</v>
      </c>
      <c r="D299">
        <v>11</v>
      </c>
      <c r="E299">
        <v>11</v>
      </c>
    </row>
    <row r="300" spans="1:5" x14ac:dyDescent="0.3">
      <c r="A300">
        <v>2012</v>
      </c>
      <c r="B300" t="s">
        <v>111</v>
      </c>
      <c r="C300" t="s">
        <v>8</v>
      </c>
      <c r="D300">
        <v>3</v>
      </c>
      <c r="E300">
        <v>11</v>
      </c>
    </row>
    <row r="301" spans="1:5" x14ac:dyDescent="0.3">
      <c r="A301">
        <v>2012</v>
      </c>
      <c r="B301" t="s">
        <v>116</v>
      </c>
      <c r="C301" t="s">
        <v>114</v>
      </c>
      <c r="D301">
        <v>3</v>
      </c>
      <c r="E301">
        <v>11</v>
      </c>
    </row>
    <row r="302" spans="1:5" x14ac:dyDescent="0.3">
      <c r="A302">
        <v>2012</v>
      </c>
      <c r="B302" t="s">
        <v>125</v>
      </c>
      <c r="C302" t="s">
        <v>35</v>
      </c>
      <c r="D302">
        <v>10</v>
      </c>
      <c r="E302">
        <v>11</v>
      </c>
    </row>
    <row r="303" spans="1:5" x14ac:dyDescent="0.3">
      <c r="A303">
        <v>2012</v>
      </c>
      <c r="B303" t="s">
        <v>128</v>
      </c>
      <c r="C303" t="s">
        <v>134</v>
      </c>
      <c r="D303">
        <v>2</v>
      </c>
      <c r="E303">
        <v>11</v>
      </c>
    </row>
    <row r="304" spans="1:5" x14ac:dyDescent="0.3">
      <c r="A304">
        <v>2013</v>
      </c>
      <c r="B304" t="s">
        <v>56</v>
      </c>
      <c r="C304" t="s">
        <v>95</v>
      </c>
      <c r="D304">
        <v>1752</v>
      </c>
      <c r="E304">
        <v>11</v>
      </c>
    </row>
    <row r="305" spans="1:5" x14ac:dyDescent="0.3">
      <c r="A305">
        <v>2013</v>
      </c>
      <c r="B305" t="s">
        <v>116</v>
      </c>
      <c r="C305" t="s">
        <v>50</v>
      </c>
      <c r="D305">
        <v>14</v>
      </c>
      <c r="E305">
        <v>11</v>
      </c>
    </row>
    <row r="306" spans="1:5" x14ac:dyDescent="0.3">
      <c r="A306">
        <v>2010</v>
      </c>
      <c r="B306" t="s">
        <v>128</v>
      </c>
      <c r="C306" t="s">
        <v>13</v>
      </c>
      <c r="D306">
        <v>6</v>
      </c>
      <c r="E306">
        <v>12</v>
      </c>
    </row>
    <row r="307" spans="1:5" x14ac:dyDescent="0.3">
      <c r="A307">
        <v>2012</v>
      </c>
      <c r="B307" t="s">
        <v>60</v>
      </c>
      <c r="C307" t="s">
        <v>81</v>
      </c>
      <c r="D307">
        <v>12</v>
      </c>
      <c r="E307">
        <v>12</v>
      </c>
    </row>
    <row r="308" spans="1:5" x14ac:dyDescent="0.3">
      <c r="A308">
        <v>2012</v>
      </c>
      <c r="B308" t="s">
        <v>116</v>
      </c>
      <c r="C308" t="s">
        <v>76</v>
      </c>
      <c r="D308">
        <v>9</v>
      </c>
      <c r="E308">
        <v>12</v>
      </c>
    </row>
    <row r="309" spans="1:5" x14ac:dyDescent="0.3">
      <c r="A309">
        <v>2013</v>
      </c>
      <c r="B309" t="s">
        <v>162</v>
      </c>
      <c r="C309" t="s">
        <v>15</v>
      </c>
      <c r="D309">
        <v>12</v>
      </c>
      <c r="E309">
        <v>12</v>
      </c>
    </row>
    <row r="310" spans="1:5" x14ac:dyDescent="0.3">
      <c r="A310">
        <v>2012</v>
      </c>
      <c r="B310" t="s">
        <v>111</v>
      </c>
      <c r="C310" t="s">
        <v>9</v>
      </c>
      <c r="D310">
        <v>1</v>
      </c>
      <c r="E310">
        <v>13</v>
      </c>
    </row>
    <row r="311" spans="1:5" x14ac:dyDescent="0.3">
      <c r="A311">
        <v>2012</v>
      </c>
      <c r="B311" t="s">
        <v>253</v>
      </c>
      <c r="C311" t="s">
        <v>99</v>
      </c>
      <c r="D311">
        <v>13</v>
      </c>
      <c r="E311">
        <v>13</v>
      </c>
    </row>
    <row r="312" spans="1:5" x14ac:dyDescent="0.3">
      <c r="A312">
        <v>2013</v>
      </c>
      <c r="B312" t="s">
        <v>189</v>
      </c>
      <c r="C312" t="s">
        <v>44</v>
      </c>
      <c r="D312">
        <v>13</v>
      </c>
      <c r="E312">
        <v>13</v>
      </c>
    </row>
    <row r="313" spans="1:5" x14ac:dyDescent="0.3">
      <c r="A313">
        <v>2013</v>
      </c>
      <c r="B313" t="s">
        <v>189</v>
      </c>
      <c r="C313" t="s">
        <v>138</v>
      </c>
      <c r="D313">
        <v>13</v>
      </c>
      <c r="E313">
        <v>13</v>
      </c>
    </row>
    <row r="314" spans="1:5" x14ac:dyDescent="0.3">
      <c r="A314">
        <v>2013</v>
      </c>
      <c r="B314" t="s">
        <v>199</v>
      </c>
      <c r="C314" t="s">
        <v>137</v>
      </c>
      <c r="D314">
        <v>13</v>
      </c>
      <c r="E314">
        <v>13</v>
      </c>
    </row>
    <row r="315" spans="1:5" x14ac:dyDescent="0.3">
      <c r="A315">
        <v>2010</v>
      </c>
      <c r="B315" t="s">
        <v>60</v>
      </c>
      <c r="C315" t="s">
        <v>72</v>
      </c>
      <c r="D315">
        <v>14</v>
      </c>
      <c r="E315">
        <v>14</v>
      </c>
    </row>
    <row r="316" spans="1:5" x14ac:dyDescent="0.3">
      <c r="A316">
        <v>2011</v>
      </c>
      <c r="B316" t="s">
        <v>116</v>
      </c>
      <c r="C316" t="s">
        <v>121</v>
      </c>
      <c r="D316">
        <v>4</v>
      </c>
      <c r="E316">
        <v>14</v>
      </c>
    </row>
    <row r="317" spans="1:5" x14ac:dyDescent="0.3">
      <c r="A317">
        <v>2012</v>
      </c>
      <c r="B317" t="s">
        <v>111</v>
      </c>
      <c r="C317" t="s">
        <v>3</v>
      </c>
      <c r="D317">
        <v>3</v>
      </c>
      <c r="E317">
        <v>14</v>
      </c>
    </row>
    <row r="318" spans="1:5" x14ac:dyDescent="0.3">
      <c r="A318">
        <v>2013</v>
      </c>
      <c r="B318" t="s">
        <v>111</v>
      </c>
      <c r="C318" t="s">
        <v>257</v>
      </c>
      <c r="D318">
        <v>14</v>
      </c>
      <c r="E318">
        <v>14</v>
      </c>
    </row>
    <row r="319" spans="1:5" x14ac:dyDescent="0.3">
      <c r="A319">
        <v>2013</v>
      </c>
      <c r="B319" t="s">
        <v>111</v>
      </c>
      <c r="C319" t="s">
        <v>76</v>
      </c>
      <c r="D319">
        <v>16</v>
      </c>
      <c r="E319">
        <v>14</v>
      </c>
    </row>
    <row r="320" spans="1:5" x14ac:dyDescent="0.3">
      <c r="A320">
        <v>2013</v>
      </c>
      <c r="B320" t="s">
        <v>125</v>
      </c>
      <c r="C320" t="s">
        <v>121</v>
      </c>
      <c r="D320">
        <v>2</v>
      </c>
      <c r="E320">
        <v>14</v>
      </c>
    </row>
    <row r="321" spans="1:5" x14ac:dyDescent="0.3">
      <c r="A321">
        <v>2013</v>
      </c>
      <c r="B321" t="s">
        <v>199</v>
      </c>
      <c r="C321" t="s">
        <v>104</v>
      </c>
      <c r="D321">
        <v>1</v>
      </c>
      <c r="E321">
        <v>14</v>
      </c>
    </row>
    <row r="322" spans="1:5" x14ac:dyDescent="0.3">
      <c r="A322">
        <v>2011</v>
      </c>
      <c r="B322" t="s">
        <v>56</v>
      </c>
      <c r="C322" t="s">
        <v>14</v>
      </c>
      <c r="D322">
        <v>53</v>
      </c>
      <c r="E322">
        <v>15</v>
      </c>
    </row>
    <row r="323" spans="1:5" x14ac:dyDescent="0.3">
      <c r="A323">
        <v>2011</v>
      </c>
      <c r="B323" t="s">
        <v>116</v>
      </c>
      <c r="C323" t="s">
        <v>15</v>
      </c>
      <c r="D323">
        <v>17</v>
      </c>
      <c r="E323">
        <v>15</v>
      </c>
    </row>
    <row r="324" spans="1:5" x14ac:dyDescent="0.3">
      <c r="A324">
        <v>2011</v>
      </c>
      <c r="B324" t="s">
        <v>128</v>
      </c>
      <c r="C324" t="s">
        <v>15</v>
      </c>
      <c r="D324">
        <v>3</v>
      </c>
      <c r="E324">
        <v>15</v>
      </c>
    </row>
    <row r="325" spans="1:5" x14ac:dyDescent="0.3">
      <c r="A325">
        <v>2011</v>
      </c>
      <c r="B325" t="s">
        <v>199</v>
      </c>
      <c r="C325" t="s">
        <v>29</v>
      </c>
      <c r="D325">
        <v>27</v>
      </c>
      <c r="E325">
        <v>15</v>
      </c>
    </row>
    <row r="326" spans="1:5" x14ac:dyDescent="0.3">
      <c r="A326">
        <v>2012</v>
      </c>
      <c r="B326" t="s">
        <v>60</v>
      </c>
      <c r="C326" t="s">
        <v>287</v>
      </c>
      <c r="D326">
        <v>2</v>
      </c>
      <c r="E326">
        <v>15</v>
      </c>
    </row>
    <row r="327" spans="1:5" x14ac:dyDescent="0.3">
      <c r="A327">
        <v>2012</v>
      </c>
      <c r="B327" t="s">
        <v>111</v>
      </c>
      <c r="C327" t="s">
        <v>18</v>
      </c>
      <c r="D327">
        <v>20</v>
      </c>
      <c r="E327">
        <v>15</v>
      </c>
    </row>
    <row r="328" spans="1:5" x14ac:dyDescent="0.3">
      <c r="A328">
        <v>2012</v>
      </c>
      <c r="B328" t="s">
        <v>199</v>
      </c>
      <c r="C328" t="s">
        <v>32</v>
      </c>
      <c r="D328">
        <v>23</v>
      </c>
      <c r="E328">
        <v>15</v>
      </c>
    </row>
    <row r="329" spans="1:5" x14ac:dyDescent="0.3">
      <c r="A329">
        <v>2013</v>
      </c>
      <c r="B329" t="s">
        <v>60</v>
      </c>
      <c r="C329" t="s">
        <v>264</v>
      </c>
      <c r="D329">
        <v>2</v>
      </c>
      <c r="E329">
        <v>15</v>
      </c>
    </row>
    <row r="330" spans="1:5" x14ac:dyDescent="0.3">
      <c r="A330">
        <v>2013</v>
      </c>
      <c r="B330" t="s">
        <v>116</v>
      </c>
      <c r="C330" t="s">
        <v>16</v>
      </c>
      <c r="D330">
        <v>1</v>
      </c>
      <c r="E330">
        <v>15</v>
      </c>
    </row>
    <row r="331" spans="1:5" x14ac:dyDescent="0.3">
      <c r="A331">
        <v>2013</v>
      </c>
      <c r="B331" t="s">
        <v>150</v>
      </c>
      <c r="C331" t="s">
        <v>152</v>
      </c>
      <c r="D331">
        <v>5</v>
      </c>
      <c r="E331">
        <v>15</v>
      </c>
    </row>
    <row r="332" spans="1:5" x14ac:dyDescent="0.3">
      <c r="A332">
        <v>2013</v>
      </c>
      <c r="B332" t="s">
        <v>189</v>
      </c>
      <c r="C332" t="s">
        <v>30</v>
      </c>
      <c r="D332">
        <v>110</v>
      </c>
      <c r="E332">
        <v>15</v>
      </c>
    </row>
    <row r="333" spans="1:5" x14ac:dyDescent="0.3">
      <c r="A333">
        <v>2010</v>
      </c>
      <c r="B333" t="s">
        <v>60</v>
      </c>
      <c r="C333" t="s">
        <v>79</v>
      </c>
      <c r="D333">
        <v>16</v>
      </c>
      <c r="E333">
        <v>16</v>
      </c>
    </row>
    <row r="334" spans="1:5" x14ac:dyDescent="0.3">
      <c r="A334">
        <v>2011</v>
      </c>
      <c r="B334" t="s">
        <v>60</v>
      </c>
      <c r="C334" t="s">
        <v>12</v>
      </c>
      <c r="D334">
        <v>345</v>
      </c>
      <c r="E334">
        <v>16</v>
      </c>
    </row>
    <row r="335" spans="1:5" x14ac:dyDescent="0.3">
      <c r="A335">
        <v>2011</v>
      </c>
      <c r="B335" t="s">
        <v>116</v>
      </c>
      <c r="C335" t="s">
        <v>50</v>
      </c>
      <c r="D335">
        <v>11</v>
      </c>
      <c r="E335">
        <v>16</v>
      </c>
    </row>
    <row r="336" spans="1:5" x14ac:dyDescent="0.3">
      <c r="A336">
        <v>2012</v>
      </c>
      <c r="B336" t="s">
        <v>150</v>
      </c>
      <c r="C336" t="s">
        <v>308</v>
      </c>
      <c r="D336">
        <v>6</v>
      </c>
      <c r="E336">
        <v>16</v>
      </c>
    </row>
    <row r="337" spans="1:5" x14ac:dyDescent="0.3">
      <c r="A337">
        <v>2013</v>
      </c>
      <c r="B337" t="s">
        <v>60</v>
      </c>
      <c r="C337" t="s">
        <v>3</v>
      </c>
      <c r="D337">
        <v>127</v>
      </c>
      <c r="E337">
        <v>16</v>
      </c>
    </row>
    <row r="338" spans="1:5" x14ac:dyDescent="0.3">
      <c r="A338">
        <v>2013</v>
      </c>
      <c r="B338" t="s">
        <v>125</v>
      </c>
      <c r="C338" t="s">
        <v>9</v>
      </c>
      <c r="D338">
        <v>17</v>
      </c>
      <c r="E338">
        <v>16</v>
      </c>
    </row>
    <row r="339" spans="1:5" x14ac:dyDescent="0.3">
      <c r="A339">
        <v>2013</v>
      </c>
      <c r="B339" t="s">
        <v>128</v>
      </c>
      <c r="C339" t="s">
        <v>292</v>
      </c>
      <c r="D339">
        <v>6</v>
      </c>
      <c r="E339">
        <v>16</v>
      </c>
    </row>
    <row r="340" spans="1:5" x14ac:dyDescent="0.3">
      <c r="A340">
        <v>2010</v>
      </c>
      <c r="B340" t="s">
        <v>116</v>
      </c>
      <c r="C340" t="s">
        <v>41</v>
      </c>
      <c r="D340">
        <v>2</v>
      </c>
      <c r="E340">
        <v>17</v>
      </c>
    </row>
    <row r="341" spans="1:5" x14ac:dyDescent="0.3">
      <c r="A341">
        <v>2012</v>
      </c>
      <c r="B341" t="s">
        <v>111</v>
      </c>
      <c r="C341" t="s">
        <v>68</v>
      </c>
      <c r="D341">
        <v>14</v>
      </c>
      <c r="E341">
        <v>17</v>
      </c>
    </row>
    <row r="342" spans="1:5" x14ac:dyDescent="0.3">
      <c r="A342">
        <v>2013</v>
      </c>
      <c r="B342" t="s">
        <v>132</v>
      </c>
      <c r="C342" t="s">
        <v>13</v>
      </c>
      <c r="D342">
        <v>22</v>
      </c>
      <c r="E342">
        <v>17</v>
      </c>
    </row>
    <row r="343" spans="1:5" x14ac:dyDescent="0.3">
      <c r="A343">
        <v>2012</v>
      </c>
      <c r="B343" t="s">
        <v>60</v>
      </c>
      <c r="C343" t="s">
        <v>23</v>
      </c>
      <c r="D343">
        <v>22</v>
      </c>
      <c r="E343">
        <v>18</v>
      </c>
    </row>
    <row r="344" spans="1:5" x14ac:dyDescent="0.3">
      <c r="A344">
        <v>2012</v>
      </c>
      <c r="B344" t="s">
        <v>116</v>
      </c>
      <c r="C344" t="s">
        <v>9</v>
      </c>
      <c r="D344">
        <v>17</v>
      </c>
      <c r="E344">
        <v>18</v>
      </c>
    </row>
    <row r="345" spans="1:5" x14ac:dyDescent="0.3">
      <c r="A345">
        <v>2013</v>
      </c>
      <c r="B345" t="s">
        <v>125</v>
      </c>
      <c r="C345" t="s">
        <v>33</v>
      </c>
      <c r="D345">
        <v>18</v>
      </c>
      <c r="E345">
        <v>18</v>
      </c>
    </row>
    <row r="346" spans="1:5" x14ac:dyDescent="0.3">
      <c r="A346">
        <v>2013</v>
      </c>
      <c r="B346" t="s">
        <v>132</v>
      </c>
      <c r="C346" t="s">
        <v>35</v>
      </c>
      <c r="D346">
        <v>18</v>
      </c>
      <c r="E346">
        <v>18</v>
      </c>
    </row>
    <row r="347" spans="1:5" x14ac:dyDescent="0.3">
      <c r="A347">
        <v>2010</v>
      </c>
      <c r="B347" t="s">
        <v>116</v>
      </c>
      <c r="C347" t="s">
        <v>15</v>
      </c>
      <c r="D347">
        <v>23</v>
      </c>
      <c r="E347">
        <v>19</v>
      </c>
    </row>
    <row r="348" spans="1:5" x14ac:dyDescent="0.3">
      <c r="A348">
        <v>2010</v>
      </c>
      <c r="B348" t="s">
        <v>128</v>
      </c>
      <c r="C348" t="s">
        <v>76</v>
      </c>
      <c r="D348">
        <v>17</v>
      </c>
      <c r="E348">
        <v>19</v>
      </c>
    </row>
    <row r="349" spans="1:5" x14ac:dyDescent="0.3">
      <c r="A349">
        <v>2011</v>
      </c>
      <c r="B349" t="s">
        <v>60</v>
      </c>
      <c r="C349" t="s">
        <v>76</v>
      </c>
      <c r="D349">
        <v>20</v>
      </c>
      <c r="E349">
        <v>19</v>
      </c>
    </row>
    <row r="350" spans="1:5" x14ac:dyDescent="0.3">
      <c r="A350">
        <v>2012</v>
      </c>
      <c r="B350" t="s">
        <v>116</v>
      </c>
      <c r="C350" t="s">
        <v>104</v>
      </c>
      <c r="D350">
        <v>19</v>
      </c>
      <c r="E350">
        <v>19</v>
      </c>
    </row>
    <row r="351" spans="1:5" x14ac:dyDescent="0.3">
      <c r="A351">
        <v>2012</v>
      </c>
      <c r="B351" t="s">
        <v>128</v>
      </c>
      <c r="C351" t="s">
        <v>15</v>
      </c>
      <c r="D351">
        <v>320</v>
      </c>
      <c r="E351">
        <v>19</v>
      </c>
    </row>
    <row r="352" spans="1:5" x14ac:dyDescent="0.3">
      <c r="A352">
        <v>2012</v>
      </c>
      <c r="B352" t="s">
        <v>189</v>
      </c>
      <c r="C352" t="s">
        <v>197</v>
      </c>
      <c r="D352">
        <v>1</v>
      </c>
      <c r="E352">
        <v>19</v>
      </c>
    </row>
    <row r="353" spans="1:5" x14ac:dyDescent="0.3">
      <c r="A353">
        <v>2013</v>
      </c>
      <c r="B353" t="s">
        <v>60</v>
      </c>
      <c r="C353" t="s">
        <v>375</v>
      </c>
      <c r="D353">
        <v>3</v>
      </c>
      <c r="E353">
        <v>19</v>
      </c>
    </row>
    <row r="354" spans="1:5" x14ac:dyDescent="0.3">
      <c r="A354">
        <v>2013</v>
      </c>
      <c r="B354" t="s">
        <v>116</v>
      </c>
      <c r="C354" t="s">
        <v>29</v>
      </c>
      <c r="D354">
        <v>17</v>
      </c>
      <c r="E354">
        <v>19</v>
      </c>
    </row>
    <row r="355" spans="1:5" x14ac:dyDescent="0.3">
      <c r="A355">
        <v>2011</v>
      </c>
      <c r="B355" t="s">
        <v>116</v>
      </c>
      <c r="C355" t="s">
        <v>9</v>
      </c>
      <c r="D355">
        <v>10</v>
      </c>
      <c r="E355">
        <v>20</v>
      </c>
    </row>
    <row r="356" spans="1:5" x14ac:dyDescent="0.3">
      <c r="A356">
        <v>2011</v>
      </c>
      <c r="B356" t="s">
        <v>150</v>
      </c>
      <c r="C356" t="s">
        <v>308</v>
      </c>
      <c r="D356">
        <v>20</v>
      </c>
      <c r="E356">
        <v>20</v>
      </c>
    </row>
    <row r="357" spans="1:5" x14ac:dyDescent="0.3">
      <c r="A357">
        <v>2012</v>
      </c>
      <c r="B357" t="s">
        <v>111</v>
      </c>
      <c r="C357" t="s">
        <v>13</v>
      </c>
      <c r="D357">
        <v>3</v>
      </c>
      <c r="E357">
        <v>20</v>
      </c>
    </row>
    <row r="358" spans="1:5" x14ac:dyDescent="0.3">
      <c r="A358">
        <v>2013</v>
      </c>
      <c r="B358" t="s">
        <v>128</v>
      </c>
      <c r="C358" t="s">
        <v>80</v>
      </c>
      <c r="D358">
        <v>20</v>
      </c>
      <c r="E358">
        <v>20</v>
      </c>
    </row>
    <row r="359" spans="1:5" x14ac:dyDescent="0.3">
      <c r="A359">
        <v>2013</v>
      </c>
      <c r="B359" t="s">
        <v>189</v>
      </c>
      <c r="C359" t="s">
        <v>3</v>
      </c>
      <c r="D359">
        <v>42</v>
      </c>
      <c r="E359">
        <v>20</v>
      </c>
    </row>
    <row r="360" spans="1:5" x14ac:dyDescent="0.3">
      <c r="A360">
        <v>2012</v>
      </c>
      <c r="B360" t="s">
        <v>111</v>
      </c>
      <c r="C360" t="s">
        <v>23</v>
      </c>
      <c r="D360">
        <v>31</v>
      </c>
      <c r="E360">
        <v>21</v>
      </c>
    </row>
    <row r="361" spans="1:5" x14ac:dyDescent="0.3">
      <c r="A361">
        <v>2013</v>
      </c>
      <c r="B361" t="s">
        <v>189</v>
      </c>
      <c r="C361" t="s">
        <v>196</v>
      </c>
      <c r="D361">
        <v>21</v>
      </c>
      <c r="E361">
        <v>21</v>
      </c>
    </row>
    <row r="362" spans="1:5" x14ac:dyDescent="0.3">
      <c r="A362">
        <v>2011</v>
      </c>
      <c r="B362" t="s">
        <v>128</v>
      </c>
      <c r="C362" t="s">
        <v>13</v>
      </c>
      <c r="D362">
        <v>22</v>
      </c>
      <c r="E362">
        <v>22</v>
      </c>
    </row>
    <row r="363" spans="1:5" x14ac:dyDescent="0.3">
      <c r="A363">
        <v>2011</v>
      </c>
      <c r="B363" t="s">
        <v>189</v>
      </c>
      <c r="C363" t="s">
        <v>138</v>
      </c>
      <c r="D363">
        <v>5</v>
      </c>
      <c r="E363">
        <v>22</v>
      </c>
    </row>
    <row r="364" spans="1:5" x14ac:dyDescent="0.3">
      <c r="A364">
        <v>2012</v>
      </c>
      <c r="B364" t="s">
        <v>116</v>
      </c>
      <c r="C364" t="s">
        <v>29</v>
      </c>
      <c r="D364">
        <v>19</v>
      </c>
      <c r="E364">
        <v>22</v>
      </c>
    </row>
    <row r="365" spans="1:5" x14ac:dyDescent="0.3">
      <c r="A365">
        <v>2012</v>
      </c>
      <c r="B365" t="s">
        <v>116</v>
      </c>
      <c r="C365" t="s">
        <v>41</v>
      </c>
      <c r="D365">
        <v>17</v>
      </c>
      <c r="E365">
        <v>22</v>
      </c>
    </row>
    <row r="366" spans="1:5" x14ac:dyDescent="0.3">
      <c r="A366">
        <v>2013</v>
      </c>
      <c r="B366" t="s">
        <v>199</v>
      </c>
      <c r="C366" t="s">
        <v>13</v>
      </c>
      <c r="D366">
        <v>15</v>
      </c>
      <c r="E366">
        <v>22</v>
      </c>
    </row>
    <row r="367" spans="1:5" x14ac:dyDescent="0.3">
      <c r="A367">
        <v>2010</v>
      </c>
      <c r="B367" t="s">
        <v>60</v>
      </c>
      <c r="C367" t="s">
        <v>76</v>
      </c>
      <c r="D367">
        <v>7</v>
      </c>
      <c r="E367">
        <v>23</v>
      </c>
    </row>
    <row r="368" spans="1:5" x14ac:dyDescent="0.3">
      <c r="A368">
        <v>2010</v>
      </c>
      <c r="B368" t="s">
        <v>128</v>
      </c>
      <c r="C368" t="s">
        <v>50</v>
      </c>
      <c r="D368">
        <v>24</v>
      </c>
      <c r="E368">
        <v>24</v>
      </c>
    </row>
    <row r="369" spans="1:5" x14ac:dyDescent="0.3">
      <c r="A369">
        <v>2010</v>
      </c>
      <c r="B369" t="s">
        <v>189</v>
      </c>
      <c r="C369" t="s">
        <v>197</v>
      </c>
      <c r="D369">
        <v>19</v>
      </c>
      <c r="E369">
        <v>24</v>
      </c>
    </row>
    <row r="370" spans="1:5" x14ac:dyDescent="0.3">
      <c r="A370">
        <v>2011</v>
      </c>
      <c r="B370" t="s">
        <v>128</v>
      </c>
      <c r="C370" t="s">
        <v>44</v>
      </c>
      <c r="D370">
        <v>18</v>
      </c>
      <c r="E370">
        <v>24</v>
      </c>
    </row>
    <row r="371" spans="1:5" x14ac:dyDescent="0.3">
      <c r="A371">
        <v>2011</v>
      </c>
      <c r="B371" t="s">
        <v>189</v>
      </c>
      <c r="C371" t="s">
        <v>315</v>
      </c>
      <c r="D371">
        <v>24</v>
      </c>
      <c r="E371">
        <v>24</v>
      </c>
    </row>
    <row r="372" spans="1:5" x14ac:dyDescent="0.3">
      <c r="A372">
        <v>2012</v>
      </c>
      <c r="B372" t="s">
        <v>116</v>
      </c>
      <c r="C372" t="s">
        <v>353</v>
      </c>
      <c r="D372">
        <v>8</v>
      </c>
      <c r="E372">
        <v>24</v>
      </c>
    </row>
    <row r="373" spans="1:5" x14ac:dyDescent="0.3">
      <c r="A373">
        <v>2012</v>
      </c>
      <c r="B373" t="s">
        <v>128</v>
      </c>
      <c r="C373" t="s">
        <v>33</v>
      </c>
      <c r="D373">
        <v>22</v>
      </c>
      <c r="E373">
        <v>24</v>
      </c>
    </row>
    <row r="374" spans="1:5" x14ac:dyDescent="0.3">
      <c r="A374">
        <v>2012</v>
      </c>
      <c r="B374" t="s">
        <v>199</v>
      </c>
      <c r="C374" t="s">
        <v>3</v>
      </c>
      <c r="D374">
        <v>11</v>
      </c>
      <c r="E374">
        <v>24</v>
      </c>
    </row>
    <row r="375" spans="1:5" x14ac:dyDescent="0.3">
      <c r="A375">
        <v>2012</v>
      </c>
      <c r="B375" t="s">
        <v>60</v>
      </c>
      <c r="C375" t="s">
        <v>79</v>
      </c>
      <c r="D375">
        <v>25</v>
      </c>
      <c r="E375">
        <v>25</v>
      </c>
    </row>
    <row r="376" spans="1:5" x14ac:dyDescent="0.3">
      <c r="A376">
        <v>2012</v>
      </c>
      <c r="B376" t="s">
        <v>128</v>
      </c>
      <c r="C376" t="s">
        <v>44</v>
      </c>
      <c r="D376">
        <v>18</v>
      </c>
      <c r="E376">
        <v>25</v>
      </c>
    </row>
    <row r="377" spans="1:5" x14ac:dyDescent="0.3">
      <c r="A377">
        <v>2011</v>
      </c>
      <c r="B377" t="s">
        <v>60</v>
      </c>
      <c r="C377" t="s">
        <v>21</v>
      </c>
      <c r="D377">
        <v>25</v>
      </c>
      <c r="E377">
        <v>26</v>
      </c>
    </row>
    <row r="378" spans="1:5" x14ac:dyDescent="0.3">
      <c r="A378">
        <v>2012</v>
      </c>
      <c r="B378" t="s">
        <v>116</v>
      </c>
      <c r="C378" t="s">
        <v>113</v>
      </c>
      <c r="D378">
        <v>15</v>
      </c>
      <c r="E378">
        <v>26</v>
      </c>
    </row>
    <row r="379" spans="1:5" x14ac:dyDescent="0.3">
      <c r="A379">
        <v>2013</v>
      </c>
      <c r="B379" t="s">
        <v>128</v>
      </c>
      <c r="C379" t="s">
        <v>44</v>
      </c>
      <c r="D379">
        <v>68</v>
      </c>
      <c r="E379">
        <v>26</v>
      </c>
    </row>
    <row r="380" spans="1:5" x14ac:dyDescent="0.3">
      <c r="A380">
        <v>2010</v>
      </c>
      <c r="B380" t="s">
        <v>125</v>
      </c>
      <c r="C380" t="s">
        <v>8</v>
      </c>
      <c r="D380">
        <v>16</v>
      </c>
      <c r="E380">
        <v>27</v>
      </c>
    </row>
    <row r="381" spans="1:5" x14ac:dyDescent="0.3">
      <c r="A381">
        <v>2010</v>
      </c>
      <c r="B381" t="s">
        <v>199</v>
      </c>
      <c r="C381" t="s">
        <v>3</v>
      </c>
      <c r="D381">
        <v>6</v>
      </c>
      <c r="E381">
        <v>27</v>
      </c>
    </row>
    <row r="382" spans="1:5" x14ac:dyDescent="0.3">
      <c r="A382">
        <v>2010</v>
      </c>
      <c r="B382" t="s">
        <v>128</v>
      </c>
      <c r="C382" t="s">
        <v>44</v>
      </c>
      <c r="D382">
        <v>28</v>
      </c>
      <c r="E382">
        <v>28</v>
      </c>
    </row>
    <row r="383" spans="1:5" x14ac:dyDescent="0.3">
      <c r="A383">
        <v>2011</v>
      </c>
      <c r="B383" t="s">
        <v>116</v>
      </c>
      <c r="C383" t="s">
        <v>76</v>
      </c>
      <c r="D383">
        <v>27</v>
      </c>
      <c r="E383">
        <v>28</v>
      </c>
    </row>
    <row r="384" spans="1:5" x14ac:dyDescent="0.3">
      <c r="A384">
        <v>2013</v>
      </c>
      <c r="B384" t="s">
        <v>253</v>
      </c>
      <c r="C384" t="s">
        <v>3</v>
      </c>
      <c r="D384">
        <v>2466</v>
      </c>
      <c r="E384">
        <v>28</v>
      </c>
    </row>
    <row r="385" spans="1:5" x14ac:dyDescent="0.3">
      <c r="A385">
        <v>2010</v>
      </c>
      <c r="B385" t="s">
        <v>199</v>
      </c>
      <c r="C385" t="s">
        <v>57</v>
      </c>
      <c r="D385">
        <v>25</v>
      </c>
      <c r="E385">
        <v>29</v>
      </c>
    </row>
    <row r="386" spans="1:5" x14ac:dyDescent="0.3">
      <c r="A386">
        <v>2010</v>
      </c>
      <c r="B386" t="s">
        <v>253</v>
      </c>
      <c r="C386" t="s">
        <v>15</v>
      </c>
      <c r="D386">
        <v>29</v>
      </c>
      <c r="E386">
        <v>29</v>
      </c>
    </row>
    <row r="387" spans="1:5" x14ac:dyDescent="0.3">
      <c r="A387">
        <v>2011</v>
      </c>
      <c r="B387" t="s">
        <v>116</v>
      </c>
      <c r="C387" t="s">
        <v>29</v>
      </c>
      <c r="D387">
        <v>16</v>
      </c>
      <c r="E387">
        <v>29</v>
      </c>
    </row>
    <row r="388" spans="1:5" x14ac:dyDescent="0.3">
      <c r="A388">
        <v>2011</v>
      </c>
      <c r="B388" t="s">
        <v>116</v>
      </c>
      <c r="C388" t="s">
        <v>41</v>
      </c>
      <c r="D388">
        <v>25</v>
      </c>
      <c r="E388">
        <v>29</v>
      </c>
    </row>
    <row r="389" spans="1:5" x14ac:dyDescent="0.3">
      <c r="A389">
        <v>2012</v>
      </c>
      <c r="B389" t="s">
        <v>116</v>
      </c>
      <c r="C389" t="s">
        <v>292</v>
      </c>
      <c r="D389">
        <v>18</v>
      </c>
      <c r="E389">
        <v>29</v>
      </c>
    </row>
    <row r="390" spans="1:5" x14ac:dyDescent="0.3">
      <c r="A390">
        <v>2010</v>
      </c>
      <c r="B390" t="s">
        <v>116</v>
      </c>
      <c r="C390" t="s">
        <v>29</v>
      </c>
      <c r="D390">
        <v>5</v>
      </c>
      <c r="E390">
        <v>30</v>
      </c>
    </row>
    <row r="391" spans="1:5" x14ac:dyDescent="0.3">
      <c r="A391">
        <v>2011</v>
      </c>
      <c r="B391" t="s">
        <v>125</v>
      </c>
      <c r="C391" t="s">
        <v>18</v>
      </c>
      <c r="D391">
        <v>105</v>
      </c>
      <c r="E391">
        <v>30</v>
      </c>
    </row>
    <row r="392" spans="1:5" x14ac:dyDescent="0.3">
      <c r="A392">
        <v>2012</v>
      </c>
      <c r="B392" t="s">
        <v>128</v>
      </c>
      <c r="C392" t="s">
        <v>76</v>
      </c>
      <c r="D392">
        <v>25</v>
      </c>
      <c r="E392">
        <v>30</v>
      </c>
    </row>
    <row r="393" spans="1:5" x14ac:dyDescent="0.3">
      <c r="A393">
        <v>2013</v>
      </c>
      <c r="B393" t="s">
        <v>188</v>
      </c>
      <c r="C393" t="s">
        <v>11</v>
      </c>
      <c r="D393">
        <v>1</v>
      </c>
      <c r="E393">
        <v>30</v>
      </c>
    </row>
    <row r="394" spans="1:5" x14ac:dyDescent="0.3">
      <c r="A394">
        <v>2010</v>
      </c>
      <c r="B394" t="s">
        <v>128</v>
      </c>
      <c r="C394" t="s">
        <v>10</v>
      </c>
      <c r="D394">
        <v>27</v>
      </c>
      <c r="E394">
        <v>31</v>
      </c>
    </row>
    <row r="395" spans="1:5" x14ac:dyDescent="0.3">
      <c r="A395">
        <v>2012</v>
      </c>
      <c r="B395" t="s">
        <v>60</v>
      </c>
      <c r="C395" t="s">
        <v>35</v>
      </c>
      <c r="D395">
        <v>34</v>
      </c>
      <c r="E395">
        <v>31</v>
      </c>
    </row>
    <row r="396" spans="1:5" x14ac:dyDescent="0.3">
      <c r="A396">
        <v>2013</v>
      </c>
      <c r="B396" t="s">
        <v>60</v>
      </c>
      <c r="C396" t="s">
        <v>61</v>
      </c>
      <c r="D396">
        <v>32</v>
      </c>
      <c r="E396">
        <v>32</v>
      </c>
    </row>
    <row r="397" spans="1:5" x14ac:dyDescent="0.3">
      <c r="A397">
        <v>2010</v>
      </c>
      <c r="B397" t="s">
        <v>189</v>
      </c>
      <c r="C397" t="s">
        <v>194</v>
      </c>
      <c r="D397">
        <v>28</v>
      </c>
      <c r="E397">
        <v>33</v>
      </c>
    </row>
    <row r="398" spans="1:5" x14ac:dyDescent="0.3">
      <c r="A398">
        <v>2013</v>
      </c>
      <c r="B398" t="s">
        <v>253</v>
      </c>
      <c r="C398" t="s">
        <v>50</v>
      </c>
      <c r="D398">
        <v>1</v>
      </c>
      <c r="E398">
        <v>33</v>
      </c>
    </row>
    <row r="399" spans="1:5" x14ac:dyDescent="0.3">
      <c r="A399">
        <v>2012</v>
      </c>
      <c r="B399" t="s">
        <v>128</v>
      </c>
      <c r="C399" t="s">
        <v>13</v>
      </c>
      <c r="D399">
        <v>34</v>
      </c>
      <c r="E399">
        <v>34</v>
      </c>
    </row>
    <row r="400" spans="1:5" x14ac:dyDescent="0.3">
      <c r="A400">
        <v>2013</v>
      </c>
      <c r="B400" t="s">
        <v>131</v>
      </c>
      <c r="C400" t="s">
        <v>4</v>
      </c>
      <c r="D400">
        <v>4</v>
      </c>
      <c r="E400">
        <v>34</v>
      </c>
    </row>
    <row r="401" spans="1:5" x14ac:dyDescent="0.3">
      <c r="A401">
        <v>2012</v>
      </c>
      <c r="B401" t="s">
        <v>116</v>
      </c>
      <c r="C401" t="s">
        <v>134</v>
      </c>
      <c r="D401">
        <v>9</v>
      </c>
      <c r="E401">
        <v>35</v>
      </c>
    </row>
    <row r="402" spans="1:5" x14ac:dyDescent="0.3">
      <c r="A402">
        <v>2013</v>
      </c>
      <c r="B402" t="s">
        <v>116</v>
      </c>
      <c r="C402" t="s">
        <v>68</v>
      </c>
      <c r="D402">
        <v>34</v>
      </c>
      <c r="E402">
        <v>35</v>
      </c>
    </row>
    <row r="403" spans="1:5" x14ac:dyDescent="0.3">
      <c r="A403">
        <v>2011</v>
      </c>
      <c r="B403" t="s">
        <v>128</v>
      </c>
      <c r="C403" t="s">
        <v>76</v>
      </c>
      <c r="D403">
        <v>32</v>
      </c>
      <c r="E403">
        <v>36</v>
      </c>
    </row>
    <row r="404" spans="1:5" x14ac:dyDescent="0.3">
      <c r="A404">
        <v>2012</v>
      </c>
      <c r="B404" t="s">
        <v>116</v>
      </c>
      <c r="C404" t="s">
        <v>183</v>
      </c>
      <c r="D404">
        <v>6</v>
      </c>
      <c r="E404">
        <v>36</v>
      </c>
    </row>
    <row r="405" spans="1:5" x14ac:dyDescent="0.3">
      <c r="A405">
        <v>2012</v>
      </c>
      <c r="B405" t="s">
        <v>128</v>
      </c>
      <c r="C405" t="s">
        <v>10</v>
      </c>
      <c r="D405">
        <v>33</v>
      </c>
      <c r="E405">
        <v>36</v>
      </c>
    </row>
    <row r="406" spans="1:5" x14ac:dyDescent="0.3">
      <c r="A406">
        <v>2012</v>
      </c>
      <c r="B406" t="s">
        <v>150</v>
      </c>
      <c r="C406" t="s">
        <v>136</v>
      </c>
      <c r="D406">
        <v>17</v>
      </c>
      <c r="E406">
        <v>36</v>
      </c>
    </row>
    <row r="407" spans="1:5" x14ac:dyDescent="0.3">
      <c r="A407">
        <v>2013</v>
      </c>
      <c r="B407" t="s">
        <v>116</v>
      </c>
      <c r="C407" t="s">
        <v>9</v>
      </c>
      <c r="D407">
        <v>30</v>
      </c>
      <c r="E407">
        <v>36</v>
      </c>
    </row>
    <row r="408" spans="1:5" x14ac:dyDescent="0.3">
      <c r="A408">
        <v>2013</v>
      </c>
      <c r="B408" t="s">
        <v>131</v>
      </c>
      <c r="C408" t="s">
        <v>385</v>
      </c>
      <c r="D408">
        <v>4</v>
      </c>
      <c r="E408">
        <v>36</v>
      </c>
    </row>
    <row r="409" spans="1:5" x14ac:dyDescent="0.3">
      <c r="A409">
        <v>2010</v>
      </c>
      <c r="B409" t="s">
        <v>116</v>
      </c>
      <c r="C409" t="s">
        <v>50</v>
      </c>
      <c r="D409">
        <v>9</v>
      </c>
      <c r="E409">
        <v>37</v>
      </c>
    </row>
    <row r="410" spans="1:5" x14ac:dyDescent="0.3">
      <c r="A410">
        <v>2011</v>
      </c>
      <c r="B410" t="s">
        <v>199</v>
      </c>
      <c r="C410" t="s">
        <v>18</v>
      </c>
      <c r="D410">
        <v>11</v>
      </c>
      <c r="E410">
        <v>37</v>
      </c>
    </row>
    <row r="411" spans="1:5" x14ac:dyDescent="0.3">
      <c r="A411">
        <v>2013</v>
      </c>
      <c r="B411" t="s">
        <v>128</v>
      </c>
      <c r="C411" t="s">
        <v>33</v>
      </c>
      <c r="D411">
        <v>34</v>
      </c>
      <c r="E411">
        <v>37</v>
      </c>
    </row>
    <row r="412" spans="1:5" x14ac:dyDescent="0.3">
      <c r="A412">
        <v>2012</v>
      </c>
      <c r="B412" t="s">
        <v>111</v>
      </c>
      <c r="C412" t="s">
        <v>31</v>
      </c>
      <c r="D412">
        <v>3</v>
      </c>
      <c r="E412">
        <v>39</v>
      </c>
    </row>
    <row r="413" spans="1:5" x14ac:dyDescent="0.3">
      <c r="A413">
        <v>2012</v>
      </c>
      <c r="B413" t="s">
        <v>108</v>
      </c>
      <c r="C413" t="s">
        <v>95</v>
      </c>
      <c r="D413">
        <v>1</v>
      </c>
      <c r="E413">
        <v>40</v>
      </c>
    </row>
    <row r="414" spans="1:5" x14ac:dyDescent="0.3">
      <c r="A414">
        <v>2012</v>
      </c>
      <c r="B414" t="s">
        <v>116</v>
      </c>
      <c r="C414" t="s">
        <v>121</v>
      </c>
      <c r="D414">
        <v>20</v>
      </c>
      <c r="E414">
        <v>41</v>
      </c>
    </row>
    <row r="415" spans="1:5" x14ac:dyDescent="0.3">
      <c r="A415">
        <v>2013</v>
      </c>
      <c r="B415" t="s">
        <v>116</v>
      </c>
      <c r="C415" t="s">
        <v>76</v>
      </c>
      <c r="D415">
        <v>31</v>
      </c>
      <c r="E415">
        <v>41</v>
      </c>
    </row>
    <row r="416" spans="1:5" x14ac:dyDescent="0.3">
      <c r="A416">
        <v>2011</v>
      </c>
      <c r="B416" t="s">
        <v>253</v>
      </c>
      <c r="C416" t="s">
        <v>15</v>
      </c>
      <c r="D416">
        <v>42</v>
      </c>
      <c r="E416">
        <v>42</v>
      </c>
    </row>
    <row r="417" spans="1:5" x14ac:dyDescent="0.3">
      <c r="A417">
        <v>2013</v>
      </c>
      <c r="B417" t="s">
        <v>116</v>
      </c>
      <c r="C417" t="s">
        <v>121</v>
      </c>
      <c r="D417">
        <v>29</v>
      </c>
      <c r="E417">
        <v>43</v>
      </c>
    </row>
    <row r="418" spans="1:5" x14ac:dyDescent="0.3">
      <c r="A418">
        <v>2010</v>
      </c>
      <c r="B418" t="s">
        <v>116</v>
      </c>
      <c r="C418" t="s">
        <v>9</v>
      </c>
      <c r="D418">
        <v>58</v>
      </c>
      <c r="E418">
        <v>44</v>
      </c>
    </row>
    <row r="419" spans="1:5" x14ac:dyDescent="0.3">
      <c r="A419">
        <v>2011</v>
      </c>
      <c r="B419" t="s">
        <v>199</v>
      </c>
      <c r="C419" t="s">
        <v>23</v>
      </c>
      <c r="D419">
        <v>5</v>
      </c>
      <c r="E419">
        <v>44</v>
      </c>
    </row>
    <row r="420" spans="1:5" x14ac:dyDescent="0.3">
      <c r="A420">
        <v>2012</v>
      </c>
      <c r="B420" t="s">
        <v>60</v>
      </c>
      <c r="C420" t="s">
        <v>41</v>
      </c>
      <c r="D420">
        <v>46</v>
      </c>
      <c r="E420">
        <v>44</v>
      </c>
    </row>
    <row r="421" spans="1:5" x14ac:dyDescent="0.3">
      <c r="A421">
        <v>2012</v>
      </c>
      <c r="B421" t="s">
        <v>116</v>
      </c>
      <c r="C421" t="s">
        <v>12</v>
      </c>
      <c r="D421">
        <v>40</v>
      </c>
      <c r="E421">
        <v>44</v>
      </c>
    </row>
    <row r="422" spans="1:5" x14ac:dyDescent="0.3">
      <c r="A422">
        <v>2012</v>
      </c>
      <c r="B422" t="s">
        <v>116</v>
      </c>
      <c r="C422" t="s">
        <v>15</v>
      </c>
      <c r="D422">
        <v>260</v>
      </c>
      <c r="E422">
        <v>44</v>
      </c>
    </row>
    <row r="423" spans="1:5" x14ac:dyDescent="0.3">
      <c r="A423">
        <v>2013</v>
      </c>
      <c r="B423" t="s">
        <v>188</v>
      </c>
      <c r="C423" t="s">
        <v>50</v>
      </c>
      <c r="D423">
        <v>244</v>
      </c>
      <c r="E423">
        <v>44</v>
      </c>
    </row>
    <row r="424" spans="1:5" x14ac:dyDescent="0.3">
      <c r="A424">
        <v>2011</v>
      </c>
      <c r="B424" t="s">
        <v>116</v>
      </c>
      <c r="C424" t="s">
        <v>33</v>
      </c>
      <c r="D424">
        <v>36</v>
      </c>
      <c r="E424">
        <v>45</v>
      </c>
    </row>
    <row r="425" spans="1:5" x14ac:dyDescent="0.3">
      <c r="A425">
        <v>2011</v>
      </c>
      <c r="B425" t="s">
        <v>253</v>
      </c>
      <c r="C425" t="s">
        <v>50</v>
      </c>
      <c r="D425">
        <v>2</v>
      </c>
      <c r="E425">
        <v>45</v>
      </c>
    </row>
    <row r="426" spans="1:5" x14ac:dyDescent="0.3">
      <c r="A426">
        <v>2011</v>
      </c>
      <c r="B426" t="s">
        <v>128</v>
      </c>
      <c r="C426" t="s">
        <v>50</v>
      </c>
      <c r="D426">
        <v>13</v>
      </c>
      <c r="E426">
        <v>46</v>
      </c>
    </row>
    <row r="427" spans="1:5" x14ac:dyDescent="0.3">
      <c r="A427">
        <v>2013</v>
      </c>
      <c r="B427" t="s">
        <v>60</v>
      </c>
      <c r="C427" t="s">
        <v>35</v>
      </c>
      <c r="D427">
        <v>48</v>
      </c>
      <c r="E427">
        <v>46</v>
      </c>
    </row>
    <row r="428" spans="1:5" x14ac:dyDescent="0.3">
      <c r="A428">
        <v>2010</v>
      </c>
      <c r="B428" t="s">
        <v>60</v>
      </c>
      <c r="C428" t="s">
        <v>93</v>
      </c>
      <c r="D428">
        <v>13</v>
      </c>
      <c r="E428">
        <v>47</v>
      </c>
    </row>
    <row r="429" spans="1:5" x14ac:dyDescent="0.3">
      <c r="A429">
        <v>2011</v>
      </c>
      <c r="B429" t="s">
        <v>199</v>
      </c>
      <c r="C429" t="s">
        <v>104</v>
      </c>
      <c r="D429">
        <v>2</v>
      </c>
      <c r="E429">
        <v>47</v>
      </c>
    </row>
    <row r="430" spans="1:5" x14ac:dyDescent="0.3">
      <c r="A430">
        <v>2012</v>
      </c>
      <c r="B430" t="s">
        <v>116</v>
      </c>
      <c r="C430" t="s">
        <v>68</v>
      </c>
      <c r="D430">
        <v>18</v>
      </c>
      <c r="E430">
        <v>47</v>
      </c>
    </row>
    <row r="431" spans="1:5" x14ac:dyDescent="0.3">
      <c r="A431">
        <v>2013</v>
      </c>
      <c r="B431" t="s">
        <v>125</v>
      </c>
      <c r="C431" t="s">
        <v>5</v>
      </c>
      <c r="D431">
        <v>1620</v>
      </c>
      <c r="E431">
        <v>47</v>
      </c>
    </row>
    <row r="432" spans="1:5" x14ac:dyDescent="0.3">
      <c r="A432">
        <v>2013</v>
      </c>
      <c r="B432" t="s">
        <v>116</v>
      </c>
      <c r="C432" t="s">
        <v>41</v>
      </c>
      <c r="D432">
        <v>18</v>
      </c>
      <c r="E432">
        <v>48</v>
      </c>
    </row>
    <row r="433" spans="1:5" x14ac:dyDescent="0.3">
      <c r="A433">
        <v>2012</v>
      </c>
      <c r="B433" t="s">
        <v>60</v>
      </c>
      <c r="C433" t="s">
        <v>76</v>
      </c>
      <c r="D433">
        <v>48</v>
      </c>
      <c r="E433">
        <v>49</v>
      </c>
    </row>
    <row r="434" spans="1:5" x14ac:dyDescent="0.3">
      <c r="A434">
        <v>2012</v>
      </c>
      <c r="B434" t="s">
        <v>199</v>
      </c>
      <c r="C434" t="s">
        <v>23</v>
      </c>
      <c r="D434">
        <v>37</v>
      </c>
      <c r="E434">
        <v>49</v>
      </c>
    </row>
    <row r="435" spans="1:5" x14ac:dyDescent="0.3">
      <c r="A435">
        <v>2013</v>
      </c>
      <c r="B435" t="s">
        <v>111</v>
      </c>
      <c r="C435" t="s">
        <v>104</v>
      </c>
      <c r="D435">
        <v>9</v>
      </c>
      <c r="E435">
        <v>49</v>
      </c>
    </row>
    <row r="436" spans="1:5" x14ac:dyDescent="0.3">
      <c r="A436">
        <v>2011</v>
      </c>
      <c r="B436" t="s">
        <v>116</v>
      </c>
      <c r="C436" t="s">
        <v>137</v>
      </c>
      <c r="D436">
        <v>36</v>
      </c>
      <c r="E436">
        <v>50</v>
      </c>
    </row>
    <row r="437" spans="1:5" x14ac:dyDescent="0.3">
      <c r="A437">
        <v>2012</v>
      </c>
      <c r="B437" t="s">
        <v>60</v>
      </c>
      <c r="C437" t="s">
        <v>46</v>
      </c>
      <c r="D437">
        <v>33</v>
      </c>
      <c r="E437">
        <v>51</v>
      </c>
    </row>
    <row r="438" spans="1:5" x14ac:dyDescent="0.3">
      <c r="A438">
        <v>2012</v>
      </c>
      <c r="B438" t="s">
        <v>199</v>
      </c>
      <c r="C438" t="s">
        <v>13</v>
      </c>
      <c r="D438">
        <v>24</v>
      </c>
      <c r="E438">
        <v>52</v>
      </c>
    </row>
    <row r="439" spans="1:5" x14ac:dyDescent="0.3">
      <c r="A439">
        <v>2011</v>
      </c>
      <c r="B439" t="s">
        <v>206</v>
      </c>
      <c r="C439" t="s">
        <v>38</v>
      </c>
      <c r="D439">
        <v>16</v>
      </c>
      <c r="E439">
        <v>53</v>
      </c>
    </row>
    <row r="440" spans="1:5" x14ac:dyDescent="0.3">
      <c r="A440">
        <v>2013</v>
      </c>
      <c r="B440" t="s">
        <v>131</v>
      </c>
      <c r="C440" t="s">
        <v>30</v>
      </c>
      <c r="D440">
        <v>46</v>
      </c>
      <c r="E440">
        <v>54</v>
      </c>
    </row>
    <row r="441" spans="1:5" x14ac:dyDescent="0.3">
      <c r="A441">
        <v>2010</v>
      </c>
      <c r="B441" t="s">
        <v>199</v>
      </c>
      <c r="C441" t="s">
        <v>13</v>
      </c>
      <c r="D441">
        <v>1</v>
      </c>
      <c r="E441">
        <v>55</v>
      </c>
    </row>
    <row r="442" spans="1:5" x14ac:dyDescent="0.3">
      <c r="A442">
        <v>2010</v>
      </c>
      <c r="B442" t="s">
        <v>128</v>
      </c>
      <c r="C442" t="s">
        <v>33</v>
      </c>
      <c r="D442">
        <v>14</v>
      </c>
      <c r="E442">
        <v>56</v>
      </c>
    </row>
    <row r="443" spans="1:5" x14ac:dyDescent="0.3">
      <c r="A443">
        <v>2013</v>
      </c>
      <c r="B443" t="s">
        <v>160</v>
      </c>
      <c r="C443" t="s">
        <v>14</v>
      </c>
      <c r="D443">
        <v>1306</v>
      </c>
      <c r="E443">
        <v>56</v>
      </c>
    </row>
    <row r="444" spans="1:5" x14ac:dyDescent="0.3">
      <c r="A444">
        <v>2013</v>
      </c>
      <c r="B444" t="s">
        <v>116</v>
      </c>
      <c r="C444" t="s">
        <v>137</v>
      </c>
      <c r="D444">
        <v>46</v>
      </c>
      <c r="E444">
        <v>58</v>
      </c>
    </row>
    <row r="445" spans="1:5" x14ac:dyDescent="0.3">
      <c r="A445">
        <v>2010</v>
      </c>
      <c r="B445" t="s">
        <v>60</v>
      </c>
      <c r="C445" t="s">
        <v>5</v>
      </c>
      <c r="D445">
        <v>2290</v>
      </c>
      <c r="E445">
        <v>59</v>
      </c>
    </row>
    <row r="446" spans="1:5" x14ac:dyDescent="0.3">
      <c r="A446">
        <v>2012</v>
      </c>
      <c r="B446" t="s">
        <v>239</v>
      </c>
      <c r="C446" t="s">
        <v>121</v>
      </c>
      <c r="D446">
        <v>57</v>
      </c>
      <c r="E446">
        <v>61</v>
      </c>
    </row>
    <row r="447" spans="1:5" x14ac:dyDescent="0.3">
      <c r="A447">
        <v>2011</v>
      </c>
      <c r="B447" t="s">
        <v>242</v>
      </c>
      <c r="C447" t="s">
        <v>15</v>
      </c>
      <c r="D447">
        <v>24</v>
      </c>
      <c r="E447">
        <v>64</v>
      </c>
    </row>
    <row r="448" spans="1:5" x14ac:dyDescent="0.3">
      <c r="A448">
        <v>2013</v>
      </c>
      <c r="B448" t="s">
        <v>128</v>
      </c>
      <c r="C448" t="s">
        <v>104</v>
      </c>
      <c r="D448">
        <v>9</v>
      </c>
      <c r="E448">
        <v>64</v>
      </c>
    </row>
    <row r="449" spans="1:5" x14ac:dyDescent="0.3">
      <c r="A449">
        <v>2013</v>
      </c>
      <c r="B449" t="s">
        <v>131</v>
      </c>
      <c r="C449" t="s">
        <v>95</v>
      </c>
      <c r="D449">
        <v>7</v>
      </c>
      <c r="E449">
        <v>64</v>
      </c>
    </row>
    <row r="450" spans="1:5" x14ac:dyDescent="0.3">
      <c r="A450">
        <v>2012</v>
      </c>
      <c r="B450" t="s">
        <v>189</v>
      </c>
      <c r="C450" t="s">
        <v>191</v>
      </c>
      <c r="D450">
        <v>65</v>
      </c>
      <c r="E450">
        <v>65</v>
      </c>
    </row>
    <row r="451" spans="1:5" x14ac:dyDescent="0.3">
      <c r="A451">
        <v>2010</v>
      </c>
      <c r="B451" t="s">
        <v>186</v>
      </c>
      <c r="C451" t="s">
        <v>11</v>
      </c>
      <c r="D451">
        <v>14</v>
      </c>
      <c r="E451">
        <v>68</v>
      </c>
    </row>
    <row r="452" spans="1:5" x14ac:dyDescent="0.3">
      <c r="A452">
        <v>2010</v>
      </c>
      <c r="B452" t="s">
        <v>199</v>
      </c>
      <c r="C452" t="s">
        <v>18</v>
      </c>
      <c r="D452">
        <v>2</v>
      </c>
      <c r="E452">
        <v>68</v>
      </c>
    </row>
    <row r="453" spans="1:5" x14ac:dyDescent="0.3">
      <c r="A453">
        <v>2013</v>
      </c>
      <c r="B453" t="s">
        <v>128</v>
      </c>
      <c r="C453" t="s">
        <v>13</v>
      </c>
      <c r="D453">
        <v>69</v>
      </c>
      <c r="E453">
        <v>69</v>
      </c>
    </row>
    <row r="454" spans="1:5" x14ac:dyDescent="0.3">
      <c r="A454">
        <v>2013</v>
      </c>
      <c r="B454" t="s">
        <v>116</v>
      </c>
      <c r="C454" t="s">
        <v>33</v>
      </c>
      <c r="D454">
        <v>70</v>
      </c>
      <c r="E454">
        <v>70</v>
      </c>
    </row>
    <row r="455" spans="1:5" x14ac:dyDescent="0.3">
      <c r="A455">
        <v>2010</v>
      </c>
      <c r="B455" t="s">
        <v>150</v>
      </c>
      <c r="C455" t="s">
        <v>151</v>
      </c>
      <c r="D455">
        <v>71</v>
      </c>
      <c r="E455">
        <v>71</v>
      </c>
    </row>
    <row r="456" spans="1:5" x14ac:dyDescent="0.3">
      <c r="A456">
        <v>2010</v>
      </c>
      <c r="B456" t="s">
        <v>253</v>
      </c>
      <c r="C456" t="s">
        <v>50</v>
      </c>
      <c r="D456">
        <v>71</v>
      </c>
      <c r="E456">
        <v>71</v>
      </c>
    </row>
    <row r="457" spans="1:5" x14ac:dyDescent="0.3">
      <c r="A457">
        <v>2012</v>
      </c>
      <c r="B457" t="s">
        <v>60</v>
      </c>
      <c r="C457" t="s">
        <v>61</v>
      </c>
      <c r="D457">
        <v>71</v>
      </c>
      <c r="E457">
        <v>71</v>
      </c>
    </row>
    <row r="458" spans="1:5" x14ac:dyDescent="0.3">
      <c r="A458">
        <v>2012</v>
      </c>
      <c r="B458" t="s">
        <v>253</v>
      </c>
      <c r="C458" t="s">
        <v>50</v>
      </c>
      <c r="D458">
        <v>72</v>
      </c>
      <c r="E458">
        <v>72</v>
      </c>
    </row>
    <row r="459" spans="1:5" x14ac:dyDescent="0.3">
      <c r="A459">
        <v>2011</v>
      </c>
      <c r="B459" t="s">
        <v>189</v>
      </c>
      <c r="C459" t="s">
        <v>87</v>
      </c>
      <c r="D459">
        <v>7</v>
      </c>
      <c r="E459">
        <v>75</v>
      </c>
    </row>
    <row r="460" spans="1:5" x14ac:dyDescent="0.3">
      <c r="A460">
        <v>2010</v>
      </c>
      <c r="B460" t="s">
        <v>206</v>
      </c>
      <c r="C460" t="s">
        <v>47</v>
      </c>
      <c r="D460">
        <v>1</v>
      </c>
      <c r="E460">
        <v>79</v>
      </c>
    </row>
    <row r="461" spans="1:5" x14ac:dyDescent="0.3">
      <c r="A461">
        <v>2011</v>
      </c>
      <c r="B461" t="s">
        <v>128</v>
      </c>
      <c r="C461" t="s">
        <v>10</v>
      </c>
      <c r="D461">
        <v>209</v>
      </c>
      <c r="E461">
        <v>79</v>
      </c>
    </row>
    <row r="462" spans="1:5" x14ac:dyDescent="0.3">
      <c r="A462">
        <v>2012</v>
      </c>
      <c r="B462" t="s">
        <v>199</v>
      </c>
      <c r="C462" t="s">
        <v>18</v>
      </c>
      <c r="D462">
        <v>19</v>
      </c>
      <c r="E462">
        <v>79</v>
      </c>
    </row>
    <row r="463" spans="1:5" x14ac:dyDescent="0.3">
      <c r="A463">
        <v>2013</v>
      </c>
      <c r="B463" t="s">
        <v>189</v>
      </c>
      <c r="C463" t="s">
        <v>87</v>
      </c>
      <c r="D463">
        <v>81</v>
      </c>
      <c r="E463">
        <v>81</v>
      </c>
    </row>
    <row r="464" spans="1:5" x14ac:dyDescent="0.3">
      <c r="A464">
        <v>2011</v>
      </c>
      <c r="B464" t="s">
        <v>199</v>
      </c>
      <c r="C464" t="s">
        <v>135</v>
      </c>
      <c r="D464">
        <v>2</v>
      </c>
      <c r="E464">
        <v>82</v>
      </c>
    </row>
    <row r="465" spans="1:5" x14ac:dyDescent="0.3">
      <c r="A465">
        <v>2012</v>
      </c>
      <c r="B465" t="s">
        <v>116</v>
      </c>
      <c r="C465" t="s">
        <v>33</v>
      </c>
      <c r="D465">
        <v>37</v>
      </c>
      <c r="E465">
        <v>83</v>
      </c>
    </row>
    <row r="466" spans="1:5" x14ac:dyDescent="0.3">
      <c r="A466">
        <v>2011</v>
      </c>
      <c r="B466" t="s">
        <v>189</v>
      </c>
      <c r="C466" t="s">
        <v>190</v>
      </c>
      <c r="D466">
        <v>84</v>
      </c>
      <c r="E466">
        <v>84</v>
      </c>
    </row>
    <row r="467" spans="1:5" x14ac:dyDescent="0.3">
      <c r="A467">
        <v>2012</v>
      </c>
      <c r="B467" t="s">
        <v>111</v>
      </c>
      <c r="C467" t="s">
        <v>19</v>
      </c>
      <c r="D467">
        <v>10</v>
      </c>
      <c r="E467">
        <v>84</v>
      </c>
    </row>
    <row r="468" spans="1:5" x14ac:dyDescent="0.3">
      <c r="A468">
        <v>2013</v>
      </c>
      <c r="B468" t="s">
        <v>116</v>
      </c>
      <c r="C468" t="s">
        <v>13</v>
      </c>
      <c r="D468">
        <v>126</v>
      </c>
      <c r="E468">
        <v>84</v>
      </c>
    </row>
    <row r="469" spans="1:5" x14ac:dyDescent="0.3">
      <c r="A469">
        <v>2010</v>
      </c>
      <c r="B469" t="s">
        <v>189</v>
      </c>
      <c r="C469" t="s">
        <v>190</v>
      </c>
      <c r="D469">
        <v>80</v>
      </c>
      <c r="E469">
        <v>85</v>
      </c>
    </row>
    <row r="470" spans="1:5" x14ac:dyDescent="0.3">
      <c r="A470">
        <v>2011</v>
      </c>
      <c r="B470" t="s">
        <v>116</v>
      </c>
      <c r="C470" t="s">
        <v>292</v>
      </c>
      <c r="D470">
        <v>85</v>
      </c>
      <c r="E470">
        <v>85</v>
      </c>
    </row>
    <row r="471" spans="1:5" x14ac:dyDescent="0.3">
      <c r="A471">
        <v>2010</v>
      </c>
      <c r="B471" t="s">
        <v>125</v>
      </c>
      <c r="C471" t="s">
        <v>5</v>
      </c>
      <c r="D471">
        <v>2239</v>
      </c>
      <c r="E471">
        <v>87</v>
      </c>
    </row>
    <row r="472" spans="1:5" x14ac:dyDescent="0.3">
      <c r="A472">
        <v>2011</v>
      </c>
      <c r="B472" t="s">
        <v>60</v>
      </c>
      <c r="C472" t="s">
        <v>22</v>
      </c>
      <c r="D472">
        <v>93</v>
      </c>
      <c r="E472">
        <v>87</v>
      </c>
    </row>
    <row r="473" spans="1:5" x14ac:dyDescent="0.3">
      <c r="A473">
        <v>2012</v>
      </c>
      <c r="B473" t="s">
        <v>206</v>
      </c>
      <c r="C473" t="s">
        <v>38</v>
      </c>
      <c r="D473">
        <v>14</v>
      </c>
      <c r="E473">
        <v>88</v>
      </c>
    </row>
    <row r="474" spans="1:5" x14ac:dyDescent="0.3">
      <c r="A474">
        <v>2012</v>
      </c>
      <c r="B474" t="s">
        <v>108</v>
      </c>
      <c r="C474" t="s">
        <v>351</v>
      </c>
      <c r="D474">
        <v>32</v>
      </c>
      <c r="E474">
        <v>89</v>
      </c>
    </row>
    <row r="475" spans="1:5" x14ac:dyDescent="0.3">
      <c r="A475">
        <v>2012</v>
      </c>
      <c r="B475" t="s">
        <v>132</v>
      </c>
      <c r="C475" t="s">
        <v>3</v>
      </c>
      <c r="D475">
        <v>114</v>
      </c>
      <c r="E475">
        <v>91</v>
      </c>
    </row>
    <row r="476" spans="1:5" x14ac:dyDescent="0.3">
      <c r="A476">
        <v>2010</v>
      </c>
      <c r="B476" t="s">
        <v>116</v>
      </c>
      <c r="C476" t="s">
        <v>12</v>
      </c>
      <c r="D476">
        <v>69</v>
      </c>
      <c r="E476">
        <v>92</v>
      </c>
    </row>
    <row r="477" spans="1:5" x14ac:dyDescent="0.3">
      <c r="A477">
        <v>2011</v>
      </c>
      <c r="B477" t="s">
        <v>132</v>
      </c>
      <c r="C477" t="s">
        <v>3</v>
      </c>
      <c r="D477">
        <v>121</v>
      </c>
      <c r="E477">
        <v>92</v>
      </c>
    </row>
    <row r="478" spans="1:5" x14ac:dyDescent="0.3">
      <c r="A478">
        <v>2011</v>
      </c>
      <c r="B478" t="s">
        <v>162</v>
      </c>
      <c r="C478" t="s">
        <v>15</v>
      </c>
      <c r="D478">
        <v>721</v>
      </c>
      <c r="E478">
        <v>93</v>
      </c>
    </row>
    <row r="479" spans="1:5" x14ac:dyDescent="0.3">
      <c r="A479">
        <v>2012</v>
      </c>
      <c r="B479" t="s">
        <v>116</v>
      </c>
      <c r="C479" t="s">
        <v>137</v>
      </c>
      <c r="D479">
        <v>95</v>
      </c>
      <c r="E479">
        <v>97</v>
      </c>
    </row>
    <row r="480" spans="1:5" x14ac:dyDescent="0.3">
      <c r="A480">
        <v>2013</v>
      </c>
      <c r="B480" t="s">
        <v>116</v>
      </c>
      <c r="C480" t="s">
        <v>15</v>
      </c>
      <c r="D480">
        <v>57</v>
      </c>
      <c r="E480">
        <v>97</v>
      </c>
    </row>
    <row r="481" spans="1:5" x14ac:dyDescent="0.3">
      <c r="A481">
        <v>2013</v>
      </c>
      <c r="B481" t="s">
        <v>125</v>
      </c>
      <c r="C481" t="s">
        <v>23</v>
      </c>
      <c r="D481">
        <v>96</v>
      </c>
      <c r="E481">
        <v>97</v>
      </c>
    </row>
    <row r="482" spans="1:5" x14ac:dyDescent="0.3">
      <c r="A482">
        <v>2013</v>
      </c>
      <c r="B482" t="s">
        <v>150</v>
      </c>
      <c r="C482" t="s">
        <v>151</v>
      </c>
      <c r="D482">
        <v>97</v>
      </c>
      <c r="E482">
        <v>97</v>
      </c>
    </row>
    <row r="483" spans="1:5" x14ac:dyDescent="0.3">
      <c r="A483">
        <v>2011</v>
      </c>
      <c r="B483" t="s">
        <v>116</v>
      </c>
      <c r="C483" t="s">
        <v>34</v>
      </c>
      <c r="D483">
        <v>71</v>
      </c>
      <c r="E483">
        <v>98</v>
      </c>
    </row>
    <row r="484" spans="1:5" x14ac:dyDescent="0.3">
      <c r="A484">
        <v>2011</v>
      </c>
      <c r="B484" t="s">
        <v>239</v>
      </c>
      <c r="C484" t="s">
        <v>18</v>
      </c>
      <c r="D484">
        <v>813</v>
      </c>
      <c r="E484">
        <v>99</v>
      </c>
    </row>
    <row r="485" spans="1:5" x14ac:dyDescent="0.3">
      <c r="A485">
        <v>2013</v>
      </c>
      <c r="B485" t="s">
        <v>132</v>
      </c>
      <c r="C485" t="s">
        <v>18</v>
      </c>
      <c r="D485">
        <v>101</v>
      </c>
      <c r="E485">
        <v>100</v>
      </c>
    </row>
    <row r="486" spans="1:5" x14ac:dyDescent="0.3">
      <c r="A486">
        <v>2012</v>
      </c>
      <c r="B486" t="s">
        <v>128</v>
      </c>
      <c r="C486" t="s">
        <v>50</v>
      </c>
      <c r="D486">
        <v>391</v>
      </c>
      <c r="E486">
        <v>101</v>
      </c>
    </row>
    <row r="487" spans="1:5" x14ac:dyDescent="0.3">
      <c r="A487">
        <v>2010</v>
      </c>
      <c r="B487" t="s">
        <v>116</v>
      </c>
      <c r="C487" t="s">
        <v>35</v>
      </c>
      <c r="D487">
        <v>36</v>
      </c>
      <c r="E487">
        <v>102</v>
      </c>
    </row>
    <row r="488" spans="1:5" x14ac:dyDescent="0.3">
      <c r="A488">
        <v>2013</v>
      </c>
      <c r="B488" t="s">
        <v>199</v>
      </c>
      <c r="C488" t="s">
        <v>4</v>
      </c>
      <c r="D488">
        <v>62</v>
      </c>
      <c r="E488">
        <v>102</v>
      </c>
    </row>
    <row r="489" spans="1:5" x14ac:dyDescent="0.3">
      <c r="A489">
        <v>2010</v>
      </c>
      <c r="B489" t="s">
        <v>116</v>
      </c>
      <c r="C489" t="s">
        <v>4</v>
      </c>
      <c r="D489">
        <v>39</v>
      </c>
      <c r="E489">
        <v>104</v>
      </c>
    </row>
    <row r="490" spans="1:5" x14ac:dyDescent="0.3">
      <c r="A490">
        <v>2012</v>
      </c>
      <c r="B490" t="s">
        <v>116</v>
      </c>
      <c r="C490" t="s">
        <v>25</v>
      </c>
      <c r="D490">
        <v>104</v>
      </c>
      <c r="E490">
        <v>104</v>
      </c>
    </row>
    <row r="491" spans="1:5" x14ac:dyDescent="0.3">
      <c r="A491">
        <v>2010</v>
      </c>
      <c r="B491" t="s">
        <v>189</v>
      </c>
      <c r="C491" t="s">
        <v>196</v>
      </c>
      <c r="D491">
        <v>92</v>
      </c>
      <c r="E491">
        <v>105</v>
      </c>
    </row>
    <row r="492" spans="1:5" x14ac:dyDescent="0.3">
      <c r="A492">
        <v>2012</v>
      </c>
      <c r="B492" t="s">
        <v>199</v>
      </c>
      <c r="C492" t="s">
        <v>4</v>
      </c>
      <c r="D492">
        <v>86</v>
      </c>
      <c r="E492">
        <v>106</v>
      </c>
    </row>
    <row r="493" spans="1:5" x14ac:dyDescent="0.3">
      <c r="A493">
        <v>2013</v>
      </c>
      <c r="B493" t="s">
        <v>60</v>
      </c>
      <c r="C493" t="s">
        <v>283</v>
      </c>
      <c r="D493">
        <v>35</v>
      </c>
      <c r="E493">
        <v>106</v>
      </c>
    </row>
    <row r="494" spans="1:5" x14ac:dyDescent="0.3">
      <c r="A494">
        <v>2013</v>
      </c>
      <c r="B494" t="s">
        <v>128</v>
      </c>
      <c r="C494" t="s">
        <v>76</v>
      </c>
      <c r="D494">
        <v>87</v>
      </c>
      <c r="E494">
        <v>107</v>
      </c>
    </row>
    <row r="495" spans="1:5" x14ac:dyDescent="0.3">
      <c r="A495">
        <v>2010</v>
      </c>
      <c r="B495" t="s">
        <v>60</v>
      </c>
      <c r="C495" t="s">
        <v>69</v>
      </c>
      <c r="D495">
        <v>34</v>
      </c>
      <c r="E495">
        <v>109</v>
      </c>
    </row>
    <row r="496" spans="1:5" x14ac:dyDescent="0.3">
      <c r="A496">
        <v>2011</v>
      </c>
      <c r="B496" t="s">
        <v>60</v>
      </c>
      <c r="C496" t="s">
        <v>69</v>
      </c>
      <c r="D496">
        <v>4</v>
      </c>
      <c r="E496">
        <v>110</v>
      </c>
    </row>
    <row r="497" spans="1:5" x14ac:dyDescent="0.3">
      <c r="A497">
        <v>2012</v>
      </c>
      <c r="B497" t="s">
        <v>253</v>
      </c>
      <c r="C497" t="s">
        <v>15</v>
      </c>
      <c r="D497">
        <v>111</v>
      </c>
      <c r="E497">
        <v>111</v>
      </c>
    </row>
    <row r="498" spans="1:5" x14ac:dyDescent="0.3">
      <c r="A498">
        <v>2013</v>
      </c>
      <c r="B498" t="s">
        <v>128</v>
      </c>
      <c r="C498" t="s">
        <v>10</v>
      </c>
      <c r="D498">
        <v>105</v>
      </c>
      <c r="E498">
        <v>111</v>
      </c>
    </row>
    <row r="499" spans="1:5" x14ac:dyDescent="0.3">
      <c r="A499">
        <v>2010</v>
      </c>
      <c r="B499" t="s">
        <v>179</v>
      </c>
      <c r="C499" t="s">
        <v>15</v>
      </c>
      <c r="D499">
        <v>17</v>
      </c>
      <c r="E499">
        <v>112</v>
      </c>
    </row>
    <row r="500" spans="1:5" x14ac:dyDescent="0.3">
      <c r="A500">
        <v>2011</v>
      </c>
      <c r="B500" t="s">
        <v>177</v>
      </c>
      <c r="C500" t="s">
        <v>16</v>
      </c>
      <c r="D500">
        <v>1</v>
      </c>
      <c r="E500">
        <v>112</v>
      </c>
    </row>
    <row r="501" spans="1:5" x14ac:dyDescent="0.3">
      <c r="A501">
        <v>2013</v>
      </c>
      <c r="B501" t="s">
        <v>189</v>
      </c>
      <c r="C501" t="s">
        <v>191</v>
      </c>
      <c r="D501">
        <v>116</v>
      </c>
      <c r="E501">
        <v>116</v>
      </c>
    </row>
    <row r="502" spans="1:5" x14ac:dyDescent="0.3">
      <c r="A502">
        <v>2013</v>
      </c>
      <c r="B502" t="s">
        <v>116</v>
      </c>
      <c r="C502" t="s">
        <v>292</v>
      </c>
      <c r="D502">
        <v>40</v>
      </c>
      <c r="E502">
        <v>117</v>
      </c>
    </row>
    <row r="503" spans="1:5" x14ac:dyDescent="0.3">
      <c r="A503">
        <v>2013</v>
      </c>
      <c r="B503" t="s">
        <v>116</v>
      </c>
      <c r="C503" t="s">
        <v>12</v>
      </c>
      <c r="D503">
        <v>13</v>
      </c>
      <c r="E503">
        <v>122</v>
      </c>
    </row>
    <row r="504" spans="1:5" x14ac:dyDescent="0.3">
      <c r="A504">
        <v>2011</v>
      </c>
      <c r="B504" t="s">
        <v>60</v>
      </c>
      <c r="C504" t="s">
        <v>13</v>
      </c>
      <c r="D504">
        <v>21</v>
      </c>
      <c r="E504">
        <v>126</v>
      </c>
    </row>
    <row r="505" spans="1:5" x14ac:dyDescent="0.3">
      <c r="A505">
        <v>2013</v>
      </c>
      <c r="B505" t="s">
        <v>60</v>
      </c>
      <c r="C505" t="s">
        <v>4</v>
      </c>
      <c r="D505">
        <v>123</v>
      </c>
      <c r="E505">
        <v>126</v>
      </c>
    </row>
    <row r="506" spans="1:5" x14ac:dyDescent="0.3">
      <c r="A506">
        <v>2011</v>
      </c>
      <c r="B506" t="s">
        <v>116</v>
      </c>
      <c r="C506" t="s">
        <v>12</v>
      </c>
      <c r="D506">
        <v>52</v>
      </c>
      <c r="E506">
        <v>127</v>
      </c>
    </row>
    <row r="507" spans="1:5" x14ac:dyDescent="0.3">
      <c r="A507">
        <v>2012</v>
      </c>
      <c r="B507" t="s">
        <v>111</v>
      </c>
      <c r="C507" t="s">
        <v>35</v>
      </c>
      <c r="D507">
        <v>3</v>
      </c>
      <c r="E507">
        <v>127</v>
      </c>
    </row>
    <row r="508" spans="1:5" x14ac:dyDescent="0.3">
      <c r="A508">
        <v>2012</v>
      </c>
      <c r="B508" t="s">
        <v>199</v>
      </c>
      <c r="C508" t="s">
        <v>40</v>
      </c>
      <c r="D508">
        <v>42</v>
      </c>
      <c r="E508">
        <v>127</v>
      </c>
    </row>
    <row r="509" spans="1:5" x14ac:dyDescent="0.3">
      <c r="A509">
        <v>2011</v>
      </c>
      <c r="B509" t="s">
        <v>60</v>
      </c>
      <c r="C509" t="s">
        <v>87</v>
      </c>
      <c r="D509">
        <v>9</v>
      </c>
      <c r="E509">
        <v>128</v>
      </c>
    </row>
    <row r="510" spans="1:5" x14ac:dyDescent="0.3">
      <c r="A510">
        <v>2013</v>
      </c>
      <c r="B510" t="s">
        <v>116</v>
      </c>
      <c r="C510" t="s">
        <v>104</v>
      </c>
      <c r="D510">
        <v>133</v>
      </c>
      <c r="E510">
        <v>130</v>
      </c>
    </row>
    <row r="511" spans="1:5" x14ac:dyDescent="0.3">
      <c r="A511">
        <v>2012</v>
      </c>
      <c r="B511" t="s">
        <v>199</v>
      </c>
      <c r="C511" t="s">
        <v>22</v>
      </c>
      <c r="D511">
        <v>31</v>
      </c>
      <c r="E511">
        <v>131</v>
      </c>
    </row>
    <row r="512" spans="1:5" x14ac:dyDescent="0.3">
      <c r="A512">
        <v>2013</v>
      </c>
      <c r="B512" t="s">
        <v>60</v>
      </c>
      <c r="C512" t="s">
        <v>5</v>
      </c>
      <c r="D512">
        <v>3354</v>
      </c>
      <c r="E512">
        <v>131</v>
      </c>
    </row>
    <row r="513" spans="1:5" x14ac:dyDescent="0.3">
      <c r="A513">
        <v>2011</v>
      </c>
      <c r="B513" t="s">
        <v>125</v>
      </c>
      <c r="C513" t="s">
        <v>5</v>
      </c>
      <c r="D513">
        <v>3220</v>
      </c>
      <c r="E513">
        <v>133</v>
      </c>
    </row>
    <row r="514" spans="1:5" x14ac:dyDescent="0.3">
      <c r="A514">
        <v>2013</v>
      </c>
      <c r="B514" t="s">
        <v>116</v>
      </c>
      <c r="C514" t="s">
        <v>35</v>
      </c>
      <c r="D514">
        <v>74</v>
      </c>
      <c r="E514">
        <v>138</v>
      </c>
    </row>
    <row r="515" spans="1:5" x14ac:dyDescent="0.3">
      <c r="A515">
        <v>2011</v>
      </c>
      <c r="B515" t="s">
        <v>60</v>
      </c>
      <c r="C515" t="s">
        <v>46</v>
      </c>
      <c r="D515">
        <v>29</v>
      </c>
      <c r="E515">
        <v>141</v>
      </c>
    </row>
    <row r="516" spans="1:5" x14ac:dyDescent="0.3">
      <c r="A516">
        <v>2013</v>
      </c>
      <c r="B516" t="s">
        <v>128</v>
      </c>
      <c r="C516" t="s">
        <v>50</v>
      </c>
      <c r="D516">
        <v>131</v>
      </c>
      <c r="E516">
        <v>141</v>
      </c>
    </row>
    <row r="517" spans="1:5" x14ac:dyDescent="0.3">
      <c r="A517">
        <v>2013</v>
      </c>
      <c r="B517" t="s">
        <v>60</v>
      </c>
      <c r="C517" t="s">
        <v>46</v>
      </c>
      <c r="D517">
        <v>226</v>
      </c>
      <c r="E517">
        <v>142</v>
      </c>
    </row>
    <row r="518" spans="1:5" x14ac:dyDescent="0.3">
      <c r="A518">
        <v>2011</v>
      </c>
      <c r="B518" t="s">
        <v>206</v>
      </c>
      <c r="C518" t="s">
        <v>47</v>
      </c>
      <c r="D518">
        <v>3</v>
      </c>
      <c r="E518">
        <v>145</v>
      </c>
    </row>
    <row r="519" spans="1:5" x14ac:dyDescent="0.3">
      <c r="A519">
        <v>2011</v>
      </c>
      <c r="B519" t="s">
        <v>253</v>
      </c>
      <c r="C519" t="s">
        <v>3</v>
      </c>
      <c r="D519">
        <v>4125</v>
      </c>
      <c r="E519">
        <v>145</v>
      </c>
    </row>
    <row r="520" spans="1:5" x14ac:dyDescent="0.3">
      <c r="A520">
        <v>2013</v>
      </c>
      <c r="B520" t="s">
        <v>60</v>
      </c>
      <c r="C520" t="s">
        <v>18</v>
      </c>
      <c r="D520">
        <v>100</v>
      </c>
      <c r="E520">
        <v>145</v>
      </c>
    </row>
    <row r="521" spans="1:5" x14ac:dyDescent="0.3">
      <c r="A521">
        <v>2010</v>
      </c>
      <c r="B521" t="s">
        <v>116</v>
      </c>
      <c r="C521" t="s">
        <v>46</v>
      </c>
      <c r="D521">
        <v>104</v>
      </c>
      <c r="E521">
        <v>149</v>
      </c>
    </row>
    <row r="522" spans="1:5" x14ac:dyDescent="0.3">
      <c r="A522">
        <v>2010</v>
      </c>
      <c r="B522" t="s">
        <v>253</v>
      </c>
      <c r="C522" t="s">
        <v>3</v>
      </c>
      <c r="D522">
        <v>3660</v>
      </c>
      <c r="E522">
        <v>149</v>
      </c>
    </row>
    <row r="523" spans="1:5" x14ac:dyDescent="0.3">
      <c r="A523">
        <v>2012</v>
      </c>
      <c r="B523" t="s">
        <v>60</v>
      </c>
      <c r="C523" t="s">
        <v>87</v>
      </c>
      <c r="D523">
        <v>154</v>
      </c>
      <c r="E523">
        <v>154</v>
      </c>
    </row>
    <row r="524" spans="1:5" x14ac:dyDescent="0.3">
      <c r="A524">
        <v>2013</v>
      </c>
      <c r="B524" t="s">
        <v>189</v>
      </c>
      <c r="C524" t="s">
        <v>190</v>
      </c>
      <c r="D524">
        <v>155</v>
      </c>
      <c r="E524">
        <v>155</v>
      </c>
    </row>
    <row r="525" spans="1:5" x14ac:dyDescent="0.3">
      <c r="A525">
        <v>2012</v>
      </c>
      <c r="B525" t="s">
        <v>189</v>
      </c>
      <c r="C525" t="s">
        <v>87</v>
      </c>
      <c r="D525">
        <v>156</v>
      </c>
      <c r="E525">
        <v>156</v>
      </c>
    </row>
    <row r="526" spans="1:5" x14ac:dyDescent="0.3">
      <c r="A526">
        <v>2011</v>
      </c>
      <c r="B526" t="s">
        <v>60</v>
      </c>
      <c r="C526" t="s">
        <v>283</v>
      </c>
      <c r="D526">
        <v>43</v>
      </c>
      <c r="E526">
        <v>158</v>
      </c>
    </row>
    <row r="527" spans="1:5" x14ac:dyDescent="0.3">
      <c r="A527">
        <v>2010</v>
      </c>
      <c r="B527" t="s">
        <v>60</v>
      </c>
      <c r="C527" t="s">
        <v>19</v>
      </c>
      <c r="D527">
        <v>229</v>
      </c>
      <c r="E527">
        <v>161</v>
      </c>
    </row>
    <row r="528" spans="1:5" x14ac:dyDescent="0.3">
      <c r="A528">
        <v>2010</v>
      </c>
      <c r="B528" t="s">
        <v>60</v>
      </c>
      <c r="C528" t="s">
        <v>4</v>
      </c>
      <c r="D528">
        <v>143</v>
      </c>
      <c r="E528">
        <v>161</v>
      </c>
    </row>
    <row r="529" spans="1:5" x14ac:dyDescent="0.3">
      <c r="A529">
        <v>2013</v>
      </c>
      <c r="B529" t="s">
        <v>150</v>
      </c>
      <c r="C529" t="s">
        <v>136</v>
      </c>
      <c r="D529">
        <v>60</v>
      </c>
      <c r="E529">
        <v>161</v>
      </c>
    </row>
    <row r="530" spans="1:5" x14ac:dyDescent="0.3">
      <c r="A530">
        <v>2013</v>
      </c>
      <c r="B530" t="s">
        <v>199</v>
      </c>
      <c r="C530" t="s">
        <v>57</v>
      </c>
      <c r="D530">
        <v>12</v>
      </c>
      <c r="E530">
        <v>162</v>
      </c>
    </row>
    <row r="531" spans="1:5" x14ac:dyDescent="0.3">
      <c r="A531">
        <v>2012</v>
      </c>
      <c r="B531" t="s">
        <v>125</v>
      </c>
      <c r="C531" t="s">
        <v>5</v>
      </c>
      <c r="D531">
        <v>1836</v>
      </c>
      <c r="E531">
        <v>164</v>
      </c>
    </row>
    <row r="532" spans="1:5" x14ac:dyDescent="0.3">
      <c r="A532">
        <v>2011</v>
      </c>
      <c r="B532" t="s">
        <v>162</v>
      </c>
      <c r="C532" t="s">
        <v>9</v>
      </c>
      <c r="D532">
        <v>184</v>
      </c>
      <c r="E532">
        <v>165</v>
      </c>
    </row>
    <row r="533" spans="1:5" x14ac:dyDescent="0.3">
      <c r="A533">
        <v>2012</v>
      </c>
      <c r="B533" t="s">
        <v>125</v>
      </c>
      <c r="C533" t="s">
        <v>13</v>
      </c>
      <c r="D533">
        <v>31</v>
      </c>
      <c r="E533">
        <v>165</v>
      </c>
    </row>
    <row r="534" spans="1:5" x14ac:dyDescent="0.3">
      <c r="A534">
        <v>2010</v>
      </c>
      <c r="B534" t="s">
        <v>116</v>
      </c>
      <c r="C534" t="s">
        <v>10</v>
      </c>
      <c r="D534">
        <v>80</v>
      </c>
      <c r="E534">
        <v>170</v>
      </c>
    </row>
    <row r="535" spans="1:5" x14ac:dyDescent="0.3">
      <c r="A535">
        <v>2010</v>
      </c>
      <c r="B535" t="s">
        <v>162</v>
      </c>
      <c r="C535" t="s">
        <v>9</v>
      </c>
      <c r="D535">
        <v>514</v>
      </c>
      <c r="E535">
        <v>173</v>
      </c>
    </row>
    <row r="536" spans="1:5" x14ac:dyDescent="0.3">
      <c r="A536">
        <v>2010</v>
      </c>
      <c r="B536" t="s">
        <v>162</v>
      </c>
      <c r="C536" t="s">
        <v>15</v>
      </c>
      <c r="D536">
        <v>154</v>
      </c>
      <c r="E536">
        <v>173</v>
      </c>
    </row>
    <row r="537" spans="1:5" x14ac:dyDescent="0.3">
      <c r="A537">
        <v>2011</v>
      </c>
      <c r="B537" t="s">
        <v>128</v>
      </c>
      <c r="C537" t="s">
        <v>33</v>
      </c>
      <c r="D537">
        <v>55</v>
      </c>
      <c r="E537">
        <v>173</v>
      </c>
    </row>
    <row r="538" spans="1:5" x14ac:dyDescent="0.3">
      <c r="A538">
        <v>2010</v>
      </c>
      <c r="B538" t="s">
        <v>199</v>
      </c>
      <c r="C538" t="s">
        <v>45</v>
      </c>
      <c r="D538">
        <v>66</v>
      </c>
      <c r="E538">
        <v>174</v>
      </c>
    </row>
    <row r="539" spans="1:5" x14ac:dyDescent="0.3">
      <c r="A539">
        <v>2012</v>
      </c>
      <c r="B539" t="s">
        <v>60</v>
      </c>
      <c r="C539" t="s">
        <v>283</v>
      </c>
      <c r="D539">
        <v>24</v>
      </c>
      <c r="E539">
        <v>178</v>
      </c>
    </row>
    <row r="540" spans="1:5" x14ac:dyDescent="0.3">
      <c r="A540">
        <v>2013</v>
      </c>
      <c r="B540" t="s">
        <v>60</v>
      </c>
      <c r="C540" t="s">
        <v>69</v>
      </c>
      <c r="D540">
        <v>20</v>
      </c>
      <c r="E540">
        <v>181</v>
      </c>
    </row>
    <row r="541" spans="1:5" x14ac:dyDescent="0.3">
      <c r="A541">
        <v>2013</v>
      </c>
      <c r="B541" t="s">
        <v>199</v>
      </c>
      <c r="C541" t="s">
        <v>26</v>
      </c>
      <c r="D541">
        <v>47</v>
      </c>
      <c r="E541">
        <v>182</v>
      </c>
    </row>
    <row r="542" spans="1:5" x14ac:dyDescent="0.3">
      <c r="A542">
        <v>2011</v>
      </c>
      <c r="B542" t="s">
        <v>116</v>
      </c>
      <c r="C542" t="s">
        <v>10</v>
      </c>
      <c r="D542">
        <v>150</v>
      </c>
      <c r="E542">
        <v>188</v>
      </c>
    </row>
    <row r="543" spans="1:5" x14ac:dyDescent="0.3">
      <c r="A543">
        <v>2013</v>
      </c>
      <c r="B543" t="s">
        <v>116</v>
      </c>
      <c r="C543" t="s">
        <v>46</v>
      </c>
      <c r="D543">
        <v>78</v>
      </c>
      <c r="E543">
        <v>197</v>
      </c>
    </row>
    <row r="544" spans="1:5" x14ac:dyDescent="0.3">
      <c r="A544">
        <v>2010</v>
      </c>
      <c r="B544" t="s">
        <v>60</v>
      </c>
      <c r="C544" t="s">
        <v>61</v>
      </c>
      <c r="D544">
        <v>198</v>
      </c>
      <c r="E544">
        <v>198</v>
      </c>
    </row>
    <row r="545" spans="1:5" x14ac:dyDescent="0.3">
      <c r="A545">
        <v>2013</v>
      </c>
      <c r="B545" t="s">
        <v>125</v>
      </c>
      <c r="C545" t="s">
        <v>35</v>
      </c>
      <c r="D545">
        <v>225</v>
      </c>
      <c r="E545">
        <v>200</v>
      </c>
    </row>
    <row r="546" spans="1:5" x14ac:dyDescent="0.3">
      <c r="A546">
        <v>2012</v>
      </c>
      <c r="B546" t="s">
        <v>189</v>
      </c>
      <c r="C546" t="s">
        <v>196</v>
      </c>
      <c r="D546">
        <v>178</v>
      </c>
      <c r="E546">
        <v>203</v>
      </c>
    </row>
    <row r="547" spans="1:5" x14ac:dyDescent="0.3">
      <c r="A547">
        <v>2013</v>
      </c>
      <c r="B547" t="s">
        <v>199</v>
      </c>
      <c r="C547" t="s">
        <v>10</v>
      </c>
      <c r="D547">
        <v>64</v>
      </c>
      <c r="E547">
        <v>206</v>
      </c>
    </row>
    <row r="548" spans="1:5" x14ac:dyDescent="0.3">
      <c r="A548">
        <v>2010</v>
      </c>
      <c r="B548" t="s">
        <v>116</v>
      </c>
      <c r="C548" t="s">
        <v>32</v>
      </c>
      <c r="D548">
        <v>115</v>
      </c>
      <c r="E548">
        <v>208</v>
      </c>
    </row>
    <row r="549" spans="1:5" x14ac:dyDescent="0.3">
      <c r="A549">
        <v>2010</v>
      </c>
      <c r="B549" t="s">
        <v>189</v>
      </c>
      <c r="C549" t="s">
        <v>138</v>
      </c>
      <c r="D549">
        <v>54</v>
      </c>
      <c r="E549">
        <v>210</v>
      </c>
    </row>
    <row r="550" spans="1:5" x14ac:dyDescent="0.3">
      <c r="A550">
        <v>2012</v>
      </c>
      <c r="B550" t="s">
        <v>199</v>
      </c>
      <c r="C550" t="s">
        <v>29</v>
      </c>
      <c r="D550">
        <v>212</v>
      </c>
      <c r="E550">
        <v>211</v>
      </c>
    </row>
    <row r="551" spans="1:5" x14ac:dyDescent="0.3">
      <c r="A551">
        <v>2010</v>
      </c>
      <c r="B551" t="s">
        <v>116</v>
      </c>
      <c r="C551" t="s">
        <v>22</v>
      </c>
      <c r="D551">
        <v>198</v>
      </c>
      <c r="E551">
        <v>212</v>
      </c>
    </row>
    <row r="552" spans="1:5" x14ac:dyDescent="0.3">
      <c r="A552">
        <v>2013</v>
      </c>
      <c r="B552" t="s">
        <v>199</v>
      </c>
      <c r="C552" t="s">
        <v>23</v>
      </c>
      <c r="D552">
        <v>1</v>
      </c>
      <c r="E552">
        <v>213</v>
      </c>
    </row>
    <row r="553" spans="1:5" x14ac:dyDescent="0.3">
      <c r="A553">
        <v>2012</v>
      </c>
      <c r="B553" t="s">
        <v>116</v>
      </c>
      <c r="C553" t="s">
        <v>46</v>
      </c>
      <c r="D553">
        <v>130</v>
      </c>
      <c r="E553">
        <v>216</v>
      </c>
    </row>
    <row r="554" spans="1:5" x14ac:dyDescent="0.3">
      <c r="A554">
        <v>2011</v>
      </c>
      <c r="B554" t="s">
        <v>199</v>
      </c>
      <c r="C554" t="s">
        <v>40</v>
      </c>
      <c r="D554">
        <v>190</v>
      </c>
      <c r="E554">
        <v>217</v>
      </c>
    </row>
    <row r="555" spans="1:5" x14ac:dyDescent="0.3">
      <c r="A555">
        <v>2013</v>
      </c>
      <c r="B555" t="s">
        <v>253</v>
      </c>
      <c r="C555" t="s">
        <v>15</v>
      </c>
      <c r="D555">
        <v>131</v>
      </c>
      <c r="E555">
        <v>217</v>
      </c>
    </row>
    <row r="556" spans="1:5" x14ac:dyDescent="0.3">
      <c r="A556">
        <v>2011</v>
      </c>
      <c r="B556" t="s">
        <v>116</v>
      </c>
      <c r="C556" t="s">
        <v>42</v>
      </c>
      <c r="D556">
        <v>214</v>
      </c>
      <c r="E556">
        <v>218</v>
      </c>
    </row>
    <row r="557" spans="1:5" x14ac:dyDescent="0.3">
      <c r="A557">
        <v>2011</v>
      </c>
      <c r="B557" t="s">
        <v>60</v>
      </c>
      <c r="C557" t="s">
        <v>4</v>
      </c>
      <c r="D557">
        <v>201</v>
      </c>
      <c r="E557">
        <v>231</v>
      </c>
    </row>
    <row r="558" spans="1:5" x14ac:dyDescent="0.3">
      <c r="A558">
        <v>2012</v>
      </c>
      <c r="B558" t="s">
        <v>116</v>
      </c>
      <c r="C558" t="s">
        <v>10</v>
      </c>
      <c r="D558">
        <v>178</v>
      </c>
      <c r="E558">
        <v>235</v>
      </c>
    </row>
    <row r="559" spans="1:5" x14ac:dyDescent="0.3">
      <c r="A559">
        <v>2013</v>
      </c>
      <c r="B559" t="s">
        <v>199</v>
      </c>
      <c r="C559" t="s">
        <v>40</v>
      </c>
      <c r="D559">
        <v>232</v>
      </c>
      <c r="E559">
        <v>235</v>
      </c>
    </row>
    <row r="560" spans="1:5" x14ac:dyDescent="0.3">
      <c r="A560">
        <v>2011</v>
      </c>
      <c r="B560" t="s">
        <v>60</v>
      </c>
      <c r="C560" t="s">
        <v>5</v>
      </c>
      <c r="D560">
        <v>3965</v>
      </c>
      <c r="E560">
        <v>238</v>
      </c>
    </row>
    <row r="561" spans="1:5" x14ac:dyDescent="0.3">
      <c r="A561">
        <v>2010</v>
      </c>
      <c r="B561" t="s">
        <v>116</v>
      </c>
      <c r="C561" t="s">
        <v>31</v>
      </c>
      <c r="D561">
        <v>193</v>
      </c>
      <c r="E561">
        <v>246</v>
      </c>
    </row>
    <row r="562" spans="1:5" x14ac:dyDescent="0.3">
      <c r="A562">
        <v>2013</v>
      </c>
      <c r="B562" t="s">
        <v>199</v>
      </c>
      <c r="C562" t="s">
        <v>22</v>
      </c>
      <c r="D562">
        <v>1</v>
      </c>
      <c r="E562">
        <v>248</v>
      </c>
    </row>
    <row r="563" spans="1:5" x14ac:dyDescent="0.3">
      <c r="A563">
        <v>2013</v>
      </c>
      <c r="B563" t="s">
        <v>131</v>
      </c>
      <c r="C563" t="s">
        <v>47</v>
      </c>
      <c r="D563">
        <v>45</v>
      </c>
      <c r="E563">
        <v>249</v>
      </c>
    </row>
    <row r="564" spans="1:5" x14ac:dyDescent="0.3">
      <c r="A564">
        <v>2011</v>
      </c>
      <c r="B564" t="s">
        <v>60</v>
      </c>
      <c r="C564" t="s">
        <v>18</v>
      </c>
      <c r="D564">
        <v>926</v>
      </c>
      <c r="E564">
        <v>250</v>
      </c>
    </row>
    <row r="565" spans="1:5" x14ac:dyDescent="0.3">
      <c r="A565">
        <v>2011</v>
      </c>
      <c r="B565" t="s">
        <v>189</v>
      </c>
      <c r="C565" t="s">
        <v>191</v>
      </c>
      <c r="D565">
        <v>124</v>
      </c>
      <c r="E565">
        <v>258</v>
      </c>
    </row>
    <row r="566" spans="1:5" x14ac:dyDescent="0.3">
      <c r="A566">
        <v>2013</v>
      </c>
      <c r="B566" t="s">
        <v>107</v>
      </c>
      <c r="C566" t="s">
        <v>3</v>
      </c>
      <c r="D566">
        <v>502</v>
      </c>
      <c r="E566">
        <v>259</v>
      </c>
    </row>
    <row r="567" spans="1:5" x14ac:dyDescent="0.3">
      <c r="A567">
        <v>2012</v>
      </c>
      <c r="B567" t="s">
        <v>60</v>
      </c>
      <c r="C567" t="s">
        <v>18</v>
      </c>
      <c r="D567">
        <v>230</v>
      </c>
      <c r="E567">
        <v>260</v>
      </c>
    </row>
    <row r="568" spans="1:5" x14ac:dyDescent="0.3">
      <c r="A568">
        <v>2012</v>
      </c>
      <c r="B568" t="s">
        <v>116</v>
      </c>
      <c r="C568" t="s">
        <v>22</v>
      </c>
      <c r="D568">
        <v>170</v>
      </c>
      <c r="E568">
        <v>260</v>
      </c>
    </row>
    <row r="569" spans="1:5" x14ac:dyDescent="0.3">
      <c r="A569">
        <v>2010</v>
      </c>
      <c r="B569" t="s">
        <v>199</v>
      </c>
      <c r="C569" t="s">
        <v>21</v>
      </c>
      <c r="D569">
        <v>27</v>
      </c>
      <c r="E569">
        <v>262</v>
      </c>
    </row>
    <row r="570" spans="1:5" x14ac:dyDescent="0.3">
      <c r="A570">
        <v>2010</v>
      </c>
      <c r="B570" t="s">
        <v>199</v>
      </c>
      <c r="C570" t="s">
        <v>126</v>
      </c>
      <c r="D570">
        <v>97</v>
      </c>
      <c r="E570">
        <v>262</v>
      </c>
    </row>
    <row r="571" spans="1:5" x14ac:dyDescent="0.3">
      <c r="A571">
        <v>2013</v>
      </c>
      <c r="B571" t="s">
        <v>150</v>
      </c>
      <c r="C571" t="s">
        <v>99</v>
      </c>
      <c r="D571">
        <v>67</v>
      </c>
      <c r="E571">
        <v>263</v>
      </c>
    </row>
    <row r="572" spans="1:5" x14ac:dyDescent="0.3">
      <c r="A572">
        <v>2011</v>
      </c>
      <c r="B572" t="s">
        <v>150</v>
      </c>
      <c r="C572" t="s">
        <v>152</v>
      </c>
      <c r="D572">
        <v>264</v>
      </c>
      <c r="E572">
        <v>264</v>
      </c>
    </row>
    <row r="573" spans="1:5" x14ac:dyDescent="0.3">
      <c r="A573">
        <v>2013</v>
      </c>
      <c r="B573" t="s">
        <v>116</v>
      </c>
      <c r="C573" t="s">
        <v>22</v>
      </c>
      <c r="D573">
        <v>333</v>
      </c>
      <c r="E573">
        <v>264</v>
      </c>
    </row>
    <row r="574" spans="1:5" x14ac:dyDescent="0.3">
      <c r="A574">
        <v>2011</v>
      </c>
      <c r="B574" t="s">
        <v>56</v>
      </c>
      <c r="C574" t="s">
        <v>8</v>
      </c>
      <c r="D574">
        <v>1875</v>
      </c>
      <c r="E574">
        <v>265</v>
      </c>
    </row>
    <row r="575" spans="1:5" x14ac:dyDescent="0.3">
      <c r="A575">
        <v>2011</v>
      </c>
      <c r="B575" t="s">
        <v>116</v>
      </c>
      <c r="C575" t="s">
        <v>46</v>
      </c>
      <c r="D575">
        <v>133</v>
      </c>
      <c r="E575">
        <v>267</v>
      </c>
    </row>
    <row r="576" spans="1:5" x14ac:dyDescent="0.3">
      <c r="A576">
        <v>2010</v>
      </c>
      <c r="B576" t="s">
        <v>199</v>
      </c>
      <c r="C576" t="s">
        <v>22</v>
      </c>
      <c r="D576">
        <v>2</v>
      </c>
      <c r="E576">
        <v>268</v>
      </c>
    </row>
    <row r="577" spans="1:5" x14ac:dyDescent="0.3">
      <c r="A577">
        <v>2010</v>
      </c>
      <c r="B577" t="s">
        <v>128</v>
      </c>
      <c r="C577" t="s">
        <v>100</v>
      </c>
      <c r="D577">
        <v>207</v>
      </c>
      <c r="E577">
        <v>269</v>
      </c>
    </row>
    <row r="578" spans="1:5" x14ac:dyDescent="0.3">
      <c r="A578">
        <v>2012</v>
      </c>
      <c r="B578" t="s">
        <v>199</v>
      </c>
      <c r="C578" t="s">
        <v>283</v>
      </c>
      <c r="D578">
        <v>83</v>
      </c>
      <c r="E578">
        <v>274</v>
      </c>
    </row>
    <row r="579" spans="1:5" x14ac:dyDescent="0.3">
      <c r="A579">
        <v>2011</v>
      </c>
      <c r="B579" t="s">
        <v>116</v>
      </c>
      <c r="C579" t="s">
        <v>35</v>
      </c>
      <c r="D579">
        <v>56</v>
      </c>
      <c r="E579">
        <v>278</v>
      </c>
    </row>
    <row r="580" spans="1:5" x14ac:dyDescent="0.3">
      <c r="A580">
        <v>2012</v>
      </c>
      <c r="B580" t="s">
        <v>186</v>
      </c>
      <c r="C580" t="s">
        <v>11</v>
      </c>
      <c r="D580">
        <v>23</v>
      </c>
      <c r="E580">
        <v>278</v>
      </c>
    </row>
    <row r="581" spans="1:5" x14ac:dyDescent="0.3">
      <c r="A581">
        <v>2010</v>
      </c>
      <c r="B581" t="s">
        <v>189</v>
      </c>
      <c r="C581" t="s">
        <v>95</v>
      </c>
      <c r="D581">
        <v>296</v>
      </c>
      <c r="E581">
        <v>281</v>
      </c>
    </row>
    <row r="582" spans="1:5" x14ac:dyDescent="0.3">
      <c r="A582">
        <v>2010</v>
      </c>
      <c r="B582" t="s">
        <v>116</v>
      </c>
      <c r="C582" t="s">
        <v>3</v>
      </c>
      <c r="D582">
        <v>1162</v>
      </c>
      <c r="E582">
        <v>282</v>
      </c>
    </row>
    <row r="583" spans="1:5" x14ac:dyDescent="0.3">
      <c r="A583">
        <v>2010</v>
      </c>
      <c r="B583" t="s">
        <v>150</v>
      </c>
      <c r="C583" t="s">
        <v>99</v>
      </c>
      <c r="D583">
        <v>199</v>
      </c>
      <c r="E583">
        <v>282</v>
      </c>
    </row>
    <row r="584" spans="1:5" x14ac:dyDescent="0.3">
      <c r="A584">
        <v>2011</v>
      </c>
      <c r="B584" t="s">
        <v>199</v>
      </c>
      <c r="C584" t="s">
        <v>21</v>
      </c>
      <c r="D584">
        <v>96</v>
      </c>
      <c r="E584">
        <v>284</v>
      </c>
    </row>
    <row r="585" spans="1:5" x14ac:dyDescent="0.3">
      <c r="A585">
        <v>2010</v>
      </c>
      <c r="B585" t="s">
        <v>116</v>
      </c>
      <c r="C585" t="s">
        <v>33</v>
      </c>
      <c r="D585">
        <v>48</v>
      </c>
      <c r="E585">
        <v>288</v>
      </c>
    </row>
    <row r="586" spans="1:5" x14ac:dyDescent="0.3">
      <c r="A586">
        <v>2011</v>
      </c>
      <c r="B586" t="s">
        <v>116</v>
      </c>
      <c r="C586" t="s">
        <v>3</v>
      </c>
      <c r="D586">
        <v>299</v>
      </c>
      <c r="E586">
        <v>288</v>
      </c>
    </row>
    <row r="587" spans="1:5" x14ac:dyDescent="0.3">
      <c r="A587">
        <v>2012</v>
      </c>
      <c r="B587" t="s">
        <v>116</v>
      </c>
      <c r="C587" t="s">
        <v>13</v>
      </c>
      <c r="D587">
        <v>206</v>
      </c>
      <c r="E587">
        <v>288</v>
      </c>
    </row>
    <row r="588" spans="1:5" x14ac:dyDescent="0.3">
      <c r="A588">
        <v>2013</v>
      </c>
      <c r="B588" t="s">
        <v>162</v>
      </c>
      <c r="C588" t="s">
        <v>9</v>
      </c>
      <c r="D588">
        <v>368</v>
      </c>
      <c r="E588">
        <v>292</v>
      </c>
    </row>
    <row r="589" spans="1:5" x14ac:dyDescent="0.3">
      <c r="A589">
        <v>2011</v>
      </c>
      <c r="B589" t="s">
        <v>116</v>
      </c>
      <c r="C589" t="s">
        <v>13</v>
      </c>
      <c r="D589">
        <v>49</v>
      </c>
      <c r="E589">
        <v>293</v>
      </c>
    </row>
    <row r="590" spans="1:5" x14ac:dyDescent="0.3">
      <c r="A590">
        <v>2011</v>
      </c>
      <c r="B590" t="s">
        <v>239</v>
      </c>
      <c r="C590" t="s">
        <v>12</v>
      </c>
      <c r="D590">
        <v>322</v>
      </c>
      <c r="E590">
        <v>296</v>
      </c>
    </row>
    <row r="591" spans="1:5" x14ac:dyDescent="0.3">
      <c r="A591">
        <v>2011</v>
      </c>
      <c r="B591" t="s">
        <v>60</v>
      </c>
      <c r="C591" t="s">
        <v>61</v>
      </c>
      <c r="D591">
        <v>297</v>
      </c>
      <c r="E591">
        <v>297</v>
      </c>
    </row>
    <row r="592" spans="1:5" x14ac:dyDescent="0.3">
      <c r="A592">
        <v>2012</v>
      </c>
      <c r="B592" t="s">
        <v>116</v>
      </c>
      <c r="C592" t="s">
        <v>31</v>
      </c>
      <c r="D592">
        <v>220</v>
      </c>
      <c r="E592">
        <v>298</v>
      </c>
    </row>
    <row r="593" spans="1:5" x14ac:dyDescent="0.3">
      <c r="A593">
        <v>2010</v>
      </c>
      <c r="B593" t="s">
        <v>116</v>
      </c>
      <c r="C593" t="s">
        <v>23</v>
      </c>
      <c r="D593">
        <v>188</v>
      </c>
      <c r="E593">
        <v>300</v>
      </c>
    </row>
    <row r="594" spans="1:5" x14ac:dyDescent="0.3">
      <c r="A594">
        <v>2013</v>
      </c>
      <c r="B594" t="s">
        <v>116</v>
      </c>
      <c r="C594" t="s">
        <v>32</v>
      </c>
      <c r="D594">
        <v>253</v>
      </c>
      <c r="E594">
        <v>301</v>
      </c>
    </row>
    <row r="595" spans="1:5" x14ac:dyDescent="0.3">
      <c r="A595">
        <v>2013</v>
      </c>
      <c r="B595" t="s">
        <v>199</v>
      </c>
      <c r="C595" t="s">
        <v>21</v>
      </c>
      <c r="D595">
        <v>113</v>
      </c>
      <c r="E595">
        <v>308</v>
      </c>
    </row>
    <row r="596" spans="1:5" x14ac:dyDescent="0.3">
      <c r="A596">
        <v>2011</v>
      </c>
      <c r="B596" t="s">
        <v>116</v>
      </c>
      <c r="C596" t="s">
        <v>22</v>
      </c>
      <c r="D596">
        <v>213</v>
      </c>
      <c r="E596">
        <v>309</v>
      </c>
    </row>
    <row r="597" spans="1:5" x14ac:dyDescent="0.3">
      <c r="A597">
        <v>2012</v>
      </c>
      <c r="B597" t="s">
        <v>189</v>
      </c>
      <c r="C597" t="s">
        <v>190</v>
      </c>
      <c r="D597">
        <v>294</v>
      </c>
      <c r="E597">
        <v>310</v>
      </c>
    </row>
    <row r="598" spans="1:5" x14ac:dyDescent="0.3">
      <c r="A598">
        <v>2011</v>
      </c>
      <c r="B598" t="s">
        <v>116</v>
      </c>
      <c r="C598" t="s">
        <v>23</v>
      </c>
      <c r="D598">
        <v>254</v>
      </c>
      <c r="E598">
        <v>312</v>
      </c>
    </row>
    <row r="599" spans="1:5" x14ac:dyDescent="0.3">
      <c r="A599">
        <v>2013</v>
      </c>
      <c r="B599" t="s">
        <v>131</v>
      </c>
      <c r="C599" t="s">
        <v>324</v>
      </c>
      <c r="D599">
        <v>4</v>
      </c>
      <c r="E599">
        <v>312</v>
      </c>
    </row>
    <row r="600" spans="1:5" x14ac:dyDescent="0.3">
      <c r="A600">
        <v>2010</v>
      </c>
      <c r="B600" t="s">
        <v>199</v>
      </c>
      <c r="C600" t="s">
        <v>4</v>
      </c>
      <c r="D600">
        <v>86</v>
      </c>
      <c r="E600">
        <v>316</v>
      </c>
    </row>
    <row r="601" spans="1:5" x14ac:dyDescent="0.3">
      <c r="A601">
        <v>2010</v>
      </c>
      <c r="B601" t="s">
        <v>116</v>
      </c>
      <c r="C601" t="s">
        <v>42</v>
      </c>
      <c r="D601">
        <v>58</v>
      </c>
      <c r="E601">
        <v>322</v>
      </c>
    </row>
    <row r="602" spans="1:5" x14ac:dyDescent="0.3">
      <c r="A602">
        <v>2012</v>
      </c>
      <c r="B602" t="s">
        <v>60</v>
      </c>
      <c r="C602" t="s">
        <v>4</v>
      </c>
      <c r="D602">
        <v>305</v>
      </c>
      <c r="E602">
        <v>322</v>
      </c>
    </row>
    <row r="603" spans="1:5" x14ac:dyDescent="0.3">
      <c r="A603">
        <v>2013</v>
      </c>
      <c r="B603" t="s">
        <v>150</v>
      </c>
      <c r="C603" t="s">
        <v>11</v>
      </c>
      <c r="D603">
        <v>272</v>
      </c>
      <c r="E603">
        <v>323</v>
      </c>
    </row>
    <row r="604" spans="1:5" x14ac:dyDescent="0.3">
      <c r="A604">
        <v>2012</v>
      </c>
      <c r="B604" t="s">
        <v>116</v>
      </c>
      <c r="C604" t="s">
        <v>32</v>
      </c>
      <c r="D604">
        <v>274</v>
      </c>
      <c r="E604">
        <v>324</v>
      </c>
    </row>
    <row r="605" spans="1:5" x14ac:dyDescent="0.3">
      <c r="A605">
        <v>2011</v>
      </c>
      <c r="B605" t="s">
        <v>116</v>
      </c>
      <c r="C605" t="s">
        <v>31</v>
      </c>
      <c r="D605">
        <v>199</v>
      </c>
      <c r="E605">
        <v>325</v>
      </c>
    </row>
    <row r="606" spans="1:5" x14ac:dyDescent="0.3">
      <c r="A606">
        <v>2010</v>
      </c>
      <c r="B606" t="s">
        <v>116</v>
      </c>
      <c r="C606" t="s">
        <v>13</v>
      </c>
      <c r="D606">
        <v>310</v>
      </c>
      <c r="E606">
        <v>326</v>
      </c>
    </row>
    <row r="607" spans="1:5" x14ac:dyDescent="0.3">
      <c r="A607">
        <v>2012</v>
      </c>
      <c r="B607" t="s">
        <v>116</v>
      </c>
      <c r="C607" t="s">
        <v>35</v>
      </c>
      <c r="D607">
        <v>89</v>
      </c>
      <c r="E607">
        <v>326</v>
      </c>
    </row>
    <row r="608" spans="1:5" x14ac:dyDescent="0.3">
      <c r="A608">
        <v>2010</v>
      </c>
      <c r="B608" t="s">
        <v>189</v>
      </c>
      <c r="C608" t="s">
        <v>191</v>
      </c>
      <c r="D608">
        <v>323</v>
      </c>
      <c r="E608">
        <v>328</v>
      </c>
    </row>
    <row r="609" spans="1:5" x14ac:dyDescent="0.3">
      <c r="A609">
        <v>2013</v>
      </c>
      <c r="B609" t="s">
        <v>116</v>
      </c>
      <c r="C609" t="s">
        <v>23</v>
      </c>
      <c r="D609">
        <v>235</v>
      </c>
      <c r="E609">
        <v>329</v>
      </c>
    </row>
    <row r="610" spans="1:5" x14ac:dyDescent="0.3">
      <c r="A610">
        <v>2011</v>
      </c>
      <c r="B610" t="s">
        <v>116</v>
      </c>
      <c r="C610" t="s">
        <v>32</v>
      </c>
      <c r="D610">
        <v>308</v>
      </c>
      <c r="E610">
        <v>334</v>
      </c>
    </row>
    <row r="611" spans="1:5" x14ac:dyDescent="0.3">
      <c r="A611">
        <v>2011</v>
      </c>
      <c r="B611" t="s">
        <v>239</v>
      </c>
      <c r="C611" t="s">
        <v>9</v>
      </c>
      <c r="D611">
        <v>1257</v>
      </c>
      <c r="E611">
        <v>341</v>
      </c>
    </row>
    <row r="612" spans="1:5" x14ac:dyDescent="0.3">
      <c r="A612">
        <v>2010</v>
      </c>
      <c r="B612" t="s">
        <v>60</v>
      </c>
      <c r="C612" t="s">
        <v>18</v>
      </c>
      <c r="D612">
        <v>1005</v>
      </c>
      <c r="E612">
        <v>345</v>
      </c>
    </row>
    <row r="613" spans="1:5" x14ac:dyDescent="0.3">
      <c r="A613">
        <v>2013</v>
      </c>
      <c r="B613" t="s">
        <v>60</v>
      </c>
      <c r="C613" t="s">
        <v>13</v>
      </c>
      <c r="D613">
        <v>62</v>
      </c>
      <c r="E613">
        <v>352</v>
      </c>
    </row>
    <row r="614" spans="1:5" x14ac:dyDescent="0.3">
      <c r="A614">
        <v>2012</v>
      </c>
      <c r="B614" t="s">
        <v>116</v>
      </c>
      <c r="C614" t="s">
        <v>3</v>
      </c>
      <c r="D614">
        <v>320</v>
      </c>
      <c r="E614">
        <v>360</v>
      </c>
    </row>
    <row r="615" spans="1:5" x14ac:dyDescent="0.3">
      <c r="A615">
        <v>2013</v>
      </c>
      <c r="B615" t="s">
        <v>116</v>
      </c>
      <c r="C615" t="s">
        <v>10</v>
      </c>
      <c r="D615">
        <v>300</v>
      </c>
      <c r="E615">
        <v>362</v>
      </c>
    </row>
    <row r="616" spans="1:5" x14ac:dyDescent="0.3">
      <c r="A616">
        <v>2012</v>
      </c>
      <c r="B616" t="s">
        <v>199</v>
      </c>
      <c r="C616" t="s">
        <v>5</v>
      </c>
      <c r="D616">
        <v>179</v>
      </c>
      <c r="E616">
        <v>373</v>
      </c>
    </row>
    <row r="617" spans="1:5" x14ac:dyDescent="0.3">
      <c r="A617">
        <v>2010</v>
      </c>
      <c r="B617" t="s">
        <v>199</v>
      </c>
      <c r="C617" t="s">
        <v>40</v>
      </c>
      <c r="D617">
        <v>254</v>
      </c>
      <c r="E617">
        <v>377</v>
      </c>
    </row>
    <row r="618" spans="1:5" x14ac:dyDescent="0.3">
      <c r="A618">
        <v>2012</v>
      </c>
      <c r="B618" t="s">
        <v>150</v>
      </c>
      <c r="C618" t="s">
        <v>99</v>
      </c>
      <c r="D618">
        <v>190</v>
      </c>
      <c r="E618">
        <v>383</v>
      </c>
    </row>
    <row r="619" spans="1:5" x14ac:dyDescent="0.3">
      <c r="A619">
        <v>2013</v>
      </c>
      <c r="B619" t="s">
        <v>111</v>
      </c>
      <c r="C619" t="s">
        <v>18</v>
      </c>
      <c r="D619">
        <v>281</v>
      </c>
      <c r="E619">
        <v>386</v>
      </c>
    </row>
    <row r="620" spans="1:5" x14ac:dyDescent="0.3">
      <c r="A620">
        <v>2012</v>
      </c>
      <c r="B620" t="s">
        <v>132</v>
      </c>
      <c r="C620" t="s">
        <v>5</v>
      </c>
      <c r="D620">
        <v>4268</v>
      </c>
      <c r="E620">
        <v>387</v>
      </c>
    </row>
    <row r="621" spans="1:5" x14ac:dyDescent="0.3">
      <c r="A621">
        <v>2011</v>
      </c>
      <c r="B621" t="s">
        <v>199</v>
      </c>
      <c r="C621" t="s">
        <v>281</v>
      </c>
      <c r="D621">
        <v>381</v>
      </c>
      <c r="E621">
        <v>390</v>
      </c>
    </row>
    <row r="622" spans="1:5" x14ac:dyDescent="0.3">
      <c r="A622">
        <v>2013</v>
      </c>
      <c r="B622" t="s">
        <v>116</v>
      </c>
      <c r="C622" t="s">
        <v>31</v>
      </c>
      <c r="D622">
        <v>284</v>
      </c>
      <c r="E622">
        <v>390</v>
      </c>
    </row>
    <row r="623" spans="1:5" x14ac:dyDescent="0.3">
      <c r="A623">
        <v>2010</v>
      </c>
      <c r="B623" t="s">
        <v>60</v>
      </c>
      <c r="C623" t="s">
        <v>13</v>
      </c>
      <c r="D623">
        <v>67</v>
      </c>
      <c r="E623">
        <v>407</v>
      </c>
    </row>
    <row r="624" spans="1:5" x14ac:dyDescent="0.3">
      <c r="A624">
        <v>2013</v>
      </c>
      <c r="B624" t="s">
        <v>116</v>
      </c>
      <c r="C624" t="s">
        <v>3</v>
      </c>
      <c r="D624">
        <v>223</v>
      </c>
      <c r="E624">
        <v>407</v>
      </c>
    </row>
    <row r="625" spans="1:5" x14ac:dyDescent="0.3">
      <c r="A625">
        <v>2013</v>
      </c>
      <c r="B625" t="s">
        <v>60</v>
      </c>
      <c r="C625" t="s">
        <v>19</v>
      </c>
      <c r="D625">
        <v>321</v>
      </c>
      <c r="E625">
        <v>412</v>
      </c>
    </row>
    <row r="626" spans="1:5" x14ac:dyDescent="0.3">
      <c r="A626">
        <v>2011</v>
      </c>
      <c r="B626" t="s">
        <v>199</v>
      </c>
      <c r="C626" t="s">
        <v>22</v>
      </c>
      <c r="D626">
        <v>1</v>
      </c>
      <c r="E626">
        <v>417</v>
      </c>
    </row>
    <row r="627" spans="1:5" x14ac:dyDescent="0.3">
      <c r="A627">
        <v>2010</v>
      </c>
      <c r="B627" t="s">
        <v>199</v>
      </c>
      <c r="C627" t="s">
        <v>26</v>
      </c>
      <c r="D627">
        <v>22</v>
      </c>
      <c r="E627">
        <v>428</v>
      </c>
    </row>
    <row r="628" spans="1:5" x14ac:dyDescent="0.3">
      <c r="A628">
        <v>2012</v>
      </c>
      <c r="B628" t="s">
        <v>39</v>
      </c>
      <c r="C628" t="s">
        <v>30</v>
      </c>
      <c r="D628">
        <v>96</v>
      </c>
      <c r="E628">
        <v>434</v>
      </c>
    </row>
    <row r="629" spans="1:5" x14ac:dyDescent="0.3">
      <c r="A629">
        <v>2013</v>
      </c>
      <c r="B629" t="s">
        <v>199</v>
      </c>
      <c r="C629" t="s">
        <v>5</v>
      </c>
      <c r="D629">
        <v>293</v>
      </c>
      <c r="E629">
        <v>437</v>
      </c>
    </row>
    <row r="630" spans="1:5" x14ac:dyDescent="0.3">
      <c r="A630">
        <v>2010</v>
      </c>
      <c r="B630" t="s">
        <v>116</v>
      </c>
      <c r="C630" t="s">
        <v>8</v>
      </c>
      <c r="D630">
        <v>388</v>
      </c>
      <c r="E630">
        <v>438</v>
      </c>
    </row>
    <row r="631" spans="1:5" x14ac:dyDescent="0.3">
      <c r="A631">
        <v>2010</v>
      </c>
      <c r="B631" t="s">
        <v>188</v>
      </c>
      <c r="C631" t="s">
        <v>50</v>
      </c>
      <c r="D631">
        <v>424</v>
      </c>
      <c r="E631">
        <v>439</v>
      </c>
    </row>
    <row r="632" spans="1:5" x14ac:dyDescent="0.3">
      <c r="A632">
        <v>2011</v>
      </c>
      <c r="B632" t="s">
        <v>162</v>
      </c>
      <c r="C632" t="s">
        <v>44</v>
      </c>
      <c r="D632">
        <v>42</v>
      </c>
      <c r="E632">
        <v>440</v>
      </c>
    </row>
    <row r="633" spans="1:5" x14ac:dyDescent="0.3">
      <c r="A633">
        <v>2011</v>
      </c>
      <c r="B633" t="s">
        <v>116</v>
      </c>
      <c r="C633" t="s">
        <v>18</v>
      </c>
      <c r="D633">
        <v>217</v>
      </c>
      <c r="E633">
        <v>446</v>
      </c>
    </row>
    <row r="634" spans="1:5" x14ac:dyDescent="0.3">
      <c r="A634">
        <v>2010</v>
      </c>
      <c r="B634" t="s">
        <v>116</v>
      </c>
      <c r="C634" t="s">
        <v>34</v>
      </c>
      <c r="D634">
        <v>307</v>
      </c>
      <c r="E634">
        <v>452</v>
      </c>
    </row>
    <row r="635" spans="1:5" x14ac:dyDescent="0.3">
      <c r="A635">
        <v>2012</v>
      </c>
      <c r="B635" t="s">
        <v>199</v>
      </c>
      <c r="C635" t="s">
        <v>21</v>
      </c>
      <c r="D635">
        <v>436</v>
      </c>
      <c r="E635">
        <v>460</v>
      </c>
    </row>
    <row r="636" spans="1:5" x14ac:dyDescent="0.3">
      <c r="A636">
        <v>2010</v>
      </c>
      <c r="B636" t="s">
        <v>162</v>
      </c>
      <c r="C636" t="s">
        <v>101</v>
      </c>
      <c r="D636">
        <v>46</v>
      </c>
      <c r="E636">
        <v>466</v>
      </c>
    </row>
    <row r="637" spans="1:5" x14ac:dyDescent="0.3">
      <c r="A637">
        <v>2011</v>
      </c>
      <c r="B637" t="s">
        <v>150</v>
      </c>
      <c r="C637" t="s">
        <v>151</v>
      </c>
      <c r="D637">
        <v>470</v>
      </c>
      <c r="E637">
        <v>470</v>
      </c>
    </row>
    <row r="638" spans="1:5" x14ac:dyDescent="0.3">
      <c r="A638">
        <v>2011</v>
      </c>
      <c r="B638" t="s">
        <v>199</v>
      </c>
      <c r="C638" t="s">
        <v>4</v>
      </c>
      <c r="D638">
        <v>274</v>
      </c>
      <c r="E638">
        <v>472</v>
      </c>
    </row>
    <row r="639" spans="1:5" x14ac:dyDescent="0.3">
      <c r="A639">
        <v>2013</v>
      </c>
      <c r="B639" t="s">
        <v>188</v>
      </c>
      <c r="C639" t="s">
        <v>15</v>
      </c>
      <c r="D639">
        <v>483</v>
      </c>
      <c r="E639">
        <v>483</v>
      </c>
    </row>
    <row r="640" spans="1:5" x14ac:dyDescent="0.3">
      <c r="A640">
        <v>2012</v>
      </c>
      <c r="B640" t="s">
        <v>128</v>
      </c>
      <c r="C640" t="s">
        <v>100</v>
      </c>
      <c r="D640">
        <v>349</v>
      </c>
      <c r="E640">
        <v>496</v>
      </c>
    </row>
    <row r="641" spans="1:5" x14ac:dyDescent="0.3">
      <c r="A641">
        <v>2012</v>
      </c>
      <c r="B641" t="s">
        <v>111</v>
      </c>
      <c r="C641" t="s">
        <v>5</v>
      </c>
      <c r="D641">
        <v>242</v>
      </c>
      <c r="E641">
        <v>498</v>
      </c>
    </row>
    <row r="642" spans="1:5" x14ac:dyDescent="0.3">
      <c r="A642">
        <v>2012</v>
      </c>
      <c r="B642" t="s">
        <v>116</v>
      </c>
      <c r="C642" t="s">
        <v>8</v>
      </c>
      <c r="D642">
        <v>317</v>
      </c>
      <c r="E642">
        <v>498</v>
      </c>
    </row>
    <row r="643" spans="1:5" x14ac:dyDescent="0.3">
      <c r="A643">
        <v>2013</v>
      </c>
      <c r="B643" t="s">
        <v>116</v>
      </c>
      <c r="C643" t="s">
        <v>8</v>
      </c>
      <c r="D643">
        <v>403</v>
      </c>
      <c r="E643">
        <v>502</v>
      </c>
    </row>
    <row r="644" spans="1:5" x14ac:dyDescent="0.3">
      <c r="A644">
        <v>2011</v>
      </c>
      <c r="B644" t="s">
        <v>39</v>
      </c>
      <c r="C644" t="s">
        <v>30</v>
      </c>
      <c r="D644">
        <v>1</v>
      </c>
      <c r="E644">
        <v>505</v>
      </c>
    </row>
    <row r="645" spans="1:5" x14ac:dyDescent="0.3">
      <c r="A645">
        <v>2012</v>
      </c>
      <c r="B645" t="s">
        <v>116</v>
      </c>
      <c r="C645" t="s">
        <v>23</v>
      </c>
      <c r="D645">
        <v>441</v>
      </c>
      <c r="E645">
        <v>506</v>
      </c>
    </row>
    <row r="646" spans="1:5" x14ac:dyDescent="0.3">
      <c r="A646">
        <v>2012</v>
      </c>
      <c r="B646" t="s">
        <v>188</v>
      </c>
      <c r="C646" t="s">
        <v>50</v>
      </c>
      <c r="D646">
        <v>378</v>
      </c>
      <c r="E646">
        <v>552</v>
      </c>
    </row>
    <row r="647" spans="1:5" x14ac:dyDescent="0.3">
      <c r="A647">
        <v>2013</v>
      </c>
      <c r="B647" t="s">
        <v>206</v>
      </c>
      <c r="C647" t="s">
        <v>38</v>
      </c>
      <c r="D647">
        <v>540</v>
      </c>
      <c r="E647">
        <v>567</v>
      </c>
    </row>
    <row r="648" spans="1:5" x14ac:dyDescent="0.3">
      <c r="A648">
        <v>2013</v>
      </c>
      <c r="B648" t="s">
        <v>189</v>
      </c>
      <c r="C648" t="s">
        <v>33</v>
      </c>
      <c r="D648">
        <v>428</v>
      </c>
      <c r="E648">
        <v>578</v>
      </c>
    </row>
    <row r="649" spans="1:5" x14ac:dyDescent="0.3">
      <c r="A649">
        <v>2011</v>
      </c>
      <c r="B649" t="s">
        <v>107</v>
      </c>
      <c r="C649" t="s">
        <v>95</v>
      </c>
      <c r="D649">
        <v>418</v>
      </c>
      <c r="E649">
        <v>581</v>
      </c>
    </row>
    <row r="650" spans="1:5" x14ac:dyDescent="0.3">
      <c r="A650">
        <v>2010</v>
      </c>
      <c r="B650" t="s">
        <v>199</v>
      </c>
      <c r="C650" t="s">
        <v>5</v>
      </c>
      <c r="D650">
        <v>45</v>
      </c>
      <c r="E650">
        <v>582</v>
      </c>
    </row>
    <row r="651" spans="1:5" x14ac:dyDescent="0.3">
      <c r="A651">
        <v>2013</v>
      </c>
      <c r="B651" t="s">
        <v>162</v>
      </c>
      <c r="C651" t="s">
        <v>44</v>
      </c>
      <c r="D651">
        <v>140</v>
      </c>
      <c r="E651">
        <v>599</v>
      </c>
    </row>
    <row r="652" spans="1:5" x14ac:dyDescent="0.3">
      <c r="A652">
        <v>2013</v>
      </c>
      <c r="B652" t="s">
        <v>206</v>
      </c>
      <c r="C652" t="s">
        <v>4</v>
      </c>
      <c r="D652">
        <v>87</v>
      </c>
      <c r="E652">
        <v>614</v>
      </c>
    </row>
    <row r="653" spans="1:5" x14ac:dyDescent="0.3">
      <c r="A653">
        <v>2013</v>
      </c>
      <c r="B653" t="s">
        <v>132</v>
      </c>
      <c r="C653" t="s">
        <v>5</v>
      </c>
      <c r="D653">
        <v>3408</v>
      </c>
      <c r="E653">
        <v>623</v>
      </c>
    </row>
    <row r="654" spans="1:5" x14ac:dyDescent="0.3">
      <c r="A654">
        <v>2012</v>
      </c>
      <c r="B654" t="s">
        <v>189</v>
      </c>
      <c r="C654" t="s">
        <v>33</v>
      </c>
      <c r="D654">
        <v>633</v>
      </c>
      <c r="E654">
        <v>633</v>
      </c>
    </row>
    <row r="655" spans="1:5" x14ac:dyDescent="0.3">
      <c r="A655">
        <v>2013</v>
      </c>
      <c r="B655" t="s">
        <v>107</v>
      </c>
      <c r="C655" t="s">
        <v>96</v>
      </c>
      <c r="D655">
        <v>176</v>
      </c>
      <c r="E655">
        <v>633</v>
      </c>
    </row>
    <row r="656" spans="1:5" x14ac:dyDescent="0.3">
      <c r="A656">
        <v>2012</v>
      </c>
      <c r="B656" t="s">
        <v>162</v>
      </c>
      <c r="C656" t="s">
        <v>44</v>
      </c>
      <c r="D656">
        <v>46</v>
      </c>
      <c r="E656">
        <v>636</v>
      </c>
    </row>
    <row r="657" spans="1:5" x14ac:dyDescent="0.3">
      <c r="A657">
        <v>2013</v>
      </c>
      <c r="B657" t="s">
        <v>111</v>
      </c>
      <c r="C657" t="s">
        <v>5</v>
      </c>
      <c r="D657">
        <v>83</v>
      </c>
      <c r="E657">
        <v>679</v>
      </c>
    </row>
    <row r="658" spans="1:5" x14ac:dyDescent="0.3">
      <c r="A658">
        <v>2010</v>
      </c>
      <c r="B658" t="s">
        <v>39</v>
      </c>
      <c r="C658" t="s">
        <v>30</v>
      </c>
      <c r="D658">
        <v>21</v>
      </c>
      <c r="E658">
        <v>680</v>
      </c>
    </row>
    <row r="659" spans="1:5" x14ac:dyDescent="0.3">
      <c r="A659">
        <v>2013</v>
      </c>
      <c r="B659" t="s">
        <v>199</v>
      </c>
      <c r="C659" t="s">
        <v>45</v>
      </c>
      <c r="D659">
        <v>395</v>
      </c>
      <c r="E659">
        <v>682</v>
      </c>
    </row>
    <row r="660" spans="1:5" x14ac:dyDescent="0.3">
      <c r="A660">
        <v>2013</v>
      </c>
      <c r="B660" t="s">
        <v>186</v>
      </c>
      <c r="C660" t="s">
        <v>11</v>
      </c>
      <c r="D660">
        <v>109</v>
      </c>
      <c r="E660">
        <v>691</v>
      </c>
    </row>
    <row r="661" spans="1:5" x14ac:dyDescent="0.3">
      <c r="A661">
        <v>2011</v>
      </c>
      <c r="B661" t="s">
        <v>150</v>
      </c>
      <c r="C661" t="s">
        <v>99</v>
      </c>
      <c r="D661">
        <v>954</v>
      </c>
      <c r="E661">
        <v>694</v>
      </c>
    </row>
    <row r="662" spans="1:5" x14ac:dyDescent="0.3">
      <c r="A662">
        <v>2013</v>
      </c>
      <c r="B662" t="s">
        <v>116</v>
      </c>
      <c r="C662" t="s">
        <v>4</v>
      </c>
      <c r="D662">
        <v>635</v>
      </c>
      <c r="E662">
        <v>701</v>
      </c>
    </row>
    <row r="663" spans="1:5" x14ac:dyDescent="0.3">
      <c r="A663">
        <v>2011</v>
      </c>
      <c r="B663" t="s">
        <v>128</v>
      </c>
      <c r="C663" t="s">
        <v>100</v>
      </c>
      <c r="D663">
        <v>319</v>
      </c>
      <c r="E663">
        <v>720</v>
      </c>
    </row>
    <row r="664" spans="1:5" x14ac:dyDescent="0.3">
      <c r="A664">
        <v>2013</v>
      </c>
      <c r="B664" t="s">
        <v>245</v>
      </c>
      <c r="C664" t="s">
        <v>14</v>
      </c>
      <c r="D664">
        <v>2339</v>
      </c>
      <c r="E664">
        <v>725</v>
      </c>
    </row>
    <row r="665" spans="1:5" x14ac:dyDescent="0.3">
      <c r="A665">
        <v>2011</v>
      </c>
      <c r="B665" t="s">
        <v>239</v>
      </c>
      <c r="C665" t="s">
        <v>10</v>
      </c>
      <c r="D665">
        <v>550</v>
      </c>
      <c r="E665">
        <v>727</v>
      </c>
    </row>
    <row r="666" spans="1:5" x14ac:dyDescent="0.3">
      <c r="A666">
        <v>2011</v>
      </c>
      <c r="B666" t="s">
        <v>150</v>
      </c>
      <c r="C666" t="s">
        <v>136</v>
      </c>
      <c r="D666">
        <v>497</v>
      </c>
      <c r="E666">
        <v>746</v>
      </c>
    </row>
    <row r="667" spans="1:5" x14ac:dyDescent="0.3">
      <c r="A667">
        <v>2013</v>
      </c>
      <c r="B667" t="s">
        <v>60</v>
      </c>
      <c r="C667" t="s">
        <v>87</v>
      </c>
      <c r="D667">
        <v>764</v>
      </c>
      <c r="E667">
        <v>764</v>
      </c>
    </row>
    <row r="668" spans="1:5" x14ac:dyDescent="0.3">
      <c r="A668">
        <v>2010</v>
      </c>
      <c r="B668" t="s">
        <v>239</v>
      </c>
      <c r="C668" t="s">
        <v>12</v>
      </c>
      <c r="D668">
        <v>289</v>
      </c>
      <c r="E668">
        <v>772</v>
      </c>
    </row>
    <row r="669" spans="1:5" x14ac:dyDescent="0.3">
      <c r="A669">
        <v>2010</v>
      </c>
      <c r="B669" t="s">
        <v>189</v>
      </c>
      <c r="C669" t="s">
        <v>33</v>
      </c>
      <c r="D669">
        <v>765</v>
      </c>
      <c r="E669">
        <v>778</v>
      </c>
    </row>
    <row r="670" spans="1:5" x14ac:dyDescent="0.3">
      <c r="A670">
        <v>2012</v>
      </c>
      <c r="B670" t="s">
        <v>107</v>
      </c>
      <c r="C670" t="s">
        <v>95</v>
      </c>
      <c r="D670">
        <v>173</v>
      </c>
      <c r="E670">
        <v>779</v>
      </c>
    </row>
    <row r="671" spans="1:5" x14ac:dyDescent="0.3">
      <c r="A671">
        <v>2012</v>
      </c>
      <c r="B671" t="s">
        <v>174</v>
      </c>
      <c r="C671" t="s">
        <v>5</v>
      </c>
      <c r="D671">
        <v>9942</v>
      </c>
      <c r="E671">
        <v>788</v>
      </c>
    </row>
    <row r="672" spans="1:5" x14ac:dyDescent="0.3">
      <c r="A672">
        <v>2010</v>
      </c>
      <c r="B672" t="s">
        <v>239</v>
      </c>
      <c r="C672" t="s">
        <v>9</v>
      </c>
      <c r="D672">
        <v>1217</v>
      </c>
      <c r="E672">
        <v>790</v>
      </c>
    </row>
    <row r="673" spans="1:5" x14ac:dyDescent="0.3">
      <c r="A673">
        <v>2012</v>
      </c>
      <c r="B673" t="s">
        <v>199</v>
      </c>
      <c r="C673" t="s">
        <v>126</v>
      </c>
      <c r="D673">
        <v>356</v>
      </c>
      <c r="E673">
        <v>799</v>
      </c>
    </row>
    <row r="674" spans="1:5" x14ac:dyDescent="0.3">
      <c r="A674">
        <v>2010</v>
      </c>
      <c r="B674" t="s">
        <v>107</v>
      </c>
      <c r="C674" t="s">
        <v>95</v>
      </c>
      <c r="D674">
        <v>229</v>
      </c>
      <c r="E674">
        <v>801</v>
      </c>
    </row>
    <row r="675" spans="1:5" x14ac:dyDescent="0.3">
      <c r="A675">
        <v>2010</v>
      </c>
      <c r="B675" t="s">
        <v>199</v>
      </c>
      <c r="C675" t="s">
        <v>24</v>
      </c>
      <c r="D675">
        <v>285</v>
      </c>
      <c r="E675">
        <v>811</v>
      </c>
    </row>
    <row r="676" spans="1:5" x14ac:dyDescent="0.3">
      <c r="A676">
        <v>2011</v>
      </c>
      <c r="B676" t="s">
        <v>116</v>
      </c>
      <c r="C676" t="s">
        <v>8</v>
      </c>
      <c r="D676">
        <v>479</v>
      </c>
      <c r="E676">
        <v>811</v>
      </c>
    </row>
    <row r="677" spans="1:5" x14ac:dyDescent="0.3">
      <c r="A677">
        <v>2011</v>
      </c>
      <c r="B677" t="s">
        <v>150</v>
      </c>
      <c r="C677" t="s">
        <v>11</v>
      </c>
      <c r="D677">
        <v>523</v>
      </c>
      <c r="E677">
        <v>813</v>
      </c>
    </row>
    <row r="678" spans="1:5" x14ac:dyDescent="0.3">
      <c r="A678">
        <v>2012</v>
      </c>
      <c r="B678" t="s">
        <v>199</v>
      </c>
      <c r="C678" t="s">
        <v>19</v>
      </c>
      <c r="D678">
        <v>282</v>
      </c>
      <c r="E678">
        <v>816</v>
      </c>
    </row>
    <row r="679" spans="1:5" x14ac:dyDescent="0.3">
      <c r="A679">
        <v>2013</v>
      </c>
      <c r="B679" t="s">
        <v>239</v>
      </c>
      <c r="C679" t="s">
        <v>18</v>
      </c>
      <c r="D679">
        <v>268</v>
      </c>
      <c r="E679">
        <v>823</v>
      </c>
    </row>
    <row r="680" spans="1:5" x14ac:dyDescent="0.3">
      <c r="A680">
        <v>2010</v>
      </c>
      <c r="B680" t="s">
        <v>116</v>
      </c>
      <c r="C680" t="s">
        <v>18</v>
      </c>
      <c r="D680">
        <v>568</v>
      </c>
      <c r="E680">
        <v>844</v>
      </c>
    </row>
    <row r="681" spans="1:5" x14ac:dyDescent="0.3">
      <c r="A681">
        <v>2010</v>
      </c>
      <c r="B681" t="s">
        <v>150</v>
      </c>
      <c r="C681" t="s">
        <v>136</v>
      </c>
      <c r="D681">
        <v>654</v>
      </c>
      <c r="E681">
        <v>854</v>
      </c>
    </row>
    <row r="682" spans="1:5" x14ac:dyDescent="0.3">
      <c r="A682">
        <v>2012</v>
      </c>
      <c r="B682" t="s">
        <v>60</v>
      </c>
      <c r="C682" t="s">
        <v>13</v>
      </c>
      <c r="D682">
        <v>147</v>
      </c>
      <c r="E682">
        <v>856</v>
      </c>
    </row>
    <row r="683" spans="1:5" x14ac:dyDescent="0.3">
      <c r="A683">
        <v>2012</v>
      </c>
      <c r="B683" t="s">
        <v>150</v>
      </c>
      <c r="C683" t="s">
        <v>11</v>
      </c>
      <c r="D683">
        <v>590</v>
      </c>
      <c r="E683">
        <v>878</v>
      </c>
    </row>
    <row r="684" spans="1:5" x14ac:dyDescent="0.3">
      <c r="A684">
        <v>2010</v>
      </c>
      <c r="B684" t="s">
        <v>206</v>
      </c>
      <c r="C684" t="s">
        <v>4</v>
      </c>
      <c r="D684">
        <v>11</v>
      </c>
      <c r="E684">
        <v>925</v>
      </c>
    </row>
    <row r="685" spans="1:5" x14ac:dyDescent="0.3">
      <c r="A685">
        <v>2010</v>
      </c>
      <c r="B685" t="s">
        <v>189</v>
      </c>
      <c r="C685" t="s">
        <v>3</v>
      </c>
      <c r="D685">
        <v>1355</v>
      </c>
      <c r="E685">
        <v>930</v>
      </c>
    </row>
    <row r="686" spans="1:5" x14ac:dyDescent="0.3">
      <c r="A686">
        <v>2011</v>
      </c>
      <c r="B686" t="s">
        <v>199</v>
      </c>
      <c r="C686" t="s">
        <v>26</v>
      </c>
      <c r="D686">
        <v>68</v>
      </c>
      <c r="E686">
        <v>935</v>
      </c>
    </row>
    <row r="687" spans="1:5" x14ac:dyDescent="0.3">
      <c r="A687">
        <v>2012</v>
      </c>
      <c r="B687" t="s">
        <v>107</v>
      </c>
      <c r="C687" t="s">
        <v>96</v>
      </c>
      <c r="D687">
        <v>449</v>
      </c>
      <c r="E687">
        <v>972</v>
      </c>
    </row>
    <row r="688" spans="1:5" x14ac:dyDescent="0.3">
      <c r="A688">
        <v>2010</v>
      </c>
      <c r="B688" t="s">
        <v>150</v>
      </c>
      <c r="C688" t="s">
        <v>11</v>
      </c>
      <c r="D688">
        <v>167</v>
      </c>
      <c r="E688">
        <v>973</v>
      </c>
    </row>
    <row r="689" spans="1:5" x14ac:dyDescent="0.3">
      <c r="A689">
        <v>2010</v>
      </c>
      <c r="B689" t="s">
        <v>239</v>
      </c>
      <c r="C689" t="s">
        <v>10</v>
      </c>
      <c r="D689">
        <v>338</v>
      </c>
      <c r="E689">
        <v>973</v>
      </c>
    </row>
    <row r="690" spans="1:5" x14ac:dyDescent="0.3">
      <c r="A690">
        <v>2011</v>
      </c>
      <c r="B690" t="s">
        <v>199</v>
      </c>
      <c r="C690" t="s">
        <v>19</v>
      </c>
      <c r="D690">
        <v>488</v>
      </c>
      <c r="E690">
        <v>984</v>
      </c>
    </row>
    <row r="691" spans="1:5" x14ac:dyDescent="0.3">
      <c r="A691">
        <v>2013</v>
      </c>
      <c r="B691" t="s">
        <v>39</v>
      </c>
      <c r="C691" t="s">
        <v>30</v>
      </c>
      <c r="D691">
        <v>205</v>
      </c>
      <c r="E691">
        <v>997</v>
      </c>
    </row>
    <row r="692" spans="1:5" x14ac:dyDescent="0.3">
      <c r="A692">
        <v>2013</v>
      </c>
      <c r="B692" t="s">
        <v>199</v>
      </c>
      <c r="C692" t="s">
        <v>24</v>
      </c>
      <c r="D692">
        <v>308</v>
      </c>
      <c r="E692">
        <v>1022</v>
      </c>
    </row>
    <row r="693" spans="1:5" x14ac:dyDescent="0.3">
      <c r="A693">
        <v>2012</v>
      </c>
      <c r="B693" t="s">
        <v>60</v>
      </c>
      <c r="C693" t="s">
        <v>19</v>
      </c>
      <c r="D693">
        <v>1149</v>
      </c>
      <c r="E693">
        <v>1031</v>
      </c>
    </row>
    <row r="694" spans="1:5" x14ac:dyDescent="0.3">
      <c r="A694">
        <v>2012</v>
      </c>
      <c r="B694" t="s">
        <v>116</v>
      </c>
      <c r="C694" t="s">
        <v>18</v>
      </c>
      <c r="D694">
        <v>947</v>
      </c>
      <c r="E694">
        <v>1033</v>
      </c>
    </row>
    <row r="695" spans="1:5" x14ac:dyDescent="0.3">
      <c r="A695">
        <v>2010</v>
      </c>
      <c r="B695" t="s">
        <v>199</v>
      </c>
      <c r="C695" t="s">
        <v>19</v>
      </c>
      <c r="D695">
        <v>183</v>
      </c>
      <c r="E695">
        <v>1041</v>
      </c>
    </row>
    <row r="696" spans="1:5" x14ac:dyDescent="0.3">
      <c r="A696">
        <v>2013</v>
      </c>
      <c r="B696" t="s">
        <v>128</v>
      </c>
      <c r="C696" t="s">
        <v>100</v>
      </c>
      <c r="D696">
        <v>390</v>
      </c>
      <c r="E696">
        <v>1050</v>
      </c>
    </row>
    <row r="697" spans="1:5" x14ac:dyDescent="0.3">
      <c r="A697">
        <v>2011</v>
      </c>
      <c r="B697" t="s">
        <v>116</v>
      </c>
      <c r="C697" t="s">
        <v>4</v>
      </c>
      <c r="D697">
        <v>966</v>
      </c>
      <c r="E697">
        <v>1075</v>
      </c>
    </row>
    <row r="698" spans="1:5" x14ac:dyDescent="0.3">
      <c r="A698">
        <v>2012</v>
      </c>
      <c r="B698" t="s">
        <v>116</v>
      </c>
      <c r="C698" t="s">
        <v>4</v>
      </c>
      <c r="D698">
        <v>1043</v>
      </c>
      <c r="E698">
        <v>1115</v>
      </c>
    </row>
    <row r="699" spans="1:5" x14ac:dyDescent="0.3">
      <c r="A699">
        <v>2013</v>
      </c>
      <c r="B699" t="s">
        <v>179</v>
      </c>
      <c r="C699" t="s">
        <v>15</v>
      </c>
      <c r="D699">
        <v>245</v>
      </c>
      <c r="E699">
        <v>1115</v>
      </c>
    </row>
    <row r="700" spans="1:5" x14ac:dyDescent="0.3">
      <c r="A700">
        <v>2012</v>
      </c>
      <c r="B700" t="s">
        <v>174</v>
      </c>
      <c r="C700" t="s">
        <v>18</v>
      </c>
      <c r="D700">
        <v>256</v>
      </c>
      <c r="E700">
        <v>1169</v>
      </c>
    </row>
    <row r="701" spans="1:5" x14ac:dyDescent="0.3">
      <c r="A701">
        <v>2010</v>
      </c>
      <c r="B701" t="s">
        <v>107</v>
      </c>
      <c r="C701" t="s">
        <v>96</v>
      </c>
      <c r="D701">
        <v>1179</v>
      </c>
      <c r="E701">
        <v>1196</v>
      </c>
    </row>
    <row r="702" spans="1:5" x14ac:dyDescent="0.3">
      <c r="A702">
        <v>2011</v>
      </c>
      <c r="B702" t="s">
        <v>206</v>
      </c>
      <c r="C702" t="s">
        <v>4</v>
      </c>
      <c r="D702">
        <v>572</v>
      </c>
      <c r="E702">
        <v>1205</v>
      </c>
    </row>
    <row r="703" spans="1:5" x14ac:dyDescent="0.3">
      <c r="A703">
        <v>2013</v>
      </c>
      <c r="B703" t="s">
        <v>199</v>
      </c>
      <c r="C703" t="s">
        <v>19</v>
      </c>
      <c r="D703">
        <v>267</v>
      </c>
      <c r="E703">
        <v>1209</v>
      </c>
    </row>
    <row r="704" spans="1:5" x14ac:dyDescent="0.3">
      <c r="A704">
        <v>2013</v>
      </c>
      <c r="B704" t="s">
        <v>116</v>
      </c>
      <c r="C704" t="s">
        <v>18</v>
      </c>
      <c r="D704">
        <v>1045</v>
      </c>
      <c r="E704">
        <v>1214</v>
      </c>
    </row>
    <row r="705" spans="1:5" x14ac:dyDescent="0.3">
      <c r="A705">
        <v>2012</v>
      </c>
      <c r="B705" t="s">
        <v>199</v>
      </c>
      <c r="C705" t="s">
        <v>24</v>
      </c>
      <c r="D705">
        <v>623</v>
      </c>
      <c r="E705">
        <v>1238</v>
      </c>
    </row>
    <row r="706" spans="1:5" x14ac:dyDescent="0.3">
      <c r="A706">
        <v>2012</v>
      </c>
      <c r="B706" t="s">
        <v>206</v>
      </c>
      <c r="C706" t="s">
        <v>4</v>
      </c>
      <c r="D706">
        <v>472</v>
      </c>
      <c r="E706">
        <v>1250</v>
      </c>
    </row>
    <row r="707" spans="1:5" x14ac:dyDescent="0.3">
      <c r="A707">
        <v>2011</v>
      </c>
      <c r="B707" t="s">
        <v>199</v>
      </c>
      <c r="C707" t="s">
        <v>126</v>
      </c>
      <c r="D707">
        <v>958</v>
      </c>
      <c r="E707">
        <v>1273</v>
      </c>
    </row>
    <row r="708" spans="1:5" x14ac:dyDescent="0.3">
      <c r="A708">
        <v>2012</v>
      </c>
      <c r="B708" t="s">
        <v>60</v>
      </c>
      <c r="C708" t="s">
        <v>5</v>
      </c>
      <c r="D708">
        <v>6497</v>
      </c>
      <c r="E708">
        <v>1276</v>
      </c>
    </row>
    <row r="709" spans="1:5" x14ac:dyDescent="0.3">
      <c r="A709">
        <v>2011</v>
      </c>
      <c r="B709" t="s">
        <v>199</v>
      </c>
      <c r="C709" t="s">
        <v>5</v>
      </c>
      <c r="D709">
        <v>125</v>
      </c>
      <c r="E709">
        <v>1310</v>
      </c>
    </row>
    <row r="710" spans="1:5" x14ac:dyDescent="0.3">
      <c r="A710">
        <v>2011</v>
      </c>
      <c r="B710" t="s">
        <v>228</v>
      </c>
      <c r="C710" t="s">
        <v>5</v>
      </c>
      <c r="D710">
        <v>322</v>
      </c>
      <c r="E710">
        <v>1320</v>
      </c>
    </row>
    <row r="711" spans="1:5" x14ac:dyDescent="0.3">
      <c r="A711">
        <v>2010</v>
      </c>
      <c r="B711" t="s">
        <v>150</v>
      </c>
      <c r="C711" t="s">
        <v>101</v>
      </c>
      <c r="D711">
        <v>1179</v>
      </c>
      <c r="E711">
        <v>1338</v>
      </c>
    </row>
    <row r="712" spans="1:5" x14ac:dyDescent="0.3">
      <c r="A712">
        <v>2013</v>
      </c>
      <c r="B712" t="s">
        <v>239</v>
      </c>
      <c r="C712" t="s">
        <v>9</v>
      </c>
      <c r="D712">
        <v>10</v>
      </c>
      <c r="E712">
        <v>1383</v>
      </c>
    </row>
    <row r="713" spans="1:5" x14ac:dyDescent="0.3">
      <c r="A713">
        <v>2013</v>
      </c>
      <c r="B713" t="s">
        <v>111</v>
      </c>
      <c r="C713" t="s">
        <v>19</v>
      </c>
      <c r="D713">
        <v>603</v>
      </c>
      <c r="E713">
        <v>1391</v>
      </c>
    </row>
    <row r="714" spans="1:5" x14ac:dyDescent="0.3">
      <c r="A714">
        <v>2011</v>
      </c>
      <c r="B714" t="s">
        <v>199</v>
      </c>
      <c r="C714" t="s">
        <v>24</v>
      </c>
      <c r="D714">
        <v>319</v>
      </c>
      <c r="E714">
        <v>1412</v>
      </c>
    </row>
    <row r="715" spans="1:5" x14ac:dyDescent="0.3">
      <c r="A715">
        <v>2013</v>
      </c>
      <c r="B715" t="s">
        <v>174</v>
      </c>
      <c r="C715" t="s">
        <v>5</v>
      </c>
      <c r="D715">
        <v>7378</v>
      </c>
      <c r="E715">
        <v>1440</v>
      </c>
    </row>
    <row r="716" spans="1:5" x14ac:dyDescent="0.3">
      <c r="A716">
        <v>2012</v>
      </c>
      <c r="B716" t="s">
        <v>228</v>
      </c>
      <c r="C716" t="s">
        <v>5</v>
      </c>
      <c r="D716">
        <v>325</v>
      </c>
      <c r="E716">
        <v>1480</v>
      </c>
    </row>
    <row r="717" spans="1:5" x14ac:dyDescent="0.3">
      <c r="A717">
        <v>2012</v>
      </c>
      <c r="B717" t="s">
        <v>199</v>
      </c>
      <c r="C717" t="s">
        <v>45</v>
      </c>
      <c r="D717">
        <v>1423</v>
      </c>
      <c r="E717">
        <v>1509</v>
      </c>
    </row>
    <row r="718" spans="1:5" x14ac:dyDescent="0.3">
      <c r="A718">
        <v>2011</v>
      </c>
      <c r="B718" t="s">
        <v>107</v>
      </c>
      <c r="C718" t="s">
        <v>96</v>
      </c>
      <c r="D718">
        <v>1395</v>
      </c>
      <c r="E718">
        <v>1522</v>
      </c>
    </row>
    <row r="719" spans="1:5" x14ac:dyDescent="0.3">
      <c r="A719">
        <v>2013</v>
      </c>
      <c r="B719" t="s">
        <v>228</v>
      </c>
      <c r="C719" t="s">
        <v>5</v>
      </c>
      <c r="D719">
        <v>321</v>
      </c>
      <c r="E719">
        <v>1552</v>
      </c>
    </row>
    <row r="720" spans="1:5" x14ac:dyDescent="0.3">
      <c r="A720">
        <v>2010</v>
      </c>
      <c r="B720" t="s">
        <v>228</v>
      </c>
      <c r="C720" t="s">
        <v>5</v>
      </c>
      <c r="D720">
        <v>396</v>
      </c>
      <c r="E720">
        <v>1584</v>
      </c>
    </row>
    <row r="721" spans="1:5" x14ac:dyDescent="0.3">
      <c r="A721">
        <v>2011</v>
      </c>
      <c r="B721" t="s">
        <v>150</v>
      </c>
      <c r="C721" t="s">
        <v>50</v>
      </c>
      <c r="D721">
        <v>1354</v>
      </c>
      <c r="E721">
        <v>1619</v>
      </c>
    </row>
    <row r="722" spans="1:5" x14ac:dyDescent="0.3">
      <c r="A722">
        <v>2011</v>
      </c>
      <c r="B722" t="s">
        <v>116</v>
      </c>
      <c r="C722" t="s">
        <v>5</v>
      </c>
      <c r="D722">
        <v>1862</v>
      </c>
      <c r="E722">
        <v>1708</v>
      </c>
    </row>
    <row r="723" spans="1:5" x14ac:dyDescent="0.3">
      <c r="A723">
        <v>2010</v>
      </c>
      <c r="B723" t="s">
        <v>116</v>
      </c>
      <c r="C723" t="s">
        <v>19</v>
      </c>
      <c r="D723">
        <v>1037</v>
      </c>
      <c r="E723">
        <v>1938</v>
      </c>
    </row>
    <row r="724" spans="1:5" x14ac:dyDescent="0.3">
      <c r="A724">
        <v>2013</v>
      </c>
      <c r="B724" t="s">
        <v>116</v>
      </c>
      <c r="C724" t="s">
        <v>19</v>
      </c>
      <c r="D724">
        <v>1165</v>
      </c>
      <c r="E724">
        <v>1938</v>
      </c>
    </row>
    <row r="725" spans="1:5" x14ac:dyDescent="0.3">
      <c r="A725">
        <v>2013</v>
      </c>
      <c r="B725" t="s">
        <v>116</v>
      </c>
      <c r="C725" t="s">
        <v>5</v>
      </c>
      <c r="D725">
        <v>2257</v>
      </c>
      <c r="E725">
        <v>1945</v>
      </c>
    </row>
    <row r="726" spans="1:5" x14ac:dyDescent="0.3">
      <c r="A726">
        <v>2011</v>
      </c>
      <c r="B726" t="s">
        <v>189</v>
      </c>
      <c r="C726" t="s">
        <v>33</v>
      </c>
      <c r="D726">
        <v>355</v>
      </c>
      <c r="E726">
        <v>1962</v>
      </c>
    </row>
    <row r="727" spans="1:5" x14ac:dyDescent="0.3">
      <c r="A727">
        <v>2012</v>
      </c>
      <c r="B727" t="s">
        <v>116</v>
      </c>
      <c r="C727" t="s">
        <v>5</v>
      </c>
      <c r="D727">
        <v>2083</v>
      </c>
      <c r="E727">
        <v>2029</v>
      </c>
    </row>
    <row r="728" spans="1:5" x14ac:dyDescent="0.3">
      <c r="A728">
        <v>2013</v>
      </c>
      <c r="B728" t="s">
        <v>150</v>
      </c>
      <c r="C728" t="s">
        <v>50</v>
      </c>
      <c r="D728">
        <v>2056</v>
      </c>
      <c r="E728">
        <v>2071</v>
      </c>
    </row>
    <row r="729" spans="1:5" x14ac:dyDescent="0.3">
      <c r="A729">
        <v>2013</v>
      </c>
      <c r="B729" t="s">
        <v>150</v>
      </c>
      <c r="C729" t="s">
        <v>101</v>
      </c>
      <c r="D729">
        <v>1856</v>
      </c>
      <c r="E729">
        <v>2227</v>
      </c>
    </row>
    <row r="730" spans="1:5" x14ac:dyDescent="0.3">
      <c r="A730">
        <v>2012</v>
      </c>
      <c r="B730" t="s">
        <v>116</v>
      </c>
      <c r="C730" t="s">
        <v>19</v>
      </c>
      <c r="D730">
        <v>1365</v>
      </c>
      <c r="E730">
        <v>2279</v>
      </c>
    </row>
    <row r="731" spans="1:5" x14ac:dyDescent="0.3">
      <c r="A731">
        <v>2010</v>
      </c>
      <c r="B731" t="s">
        <v>239</v>
      </c>
      <c r="C731" t="s">
        <v>18</v>
      </c>
      <c r="D731">
        <v>1300</v>
      </c>
      <c r="E731">
        <v>2285</v>
      </c>
    </row>
    <row r="732" spans="1:5" x14ac:dyDescent="0.3">
      <c r="A732">
        <v>2012</v>
      </c>
      <c r="B732" t="s">
        <v>150</v>
      </c>
      <c r="C732" t="s">
        <v>101</v>
      </c>
      <c r="D732">
        <v>1975</v>
      </c>
      <c r="E732">
        <v>2328</v>
      </c>
    </row>
    <row r="733" spans="1:5" x14ac:dyDescent="0.3">
      <c r="A733">
        <v>2013</v>
      </c>
      <c r="B733" t="s">
        <v>174</v>
      </c>
      <c r="C733" t="s">
        <v>18</v>
      </c>
      <c r="D733">
        <v>256</v>
      </c>
      <c r="E733">
        <v>2335</v>
      </c>
    </row>
    <row r="734" spans="1:5" x14ac:dyDescent="0.3">
      <c r="A734">
        <v>2011</v>
      </c>
      <c r="B734" t="s">
        <v>60</v>
      </c>
      <c r="C734" t="s">
        <v>19</v>
      </c>
      <c r="D734">
        <v>2086</v>
      </c>
      <c r="E734">
        <v>2389</v>
      </c>
    </row>
    <row r="735" spans="1:5" x14ac:dyDescent="0.3">
      <c r="A735">
        <v>2013</v>
      </c>
      <c r="B735" t="s">
        <v>199</v>
      </c>
      <c r="C735" t="s">
        <v>126</v>
      </c>
      <c r="D735">
        <v>1747</v>
      </c>
      <c r="E735">
        <v>2452</v>
      </c>
    </row>
    <row r="736" spans="1:5" x14ac:dyDescent="0.3">
      <c r="A736">
        <v>2011</v>
      </c>
      <c r="B736" t="s">
        <v>150</v>
      </c>
      <c r="C736" t="s">
        <v>101</v>
      </c>
      <c r="D736">
        <v>2051</v>
      </c>
      <c r="E736">
        <v>2454</v>
      </c>
    </row>
    <row r="737" spans="1:5" x14ac:dyDescent="0.3">
      <c r="A737">
        <v>2013</v>
      </c>
      <c r="B737" t="s">
        <v>107</v>
      </c>
      <c r="C737" t="s">
        <v>95</v>
      </c>
      <c r="D737">
        <v>439</v>
      </c>
      <c r="E737">
        <v>2498</v>
      </c>
    </row>
    <row r="738" spans="1:5" x14ac:dyDescent="0.3">
      <c r="A738">
        <v>2011</v>
      </c>
      <c r="B738" t="s">
        <v>48</v>
      </c>
      <c r="C738" t="s">
        <v>14</v>
      </c>
      <c r="D738">
        <v>1957</v>
      </c>
      <c r="E738">
        <v>2508</v>
      </c>
    </row>
    <row r="739" spans="1:5" x14ac:dyDescent="0.3">
      <c r="A739">
        <v>2010</v>
      </c>
      <c r="B739" t="s">
        <v>116</v>
      </c>
      <c r="C739" t="s">
        <v>5</v>
      </c>
      <c r="D739">
        <v>2415</v>
      </c>
      <c r="E739">
        <v>2803</v>
      </c>
    </row>
    <row r="740" spans="1:5" x14ac:dyDescent="0.3">
      <c r="A740">
        <v>2010</v>
      </c>
      <c r="B740" t="s">
        <v>239</v>
      </c>
      <c r="C740" t="s">
        <v>5</v>
      </c>
      <c r="D740">
        <v>2742</v>
      </c>
      <c r="E740">
        <v>2810</v>
      </c>
    </row>
    <row r="741" spans="1:5" x14ac:dyDescent="0.3">
      <c r="A741">
        <v>2012</v>
      </c>
      <c r="B741" t="s">
        <v>239</v>
      </c>
      <c r="C741" t="s">
        <v>5</v>
      </c>
      <c r="D741">
        <v>2429</v>
      </c>
      <c r="E741">
        <v>2829</v>
      </c>
    </row>
    <row r="742" spans="1:5" x14ac:dyDescent="0.3">
      <c r="A742">
        <v>2013</v>
      </c>
      <c r="B742" t="s">
        <v>174</v>
      </c>
      <c r="C742" t="s">
        <v>12</v>
      </c>
      <c r="D742">
        <v>423</v>
      </c>
      <c r="E742">
        <v>2886</v>
      </c>
    </row>
    <row r="743" spans="1:5" x14ac:dyDescent="0.3">
      <c r="A743">
        <v>2010</v>
      </c>
      <c r="B743" t="s">
        <v>48</v>
      </c>
      <c r="C743" t="s">
        <v>14</v>
      </c>
      <c r="D743">
        <v>358</v>
      </c>
      <c r="E743">
        <v>2938</v>
      </c>
    </row>
    <row r="744" spans="1:5" x14ac:dyDescent="0.3">
      <c r="A744">
        <v>2012</v>
      </c>
      <c r="B744" t="s">
        <v>253</v>
      </c>
      <c r="C744" t="s">
        <v>3</v>
      </c>
      <c r="D744">
        <v>10708</v>
      </c>
      <c r="E744">
        <v>2974</v>
      </c>
    </row>
    <row r="745" spans="1:5" x14ac:dyDescent="0.3">
      <c r="A745">
        <v>2013</v>
      </c>
      <c r="B745" t="s">
        <v>150</v>
      </c>
      <c r="C745" t="s">
        <v>9</v>
      </c>
      <c r="D745">
        <v>3037</v>
      </c>
      <c r="E745">
        <v>3287</v>
      </c>
    </row>
    <row r="746" spans="1:5" x14ac:dyDescent="0.3">
      <c r="A746">
        <v>2012</v>
      </c>
      <c r="B746" t="s">
        <v>48</v>
      </c>
      <c r="C746" t="s">
        <v>14</v>
      </c>
      <c r="D746">
        <v>618</v>
      </c>
      <c r="E746">
        <v>3355</v>
      </c>
    </row>
    <row r="747" spans="1:5" x14ac:dyDescent="0.3">
      <c r="A747">
        <v>2013</v>
      </c>
      <c r="B747" t="s">
        <v>239</v>
      </c>
      <c r="C747" t="s">
        <v>5</v>
      </c>
      <c r="D747">
        <v>1431</v>
      </c>
      <c r="E747">
        <v>3367</v>
      </c>
    </row>
    <row r="748" spans="1:5" x14ac:dyDescent="0.3">
      <c r="A748">
        <v>2013</v>
      </c>
      <c r="B748" t="s">
        <v>174</v>
      </c>
      <c r="C748" t="s">
        <v>9</v>
      </c>
      <c r="D748">
        <v>400</v>
      </c>
      <c r="E748">
        <v>3606</v>
      </c>
    </row>
    <row r="749" spans="1:5" x14ac:dyDescent="0.3">
      <c r="A749">
        <v>2011</v>
      </c>
      <c r="B749" t="s">
        <v>116</v>
      </c>
      <c r="C749" t="s">
        <v>19</v>
      </c>
      <c r="D749">
        <v>1658</v>
      </c>
      <c r="E749">
        <v>3654</v>
      </c>
    </row>
    <row r="750" spans="1:5" x14ac:dyDescent="0.3">
      <c r="A750">
        <v>2010</v>
      </c>
      <c r="B750" t="s">
        <v>174</v>
      </c>
      <c r="C750" t="s">
        <v>10</v>
      </c>
      <c r="D750">
        <v>169</v>
      </c>
      <c r="E750">
        <v>3708</v>
      </c>
    </row>
    <row r="751" spans="1:5" x14ac:dyDescent="0.3">
      <c r="A751">
        <v>2013</v>
      </c>
      <c r="B751" t="s">
        <v>150</v>
      </c>
      <c r="C751" t="s">
        <v>15</v>
      </c>
      <c r="D751">
        <v>3454</v>
      </c>
      <c r="E751">
        <v>3886</v>
      </c>
    </row>
    <row r="752" spans="1:5" x14ac:dyDescent="0.3">
      <c r="A752">
        <v>2010</v>
      </c>
      <c r="B752" t="s">
        <v>150</v>
      </c>
      <c r="C752" t="s">
        <v>15</v>
      </c>
      <c r="D752">
        <v>2172</v>
      </c>
      <c r="E752">
        <v>3958</v>
      </c>
    </row>
    <row r="753" spans="1:5" x14ac:dyDescent="0.3">
      <c r="A753">
        <v>2011</v>
      </c>
      <c r="B753" t="s">
        <v>239</v>
      </c>
      <c r="C753" t="s">
        <v>5</v>
      </c>
      <c r="D753">
        <v>2942</v>
      </c>
      <c r="E753">
        <v>4001</v>
      </c>
    </row>
    <row r="754" spans="1:5" x14ac:dyDescent="0.3">
      <c r="A754">
        <v>2012</v>
      </c>
      <c r="B754" t="s">
        <v>150</v>
      </c>
      <c r="C754" t="s">
        <v>15</v>
      </c>
      <c r="D754">
        <v>1630</v>
      </c>
      <c r="E754">
        <v>4196</v>
      </c>
    </row>
    <row r="755" spans="1:5" x14ac:dyDescent="0.3">
      <c r="A755">
        <v>2011</v>
      </c>
      <c r="B755" t="s">
        <v>174</v>
      </c>
      <c r="C755" t="s">
        <v>10</v>
      </c>
      <c r="D755">
        <v>355</v>
      </c>
      <c r="E755">
        <v>4567</v>
      </c>
    </row>
    <row r="756" spans="1:5" x14ac:dyDescent="0.3">
      <c r="A756">
        <v>2011</v>
      </c>
      <c r="B756" t="s">
        <v>150</v>
      </c>
      <c r="C756" t="s">
        <v>15</v>
      </c>
      <c r="D756">
        <v>2389</v>
      </c>
      <c r="E756">
        <v>4647</v>
      </c>
    </row>
    <row r="757" spans="1:5" x14ac:dyDescent="0.3">
      <c r="A757">
        <v>2012</v>
      </c>
      <c r="B757" t="s">
        <v>150</v>
      </c>
      <c r="C757" t="s">
        <v>50</v>
      </c>
      <c r="D757">
        <v>3908</v>
      </c>
      <c r="E757">
        <v>5043</v>
      </c>
    </row>
    <row r="758" spans="1:5" x14ac:dyDescent="0.3">
      <c r="A758">
        <v>2011</v>
      </c>
      <c r="B758" t="s">
        <v>150</v>
      </c>
      <c r="C758" t="s">
        <v>9</v>
      </c>
      <c r="D758">
        <v>6085</v>
      </c>
      <c r="E758">
        <v>5816</v>
      </c>
    </row>
    <row r="759" spans="1:5" x14ac:dyDescent="0.3">
      <c r="A759">
        <v>2013</v>
      </c>
      <c r="B759" t="s">
        <v>107</v>
      </c>
      <c r="C759" t="s">
        <v>8</v>
      </c>
      <c r="D759">
        <v>947</v>
      </c>
      <c r="E759">
        <v>5829</v>
      </c>
    </row>
    <row r="760" spans="1:5" x14ac:dyDescent="0.3">
      <c r="A760">
        <v>2010</v>
      </c>
      <c r="B760" t="s">
        <v>177</v>
      </c>
      <c r="C760" t="s">
        <v>16</v>
      </c>
      <c r="D760">
        <v>450</v>
      </c>
      <c r="E760">
        <v>6185</v>
      </c>
    </row>
    <row r="761" spans="1:5" x14ac:dyDescent="0.3">
      <c r="A761">
        <v>2010</v>
      </c>
      <c r="B761" t="s">
        <v>150</v>
      </c>
      <c r="C761" t="s">
        <v>9</v>
      </c>
      <c r="D761">
        <v>6203</v>
      </c>
      <c r="E761">
        <v>6186</v>
      </c>
    </row>
    <row r="762" spans="1:5" x14ac:dyDescent="0.3">
      <c r="A762">
        <v>2012</v>
      </c>
      <c r="B762" t="s">
        <v>150</v>
      </c>
      <c r="C762" t="s">
        <v>9</v>
      </c>
      <c r="D762">
        <v>5979</v>
      </c>
      <c r="E762">
        <v>6618</v>
      </c>
    </row>
    <row r="763" spans="1:5" x14ac:dyDescent="0.3">
      <c r="A763">
        <v>2010</v>
      </c>
      <c r="B763" t="s">
        <v>150</v>
      </c>
      <c r="C763" t="s">
        <v>50</v>
      </c>
      <c r="D763">
        <v>6112</v>
      </c>
      <c r="E763">
        <v>6628</v>
      </c>
    </row>
    <row r="764" spans="1:5" x14ac:dyDescent="0.3">
      <c r="A764">
        <v>2010</v>
      </c>
      <c r="B764" t="s">
        <v>174</v>
      </c>
      <c r="C764" t="s">
        <v>12</v>
      </c>
      <c r="D764">
        <v>201</v>
      </c>
      <c r="E764">
        <v>8948</v>
      </c>
    </row>
    <row r="765" spans="1:5" x14ac:dyDescent="0.3">
      <c r="A765">
        <v>2011</v>
      </c>
      <c r="B765" t="s">
        <v>174</v>
      </c>
      <c r="C765" t="s">
        <v>12</v>
      </c>
      <c r="D765">
        <v>365</v>
      </c>
      <c r="E765">
        <v>9263</v>
      </c>
    </row>
    <row r="766" spans="1:5" x14ac:dyDescent="0.3">
      <c r="A766">
        <v>2013</v>
      </c>
      <c r="B766" t="s">
        <v>116</v>
      </c>
      <c r="C766" t="s">
        <v>27</v>
      </c>
      <c r="D766">
        <v>6095</v>
      </c>
      <c r="E766">
        <v>10013</v>
      </c>
    </row>
    <row r="767" spans="1:5" x14ac:dyDescent="0.3">
      <c r="A767">
        <v>2013</v>
      </c>
      <c r="B767" t="s">
        <v>48</v>
      </c>
      <c r="C767" t="s">
        <v>14</v>
      </c>
      <c r="D767">
        <v>229</v>
      </c>
      <c r="E767">
        <v>10135</v>
      </c>
    </row>
    <row r="768" spans="1:5" x14ac:dyDescent="0.3">
      <c r="A768">
        <v>2010</v>
      </c>
      <c r="B768" t="s">
        <v>107</v>
      </c>
      <c r="C768" t="s">
        <v>8</v>
      </c>
      <c r="D768">
        <v>1280</v>
      </c>
      <c r="E768">
        <v>10139</v>
      </c>
    </row>
    <row r="769" spans="1:5" x14ac:dyDescent="0.3">
      <c r="A769">
        <v>2012</v>
      </c>
      <c r="B769" t="s">
        <v>107</v>
      </c>
      <c r="C769" t="s">
        <v>8</v>
      </c>
      <c r="D769">
        <v>1868</v>
      </c>
      <c r="E769">
        <v>10984</v>
      </c>
    </row>
    <row r="770" spans="1:5" x14ac:dyDescent="0.3">
      <c r="A770">
        <v>2010</v>
      </c>
      <c r="B770" t="s">
        <v>116</v>
      </c>
      <c r="C770" t="s">
        <v>27</v>
      </c>
      <c r="D770">
        <v>6277</v>
      </c>
      <c r="E770">
        <v>11601</v>
      </c>
    </row>
    <row r="771" spans="1:5" x14ac:dyDescent="0.3">
      <c r="A771">
        <v>2012</v>
      </c>
      <c r="B771" t="s">
        <v>107</v>
      </c>
      <c r="C771" t="s">
        <v>14</v>
      </c>
      <c r="D771">
        <v>2507</v>
      </c>
      <c r="E771">
        <v>11603</v>
      </c>
    </row>
    <row r="772" spans="1:5" x14ac:dyDescent="0.3">
      <c r="A772">
        <v>2011</v>
      </c>
      <c r="B772" t="s">
        <v>107</v>
      </c>
      <c r="C772" t="s">
        <v>14</v>
      </c>
      <c r="D772">
        <v>4834</v>
      </c>
      <c r="E772">
        <v>12248</v>
      </c>
    </row>
    <row r="773" spans="1:5" x14ac:dyDescent="0.3">
      <c r="A773">
        <v>2012</v>
      </c>
      <c r="B773" t="s">
        <v>116</v>
      </c>
      <c r="C773" t="s">
        <v>27</v>
      </c>
      <c r="D773">
        <v>7698</v>
      </c>
      <c r="E773">
        <v>12474</v>
      </c>
    </row>
    <row r="774" spans="1:5" x14ac:dyDescent="0.3">
      <c r="A774">
        <v>2011</v>
      </c>
      <c r="B774" t="s">
        <v>107</v>
      </c>
      <c r="C774" t="s">
        <v>8</v>
      </c>
      <c r="D774">
        <v>2574</v>
      </c>
      <c r="E774">
        <v>13459</v>
      </c>
    </row>
    <row r="775" spans="1:5" x14ac:dyDescent="0.3">
      <c r="A775">
        <v>2010</v>
      </c>
      <c r="B775" t="s">
        <v>107</v>
      </c>
      <c r="C775" t="s">
        <v>14</v>
      </c>
      <c r="D775">
        <v>2976</v>
      </c>
      <c r="E775">
        <v>13852</v>
      </c>
    </row>
    <row r="776" spans="1:5" x14ac:dyDescent="0.3">
      <c r="A776">
        <v>2013</v>
      </c>
      <c r="B776" t="s">
        <v>240</v>
      </c>
      <c r="C776" t="s">
        <v>5</v>
      </c>
      <c r="D776">
        <v>14833</v>
      </c>
      <c r="E776">
        <v>15518</v>
      </c>
    </row>
    <row r="777" spans="1:5" x14ac:dyDescent="0.3">
      <c r="A777">
        <v>2011</v>
      </c>
      <c r="B777" t="s">
        <v>174</v>
      </c>
      <c r="C777" t="s">
        <v>9</v>
      </c>
      <c r="D777">
        <v>686</v>
      </c>
      <c r="E777">
        <v>16237</v>
      </c>
    </row>
    <row r="778" spans="1:5" x14ac:dyDescent="0.3">
      <c r="A778">
        <v>2011</v>
      </c>
      <c r="B778" t="s">
        <v>116</v>
      </c>
      <c r="C778" t="s">
        <v>27</v>
      </c>
      <c r="D778">
        <v>12675</v>
      </c>
      <c r="E778">
        <v>17323</v>
      </c>
    </row>
    <row r="779" spans="1:5" x14ac:dyDescent="0.3">
      <c r="A779">
        <v>2010</v>
      </c>
      <c r="B779" t="s">
        <v>174</v>
      </c>
      <c r="C779" t="s">
        <v>9</v>
      </c>
      <c r="D779">
        <v>544</v>
      </c>
      <c r="E779">
        <v>17531</v>
      </c>
    </row>
    <row r="780" spans="1:5" x14ac:dyDescent="0.3">
      <c r="A780">
        <v>2010</v>
      </c>
      <c r="B780" t="s">
        <v>240</v>
      </c>
      <c r="C780" t="s">
        <v>5</v>
      </c>
      <c r="D780">
        <v>7317</v>
      </c>
      <c r="E780">
        <v>18625</v>
      </c>
    </row>
    <row r="781" spans="1:5" x14ac:dyDescent="0.3">
      <c r="A781">
        <v>2012</v>
      </c>
      <c r="B781" t="s">
        <v>240</v>
      </c>
      <c r="C781" t="s">
        <v>5</v>
      </c>
      <c r="D781">
        <v>9743</v>
      </c>
      <c r="E781">
        <v>19659</v>
      </c>
    </row>
    <row r="782" spans="1:5" x14ac:dyDescent="0.3">
      <c r="A782">
        <v>2011</v>
      </c>
      <c r="B782" t="s">
        <v>240</v>
      </c>
      <c r="C782" t="s">
        <v>5</v>
      </c>
      <c r="D782">
        <v>15112</v>
      </c>
      <c r="E782">
        <v>20655</v>
      </c>
    </row>
    <row r="783" spans="1:5" x14ac:dyDescent="0.3">
      <c r="A783">
        <v>2013</v>
      </c>
      <c r="B783" t="s">
        <v>150</v>
      </c>
      <c r="C783" t="s">
        <v>3</v>
      </c>
      <c r="D783">
        <v>23671</v>
      </c>
      <c r="E783">
        <v>22503</v>
      </c>
    </row>
    <row r="784" spans="1:5" x14ac:dyDescent="0.3">
      <c r="A784">
        <v>2010</v>
      </c>
      <c r="B784" t="s">
        <v>174</v>
      </c>
      <c r="C784" t="s">
        <v>5</v>
      </c>
      <c r="D784">
        <v>6555</v>
      </c>
      <c r="E784">
        <v>25491</v>
      </c>
    </row>
    <row r="785" spans="1:5" x14ac:dyDescent="0.3">
      <c r="A785">
        <v>2013</v>
      </c>
      <c r="B785" t="s">
        <v>177</v>
      </c>
      <c r="C785" t="s">
        <v>3</v>
      </c>
      <c r="D785">
        <v>9490</v>
      </c>
      <c r="E785">
        <v>28450</v>
      </c>
    </row>
    <row r="786" spans="1:5" x14ac:dyDescent="0.3">
      <c r="A786">
        <v>2013</v>
      </c>
      <c r="B786" t="s">
        <v>107</v>
      </c>
      <c r="C786" t="s">
        <v>14</v>
      </c>
      <c r="D786">
        <v>903</v>
      </c>
      <c r="E786">
        <v>32588</v>
      </c>
    </row>
    <row r="787" spans="1:5" x14ac:dyDescent="0.3">
      <c r="A787">
        <v>2011</v>
      </c>
      <c r="B787" t="s">
        <v>174</v>
      </c>
      <c r="C787" t="s">
        <v>18</v>
      </c>
      <c r="D787">
        <v>1148</v>
      </c>
      <c r="E787">
        <v>32879</v>
      </c>
    </row>
    <row r="788" spans="1:5" x14ac:dyDescent="0.3">
      <c r="A788">
        <v>2010</v>
      </c>
      <c r="B788" t="s">
        <v>174</v>
      </c>
      <c r="C788" t="s">
        <v>18</v>
      </c>
      <c r="D788">
        <v>1033</v>
      </c>
      <c r="E788">
        <v>35394</v>
      </c>
    </row>
    <row r="789" spans="1:5" x14ac:dyDescent="0.3">
      <c r="A789">
        <v>2012</v>
      </c>
      <c r="B789" t="s">
        <v>177</v>
      </c>
      <c r="C789" t="s">
        <v>3</v>
      </c>
      <c r="D789">
        <v>6259</v>
      </c>
      <c r="E789">
        <v>35891</v>
      </c>
    </row>
    <row r="790" spans="1:5" x14ac:dyDescent="0.3">
      <c r="A790">
        <v>2010</v>
      </c>
      <c r="B790" t="s">
        <v>177</v>
      </c>
      <c r="C790" t="s">
        <v>3</v>
      </c>
      <c r="D790">
        <v>10357</v>
      </c>
      <c r="E790">
        <v>39008</v>
      </c>
    </row>
    <row r="791" spans="1:5" x14ac:dyDescent="0.3">
      <c r="A791">
        <v>2011</v>
      </c>
      <c r="B791" t="s">
        <v>174</v>
      </c>
      <c r="C791" t="s">
        <v>5</v>
      </c>
      <c r="D791">
        <v>7716</v>
      </c>
      <c r="E791">
        <v>40884</v>
      </c>
    </row>
    <row r="792" spans="1:5" x14ac:dyDescent="0.3">
      <c r="A792">
        <v>2013</v>
      </c>
      <c r="B792" t="s">
        <v>207</v>
      </c>
      <c r="C792" t="s">
        <v>14</v>
      </c>
      <c r="D792">
        <v>9226</v>
      </c>
      <c r="E792">
        <v>43855</v>
      </c>
    </row>
    <row r="793" spans="1:5" x14ac:dyDescent="0.3">
      <c r="A793">
        <v>2011</v>
      </c>
      <c r="B793" t="s">
        <v>177</v>
      </c>
      <c r="C793" t="s">
        <v>3</v>
      </c>
      <c r="D793">
        <v>9291</v>
      </c>
      <c r="E793">
        <v>44338</v>
      </c>
    </row>
    <row r="794" spans="1:5" x14ac:dyDescent="0.3">
      <c r="A794">
        <v>2012</v>
      </c>
      <c r="B794" t="s">
        <v>207</v>
      </c>
      <c r="C794" t="s">
        <v>14</v>
      </c>
      <c r="D794">
        <v>7227</v>
      </c>
      <c r="E794">
        <v>65971</v>
      </c>
    </row>
    <row r="795" spans="1:5" x14ac:dyDescent="0.3">
      <c r="A795">
        <v>2010</v>
      </c>
      <c r="B795" t="s">
        <v>207</v>
      </c>
      <c r="C795" t="s">
        <v>14</v>
      </c>
      <c r="D795">
        <v>4971</v>
      </c>
      <c r="E795">
        <v>80055</v>
      </c>
    </row>
    <row r="796" spans="1:5" x14ac:dyDescent="0.3">
      <c r="A796">
        <v>2011</v>
      </c>
      <c r="B796" t="s">
        <v>207</v>
      </c>
      <c r="C796" t="s">
        <v>14</v>
      </c>
      <c r="D796">
        <v>8520</v>
      </c>
      <c r="E796">
        <v>95287</v>
      </c>
    </row>
    <row r="797" spans="1:5" x14ac:dyDescent="0.3">
      <c r="A797">
        <v>2010</v>
      </c>
      <c r="B797" t="s">
        <v>177</v>
      </c>
      <c r="C797" t="s">
        <v>5</v>
      </c>
      <c r="D797">
        <v>6875</v>
      </c>
      <c r="E797">
        <v>146960</v>
      </c>
    </row>
    <row r="798" spans="1:5" x14ac:dyDescent="0.3">
      <c r="A798">
        <v>2011</v>
      </c>
      <c r="B798" t="s">
        <v>177</v>
      </c>
      <c r="C798" t="s">
        <v>5</v>
      </c>
      <c r="D798">
        <v>29853</v>
      </c>
      <c r="E798">
        <v>196976</v>
      </c>
    </row>
    <row r="799" spans="1:5" x14ac:dyDescent="0.3">
      <c r="A799">
        <v>2013</v>
      </c>
      <c r="B799" t="s">
        <v>177</v>
      </c>
      <c r="C799" t="s">
        <v>5</v>
      </c>
      <c r="D799">
        <v>14067</v>
      </c>
      <c r="E799">
        <v>212591</v>
      </c>
    </row>
    <row r="800" spans="1:5" x14ac:dyDescent="0.3">
      <c r="A800">
        <v>2012</v>
      </c>
      <c r="B800" t="s">
        <v>177</v>
      </c>
      <c r="C800" t="s">
        <v>5</v>
      </c>
      <c r="D800">
        <v>12339</v>
      </c>
      <c r="E800">
        <v>220437</v>
      </c>
    </row>
    <row r="801" spans="1:5" x14ac:dyDescent="0.3">
      <c r="A801">
        <v>2010</v>
      </c>
      <c r="B801" t="s">
        <v>2</v>
      </c>
      <c r="C801" t="s">
        <v>3</v>
      </c>
      <c r="D801">
        <v>1</v>
      </c>
      <c r="E801" t="e">
        <v>#N/A</v>
      </c>
    </row>
    <row r="802" spans="1:5" x14ac:dyDescent="0.3">
      <c r="A802">
        <v>2010</v>
      </c>
      <c r="B802" t="s">
        <v>2</v>
      </c>
      <c r="C802" t="s">
        <v>4</v>
      </c>
      <c r="D802">
        <v>2</v>
      </c>
      <c r="E802" t="e">
        <v>#N/A</v>
      </c>
    </row>
    <row r="803" spans="1:5" x14ac:dyDescent="0.3">
      <c r="A803">
        <v>2010</v>
      </c>
      <c r="B803" t="s">
        <v>2</v>
      </c>
      <c r="C803" t="s">
        <v>5</v>
      </c>
      <c r="D803">
        <v>3191</v>
      </c>
      <c r="E803" t="e">
        <v>#N/A</v>
      </c>
    </row>
    <row r="804" spans="1:5" x14ac:dyDescent="0.3">
      <c r="A804">
        <v>2010</v>
      </c>
      <c r="B804" t="s">
        <v>6</v>
      </c>
      <c r="C804" t="s">
        <v>3</v>
      </c>
      <c r="D804">
        <v>57</v>
      </c>
      <c r="E804" t="e">
        <v>#N/A</v>
      </c>
    </row>
    <row r="805" spans="1:5" x14ac:dyDescent="0.3">
      <c r="A805">
        <v>2010</v>
      </c>
      <c r="B805" t="s">
        <v>7</v>
      </c>
      <c r="C805" t="s">
        <v>8</v>
      </c>
      <c r="D805">
        <v>438</v>
      </c>
      <c r="E805" t="e">
        <v>#N/A</v>
      </c>
    </row>
    <row r="806" spans="1:5" x14ac:dyDescent="0.3">
      <c r="A806">
        <v>2010</v>
      </c>
      <c r="B806" t="s">
        <v>7</v>
      </c>
      <c r="C806" t="s">
        <v>9</v>
      </c>
      <c r="D806">
        <v>334</v>
      </c>
      <c r="E806" t="e">
        <v>#N/A</v>
      </c>
    </row>
    <row r="807" spans="1:5" x14ac:dyDescent="0.3">
      <c r="A807">
        <v>2010</v>
      </c>
      <c r="B807" t="s">
        <v>7</v>
      </c>
      <c r="C807" t="s">
        <v>10</v>
      </c>
      <c r="D807">
        <v>19</v>
      </c>
      <c r="E807" t="e">
        <v>#N/A</v>
      </c>
    </row>
    <row r="808" spans="1:5" x14ac:dyDescent="0.3">
      <c r="A808">
        <v>2010</v>
      </c>
      <c r="B808" t="s">
        <v>7</v>
      </c>
      <c r="C808" t="s">
        <v>11</v>
      </c>
      <c r="D808">
        <v>3</v>
      </c>
      <c r="E808" t="e">
        <v>#N/A</v>
      </c>
    </row>
    <row r="809" spans="1:5" x14ac:dyDescent="0.3">
      <c r="A809">
        <v>2010</v>
      </c>
      <c r="B809" t="s">
        <v>7</v>
      </c>
      <c r="C809" t="s">
        <v>12</v>
      </c>
      <c r="D809">
        <v>118</v>
      </c>
      <c r="E809" t="e">
        <v>#N/A</v>
      </c>
    </row>
    <row r="810" spans="1:5" x14ac:dyDescent="0.3">
      <c r="A810">
        <v>2010</v>
      </c>
      <c r="B810" t="s">
        <v>7</v>
      </c>
      <c r="C810" t="s">
        <v>3</v>
      </c>
      <c r="D810">
        <v>202</v>
      </c>
      <c r="E810" t="e">
        <v>#N/A</v>
      </c>
    </row>
    <row r="811" spans="1:5" x14ac:dyDescent="0.3">
      <c r="A811">
        <v>2010</v>
      </c>
      <c r="B811" t="s">
        <v>7</v>
      </c>
      <c r="C811" t="s">
        <v>13</v>
      </c>
      <c r="D811">
        <v>1</v>
      </c>
      <c r="E811" t="e">
        <v>#N/A</v>
      </c>
    </row>
    <row r="812" spans="1:5" x14ac:dyDescent="0.3">
      <c r="A812">
        <v>2010</v>
      </c>
      <c r="B812" t="s">
        <v>7</v>
      </c>
      <c r="C812" t="s">
        <v>14</v>
      </c>
      <c r="D812">
        <v>2238</v>
      </c>
      <c r="E812" t="e">
        <v>#N/A</v>
      </c>
    </row>
    <row r="813" spans="1:5" x14ac:dyDescent="0.3">
      <c r="A813">
        <v>2010</v>
      </c>
      <c r="B813" t="s">
        <v>7</v>
      </c>
      <c r="C813" t="s">
        <v>15</v>
      </c>
      <c r="D813">
        <v>21</v>
      </c>
      <c r="E813" t="e">
        <v>#N/A</v>
      </c>
    </row>
    <row r="814" spans="1:5" x14ac:dyDescent="0.3">
      <c r="A814">
        <v>2010</v>
      </c>
      <c r="B814" t="s">
        <v>7</v>
      </c>
      <c r="C814" t="s">
        <v>16</v>
      </c>
      <c r="D814">
        <v>294</v>
      </c>
      <c r="E814" t="e">
        <v>#N/A</v>
      </c>
    </row>
    <row r="815" spans="1:5" x14ac:dyDescent="0.3">
      <c r="A815">
        <v>2010</v>
      </c>
      <c r="B815" t="s">
        <v>7</v>
      </c>
      <c r="C815" t="s">
        <v>5</v>
      </c>
      <c r="D815">
        <v>8066</v>
      </c>
      <c r="E815" t="e">
        <v>#N/A</v>
      </c>
    </row>
    <row r="816" spans="1:5" x14ac:dyDescent="0.3">
      <c r="A816">
        <v>2010</v>
      </c>
      <c r="B816" t="s">
        <v>17</v>
      </c>
      <c r="C816" t="s">
        <v>18</v>
      </c>
      <c r="D816">
        <v>399</v>
      </c>
      <c r="E816" t="e">
        <v>#N/A</v>
      </c>
    </row>
    <row r="817" spans="1:5" x14ac:dyDescent="0.3">
      <c r="A817">
        <v>2010</v>
      </c>
      <c r="B817" t="s">
        <v>17</v>
      </c>
      <c r="C817" t="s">
        <v>19</v>
      </c>
      <c r="D817">
        <v>12</v>
      </c>
      <c r="E817" t="e">
        <v>#N/A</v>
      </c>
    </row>
    <row r="818" spans="1:5" x14ac:dyDescent="0.3">
      <c r="A818">
        <v>2010</v>
      </c>
      <c r="B818" t="s">
        <v>17</v>
      </c>
      <c r="C818" t="s">
        <v>9</v>
      </c>
      <c r="D818">
        <v>61</v>
      </c>
      <c r="E818" t="e">
        <v>#N/A</v>
      </c>
    </row>
    <row r="819" spans="1:5" x14ac:dyDescent="0.3">
      <c r="A819">
        <v>2010</v>
      </c>
      <c r="B819" t="s">
        <v>17</v>
      </c>
      <c r="C819" t="s">
        <v>12</v>
      </c>
      <c r="D819">
        <v>84</v>
      </c>
      <c r="E819" t="e">
        <v>#N/A</v>
      </c>
    </row>
    <row r="820" spans="1:5" x14ac:dyDescent="0.3">
      <c r="A820">
        <v>2010</v>
      </c>
      <c r="B820" t="s">
        <v>17</v>
      </c>
      <c r="C820" t="s">
        <v>5</v>
      </c>
      <c r="D820">
        <v>337</v>
      </c>
      <c r="E820" t="e">
        <v>#N/A</v>
      </c>
    </row>
    <row r="821" spans="1:5" x14ac:dyDescent="0.3">
      <c r="A821">
        <v>2010</v>
      </c>
      <c r="B821" t="s">
        <v>20</v>
      </c>
      <c r="C821" t="s">
        <v>18</v>
      </c>
      <c r="D821">
        <v>79</v>
      </c>
      <c r="E821" t="e">
        <v>#N/A</v>
      </c>
    </row>
    <row r="822" spans="1:5" x14ac:dyDescent="0.3">
      <c r="A822">
        <v>2010</v>
      </c>
      <c r="B822" t="s">
        <v>20</v>
      </c>
      <c r="C822" t="s">
        <v>19</v>
      </c>
      <c r="D822">
        <v>339</v>
      </c>
      <c r="E822" t="e">
        <v>#N/A</v>
      </c>
    </row>
    <row r="823" spans="1:5" x14ac:dyDescent="0.3">
      <c r="A823">
        <v>2010</v>
      </c>
      <c r="B823" t="s">
        <v>20</v>
      </c>
      <c r="C823" t="s">
        <v>9</v>
      </c>
      <c r="D823">
        <v>502</v>
      </c>
      <c r="E823" t="e">
        <v>#N/A</v>
      </c>
    </row>
    <row r="824" spans="1:5" x14ac:dyDescent="0.3">
      <c r="A824">
        <v>2010</v>
      </c>
      <c r="B824" t="s">
        <v>20</v>
      </c>
      <c r="C824" t="s">
        <v>21</v>
      </c>
      <c r="D824">
        <v>2</v>
      </c>
      <c r="E824" t="e">
        <v>#N/A</v>
      </c>
    </row>
    <row r="825" spans="1:5" x14ac:dyDescent="0.3">
      <c r="A825">
        <v>2010</v>
      </c>
      <c r="B825" t="s">
        <v>20</v>
      </c>
      <c r="C825" t="s">
        <v>22</v>
      </c>
      <c r="D825">
        <v>1</v>
      </c>
      <c r="E825" t="e">
        <v>#N/A</v>
      </c>
    </row>
    <row r="826" spans="1:5" x14ac:dyDescent="0.3">
      <c r="A826">
        <v>2010</v>
      </c>
      <c r="B826" t="s">
        <v>20</v>
      </c>
      <c r="C826" t="s">
        <v>12</v>
      </c>
      <c r="D826">
        <v>151</v>
      </c>
      <c r="E826" t="e">
        <v>#N/A</v>
      </c>
    </row>
    <row r="827" spans="1:5" x14ac:dyDescent="0.3">
      <c r="A827">
        <v>2010</v>
      </c>
      <c r="B827" t="s">
        <v>20</v>
      </c>
      <c r="C827" t="s">
        <v>3</v>
      </c>
      <c r="D827">
        <v>101</v>
      </c>
      <c r="E827" t="e">
        <v>#N/A</v>
      </c>
    </row>
    <row r="828" spans="1:5" x14ac:dyDescent="0.3">
      <c r="A828">
        <v>2010</v>
      </c>
      <c r="B828" t="s">
        <v>20</v>
      </c>
      <c r="C828" t="s">
        <v>23</v>
      </c>
      <c r="D828">
        <v>3</v>
      </c>
      <c r="E828" t="e">
        <v>#N/A</v>
      </c>
    </row>
    <row r="829" spans="1:5" x14ac:dyDescent="0.3">
      <c r="A829">
        <v>2010</v>
      </c>
      <c r="B829" t="s">
        <v>20</v>
      </c>
      <c r="C829" t="s">
        <v>24</v>
      </c>
      <c r="D829">
        <v>49</v>
      </c>
      <c r="E829" t="e">
        <v>#N/A</v>
      </c>
    </row>
    <row r="830" spans="1:5" x14ac:dyDescent="0.3">
      <c r="A830">
        <v>2010</v>
      </c>
      <c r="B830" t="s">
        <v>20</v>
      </c>
      <c r="C830" t="s">
        <v>25</v>
      </c>
      <c r="D830">
        <v>1</v>
      </c>
      <c r="E830" t="e">
        <v>#N/A</v>
      </c>
    </row>
    <row r="831" spans="1:5" x14ac:dyDescent="0.3">
      <c r="A831">
        <v>2010</v>
      </c>
      <c r="B831" t="s">
        <v>20</v>
      </c>
      <c r="C831" t="s">
        <v>14</v>
      </c>
      <c r="D831">
        <v>69</v>
      </c>
      <c r="E831" t="e">
        <v>#N/A</v>
      </c>
    </row>
    <row r="832" spans="1:5" x14ac:dyDescent="0.3">
      <c r="A832">
        <v>2010</v>
      </c>
      <c r="B832" t="s">
        <v>20</v>
      </c>
      <c r="C832" t="s">
        <v>15</v>
      </c>
      <c r="D832">
        <v>134</v>
      </c>
      <c r="E832" t="e">
        <v>#N/A</v>
      </c>
    </row>
    <row r="833" spans="1:5" x14ac:dyDescent="0.3">
      <c r="A833">
        <v>2010</v>
      </c>
      <c r="B833" t="s">
        <v>20</v>
      </c>
      <c r="C833" t="s">
        <v>26</v>
      </c>
      <c r="D833">
        <v>24</v>
      </c>
      <c r="E833" t="e">
        <v>#N/A</v>
      </c>
    </row>
    <row r="834" spans="1:5" x14ac:dyDescent="0.3">
      <c r="A834">
        <v>2010</v>
      </c>
      <c r="B834" t="s">
        <v>20</v>
      </c>
      <c r="C834" t="s">
        <v>16</v>
      </c>
      <c r="D834">
        <v>69</v>
      </c>
      <c r="E834" t="e">
        <v>#N/A</v>
      </c>
    </row>
    <row r="835" spans="1:5" x14ac:dyDescent="0.3">
      <c r="A835">
        <v>2010</v>
      </c>
      <c r="B835" t="s">
        <v>20</v>
      </c>
      <c r="C835" t="s">
        <v>27</v>
      </c>
      <c r="D835">
        <v>29</v>
      </c>
      <c r="E835" t="e">
        <v>#N/A</v>
      </c>
    </row>
    <row r="836" spans="1:5" x14ac:dyDescent="0.3">
      <c r="A836">
        <v>2010</v>
      </c>
      <c r="B836" t="s">
        <v>20</v>
      </c>
      <c r="C836" t="s">
        <v>5</v>
      </c>
      <c r="D836">
        <v>1134</v>
      </c>
      <c r="E836" t="e">
        <v>#N/A</v>
      </c>
    </row>
    <row r="837" spans="1:5" x14ac:dyDescent="0.3">
      <c r="A837">
        <v>2010</v>
      </c>
      <c r="B837" t="s">
        <v>28</v>
      </c>
      <c r="C837" t="s">
        <v>29</v>
      </c>
      <c r="D837">
        <v>5</v>
      </c>
      <c r="E837" t="e">
        <v>#N/A</v>
      </c>
    </row>
    <row r="838" spans="1:5" x14ac:dyDescent="0.3">
      <c r="A838">
        <v>2010</v>
      </c>
      <c r="B838" t="s">
        <v>28</v>
      </c>
      <c r="C838" t="s">
        <v>30</v>
      </c>
      <c r="D838">
        <v>55</v>
      </c>
      <c r="E838" t="e">
        <v>#N/A</v>
      </c>
    </row>
    <row r="839" spans="1:5" x14ac:dyDescent="0.3">
      <c r="A839">
        <v>2010</v>
      </c>
      <c r="B839" t="s">
        <v>28</v>
      </c>
      <c r="C839" t="s">
        <v>18</v>
      </c>
      <c r="D839">
        <v>2</v>
      </c>
      <c r="E839" t="e">
        <v>#N/A</v>
      </c>
    </row>
    <row r="840" spans="1:5" x14ac:dyDescent="0.3">
      <c r="A840">
        <v>2010</v>
      </c>
      <c r="B840" t="s">
        <v>28</v>
      </c>
      <c r="C840" t="s">
        <v>8</v>
      </c>
      <c r="D840">
        <v>49</v>
      </c>
      <c r="E840" t="e">
        <v>#N/A</v>
      </c>
    </row>
    <row r="841" spans="1:5" x14ac:dyDescent="0.3">
      <c r="A841">
        <v>2010</v>
      </c>
      <c r="B841" t="s">
        <v>28</v>
      </c>
      <c r="C841" t="s">
        <v>31</v>
      </c>
      <c r="D841">
        <v>12</v>
      </c>
      <c r="E841" t="e">
        <v>#N/A</v>
      </c>
    </row>
    <row r="842" spans="1:5" x14ac:dyDescent="0.3">
      <c r="A842">
        <v>2010</v>
      </c>
      <c r="B842" t="s">
        <v>28</v>
      </c>
      <c r="C842" t="s">
        <v>19</v>
      </c>
      <c r="D842">
        <v>54</v>
      </c>
      <c r="E842" t="e">
        <v>#N/A</v>
      </c>
    </row>
    <row r="843" spans="1:5" x14ac:dyDescent="0.3">
      <c r="A843">
        <v>2010</v>
      </c>
      <c r="B843" t="s">
        <v>28</v>
      </c>
      <c r="C843" t="s">
        <v>32</v>
      </c>
      <c r="D843">
        <v>6</v>
      </c>
      <c r="E843" t="e">
        <v>#N/A</v>
      </c>
    </row>
    <row r="844" spans="1:5" x14ac:dyDescent="0.3">
      <c r="A844">
        <v>2010</v>
      </c>
      <c r="B844" t="s">
        <v>28</v>
      </c>
      <c r="C844" t="s">
        <v>9</v>
      </c>
      <c r="D844">
        <v>1</v>
      </c>
      <c r="E844" t="e">
        <v>#N/A</v>
      </c>
    </row>
    <row r="845" spans="1:5" x14ac:dyDescent="0.3">
      <c r="A845">
        <v>2010</v>
      </c>
      <c r="B845" t="s">
        <v>28</v>
      </c>
      <c r="C845" t="s">
        <v>33</v>
      </c>
      <c r="D845">
        <v>2</v>
      </c>
      <c r="E845" t="e">
        <v>#N/A</v>
      </c>
    </row>
    <row r="846" spans="1:5" x14ac:dyDescent="0.3">
      <c r="A846">
        <v>2010</v>
      </c>
      <c r="B846" t="s">
        <v>28</v>
      </c>
      <c r="C846" t="s">
        <v>22</v>
      </c>
      <c r="D846">
        <v>11</v>
      </c>
      <c r="E846" t="e">
        <v>#N/A</v>
      </c>
    </row>
    <row r="847" spans="1:5" x14ac:dyDescent="0.3">
      <c r="A847">
        <v>2010</v>
      </c>
      <c r="B847" t="s">
        <v>28</v>
      </c>
      <c r="C847" t="s">
        <v>10</v>
      </c>
      <c r="D847">
        <v>3</v>
      </c>
      <c r="E847" t="e">
        <v>#N/A</v>
      </c>
    </row>
    <row r="848" spans="1:5" x14ac:dyDescent="0.3">
      <c r="A848">
        <v>2010</v>
      </c>
      <c r="B848" t="s">
        <v>28</v>
      </c>
      <c r="C848" t="s">
        <v>34</v>
      </c>
      <c r="D848">
        <v>1</v>
      </c>
      <c r="E848" t="e">
        <v>#N/A</v>
      </c>
    </row>
    <row r="849" spans="1:5" x14ac:dyDescent="0.3">
      <c r="A849">
        <v>2010</v>
      </c>
      <c r="B849" t="s">
        <v>28</v>
      </c>
      <c r="C849" t="s">
        <v>3</v>
      </c>
      <c r="D849">
        <v>17</v>
      </c>
      <c r="E849" t="e">
        <v>#N/A</v>
      </c>
    </row>
    <row r="850" spans="1:5" x14ac:dyDescent="0.3">
      <c r="A850">
        <v>2010</v>
      </c>
      <c r="B850" t="s">
        <v>28</v>
      </c>
      <c r="C850" t="s">
        <v>23</v>
      </c>
      <c r="D850">
        <v>17</v>
      </c>
      <c r="E850" t="e">
        <v>#N/A</v>
      </c>
    </row>
    <row r="851" spans="1:5" x14ac:dyDescent="0.3">
      <c r="A851">
        <v>2010</v>
      </c>
      <c r="B851" t="s">
        <v>28</v>
      </c>
      <c r="C851" t="s">
        <v>4</v>
      </c>
      <c r="D851">
        <v>8</v>
      </c>
      <c r="E851" t="e">
        <v>#N/A</v>
      </c>
    </row>
    <row r="852" spans="1:5" x14ac:dyDescent="0.3">
      <c r="A852">
        <v>2010</v>
      </c>
      <c r="B852" t="s">
        <v>28</v>
      </c>
      <c r="C852" t="s">
        <v>35</v>
      </c>
      <c r="D852">
        <v>7</v>
      </c>
      <c r="E852" t="e">
        <v>#N/A</v>
      </c>
    </row>
    <row r="853" spans="1:5" x14ac:dyDescent="0.3">
      <c r="A853">
        <v>2010</v>
      </c>
      <c r="B853" t="s">
        <v>28</v>
      </c>
      <c r="C853" t="s">
        <v>27</v>
      </c>
      <c r="D853">
        <v>540</v>
      </c>
      <c r="E853" t="e">
        <v>#N/A</v>
      </c>
    </row>
    <row r="854" spans="1:5" x14ac:dyDescent="0.3">
      <c r="A854">
        <v>2010</v>
      </c>
      <c r="B854" t="s">
        <v>28</v>
      </c>
      <c r="C854" t="s">
        <v>5</v>
      </c>
      <c r="D854">
        <v>409</v>
      </c>
      <c r="E854" t="e">
        <v>#N/A</v>
      </c>
    </row>
    <row r="855" spans="1:5" x14ac:dyDescent="0.3">
      <c r="A855">
        <v>2010</v>
      </c>
      <c r="B855" t="s">
        <v>36</v>
      </c>
      <c r="C855" t="s">
        <v>18</v>
      </c>
      <c r="D855">
        <v>856</v>
      </c>
      <c r="E855" t="e">
        <v>#N/A</v>
      </c>
    </row>
    <row r="856" spans="1:5" x14ac:dyDescent="0.3">
      <c r="A856">
        <v>2010</v>
      </c>
      <c r="B856" t="s">
        <v>36</v>
      </c>
      <c r="C856" t="s">
        <v>9</v>
      </c>
      <c r="D856">
        <v>392</v>
      </c>
      <c r="E856" t="e">
        <v>#N/A</v>
      </c>
    </row>
    <row r="857" spans="1:5" x14ac:dyDescent="0.3">
      <c r="A857">
        <v>2010</v>
      </c>
      <c r="B857" t="s">
        <v>36</v>
      </c>
      <c r="C857" t="s">
        <v>12</v>
      </c>
      <c r="D857">
        <v>209</v>
      </c>
      <c r="E857" t="e">
        <v>#N/A</v>
      </c>
    </row>
    <row r="858" spans="1:5" x14ac:dyDescent="0.3">
      <c r="A858">
        <v>2010</v>
      </c>
      <c r="B858" t="s">
        <v>36</v>
      </c>
      <c r="C858" t="s">
        <v>5</v>
      </c>
      <c r="D858">
        <v>1209</v>
      </c>
      <c r="E858" t="e">
        <v>#N/A</v>
      </c>
    </row>
    <row r="859" spans="1:5" x14ac:dyDescent="0.3">
      <c r="A859">
        <v>2010</v>
      </c>
      <c r="B859" t="s">
        <v>37</v>
      </c>
      <c r="C859" t="s">
        <v>38</v>
      </c>
      <c r="D859">
        <v>28</v>
      </c>
      <c r="E859" t="e">
        <v>#N/A</v>
      </c>
    </row>
    <row r="860" spans="1:5" x14ac:dyDescent="0.3">
      <c r="A860">
        <v>2010</v>
      </c>
      <c r="B860" t="s">
        <v>37</v>
      </c>
      <c r="C860" t="s">
        <v>30</v>
      </c>
      <c r="D860">
        <v>24</v>
      </c>
      <c r="E860" t="e">
        <v>#N/A</v>
      </c>
    </row>
    <row r="861" spans="1:5" x14ac:dyDescent="0.3">
      <c r="A861">
        <v>2010</v>
      </c>
      <c r="B861" t="s">
        <v>37</v>
      </c>
      <c r="C861" t="s">
        <v>11</v>
      </c>
      <c r="D861">
        <v>68</v>
      </c>
      <c r="E861" t="e">
        <v>#N/A</v>
      </c>
    </row>
    <row r="862" spans="1:5" x14ac:dyDescent="0.3">
      <c r="A862">
        <v>2010</v>
      </c>
      <c r="B862" t="s">
        <v>37</v>
      </c>
      <c r="C862" t="s">
        <v>14</v>
      </c>
      <c r="D862">
        <v>39</v>
      </c>
      <c r="E862" t="e">
        <v>#N/A</v>
      </c>
    </row>
    <row r="863" spans="1:5" x14ac:dyDescent="0.3">
      <c r="A863">
        <v>2010</v>
      </c>
      <c r="B863" t="s">
        <v>37</v>
      </c>
      <c r="C863" t="s">
        <v>16</v>
      </c>
      <c r="D863">
        <v>98</v>
      </c>
      <c r="E863" t="e">
        <v>#N/A</v>
      </c>
    </row>
    <row r="864" spans="1:5" x14ac:dyDescent="0.3">
      <c r="A864">
        <v>2010</v>
      </c>
      <c r="B864" t="s">
        <v>37</v>
      </c>
      <c r="C864" t="s">
        <v>5</v>
      </c>
      <c r="D864">
        <v>444</v>
      </c>
      <c r="E864" t="e">
        <v>#N/A</v>
      </c>
    </row>
    <row r="865" spans="1:5" x14ac:dyDescent="0.3">
      <c r="A865">
        <v>2010</v>
      </c>
      <c r="B865" t="s">
        <v>39</v>
      </c>
      <c r="C865" t="s">
        <v>40</v>
      </c>
      <c r="D865">
        <v>16</v>
      </c>
      <c r="E865" t="e">
        <v>#N/A</v>
      </c>
    </row>
    <row r="866" spans="1:5" x14ac:dyDescent="0.3">
      <c r="A866">
        <v>2010</v>
      </c>
      <c r="B866" t="s">
        <v>39</v>
      </c>
      <c r="C866" t="s">
        <v>8</v>
      </c>
      <c r="D866">
        <v>180</v>
      </c>
      <c r="E866" t="e">
        <v>#N/A</v>
      </c>
    </row>
    <row r="867" spans="1:5" x14ac:dyDescent="0.3">
      <c r="A867">
        <v>2010</v>
      </c>
      <c r="B867" t="s">
        <v>39</v>
      </c>
      <c r="C867" t="s">
        <v>31</v>
      </c>
      <c r="D867">
        <v>19</v>
      </c>
      <c r="E867" t="e">
        <v>#N/A</v>
      </c>
    </row>
    <row r="868" spans="1:5" x14ac:dyDescent="0.3">
      <c r="A868">
        <v>2010</v>
      </c>
      <c r="B868" t="s">
        <v>39</v>
      </c>
      <c r="C868" t="s">
        <v>19</v>
      </c>
      <c r="D868">
        <v>45</v>
      </c>
      <c r="E868" t="e">
        <v>#N/A</v>
      </c>
    </row>
    <row r="869" spans="1:5" x14ac:dyDescent="0.3">
      <c r="A869">
        <v>2010</v>
      </c>
      <c r="B869" t="s">
        <v>39</v>
      </c>
      <c r="C869" t="s">
        <v>32</v>
      </c>
      <c r="D869">
        <v>8</v>
      </c>
      <c r="E869" t="e">
        <v>#N/A</v>
      </c>
    </row>
    <row r="870" spans="1:5" x14ac:dyDescent="0.3">
      <c r="A870">
        <v>2010</v>
      </c>
      <c r="B870" t="s">
        <v>39</v>
      </c>
      <c r="C870" t="s">
        <v>22</v>
      </c>
      <c r="D870">
        <v>1</v>
      </c>
      <c r="E870" t="e">
        <v>#N/A</v>
      </c>
    </row>
    <row r="871" spans="1:5" x14ac:dyDescent="0.3">
      <c r="A871">
        <v>2010</v>
      </c>
      <c r="B871" t="s">
        <v>39</v>
      </c>
      <c r="C871" t="s">
        <v>41</v>
      </c>
      <c r="D871">
        <v>2</v>
      </c>
      <c r="E871" t="e">
        <v>#N/A</v>
      </c>
    </row>
    <row r="872" spans="1:5" x14ac:dyDescent="0.3">
      <c r="A872">
        <v>2010</v>
      </c>
      <c r="B872" t="s">
        <v>39</v>
      </c>
      <c r="C872" t="s">
        <v>42</v>
      </c>
      <c r="D872">
        <v>5</v>
      </c>
      <c r="E872" t="e">
        <v>#N/A</v>
      </c>
    </row>
    <row r="873" spans="1:5" x14ac:dyDescent="0.3">
      <c r="A873">
        <v>2010</v>
      </c>
      <c r="B873" t="s">
        <v>39</v>
      </c>
      <c r="C873" t="s">
        <v>43</v>
      </c>
      <c r="D873">
        <v>1</v>
      </c>
      <c r="E873" t="e">
        <v>#N/A</v>
      </c>
    </row>
    <row r="874" spans="1:5" x14ac:dyDescent="0.3">
      <c r="A874">
        <v>2010</v>
      </c>
      <c r="B874" t="s">
        <v>39</v>
      </c>
      <c r="C874" t="s">
        <v>13</v>
      </c>
      <c r="D874">
        <v>1</v>
      </c>
      <c r="E874" t="e">
        <v>#N/A</v>
      </c>
    </row>
    <row r="875" spans="1:5" x14ac:dyDescent="0.3">
      <c r="A875">
        <v>2010</v>
      </c>
      <c r="B875" t="s">
        <v>39</v>
      </c>
      <c r="C875" t="s">
        <v>24</v>
      </c>
      <c r="D875">
        <v>8</v>
      </c>
      <c r="E875" t="e">
        <v>#N/A</v>
      </c>
    </row>
    <row r="876" spans="1:5" x14ac:dyDescent="0.3">
      <c r="A876">
        <v>2010</v>
      </c>
      <c r="B876" t="s">
        <v>39</v>
      </c>
      <c r="C876" t="s">
        <v>44</v>
      </c>
      <c r="D876">
        <v>1</v>
      </c>
      <c r="E876" t="e">
        <v>#N/A</v>
      </c>
    </row>
    <row r="877" spans="1:5" x14ac:dyDescent="0.3">
      <c r="A877">
        <v>2010</v>
      </c>
      <c r="B877" t="s">
        <v>39</v>
      </c>
      <c r="C877" t="s">
        <v>14</v>
      </c>
      <c r="D877">
        <v>30</v>
      </c>
      <c r="E877" t="e">
        <v>#N/A</v>
      </c>
    </row>
    <row r="878" spans="1:5" x14ac:dyDescent="0.3">
      <c r="A878">
        <v>2010</v>
      </c>
      <c r="B878" t="s">
        <v>39</v>
      </c>
      <c r="C878" t="s">
        <v>45</v>
      </c>
      <c r="D878">
        <v>1</v>
      </c>
      <c r="E878" t="e">
        <v>#N/A</v>
      </c>
    </row>
    <row r="879" spans="1:5" x14ac:dyDescent="0.3">
      <c r="A879">
        <v>2010</v>
      </c>
      <c r="B879" t="s">
        <v>39</v>
      </c>
      <c r="C879" t="s">
        <v>46</v>
      </c>
      <c r="D879">
        <v>9</v>
      </c>
      <c r="E879" t="e">
        <v>#N/A</v>
      </c>
    </row>
    <row r="880" spans="1:5" x14ac:dyDescent="0.3">
      <c r="A880">
        <v>2010</v>
      </c>
      <c r="B880" t="s">
        <v>39</v>
      </c>
      <c r="C880" t="s">
        <v>47</v>
      </c>
      <c r="D880">
        <v>4</v>
      </c>
      <c r="E880" t="e">
        <v>#N/A</v>
      </c>
    </row>
    <row r="881" spans="1:5" x14ac:dyDescent="0.3">
      <c r="A881">
        <v>2010</v>
      </c>
      <c r="B881" t="s">
        <v>39</v>
      </c>
      <c r="C881" t="s">
        <v>27</v>
      </c>
      <c r="D881">
        <v>241</v>
      </c>
      <c r="E881" t="e">
        <v>#N/A</v>
      </c>
    </row>
    <row r="882" spans="1:5" x14ac:dyDescent="0.3">
      <c r="A882">
        <v>2010</v>
      </c>
      <c r="B882" t="s">
        <v>39</v>
      </c>
      <c r="C882" t="s">
        <v>5</v>
      </c>
      <c r="D882">
        <v>17</v>
      </c>
      <c r="E882" t="e">
        <v>#N/A</v>
      </c>
    </row>
    <row r="883" spans="1:5" x14ac:dyDescent="0.3">
      <c r="A883">
        <v>2010</v>
      </c>
      <c r="B883" t="s">
        <v>48</v>
      </c>
      <c r="C883" t="s">
        <v>44</v>
      </c>
      <c r="D883">
        <v>10</v>
      </c>
      <c r="E883" t="e">
        <v>#N/A</v>
      </c>
    </row>
    <row r="884" spans="1:5" x14ac:dyDescent="0.3">
      <c r="A884">
        <v>2010</v>
      </c>
      <c r="B884" t="s">
        <v>48</v>
      </c>
      <c r="C884" t="s">
        <v>15</v>
      </c>
      <c r="D884">
        <v>17</v>
      </c>
      <c r="E884" t="e">
        <v>#N/A</v>
      </c>
    </row>
    <row r="885" spans="1:5" x14ac:dyDescent="0.3">
      <c r="A885">
        <v>2010</v>
      </c>
      <c r="B885" t="s">
        <v>49</v>
      </c>
      <c r="C885" t="s">
        <v>3</v>
      </c>
      <c r="D885">
        <v>150</v>
      </c>
      <c r="E885" t="e">
        <v>#N/A</v>
      </c>
    </row>
    <row r="886" spans="1:5" x14ac:dyDescent="0.3">
      <c r="A886">
        <v>2010</v>
      </c>
      <c r="B886" t="s">
        <v>49</v>
      </c>
      <c r="C886" t="s">
        <v>50</v>
      </c>
      <c r="D886">
        <v>2</v>
      </c>
      <c r="E886" t="e">
        <v>#N/A</v>
      </c>
    </row>
    <row r="887" spans="1:5" x14ac:dyDescent="0.3">
      <c r="A887">
        <v>2010</v>
      </c>
      <c r="B887" t="s">
        <v>49</v>
      </c>
      <c r="C887" t="s">
        <v>14</v>
      </c>
      <c r="D887">
        <v>1274</v>
      </c>
      <c r="E887" t="e">
        <v>#N/A</v>
      </c>
    </row>
    <row r="888" spans="1:5" x14ac:dyDescent="0.3">
      <c r="A888">
        <v>2010</v>
      </c>
      <c r="B888" t="s">
        <v>49</v>
      </c>
      <c r="C888" t="s">
        <v>15</v>
      </c>
      <c r="D888">
        <v>1</v>
      </c>
      <c r="E888" t="e">
        <v>#N/A</v>
      </c>
    </row>
    <row r="889" spans="1:5" x14ac:dyDescent="0.3">
      <c r="A889">
        <v>2010</v>
      </c>
      <c r="B889" t="s">
        <v>51</v>
      </c>
      <c r="C889" t="s">
        <v>18</v>
      </c>
      <c r="D889">
        <v>816</v>
      </c>
      <c r="E889" t="e">
        <v>#N/A</v>
      </c>
    </row>
    <row r="890" spans="1:5" x14ac:dyDescent="0.3">
      <c r="A890">
        <v>2010</v>
      </c>
      <c r="B890" t="s">
        <v>51</v>
      </c>
      <c r="C890" t="s">
        <v>9</v>
      </c>
      <c r="D890">
        <v>131</v>
      </c>
      <c r="E890" t="e">
        <v>#N/A</v>
      </c>
    </row>
    <row r="891" spans="1:5" x14ac:dyDescent="0.3">
      <c r="A891">
        <v>2010</v>
      </c>
      <c r="B891" t="s">
        <v>51</v>
      </c>
      <c r="C891" t="s">
        <v>10</v>
      </c>
      <c r="D891">
        <v>101</v>
      </c>
      <c r="E891" t="e">
        <v>#N/A</v>
      </c>
    </row>
    <row r="892" spans="1:5" x14ac:dyDescent="0.3">
      <c r="A892">
        <v>2010</v>
      </c>
      <c r="B892" t="s">
        <v>51</v>
      </c>
      <c r="C892" t="s">
        <v>11</v>
      </c>
      <c r="D892">
        <v>127</v>
      </c>
      <c r="E892" t="e">
        <v>#N/A</v>
      </c>
    </row>
    <row r="893" spans="1:5" x14ac:dyDescent="0.3">
      <c r="A893">
        <v>2010</v>
      </c>
      <c r="B893" t="s">
        <v>51</v>
      </c>
      <c r="C893" t="s">
        <v>12</v>
      </c>
      <c r="D893">
        <v>391</v>
      </c>
      <c r="E893" t="e">
        <v>#N/A</v>
      </c>
    </row>
    <row r="894" spans="1:5" x14ac:dyDescent="0.3">
      <c r="A894">
        <v>2010</v>
      </c>
      <c r="B894" t="s">
        <v>51</v>
      </c>
      <c r="C894" t="s">
        <v>3</v>
      </c>
      <c r="D894">
        <v>175</v>
      </c>
      <c r="E894" t="e">
        <v>#N/A</v>
      </c>
    </row>
    <row r="895" spans="1:5" x14ac:dyDescent="0.3">
      <c r="A895">
        <v>2010</v>
      </c>
      <c r="B895" t="s">
        <v>51</v>
      </c>
      <c r="C895" t="s">
        <v>14</v>
      </c>
      <c r="D895">
        <v>7664</v>
      </c>
      <c r="E895" t="e">
        <v>#N/A</v>
      </c>
    </row>
    <row r="896" spans="1:5" x14ac:dyDescent="0.3">
      <c r="A896">
        <v>2010</v>
      </c>
      <c r="B896" t="s">
        <v>51</v>
      </c>
      <c r="C896" t="s">
        <v>16</v>
      </c>
      <c r="D896">
        <v>69</v>
      </c>
      <c r="E896" t="e">
        <v>#N/A</v>
      </c>
    </row>
    <row r="897" spans="1:5" x14ac:dyDescent="0.3">
      <c r="A897">
        <v>2010</v>
      </c>
      <c r="B897" t="s">
        <v>51</v>
      </c>
      <c r="C897" t="s">
        <v>5</v>
      </c>
      <c r="D897">
        <v>1434</v>
      </c>
      <c r="E897" t="e">
        <v>#N/A</v>
      </c>
    </row>
    <row r="898" spans="1:5" x14ac:dyDescent="0.3">
      <c r="A898">
        <v>2010</v>
      </c>
      <c r="B898" t="s">
        <v>52</v>
      </c>
      <c r="C898" t="s">
        <v>18</v>
      </c>
      <c r="D898">
        <v>57</v>
      </c>
      <c r="E898" t="e">
        <v>#N/A</v>
      </c>
    </row>
    <row r="899" spans="1:5" x14ac:dyDescent="0.3">
      <c r="A899">
        <v>2010</v>
      </c>
      <c r="B899" t="s">
        <v>52</v>
      </c>
      <c r="C899" t="s">
        <v>19</v>
      </c>
      <c r="D899">
        <v>25</v>
      </c>
      <c r="E899" t="e">
        <v>#N/A</v>
      </c>
    </row>
    <row r="900" spans="1:5" x14ac:dyDescent="0.3">
      <c r="A900">
        <v>2010</v>
      </c>
      <c r="B900" t="s">
        <v>52</v>
      </c>
      <c r="C900" t="s">
        <v>9</v>
      </c>
      <c r="D900">
        <v>147</v>
      </c>
      <c r="E900" t="e">
        <v>#N/A</v>
      </c>
    </row>
    <row r="901" spans="1:5" x14ac:dyDescent="0.3">
      <c r="A901">
        <v>2010</v>
      </c>
      <c r="B901" t="s">
        <v>52</v>
      </c>
      <c r="C901" t="s">
        <v>10</v>
      </c>
      <c r="D901">
        <v>35</v>
      </c>
      <c r="E901" t="e">
        <v>#N/A</v>
      </c>
    </row>
    <row r="902" spans="1:5" x14ac:dyDescent="0.3">
      <c r="A902">
        <v>2010</v>
      </c>
      <c r="B902" t="s">
        <v>52</v>
      </c>
      <c r="C902" t="s">
        <v>16</v>
      </c>
      <c r="D902">
        <v>69</v>
      </c>
      <c r="E902" t="e">
        <v>#N/A</v>
      </c>
    </row>
    <row r="903" spans="1:5" x14ac:dyDescent="0.3">
      <c r="A903">
        <v>2010</v>
      </c>
      <c r="B903" t="s">
        <v>52</v>
      </c>
      <c r="C903" t="s">
        <v>27</v>
      </c>
      <c r="D903">
        <v>1</v>
      </c>
      <c r="E903" t="e">
        <v>#N/A</v>
      </c>
    </row>
    <row r="904" spans="1:5" x14ac:dyDescent="0.3">
      <c r="A904">
        <v>2010</v>
      </c>
      <c r="B904" t="s">
        <v>52</v>
      </c>
      <c r="C904" t="s">
        <v>5</v>
      </c>
      <c r="D904">
        <v>2709</v>
      </c>
      <c r="E904" t="e">
        <v>#N/A</v>
      </c>
    </row>
    <row r="905" spans="1:5" x14ac:dyDescent="0.3">
      <c r="A905">
        <v>2010</v>
      </c>
      <c r="B905" t="s">
        <v>53</v>
      </c>
      <c r="C905" t="s">
        <v>13</v>
      </c>
      <c r="D905">
        <v>13</v>
      </c>
      <c r="E905" t="e">
        <v>#N/A</v>
      </c>
    </row>
    <row r="906" spans="1:5" x14ac:dyDescent="0.3">
      <c r="A906">
        <v>2010</v>
      </c>
      <c r="B906" t="s">
        <v>53</v>
      </c>
      <c r="C906" t="s">
        <v>4</v>
      </c>
      <c r="D906">
        <v>10</v>
      </c>
      <c r="E906" t="e">
        <v>#N/A</v>
      </c>
    </row>
    <row r="907" spans="1:5" x14ac:dyDescent="0.3">
      <c r="A907">
        <v>2010</v>
      </c>
      <c r="B907" t="s">
        <v>53</v>
      </c>
      <c r="C907" t="s">
        <v>26</v>
      </c>
      <c r="D907">
        <v>2</v>
      </c>
      <c r="E907" t="e">
        <v>#N/A</v>
      </c>
    </row>
    <row r="908" spans="1:5" x14ac:dyDescent="0.3">
      <c r="A908">
        <v>2010</v>
      </c>
      <c r="B908" t="s">
        <v>53</v>
      </c>
      <c r="C908" t="s">
        <v>27</v>
      </c>
      <c r="D908">
        <v>39</v>
      </c>
      <c r="E908" t="e">
        <v>#N/A</v>
      </c>
    </row>
    <row r="909" spans="1:5" x14ac:dyDescent="0.3">
      <c r="A909">
        <v>2010</v>
      </c>
      <c r="B909" t="s">
        <v>54</v>
      </c>
      <c r="C909" t="s">
        <v>3</v>
      </c>
      <c r="D909">
        <v>6</v>
      </c>
      <c r="E909" t="e">
        <v>#N/A</v>
      </c>
    </row>
    <row r="910" spans="1:5" x14ac:dyDescent="0.3">
      <c r="A910">
        <v>2010</v>
      </c>
      <c r="B910" t="s">
        <v>55</v>
      </c>
      <c r="C910" t="s">
        <v>18</v>
      </c>
      <c r="D910">
        <v>329</v>
      </c>
      <c r="E910" t="e">
        <v>#N/A</v>
      </c>
    </row>
    <row r="911" spans="1:5" x14ac:dyDescent="0.3">
      <c r="A911">
        <v>2010</v>
      </c>
      <c r="B911" t="s">
        <v>55</v>
      </c>
      <c r="C911" t="s">
        <v>10</v>
      </c>
      <c r="D911">
        <v>54</v>
      </c>
      <c r="E911" t="e">
        <v>#N/A</v>
      </c>
    </row>
    <row r="912" spans="1:5" x14ac:dyDescent="0.3">
      <c r="A912">
        <v>2010</v>
      </c>
      <c r="B912" t="s">
        <v>55</v>
      </c>
      <c r="C912" t="s">
        <v>3</v>
      </c>
      <c r="D912">
        <v>239</v>
      </c>
      <c r="E912" t="e">
        <v>#N/A</v>
      </c>
    </row>
    <row r="913" spans="1:5" x14ac:dyDescent="0.3">
      <c r="A913">
        <v>2010</v>
      </c>
      <c r="B913" t="s">
        <v>55</v>
      </c>
      <c r="C913" t="s">
        <v>4</v>
      </c>
      <c r="D913">
        <v>12</v>
      </c>
      <c r="E913" t="e">
        <v>#N/A</v>
      </c>
    </row>
    <row r="914" spans="1:5" x14ac:dyDescent="0.3">
      <c r="A914">
        <v>2010</v>
      </c>
      <c r="B914" t="s">
        <v>55</v>
      </c>
      <c r="C914" t="s">
        <v>14</v>
      </c>
      <c r="D914">
        <v>277</v>
      </c>
      <c r="E914" t="e">
        <v>#N/A</v>
      </c>
    </row>
    <row r="915" spans="1:5" x14ac:dyDescent="0.3">
      <c r="A915">
        <v>2010</v>
      </c>
      <c r="B915" t="s">
        <v>55</v>
      </c>
      <c r="C915" t="s">
        <v>16</v>
      </c>
      <c r="D915">
        <v>167</v>
      </c>
      <c r="E915" t="e">
        <v>#N/A</v>
      </c>
    </row>
    <row r="916" spans="1:5" x14ac:dyDescent="0.3">
      <c r="A916">
        <v>2010</v>
      </c>
      <c r="B916" t="s">
        <v>55</v>
      </c>
      <c r="C916" t="s">
        <v>5</v>
      </c>
      <c r="D916">
        <v>3543</v>
      </c>
      <c r="E916" t="e">
        <v>#N/A</v>
      </c>
    </row>
    <row r="917" spans="1:5" x14ac:dyDescent="0.3">
      <c r="A917">
        <v>2010</v>
      </c>
      <c r="B917" t="s">
        <v>56</v>
      </c>
      <c r="C917" t="s">
        <v>40</v>
      </c>
      <c r="D917">
        <v>1</v>
      </c>
      <c r="E917" t="e">
        <v>#N/A</v>
      </c>
    </row>
    <row r="918" spans="1:5" x14ac:dyDescent="0.3">
      <c r="A918">
        <v>2010</v>
      </c>
      <c r="B918" t="s">
        <v>56</v>
      </c>
      <c r="C918" t="s">
        <v>18</v>
      </c>
      <c r="D918">
        <v>1132</v>
      </c>
      <c r="E918" t="e">
        <v>#N/A</v>
      </c>
    </row>
    <row r="919" spans="1:5" x14ac:dyDescent="0.3">
      <c r="A919">
        <v>2010</v>
      </c>
      <c r="B919" t="s">
        <v>56</v>
      </c>
      <c r="C919" t="s">
        <v>8</v>
      </c>
      <c r="D919">
        <v>36</v>
      </c>
      <c r="E919" t="e">
        <v>#N/A</v>
      </c>
    </row>
    <row r="920" spans="1:5" x14ac:dyDescent="0.3">
      <c r="A920">
        <v>2010</v>
      </c>
      <c r="B920" t="s">
        <v>56</v>
      </c>
      <c r="C920" t="s">
        <v>9</v>
      </c>
      <c r="D920">
        <v>304</v>
      </c>
      <c r="E920" t="e">
        <v>#N/A</v>
      </c>
    </row>
    <row r="921" spans="1:5" x14ac:dyDescent="0.3">
      <c r="A921">
        <v>2010</v>
      </c>
      <c r="B921" t="s">
        <v>56</v>
      </c>
      <c r="C921" t="s">
        <v>21</v>
      </c>
      <c r="D921">
        <v>18</v>
      </c>
      <c r="E921" t="e">
        <v>#N/A</v>
      </c>
    </row>
    <row r="922" spans="1:5" x14ac:dyDescent="0.3">
      <c r="A922">
        <v>2010</v>
      </c>
      <c r="B922" t="s">
        <v>56</v>
      </c>
      <c r="C922" t="s">
        <v>22</v>
      </c>
      <c r="D922">
        <v>11</v>
      </c>
      <c r="E922" t="e">
        <v>#N/A</v>
      </c>
    </row>
    <row r="923" spans="1:5" x14ac:dyDescent="0.3">
      <c r="A923">
        <v>2010</v>
      </c>
      <c r="B923" t="s">
        <v>56</v>
      </c>
      <c r="C923" t="s">
        <v>11</v>
      </c>
      <c r="D923">
        <v>11</v>
      </c>
      <c r="E923" t="e">
        <v>#N/A</v>
      </c>
    </row>
    <row r="924" spans="1:5" x14ac:dyDescent="0.3">
      <c r="A924">
        <v>2010</v>
      </c>
      <c r="B924" t="s">
        <v>56</v>
      </c>
      <c r="C924" t="s">
        <v>12</v>
      </c>
      <c r="D924">
        <v>183</v>
      </c>
      <c r="E924" t="e">
        <v>#N/A</v>
      </c>
    </row>
    <row r="925" spans="1:5" x14ac:dyDescent="0.3">
      <c r="A925">
        <v>2010</v>
      </c>
      <c r="B925" t="s">
        <v>56</v>
      </c>
      <c r="C925" t="s">
        <v>3</v>
      </c>
      <c r="D925">
        <v>47</v>
      </c>
      <c r="E925" t="e">
        <v>#N/A</v>
      </c>
    </row>
    <row r="926" spans="1:5" x14ac:dyDescent="0.3">
      <c r="A926">
        <v>2010</v>
      </c>
      <c r="B926" t="s">
        <v>56</v>
      </c>
      <c r="C926" t="s">
        <v>57</v>
      </c>
      <c r="D926">
        <v>2</v>
      </c>
      <c r="E926" t="e">
        <v>#N/A</v>
      </c>
    </row>
    <row r="927" spans="1:5" x14ac:dyDescent="0.3">
      <c r="A927">
        <v>2010</v>
      </c>
      <c r="B927" t="s">
        <v>56</v>
      </c>
      <c r="C927" t="s">
        <v>50</v>
      </c>
      <c r="D927">
        <v>74</v>
      </c>
      <c r="E927" t="e">
        <v>#N/A</v>
      </c>
    </row>
    <row r="928" spans="1:5" x14ac:dyDescent="0.3">
      <c r="A928">
        <v>2010</v>
      </c>
      <c r="B928" t="s">
        <v>56</v>
      </c>
      <c r="C928" t="s">
        <v>24</v>
      </c>
      <c r="D928">
        <v>42</v>
      </c>
      <c r="E928" t="e">
        <v>#N/A</v>
      </c>
    </row>
    <row r="929" spans="1:5" x14ac:dyDescent="0.3">
      <c r="A929">
        <v>2010</v>
      </c>
      <c r="B929" t="s">
        <v>56</v>
      </c>
      <c r="C929" t="s">
        <v>44</v>
      </c>
      <c r="D929">
        <v>36</v>
      </c>
      <c r="E929" t="e">
        <v>#N/A</v>
      </c>
    </row>
    <row r="930" spans="1:5" x14ac:dyDescent="0.3">
      <c r="A930">
        <v>2010</v>
      </c>
      <c r="B930" t="s">
        <v>56</v>
      </c>
      <c r="C930" t="s">
        <v>4</v>
      </c>
      <c r="D930">
        <v>14</v>
      </c>
      <c r="E930" t="e">
        <v>#N/A</v>
      </c>
    </row>
    <row r="931" spans="1:5" x14ac:dyDescent="0.3">
      <c r="A931">
        <v>2010</v>
      </c>
      <c r="B931" t="s">
        <v>56</v>
      </c>
      <c r="C931" t="s">
        <v>14</v>
      </c>
      <c r="D931">
        <v>802</v>
      </c>
      <c r="E931" t="e">
        <v>#N/A</v>
      </c>
    </row>
    <row r="932" spans="1:5" x14ac:dyDescent="0.3">
      <c r="A932">
        <v>2010</v>
      </c>
      <c r="B932" t="s">
        <v>56</v>
      </c>
      <c r="C932" t="s">
        <v>15</v>
      </c>
      <c r="D932">
        <v>100</v>
      </c>
      <c r="E932" t="e">
        <v>#N/A</v>
      </c>
    </row>
    <row r="933" spans="1:5" x14ac:dyDescent="0.3">
      <c r="A933">
        <v>2010</v>
      </c>
      <c r="B933" t="s">
        <v>56</v>
      </c>
      <c r="C933" t="s">
        <v>16</v>
      </c>
      <c r="D933">
        <v>490</v>
      </c>
      <c r="E933" t="e">
        <v>#N/A</v>
      </c>
    </row>
    <row r="934" spans="1:5" x14ac:dyDescent="0.3">
      <c r="A934">
        <v>2010</v>
      </c>
      <c r="B934" t="s">
        <v>56</v>
      </c>
      <c r="C934" t="s">
        <v>27</v>
      </c>
      <c r="D934">
        <v>26</v>
      </c>
      <c r="E934" t="e">
        <v>#N/A</v>
      </c>
    </row>
    <row r="935" spans="1:5" x14ac:dyDescent="0.3">
      <c r="A935">
        <v>2010</v>
      </c>
      <c r="B935" t="s">
        <v>56</v>
      </c>
      <c r="C935" t="s">
        <v>5</v>
      </c>
      <c r="D935">
        <v>3109</v>
      </c>
      <c r="E935" t="e">
        <v>#N/A</v>
      </c>
    </row>
    <row r="936" spans="1:5" x14ac:dyDescent="0.3">
      <c r="A936">
        <v>2010</v>
      </c>
      <c r="B936" t="s">
        <v>58</v>
      </c>
      <c r="C936" t="s">
        <v>14</v>
      </c>
      <c r="D936">
        <v>409</v>
      </c>
      <c r="E936" t="e">
        <v>#N/A</v>
      </c>
    </row>
    <row r="937" spans="1:5" x14ac:dyDescent="0.3">
      <c r="A937">
        <v>2010</v>
      </c>
      <c r="B937" t="s">
        <v>58</v>
      </c>
      <c r="C937" t="s">
        <v>5</v>
      </c>
      <c r="D937">
        <v>151</v>
      </c>
      <c r="E937" t="e">
        <v>#N/A</v>
      </c>
    </row>
    <row r="938" spans="1:5" x14ac:dyDescent="0.3">
      <c r="A938">
        <v>2010</v>
      </c>
      <c r="B938" t="s">
        <v>59</v>
      </c>
      <c r="C938" t="s">
        <v>3</v>
      </c>
      <c r="D938">
        <v>4</v>
      </c>
      <c r="E938" t="e">
        <v>#N/A</v>
      </c>
    </row>
    <row r="939" spans="1:5" x14ac:dyDescent="0.3">
      <c r="A939">
        <v>2010</v>
      </c>
      <c r="B939" t="s">
        <v>60</v>
      </c>
      <c r="C939" t="s">
        <v>8</v>
      </c>
      <c r="D939">
        <v>2</v>
      </c>
      <c r="E939" t="e">
        <v>#N/A</v>
      </c>
    </row>
    <row r="940" spans="1:5" x14ac:dyDescent="0.3">
      <c r="A940">
        <v>2010</v>
      </c>
      <c r="B940" t="s">
        <v>60</v>
      </c>
      <c r="C940" t="s">
        <v>10</v>
      </c>
      <c r="D940">
        <v>159</v>
      </c>
      <c r="E940" t="e">
        <v>#N/A</v>
      </c>
    </row>
    <row r="941" spans="1:5" x14ac:dyDescent="0.3">
      <c r="A941">
        <v>2010</v>
      </c>
      <c r="B941" t="s">
        <v>60</v>
      </c>
      <c r="C941" t="s">
        <v>43</v>
      </c>
      <c r="D941">
        <v>9</v>
      </c>
      <c r="E941" t="e">
        <v>#N/A</v>
      </c>
    </row>
    <row r="942" spans="1:5" x14ac:dyDescent="0.3">
      <c r="A942">
        <v>2010</v>
      </c>
      <c r="B942" t="s">
        <v>60</v>
      </c>
      <c r="C942" t="s">
        <v>16</v>
      </c>
      <c r="D942">
        <v>294</v>
      </c>
      <c r="E942" t="e">
        <v>#N/A</v>
      </c>
    </row>
    <row r="943" spans="1:5" x14ac:dyDescent="0.3">
      <c r="A943">
        <v>2010</v>
      </c>
      <c r="B943" t="s">
        <v>94</v>
      </c>
      <c r="C943" t="s">
        <v>30</v>
      </c>
      <c r="D943">
        <v>6</v>
      </c>
      <c r="E943" t="e">
        <v>#N/A</v>
      </c>
    </row>
    <row r="944" spans="1:5" x14ac:dyDescent="0.3">
      <c r="A944">
        <v>2010</v>
      </c>
      <c r="B944" t="s">
        <v>94</v>
      </c>
      <c r="C944" t="s">
        <v>8</v>
      </c>
      <c r="D944">
        <v>6</v>
      </c>
      <c r="E944" t="e">
        <v>#N/A</v>
      </c>
    </row>
    <row r="945" spans="1:5" x14ac:dyDescent="0.3">
      <c r="A945">
        <v>2010</v>
      </c>
      <c r="B945" t="s">
        <v>94</v>
      </c>
      <c r="C945" t="s">
        <v>19</v>
      </c>
      <c r="D945">
        <v>15</v>
      </c>
      <c r="E945" t="e">
        <v>#N/A</v>
      </c>
    </row>
    <row r="946" spans="1:5" x14ac:dyDescent="0.3">
      <c r="A946">
        <v>2010</v>
      </c>
      <c r="B946" t="s">
        <v>94</v>
      </c>
      <c r="C946" t="s">
        <v>95</v>
      </c>
      <c r="D946">
        <v>13</v>
      </c>
      <c r="E946" t="e">
        <v>#N/A</v>
      </c>
    </row>
    <row r="947" spans="1:5" x14ac:dyDescent="0.3">
      <c r="A947">
        <v>2010</v>
      </c>
      <c r="B947" t="s">
        <v>94</v>
      </c>
      <c r="C947" t="s">
        <v>10</v>
      </c>
      <c r="D947">
        <v>10</v>
      </c>
      <c r="E947" t="e">
        <v>#N/A</v>
      </c>
    </row>
    <row r="948" spans="1:5" x14ac:dyDescent="0.3">
      <c r="A948">
        <v>2010</v>
      </c>
      <c r="B948" t="s">
        <v>94</v>
      </c>
      <c r="C948" t="s">
        <v>96</v>
      </c>
      <c r="D948">
        <v>4</v>
      </c>
      <c r="E948" t="e">
        <v>#N/A</v>
      </c>
    </row>
    <row r="949" spans="1:5" x14ac:dyDescent="0.3">
      <c r="A949">
        <v>2010</v>
      </c>
      <c r="B949" t="s">
        <v>94</v>
      </c>
      <c r="C949" t="s">
        <v>3</v>
      </c>
      <c r="D949">
        <v>111</v>
      </c>
      <c r="E949" t="e">
        <v>#N/A</v>
      </c>
    </row>
    <row r="950" spans="1:5" x14ac:dyDescent="0.3">
      <c r="A950">
        <v>2010</v>
      </c>
      <c r="B950" t="s">
        <v>94</v>
      </c>
      <c r="C950" t="s">
        <v>14</v>
      </c>
      <c r="D950">
        <v>2</v>
      </c>
      <c r="E950" t="e">
        <v>#N/A</v>
      </c>
    </row>
    <row r="951" spans="1:5" x14ac:dyDescent="0.3">
      <c r="A951">
        <v>2010</v>
      </c>
      <c r="B951" t="s">
        <v>94</v>
      </c>
      <c r="C951" t="s">
        <v>16</v>
      </c>
      <c r="D951">
        <v>98</v>
      </c>
      <c r="E951" t="e">
        <v>#N/A</v>
      </c>
    </row>
    <row r="952" spans="1:5" x14ac:dyDescent="0.3">
      <c r="A952">
        <v>2010</v>
      </c>
      <c r="B952" t="s">
        <v>94</v>
      </c>
      <c r="C952" t="s">
        <v>27</v>
      </c>
      <c r="D952">
        <v>95</v>
      </c>
      <c r="E952" t="e">
        <v>#N/A</v>
      </c>
    </row>
    <row r="953" spans="1:5" x14ac:dyDescent="0.3">
      <c r="A953">
        <v>2010</v>
      </c>
      <c r="B953" t="s">
        <v>94</v>
      </c>
      <c r="C953" t="s">
        <v>5</v>
      </c>
      <c r="D953">
        <v>837</v>
      </c>
      <c r="E953" t="e">
        <v>#N/A</v>
      </c>
    </row>
    <row r="954" spans="1:5" x14ac:dyDescent="0.3">
      <c r="A954">
        <v>2010</v>
      </c>
      <c r="B954" t="s">
        <v>97</v>
      </c>
      <c r="C954" t="s">
        <v>3</v>
      </c>
      <c r="D954">
        <v>46</v>
      </c>
      <c r="E954" t="e">
        <v>#N/A</v>
      </c>
    </row>
    <row r="955" spans="1:5" x14ac:dyDescent="0.3">
      <c r="A955">
        <v>2010</v>
      </c>
      <c r="B955" t="s">
        <v>97</v>
      </c>
      <c r="C955" t="s">
        <v>4</v>
      </c>
      <c r="D955">
        <v>53</v>
      </c>
      <c r="E955" t="e">
        <v>#N/A</v>
      </c>
    </row>
    <row r="956" spans="1:5" x14ac:dyDescent="0.3">
      <c r="A956">
        <v>2010</v>
      </c>
      <c r="B956" t="s">
        <v>97</v>
      </c>
      <c r="C956" t="s">
        <v>14</v>
      </c>
      <c r="D956">
        <v>605</v>
      </c>
      <c r="E956" t="e">
        <v>#N/A</v>
      </c>
    </row>
    <row r="957" spans="1:5" x14ac:dyDescent="0.3">
      <c r="A957">
        <v>2010</v>
      </c>
      <c r="B957" t="s">
        <v>97</v>
      </c>
      <c r="C957" t="s">
        <v>16</v>
      </c>
      <c r="D957">
        <v>69</v>
      </c>
      <c r="E957" t="e">
        <v>#N/A</v>
      </c>
    </row>
    <row r="958" spans="1:5" x14ac:dyDescent="0.3">
      <c r="A958">
        <v>2010</v>
      </c>
      <c r="B958" t="s">
        <v>97</v>
      </c>
      <c r="C958" t="s">
        <v>5</v>
      </c>
      <c r="D958">
        <v>1613</v>
      </c>
      <c r="E958" t="e">
        <v>#N/A</v>
      </c>
    </row>
    <row r="959" spans="1:5" x14ac:dyDescent="0.3">
      <c r="A959">
        <v>2010</v>
      </c>
      <c r="B959" t="s">
        <v>98</v>
      </c>
      <c r="C959" t="s">
        <v>30</v>
      </c>
      <c r="D959">
        <v>111</v>
      </c>
      <c r="E959" t="e">
        <v>#N/A</v>
      </c>
    </row>
    <row r="960" spans="1:5" x14ac:dyDescent="0.3">
      <c r="A960">
        <v>2010</v>
      </c>
      <c r="B960" t="s">
        <v>98</v>
      </c>
      <c r="C960" t="s">
        <v>18</v>
      </c>
      <c r="D960">
        <v>370</v>
      </c>
      <c r="E960" t="e">
        <v>#N/A</v>
      </c>
    </row>
    <row r="961" spans="1:5" x14ac:dyDescent="0.3">
      <c r="A961">
        <v>2010</v>
      </c>
      <c r="B961" t="s">
        <v>98</v>
      </c>
      <c r="C961" t="s">
        <v>8</v>
      </c>
      <c r="D961">
        <v>31</v>
      </c>
      <c r="E961" t="e">
        <v>#N/A</v>
      </c>
    </row>
    <row r="962" spans="1:5" x14ac:dyDescent="0.3">
      <c r="A962">
        <v>2010</v>
      </c>
      <c r="B962" t="s">
        <v>98</v>
      </c>
      <c r="C962" t="s">
        <v>19</v>
      </c>
      <c r="D962">
        <v>407</v>
      </c>
      <c r="E962" t="e">
        <v>#N/A</v>
      </c>
    </row>
    <row r="963" spans="1:5" x14ac:dyDescent="0.3">
      <c r="A963">
        <v>2010</v>
      </c>
      <c r="B963" t="s">
        <v>98</v>
      </c>
      <c r="C963" t="s">
        <v>9</v>
      </c>
      <c r="D963">
        <v>380</v>
      </c>
      <c r="E963" t="e">
        <v>#N/A</v>
      </c>
    </row>
    <row r="964" spans="1:5" x14ac:dyDescent="0.3">
      <c r="A964">
        <v>2010</v>
      </c>
      <c r="B964" t="s">
        <v>98</v>
      </c>
      <c r="C964" t="s">
        <v>22</v>
      </c>
      <c r="D964">
        <v>160</v>
      </c>
      <c r="E964" t="e">
        <v>#N/A</v>
      </c>
    </row>
    <row r="965" spans="1:5" x14ac:dyDescent="0.3">
      <c r="A965">
        <v>2010</v>
      </c>
      <c r="B965" t="s">
        <v>98</v>
      </c>
      <c r="C965" t="s">
        <v>10</v>
      </c>
      <c r="D965">
        <v>495</v>
      </c>
      <c r="E965" t="e">
        <v>#N/A</v>
      </c>
    </row>
    <row r="966" spans="1:5" x14ac:dyDescent="0.3">
      <c r="A966">
        <v>2010</v>
      </c>
      <c r="B966" t="s">
        <v>98</v>
      </c>
      <c r="C966" t="s">
        <v>99</v>
      </c>
      <c r="D966">
        <v>3</v>
      </c>
      <c r="E966" t="e">
        <v>#N/A</v>
      </c>
    </row>
    <row r="967" spans="1:5" x14ac:dyDescent="0.3">
      <c r="A967">
        <v>2010</v>
      </c>
      <c r="B967" t="s">
        <v>98</v>
      </c>
      <c r="C967" t="s">
        <v>69</v>
      </c>
      <c r="D967">
        <v>74</v>
      </c>
      <c r="E967" t="e">
        <v>#N/A</v>
      </c>
    </row>
    <row r="968" spans="1:5" x14ac:dyDescent="0.3">
      <c r="A968">
        <v>2010</v>
      </c>
      <c r="B968" t="s">
        <v>98</v>
      </c>
      <c r="C968" t="s">
        <v>100</v>
      </c>
      <c r="D968">
        <v>7</v>
      </c>
      <c r="E968" t="e">
        <v>#N/A</v>
      </c>
    </row>
    <row r="969" spans="1:5" x14ac:dyDescent="0.3">
      <c r="A969">
        <v>2010</v>
      </c>
      <c r="B969" t="s">
        <v>98</v>
      </c>
      <c r="C969" t="s">
        <v>12</v>
      </c>
      <c r="D969">
        <v>333</v>
      </c>
      <c r="E969" t="e">
        <v>#N/A</v>
      </c>
    </row>
    <row r="970" spans="1:5" x14ac:dyDescent="0.3">
      <c r="A970">
        <v>2010</v>
      </c>
      <c r="B970" t="s">
        <v>98</v>
      </c>
      <c r="C970" t="s">
        <v>3</v>
      </c>
      <c r="D970">
        <v>599</v>
      </c>
      <c r="E970" t="e">
        <v>#N/A</v>
      </c>
    </row>
    <row r="971" spans="1:5" x14ac:dyDescent="0.3">
      <c r="A971">
        <v>2010</v>
      </c>
      <c r="B971" t="s">
        <v>98</v>
      </c>
      <c r="C971" t="s">
        <v>13</v>
      </c>
      <c r="D971">
        <v>84</v>
      </c>
      <c r="E971" t="e">
        <v>#N/A</v>
      </c>
    </row>
    <row r="972" spans="1:5" x14ac:dyDescent="0.3">
      <c r="A972">
        <v>2010</v>
      </c>
      <c r="B972" t="s">
        <v>98</v>
      </c>
      <c r="C972" t="s">
        <v>50</v>
      </c>
      <c r="D972">
        <v>23</v>
      </c>
      <c r="E972" t="e">
        <v>#N/A</v>
      </c>
    </row>
    <row r="973" spans="1:5" x14ac:dyDescent="0.3">
      <c r="A973">
        <v>2010</v>
      </c>
      <c r="B973" t="s">
        <v>98</v>
      </c>
      <c r="C973" t="s">
        <v>101</v>
      </c>
      <c r="D973">
        <v>19</v>
      </c>
      <c r="E973" t="e">
        <v>#N/A</v>
      </c>
    </row>
    <row r="974" spans="1:5" x14ac:dyDescent="0.3">
      <c r="A974">
        <v>2010</v>
      </c>
      <c r="B974" t="s">
        <v>98</v>
      </c>
      <c r="C974" t="s">
        <v>4</v>
      </c>
      <c r="D974">
        <v>293</v>
      </c>
      <c r="E974" t="e">
        <v>#N/A</v>
      </c>
    </row>
    <row r="975" spans="1:5" x14ac:dyDescent="0.3">
      <c r="A975">
        <v>2010</v>
      </c>
      <c r="B975" t="s">
        <v>98</v>
      </c>
      <c r="C975" t="s">
        <v>14</v>
      </c>
      <c r="D975">
        <v>8239</v>
      </c>
      <c r="E975" t="e">
        <v>#N/A</v>
      </c>
    </row>
    <row r="976" spans="1:5" x14ac:dyDescent="0.3">
      <c r="A976">
        <v>2010</v>
      </c>
      <c r="B976" t="s">
        <v>98</v>
      </c>
      <c r="C976" t="s">
        <v>35</v>
      </c>
      <c r="D976">
        <v>11</v>
      </c>
      <c r="E976" t="e">
        <v>#N/A</v>
      </c>
    </row>
    <row r="977" spans="1:5" x14ac:dyDescent="0.3">
      <c r="A977">
        <v>2010</v>
      </c>
      <c r="B977" t="s">
        <v>98</v>
      </c>
      <c r="C977" t="s">
        <v>15</v>
      </c>
      <c r="D977">
        <v>16</v>
      </c>
      <c r="E977" t="e">
        <v>#N/A</v>
      </c>
    </row>
    <row r="978" spans="1:5" x14ac:dyDescent="0.3">
      <c r="A978">
        <v>2010</v>
      </c>
      <c r="B978" t="s">
        <v>98</v>
      </c>
      <c r="C978" t="s">
        <v>27</v>
      </c>
      <c r="D978">
        <v>1068</v>
      </c>
      <c r="E978" t="e">
        <v>#N/A</v>
      </c>
    </row>
    <row r="979" spans="1:5" x14ac:dyDescent="0.3">
      <c r="A979">
        <v>2010</v>
      </c>
      <c r="B979" t="s">
        <v>98</v>
      </c>
      <c r="C979" t="s">
        <v>5</v>
      </c>
      <c r="D979">
        <v>3404</v>
      </c>
      <c r="E979" t="e">
        <v>#N/A</v>
      </c>
    </row>
    <row r="980" spans="1:5" x14ac:dyDescent="0.3">
      <c r="A980">
        <v>2010</v>
      </c>
      <c r="B980" t="s">
        <v>102</v>
      </c>
      <c r="C980" t="s">
        <v>3</v>
      </c>
      <c r="D980">
        <v>29</v>
      </c>
      <c r="E980" t="e">
        <v>#N/A</v>
      </c>
    </row>
    <row r="981" spans="1:5" x14ac:dyDescent="0.3">
      <c r="A981">
        <v>2010</v>
      </c>
      <c r="B981" t="s">
        <v>102</v>
      </c>
      <c r="C981" t="s">
        <v>14</v>
      </c>
      <c r="D981">
        <v>24</v>
      </c>
      <c r="E981" t="e">
        <v>#N/A</v>
      </c>
    </row>
    <row r="982" spans="1:5" x14ac:dyDescent="0.3">
      <c r="A982">
        <v>2010</v>
      </c>
      <c r="B982" t="s">
        <v>103</v>
      </c>
      <c r="C982" t="s">
        <v>11</v>
      </c>
      <c r="D982">
        <v>10</v>
      </c>
      <c r="E982" t="e">
        <v>#N/A</v>
      </c>
    </row>
    <row r="983" spans="1:5" x14ac:dyDescent="0.3">
      <c r="A983">
        <v>2010</v>
      </c>
      <c r="B983" t="s">
        <v>103</v>
      </c>
      <c r="C983" t="s">
        <v>100</v>
      </c>
      <c r="D983">
        <v>18</v>
      </c>
      <c r="E983" t="e">
        <v>#N/A</v>
      </c>
    </row>
    <row r="984" spans="1:5" x14ac:dyDescent="0.3">
      <c r="A984">
        <v>2010</v>
      </c>
      <c r="B984" t="s">
        <v>103</v>
      </c>
      <c r="C984" t="s">
        <v>50</v>
      </c>
      <c r="D984">
        <v>1</v>
      </c>
      <c r="E984" t="e">
        <v>#N/A</v>
      </c>
    </row>
    <row r="985" spans="1:5" x14ac:dyDescent="0.3">
      <c r="A985">
        <v>2010</v>
      </c>
      <c r="B985" t="s">
        <v>103</v>
      </c>
      <c r="C985" t="s">
        <v>14</v>
      </c>
      <c r="D985">
        <v>9</v>
      </c>
      <c r="E985" t="e">
        <v>#N/A</v>
      </c>
    </row>
    <row r="986" spans="1:5" x14ac:dyDescent="0.3">
      <c r="A986">
        <v>2010</v>
      </c>
      <c r="B986" t="s">
        <v>103</v>
      </c>
      <c r="C986" t="s">
        <v>104</v>
      </c>
      <c r="D986">
        <v>1</v>
      </c>
      <c r="E986" t="e">
        <v>#N/A</v>
      </c>
    </row>
    <row r="987" spans="1:5" x14ac:dyDescent="0.3">
      <c r="A987">
        <v>2010</v>
      </c>
      <c r="B987" t="s">
        <v>103</v>
      </c>
      <c r="C987" t="s">
        <v>5</v>
      </c>
      <c r="D987">
        <v>196</v>
      </c>
      <c r="E987" t="e">
        <v>#N/A</v>
      </c>
    </row>
    <row r="988" spans="1:5" x14ac:dyDescent="0.3">
      <c r="A988">
        <v>2010</v>
      </c>
      <c r="B988" t="s">
        <v>105</v>
      </c>
      <c r="C988" t="s">
        <v>38</v>
      </c>
      <c r="D988">
        <v>9</v>
      </c>
      <c r="E988" t="e">
        <v>#N/A</v>
      </c>
    </row>
    <row r="989" spans="1:5" x14ac:dyDescent="0.3">
      <c r="A989">
        <v>2010</v>
      </c>
      <c r="B989" t="s">
        <v>105</v>
      </c>
      <c r="C989" t="s">
        <v>30</v>
      </c>
      <c r="D989">
        <v>43</v>
      </c>
      <c r="E989" t="e">
        <v>#N/A</v>
      </c>
    </row>
    <row r="990" spans="1:5" x14ac:dyDescent="0.3">
      <c r="A990">
        <v>2010</v>
      </c>
      <c r="B990" t="s">
        <v>105</v>
      </c>
      <c r="C990" t="s">
        <v>8</v>
      </c>
      <c r="D990">
        <v>313</v>
      </c>
      <c r="E990" t="e">
        <v>#N/A</v>
      </c>
    </row>
    <row r="991" spans="1:5" x14ac:dyDescent="0.3">
      <c r="A991">
        <v>2010</v>
      </c>
      <c r="B991" t="s">
        <v>105</v>
      </c>
      <c r="C991" t="s">
        <v>3</v>
      </c>
      <c r="D991">
        <v>29</v>
      </c>
      <c r="E991" t="e">
        <v>#N/A</v>
      </c>
    </row>
    <row r="992" spans="1:5" x14ac:dyDescent="0.3">
      <c r="A992">
        <v>2010</v>
      </c>
      <c r="B992" t="s">
        <v>105</v>
      </c>
      <c r="C992" t="s">
        <v>5</v>
      </c>
      <c r="D992">
        <v>299</v>
      </c>
      <c r="E992" t="e">
        <v>#N/A</v>
      </c>
    </row>
    <row r="993" spans="1:5" x14ac:dyDescent="0.3">
      <c r="A993">
        <v>2010</v>
      </c>
      <c r="B993" t="s">
        <v>106</v>
      </c>
      <c r="C993" t="s">
        <v>3</v>
      </c>
      <c r="D993">
        <v>183</v>
      </c>
      <c r="E993" t="e">
        <v>#N/A</v>
      </c>
    </row>
    <row r="994" spans="1:5" x14ac:dyDescent="0.3">
      <c r="A994">
        <v>2010</v>
      </c>
      <c r="B994" t="s">
        <v>107</v>
      </c>
      <c r="C994" t="s">
        <v>30</v>
      </c>
      <c r="D994">
        <v>24</v>
      </c>
      <c r="E994" t="e">
        <v>#N/A</v>
      </c>
    </row>
    <row r="995" spans="1:5" x14ac:dyDescent="0.3">
      <c r="A995">
        <v>2010</v>
      </c>
      <c r="B995" t="s">
        <v>107</v>
      </c>
      <c r="C995" t="s">
        <v>18</v>
      </c>
      <c r="D995">
        <v>265</v>
      </c>
      <c r="E995" t="e">
        <v>#N/A</v>
      </c>
    </row>
    <row r="996" spans="1:5" x14ac:dyDescent="0.3">
      <c r="A996">
        <v>2010</v>
      </c>
      <c r="B996" t="s">
        <v>107</v>
      </c>
      <c r="C996" t="s">
        <v>3</v>
      </c>
      <c r="D996">
        <v>1768</v>
      </c>
      <c r="E996" t="e">
        <v>#N/A</v>
      </c>
    </row>
    <row r="997" spans="1:5" x14ac:dyDescent="0.3">
      <c r="A997">
        <v>2010</v>
      </c>
      <c r="B997" t="s">
        <v>107</v>
      </c>
      <c r="C997" t="s">
        <v>5</v>
      </c>
      <c r="D997">
        <v>541</v>
      </c>
      <c r="E997" t="e">
        <v>#N/A</v>
      </c>
    </row>
    <row r="998" spans="1:5" x14ac:dyDescent="0.3">
      <c r="A998">
        <v>2010</v>
      </c>
      <c r="B998" t="s">
        <v>108</v>
      </c>
      <c r="C998" t="s">
        <v>30</v>
      </c>
      <c r="D998">
        <v>34</v>
      </c>
      <c r="E998" t="e">
        <v>#N/A</v>
      </c>
    </row>
    <row r="999" spans="1:5" x14ac:dyDescent="0.3">
      <c r="A999">
        <v>2010</v>
      </c>
      <c r="B999" t="s">
        <v>108</v>
      </c>
      <c r="C999" t="s">
        <v>8</v>
      </c>
      <c r="D999">
        <v>8</v>
      </c>
      <c r="E999" t="e">
        <v>#N/A</v>
      </c>
    </row>
    <row r="1000" spans="1:5" x14ac:dyDescent="0.3">
      <c r="A1000">
        <v>2010</v>
      </c>
      <c r="B1000" t="s">
        <v>108</v>
      </c>
      <c r="C1000" t="s">
        <v>96</v>
      </c>
      <c r="D1000">
        <v>12</v>
      </c>
      <c r="E1000" t="e">
        <v>#N/A</v>
      </c>
    </row>
    <row r="1001" spans="1:5" x14ac:dyDescent="0.3">
      <c r="A1001">
        <v>2010</v>
      </c>
      <c r="B1001" t="s">
        <v>108</v>
      </c>
      <c r="C1001" t="s">
        <v>3</v>
      </c>
      <c r="D1001">
        <v>223</v>
      </c>
      <c r="E1001" t="e">
        <v>#N/A</v>
      </c>
    </row>
    <row r="1002" spans="1:5" x14ac:dyDescent="0.3">
      <c r="A1002">
        <v>2010</v>
      </c>
      <c r="B1002" t="s">
        <v>108</v>
      </c>
      <c r="C1002" t="s">
        <v>14</v>
      </c>
      <c r="D1002">
        <v>1544</v>
      </c>
      <c r="E1002" t="e">
        <v>#N/A</v>
      </c>
    </row>
    <row r="1003" spans="1:5" x14ac:dyDescent="0.3">
      <c r="A1003">
        <v>2010</v>
      </c>
      <c r="B1003" t="s">
        <v>109</v>
      </c>
      <c r="C1003" t="s">
        <v>8</v>
      </c>
      <c r="D1003">
        <v>54</v>
      </c>
      <c r="E1003" t="e">
        <v>#N/A</v>
      </c>
    </row>
    <row r="1004" spans="1:5" x14ac:dyDescent="0.3">
      <c r="A1004">
        <v>2010</v>
      </c>
      <c r="B1004" t="s">
        <v>109</v>
      </c>
      <c r="C1004" t="s">
        <v>9</v>
      </c>
      <c r="D1004">
        <v>90</v>
      </c>
      <c r="E1004" t="e">
        <v>#N/A</v>
      </c>
    </row>
    <row r="1005" spans="1:5" x14ac:dyDescent="0.3">
      <c r="A1005">
        <v>2010</v>
      </c>
      <c r="B1005" t="s">
        <v>109</v>
      </c>
      <c r="C1005" t="s">
        <v>3</v>
      </c>
      <c r="D1005">
        <v>15</v>
      </c>
      <c r="E1005" t="e">
        <v>#N/A</v>
      </c>
    </row>
    <row r="1006" spans="1:5" x14ac:dyDescent="0.3">
      <c r="A1006">
        <v>2010</v>
      </c>
      <c r="B1006" t="s">
        <v>110</v>
      </c>
      <c r="C1006" t="s">
        <v>18</v>
      </c>
      <c r="D1006">
        <v>569</v>
      </c>
      <c r="E1006" t="e">
        <v>#N/A</v>
      </c>
    </row>
    <row r="1007" spans="1:5" x14ac:dyDescent="0.3">
      <c r="A1007">
        <v>2010</v>
      </c>
      <c r="B1007" t="s">
        <v>110</v>
      </c>
      <c r="C1007" t="s">
        <v>9</v>
      </c>
      <c r="D1007">
        <v>118</v>
      </c>
      <c r="E1007" t="e">
        <v>#N/A</v>
      </c>
    </row>
    <row r="1008" spans="1:5" x14ac:dyDescent="0.3">
      <c r="A1008">
        <v>2010</v>
      </c>
      <c r="B1008" t="s">
        <v>110</v>
      </c>
      <c r="C1008" t="s">
        <v>12</v>
      </c>
      <c r="D1008">
        <v>60</v>
      </c>
      <c r="E1008" t="e">
        <v>#N/A</v>
      </c>
    </row>
    <row r="1009" spans="1:5" x14ac:dyDescent="0.3">
      <c r="A1009">
        <v>2010</v>
      </c>
      <c r="B1009" t="s">
        <v>110</v>
      </c>
      <c r="C1009" t="s">
        <v>16</v>
      </c>
      <c r="D1009">
        <v>58</v>
      </c>
      <c r="E1009" t="e">
        <v>#N/A</v>
      </c>
    </row>
    <row r="1010" spans="1:5" x14ac:dyDescent="0.3">
      <c r="A1010">
        <v>2010</v>
      </c>
      <c r="B1010" t="s">
        <v>110</v>
      </c>
      <c r="C1010" t="s">
        <v>5</v>
      </c>
      <c r="D1010">
        <v>407</v>
      </c>
      <c r="E1010" t="e">
        <v>#N/A</v>
      </c>
    </row>
    <row r="1011" spans="1:5" x14ac:dyDescent="0.3">
      <c r="A1011">
        <v>2010</v>
      </c>
      <c r="B1011" t="s">
        <v>111</v>
      </c>
      <c r="C1011" t="s">
        <v>62</v>
      </c>
      <c r="D1011">
        <v>9</v>
      </c>
      <c r="E1011" t="e">
        <v>#N/A</v>
      </c>
    </row>
    <row r="1012" spans="1:5" x14ac:dyDescent="0.3">
      <c r="A1012">
        <v>2010</v>
      </c>
      <c r="B1012" t="s">
        <v>111</v>
      </c>
      <c r="C1012" t="s">
        <v>112</v>
      </c>
      <c r="D1012">
        <v>2</v>
      </c>
      <c r="E1012" t="e">
        <v>#N/A</v>
      </c>
    </row>
    <row r="1013" spans="1:5" x14ac:dyDescent="0.3">
      <c r="A1013">
        <v>2010</v>
      </c>
      <c r="B1013" t="s">
        <v>111</v>
      </c>
      <c r="C1013" t="s">
        <v>30</v>
      </c>
      <c r="D1013">
        <v>1</v>
      </c>
      <c r="E1013" t="e">
        <v>#N/A</v>
      </c>
    </row>
    <row r="1014" spans="1:5" x14ac:dyDescent="0.3">
      <c r="A1014">
        <v>2010</v>
      </c>
      <c r="B1014" t="s">
        <v>111</v>
      </c>
      <c r="C1014" t="s">
        <v>18</v>
      </c>
      <c r="D1014">
        <v>17</v>
      </c>
      <c r="E1014" t="e">
        <v>#N/A</v>
      </c>
    </row>
    <row r="1015" spans="1:5" x14ac:dyDescent="0.3">
      <c r="A1015">
        <v>2010</v>
      </c>
      <c r="B1015" t="s">
        <v>111</v>
      </c>
      <c r="C1015" t="s">
        <v>19</v>
      </c>
      <c r="D1015">
        <v>1</v>
      </c>
      <c r="E1015" t="e">
        <v>#N/A</v>
      </c>
    </row>
    <row r="1016" spans="1:5" x14ac:dyDescent="0.3">
      <c r="A1016">
        <v>2010</v>
      </c>
      <c r="B1016" t="s">
        <v>111</v>
      </c>
      <c r="C1016" t="s">
        <v>34</v>
      </c>
      <c r="D1016">
        <v>46</v>
      </c>
      <c r="E1016" t="e">
        <v>#N/A</v>
      </c>
    </row>
    <row r="1017" spans="1:5" x14ac:dyDescent="0.3">
      <c r="A1017">
        <v>2010</v>
      </c>
      <c r="B1017" t="s">
        <v>111</v>
      </c>
      <c r="C1017" t="s">
        <v>42</v>
      </c>
      <c r="D1017">
        <v>1</v>
      </c>
      <c r="E1017" t="e">
        <v>#N/A</v>
      </c>
    </row>
    <row r="1018" spans="1:5" x14ac:dyDescent="0.3">
      <c r="A1018">
        <v>2010</v>
      </c>
      <c r="B1018" t="s">
        <v>111</v>
      </c>
      <c r="C1018" t="s">
        <v>12</v>
      </c>
      <c r="D1018">
        <v>20</v>
      </c>
      <c r="E1018" t="e">
        <v>#N/A</v>
      </c>
    </row>
    <row r="1019" spans="1:5" x14ac:dyDescent="0.3">
      <c r="A1019">
        <v>2010</v>
      </c>
      <c r="B1019" t="s">
        <v>111</v>
      </c>
      <c r="C1019" t="s">
        <v>113</v>
      </c>
      <c r="D1019">
        <v>2</v>
      </c>
      <c r="E1019" t="e">
        <v>#N/A</v>
      </c>
    </row>
    <row r="1020" spans="1:5" x14ac:dyDescent="0.3">
      <c r="A1020">
        <v>2010</v>
      </c>
      <c r="B1020" t="s">
        <v>111</v>
      </c>
      <c r="C1020" t="s">
        <v>76</v>
      </c>
      <c r="D1020">
        <v>6</v>
      </c>
      <c r="E1020" t="e">
        <v>#N/A</v>
      </c>
    </row>
    <row r="1021" spans="1:5" x14ac:dyDescent="0.3">
      <c r="A1021">
        <v>2010</v>
      </c>
      <c r="B1021" t="s">
        <v>111</v>
      </c>
      <c r="C1021" t="s">
        <v>114</v>
      </c>
      <c r="D1021">
        <v>2</v>
      </c>
      <c r="E1021" t="e">
        <v>#N/A</v>
      </c>
    </row>
    <row r="1022" spans="1:5" x14ac:dyDescent="0.3">
      <c r="A1022">
        <v>2010</v>
      </c>
      <c r="B1022" t="s">
        <v>111</v>
      </c>
      <c r="C1022" t="s">
        <v>115</v>
      </c>
      <c r="D1022">
        <v>1</v>
      </c>
      <c r="E1022" t="e">
        <v>#N/A</v>
      </c>
    </row>
    <row r="1023" spans="1:5" x14ac:dyDescent="0.3">
      <c r="A1023">
        <v>2010</v>
      </c>
      <c r="B1023" t="s">
        <v>111</v>
      </c>
      <c r="C1023" t="s">
        <v>23</v>
      </c>
      <c r="D1023">
        <v>39</v>
      </c>
      <c r="E1023" t="e">
        <v>#N/A</v>
      </c>
    </row>
    <row r="1024" spans="1:5" x14ac:dyDescent="0.3">
      <c r="A1024">
        <v>2010</v>
      </c>
      <c r="B1024" t="s">
        <v>111</v>
      </c>
      <c r="C1024" t="s">
        <v>77</v>
      </c>
      <c r="D1024">
        <v>9</v>
      </c>
      <c r="E1024" t="e">
        <v>#N/A</v>
      </c>
    </row>
    <row r="1025" spans="1:5" x14ac:dyDescent="0.3">
      <c r="A1025">
        <v>2010</v>
      </c>
      <c r="B1025" t="s">
        <v>111</v>
      </c>
      <c r="C1025" t="s">
        <v>104</v>
      </c>
      <c r="D1025">
        <v>3</v>
      </c>
      <c r="E1025" t="e">
        <v>#N/A</v>
      </c>
    </row>
    <row r="1026" spans="1:5" x14ac:dyDescent="0.3">
      <c r="A1026">
        <v>2010</v>
      </c>
      <c r="B1026" t="s">
        <v>111</v>
      </c>
      <c r="C1026" t="s">
        <v>27</v>
      </c>
      <c r="D1026">
        <v>45</v>
      </c>
      <c r="E1026" t="e">
        <v>#N/A</v>
      </c>
    </row>
    <row r="1027" spans="1:5" x14ac:dyDescent="0.3">
      <c r="A1027">
        <v>2010</v>
      </c>
      <c r="B1027" t="s">
        <v>111</v>
      </c>
      <c r="C1027" t="s">
        <v>5</v>
      </c>
      <c r="D1027">
        <v>49</v>
      </c>
      <c r="E1027" t="e">
        <v>#N/A</v>
      </c>
    </row>
    <row r="1028" spans="1:5" x14ac:dyDescent="0.3">
      <c r="A1028">
        <v>2010</v>
      </c>
      <c r="B1028" t="s">
        <v>116</v>
      </c>
      <c r="C1028" t="s">
        <v>30</v>
      </c>
      <c r="D1028">
        <v>4</v>
      </c>
      <c r="E1028" t="e">
        <v>#N/A</v>
      </c>
    </row>
    <row r="1029" spans="1:5" x14ac:dyDescent="0.3">
      <c r="A1029">
        <v>2010</v>
      </c>
      <c r="B1029" t="s">
        <v>116</v>
      </c>
      <c r="C1029" t="s">
        <v>21</v>
      </c>
      <c r="D1029">
        <v>4</v>
      </c>
      <c r="E1029" t="e">
        <v>#N/A</v>
      </c>
    </row>
    <row r="1030" spans="1:5" x14ac:dyDescent="0.3">
      <c r="A1030">
        <v>2010</v>
      </c>
      <c r="B1030" t="s">
        <v>116</v>
      </c>
      <c r="C1030" t="s">
        <v>24</v>
      </c>
      <c r="D1030">
        <v>85</v>
      </c>
      <c r="E1030" t="e">
        <v>#N/A</v>
      </c>
    </row>
    <row r="1031" spans="1:5" x14ac:dyDescent="0.3">
      <c r="A1031">
        <v>2010</v>
      </c>
      <c r="B1031" t="s">
        <v>116</v>
      </c>
      <c r="C1031" t="s">
        <v>14</v>
      </c>
      <c r="D1031">
        <v>948</v>
      </c>
      <c r="E1031" t="e">
        <v>#N/A</v>
      </c>
    </row>
    <row r="1032" spans="1:5" x14ac:dyDescent="0.3">
      <c r="A1032">
        <v>2010</v>
      </c>
      <c r="B1032" t="s">
        <v>116</v>
      </c>
      <c r="C1032" t="s">
        <v>26</v>
      </c>
      <c r="D1032">
        <v>6</v>
      </c>
      <c r="E1032" t="e">
        <v>#N/A</v>
      </c>
    </row>
    <row r="1033" spans="1:5" x14ac:dyDescent="0.3">
      <c r="A1033">
        <v>2010</v>
      </c>
      <c r="B1033" t="s">
        <v>117</v>
      </c>
      <c r="C1033" t="s">
        <v>30</v>
      </c>
      <c r="D1033">
        <v>11</v>
      </c>
      <c r="E1033" t="e">
        <v>#N/A</v>
      </c>
    </row>
    <row r="1034" spans="1:5" x14ac:dyDescent="0.3">
      <c r="A1034">
        <v>2010</v>
      </c>
      <c r="B1034" t="s">
        <v>118</v>
      </c>
      <c r="C1034" t="s">
        <v>18</v>
      </c>
      <c r="D1034">
        <v>3</v>
      </c>
      <c r="E1034" t="e">
        <v>#N/A</v>
      </c>
    </row>
    <row r="1035" spans="1:5" x14ac:dyDescent="0.3">
      <c r="A1035">
        <v>2010</v>
      </c>
      <c r="B1035" t="s">
        <v>118</v>
      </c>
      <c r="C1035" t="s">
        <v>31</v>
      </c>
      <c r="D1035">
        <v>7</v>
      </c>
      <c r="E1035" t="e">
        <v>#N/A</v>
      </c>
    </row>
    <row r="1036" spans="1:5" x14ac:dyDescent="0.3">
      <c r="A1036">
        <v>2010</v>
      </c>
      <c r="B1036" t="s">
        <v>118</v>
      </c>
      <c r="C1036" t="s">
        <v>19</v>
      </c>
      <c r="D1036">
        <v>6</v>
      </c>
      <c r="E1036" t="e">
        <v>#N/A</v>
      </c>
    </row>
    <row r="1037" spans="1:5" x14ac:dyDescent="0.3">
      <c r="A1037">
        <v>2010</v>
      </c>
      <c r="B1037" t="s">
        <v>118</v>
      </c>
      <c r="C1037" t="s">
        <v>32</v>
      </c>
      <c r="D1037">
        <v>2</v>
      </c>
      <c r="E1037" t="e">
        <v>#N/A</v>
      </c>
    </row>
    <row r="1038" spans="1:5" x14ac:dyDescent="0.3">
      <c r="A1038">
        <v>2010</v>
      </c>
      <c r="B1038" t="s">
        <v>118</v>
      </c>
      <c r="C1038" t="s">
        <v>42</v>
      </c>
      <c r="D1038">
        <v>5</v>
      </c>
      <c r="E1038" t="e">
        <v>#N/A</v>
      </c>
    </row>
    <row r="1039" spans="1:5" x14ac:dyDescent="0.3">
      <c r="A1039">
        <v>2010</v>
      </c>
      <c r="B1039" t="s">
        <v>118</v>
      </c>
      <c r="C1039" t="s">
        <v>23</v>
      </c>
      <c r="D1039">
        <v>1</v>
      </c>
      <c r="E1039" t="e">
        <v>#N/A</v>
      </c>
    </row>
    <row r="1040" spans="1:5" x14ac:dyDescent="0.3">
      <c r="A1040">
        <v>2010</v>
      </c>
      <c r="B1040" t="s">
        <v>118</v>
      </c>
      <c r="C1040" t="s">
        <v>4</v>
      </c>
      <c r="D1040">
        <v>6</v>
      </c>
      <c r="E1040" t="e">
        <v>#N/A</v>
      </c>
    </row>
    <row r="1041" spans="1:5" x14ac:dyDescent="0.3">
      <c r="A1041">
        <v>2010</v>
      </c>
      <c r="B1041" t="s">
        <v>118</v>
      </c>
      <c r="C1041" t="s">
        <v>35</v>
      </c>
      <c r="D1041">
        <v>1</v>
      </c>
      <c r="E1041" t="e">
        <v>#N/A</v>
      </c>
    </row>
    <row r="1042" spans="1:5" x14ac:dyDescent="0.3">
      <c r="A1042">
        <v>2010</v>
      </c>
      <c r="B1042" t="s">
        <v>118</v>
      </c>
      <c r="C1042" t="s">
        <v>46</v>
      </c>
      <c r="D1042">
        <v>5</v>
      </c>
      <c r="E1042" t="e">
        <v>#N/A</v>
      </c>
    </row>
    <row r="1043" spans="1:5" x14ac:dyDescent="0.3">
      <c r="A1043">
        <v>2010</v>
      </c>
      <c r="B1043" t="s">
        <v>118</v>
      </c>
      <c r="C1043" t="s">
        <v>26</v>
      </c>
      <c r="D1043">
        <v>6</v>
      </c>
      <c r="E1043" t="e">
        <v>#N/A</v>
      </c>
    </row>
    <row r="1044" spans="1:5" x14ac:dyDescent="0.3">
      <c r="A1044">
        <v>2010</v>
      </c>
      <c r="B1044" t="s">
        <v>118</v>
      </c>
      <c r="C1044" t="s">
        <v>27</v>
      </c>
      <c r="D1044">
        <v>22</v>
      </c>
      <c r="E1044" t="e">
        <v>#N/A</v>
      </c>
    </row>
    <row r="1045" spans="1:5" x14ac:dyDescent="0.3">
      <c r="A1045">
        <v>2010</v>
      </c>
      <c r="B1045" t="s">
        <v>118</v>
      </c>
      <c r="C1045" t="s">
        <v>5</v>
      </c>
      <c r="D1045">
        <v>380</v>
      </c>
      <c r="E1045" t="e">
        <v>#N/A</v>
      </c>
    </row>
    <row r="1046" spans="1:5" x14ac:dyDescent="0.3">
      <c r="A1046">
        <v>2010</v>
      </c>
      <c r="B1046" t="s">
        <v>119</v>
      </c>
      <c r="C1046" t="s">
        <v>8</v>
      </c>
      <c r="D1046">
        <v>171</v>
      </c>
      <c r="E1046" t="e">
        <v>#N/A</v>
      </c>
    </row>
    <row r="1047" spans="1:5" x14ac:dyDescent="0.3">
      <c r="A1047">
        <v>2010</v>
      </c>
      <c r="B1047" t="s">
        <v>119</v>
      </c>
      <c r="C1047" t="s">
        <v>14</v>
      </c>
      <c r="D1047">
        <v>1220</v>
      </c>
      <c r="E1047" t="e">
        <v>#N/A</v>
      </c>
    </row>
    <row r="1048" spans="1:5" x14ac:dyDescent="0.3">
      <c r="A1048">
        <v>2010</v>
      </c>
      <c r="B1048" t="s">
        <v>120</v>
      </c>
      <c r="C1048" t="s">
        <v>18</v>
      </c>
      <c r="D1048">
        <v>1358</v>
      </c>
      <c r="E1048" t="e">
        <v>#N/A</v>
      </c>
    </row>
    <row r="1049" spans="1:5" x14ac:dyDescent="0.3">
      <c r="A1049">
        <v>2010</v>
      </c>
      <c r="B1049" t="s">
        <v>120</v>
      </c>
      <c r="C1049" t="s">
        <v>9</v>
      </c>
      <c r="D1049">
        <v>1126</v>
      </c>
      <c r="E1049" t="e">
        <v>#N/A</v>
      </c>
    </row>
    <row r="1050" spans="1:5" x14ac:dyDescent="0.3">
      <c r="A1050">
        <v>2010</v>
      </c>
      <c r="B1050" t="s">
        <v>120</v>
      </c>
      <c r="C1050" t="s">
        <v>121</v>
      </c>
      <c r="D1050">
        <v>15</v>
      </c>
      <c r="E1050" t="e">
        <v>#N/A</v>
      </c>
    </row>
    <row r="1051" spans="1:5" x14ac:dyDescent="0.3">
      <c r="A1051">
        <v>2010</v>
      </c>
      <c r="B1051" t="s">
        <v>120</v>
      </c>
      <c r="C1051" t="s">
        <v>12</v>
      </c>
      <c r="D1051">
        <v>359</v>
      </c>
      <c r="E1051" t="e">
        <v>#N/A</v>
      </c>
    </row>
    <row r="1052" spans="1:5" x14ac:dyDescent="0.3">
      <c r="A1052">
        <v>2010</v>
      </c>
      <c r="B1052" t="s">
        <v>120</v>
      </c>
      <c r="C1052" t="s">
        <v>15</v>
      </c>
      <c r="D1052">
        <v>2</v>
      </c>
      <c r="E1052" t="e">
        <v>#N/A</v>
      </c>
    </row>
    <row r="1053" spans="1:5" x14ac:dyDescent="0.3">
      <c r="A1053">
        <v>2010</v>
      </c>
      <c r="B1053" t="s">
        <v>120</v>
      </c>
      <c r="C1053" t="s">
        <v>5</v>
      </c>
      <c r="D1053">
        <v>2264</v>
      </c>
      <c r="E1053" t="e">
        <v>#N/A</v>
      </c>
    </row>
    <row r="1054" spans="1:5" x14ac:dyDescent="0.3">
      <c r="A1054">
        <v>2010</v>
      </c>
      <c r="B1054" t="s">
        <v>122</v>
      </c>
      <c r="C1054" t="s">
        <v>3</v>
      </c>
      <c r="D1054">
        <v>8</v>
      </c>
      <c r="E1054" t="e">
        <v>#N/A</v>
      </c>
    </row>
    <row r="1055" spans="1:5" x14ac:dyDescent="0.3">
      <c r="A1055">
        <v>2010</v>
      </c>
      <c r="B1055" t="s">
        <v>122</v>
      </c>
      <c r="C1055" t="s">
        <v>4</v>
      </c>
      <c r="D1055">
        <v>8</v>
      </c>
      <c r="E1055" t="e">
        <v>#N/A</v>
      </c>
    </row>
    <row r="1056" spans="1:5" x14ac:dyDescent="0.3">
      <c r="A1056">
        <v>2010</v>
      </c>
      <c r="B1056" t="s">
        <v>122</v>
      </c>
      <c r="C1056" t="s">
        <v>14</v>
      </c>
      <c r="D1056">
        <v>920</v>
      </c>
      <c r="E1056" t="e">
        <v>#N/A</v>
      </c>
    </row>
    <row r="1057" spans="1:5" x14ac:dyDescent="0.3">
      <c r="A1057">
        <v>2010</v>
      </c>
      <c r="B1057" t="s">
        <v>122</v>
      </c>
      <c r="C1057" t="s">
        <v>16</v>
      </c>
      <c r="D1057">
        <v>29</v>
      </c>
      <c r="E1057" t="e">
        <v>#N/A</v>
      </c>
    </row>
    <row r="1058" spans="1:5" x14ac:dyDescent="0.3">
      <c r="A1058">
        <v>2010</v>
      </c>
      <c r="B1058" t="s">
        <v>122</v>
      </c>
      <c r="C1058" t="s">
        <v>5</v>
      </c>
      <c r="D1058">
        <v>913</v>
      </c>
      <c r="E1058" t="e">
        <v>#N/A</v>
      </c>
    </row>
    <row r="1059" spans="1:5" x14ac:dyDescent="0.3">
      <c r="A1059">
        <v>2010</v>
      </c>
      <c r="B1059" t="s">
        <v>123</v>
      </c>
      <c r="C1059" t="s">
        <v>18</v>
      </c>
      <c r="D1059">
        <v>2748</v>
      </c>
      <c r="E1059" t="e">
        <v>#N/A</v>
      </c>
    </row>
    <row r="1060" spans="1:5" x14ac:dyDescent="0.3">
      <c r="A1060">
        <v>2010</v>
      </c>
      <c r="B1060" t="s">
        <v>123</v>
      </c>
      <c r="C1060" t="s">
        <v>9</v>
      </c>
      <c r="D1060">
        <v>201</v>
      </c>
      <c r="E1060" t="e">
        <v>#N/A</v>
      </c>
    </row>
    <row r="1061" spans="1:5" x14ac:dyDescent="0.3">
      <c r="A1061">
        <v>2010</v>
      </c>
      <c r="B1061" t="s">
        <v>123</v>
      </c>
      <c r="C1061" t="s">
        <v>10</v>
      </c>
      <c r="D1061">
        <v>286</v>
      </c>
      <c r="E1061" t="e">
        <v>#N/A</v>
      </c>
    </row>
    <row r="1062" spans="1:5" x14ac:dyDescent="0.3">
      <c r="A1062">
        <v>2010</v>
      </c>
      <c r="B1062" t="s">
        <v>123</v>
      </c>
      <c r="C1062" t="s">
        <v>12</v>
      </c>
      <c r="D1062">
        <v>217</v>
      </c>
      <c r="E1062" t="e">
        <v>#N/A</v>
      </c>
    </row>
    <row r="1063" spans="1:5" x14ac:dyDescent="0.3">
      <c r="A1063">
        <v>2010</v>
      </c>
      <c r="B1063" t="s">
        <v>123</v>
      </c>
      <c r="C1063" t="s">
        <v>3</v>
      </c>
      <c r="D1063">
        <v>26</v>
      </c>
      <c r="E1063" t="e">
        <v>#N/A</v>
      </c>
    </row>
    <row r="1064" spans="1:5" x14ac:dyDescent="0.3">
      <c r="A1064">
        <v>2010</v>
      </c>
      <c r="B1064" t="s">
        <v>123</v>
      </c>
      <c r="C1064" t="s">
        <v>50</v>
      </c>
      <c r="D1064">
        <v>34</v>
      </c>
      <c r="E1064" t="e">
        <v>#N/A</v>
      </c>
    </row>
    <row r="1065" spans="1:5" x14ac:dyDescent="0.3">
      <c r="A1065">
        <v>2010</v>
      </c>
      <c r="B1065" t="s">
        <v>123</v>
      </c>
      <c r="C1065" t="s">
        <v>14</v>
      </c>
      <c r="D1065">
        <v>787</v>
      </c>
      <c r="E1065" t="e">
        <v>#N/A</v>
      </c>
    </row>
    <row r="1066" spans="1:5" x14ac:dyDescent="0.3">
      <c r="A1066">
        <v>2010</v>
      </c>
      <c r="B1066" t="s">
        <v>123</v>
      </c>
      <c r="C1066" t="s">
        <v>15</v>
      </c>
      <c r="D1066">
        <v>129</v>
      </c>
      <c r="E1066" t="e">
        <v>#N/A</v>
      </c>
    </row>
    <row r="1067" spans="1:5" x14ac:dyDescent="0.3">
      <c r="A1067">
        <v>2010</v>
      </c>
      <c r="B1067" t="s">
        <v>123</v>
      </c>
      <c r="C1067" t="s">
        <v>27</v>
      </c>
      <c r="D1067">
        <v>8</v>
      </c>
      <c r="E1067" t="e">
        <v>#N/A</v>
      </c>
    </row>
    <row r="1068" spans="1:5" x14ac:dyDescent="0.3">
      <c r="A1068">
        <v>2010</v>
      </c>
      <c r="B1068" t="s">
        <v>123</v>
      </c>
      <c r="C1068" t="s">
        <v>5</v>
      </c>
      <c r="D1068">
        <v>9150</v>
      </c>
      <c r="E1068" t="e">
        <v>#N/A</v>
      </c>
    </row>
    <row r="1069" spans="1:5" x14ac:dyDescent="0.3">
      <c r="A1069">
        <v>2010</v>
      </c>
      <c r="B1069" t="s">
        <v>124</v>
      </c>
      <c r="C1069" t="s">
        <v>9</v>
      </c>
      <c r="D1069">
        <v>30</v>
      </c>
      <c r="E1069" t="e">
        <v>#N/A</v>
      </c>
    </row>
    <row r="1070" spans="1:5" x14ac:dyDescent="0.3">
      <c r="A1070">
        <v>2010</v>
      </c>
      <c r="B1070" t="s">
        <v>124</v>
      </c>
      <c r="C1070" t="s">
        <v>5</v>
      </c>
      <c r="D1070">
        <v>364</v>
      </c>
      <c r="E1070" t="e">
        <v>#N/A</v>
      </c>
    </row>
    <row r="1071" spans="1:5" x14ac:dyDescent="0.3">
      <c r="A1071">
        <v>2010</v>
      </c>
      <c r="B1071" t="s">
        <v>125</v>
      </c>
      <c r="C1071" t="s">
        <v>40</v>
      </c>
      <c r="D1071">
        <v>1</v>
      </c>
      <c r="E1071" t="e">
        <v>#N/A</v>
      </c>
    </row>
    <row r="1072" spans="1:5" x14ac:dyDescent="0.3">
      <c r="A1072">
        <v>2010</v>
      </c>
      <c r="B1072" t="s">
        <v>125</v>
      </c>
      <c r="C1072" t="s">
        <v>18</v>
      </c>
      <c r="D1072">
        <v>123</v>
      </c>
      <c r="E1072" t="e">
        <v>#N/A</v>
      </c>
    </row>
    <row r="1073" spans="1:5" x14ac:dyDescent="0.3">
      <c r="A1073">
        <v>2010</v>
      </c>
      <c r="B1073" t="s">
        <v>125</v>
      </c>
      <c r="C1073" t="s">
        <v>31</v>
      </c>
      <c r="D1073">
        <v>6</v>
      </c>
      <c r="E1073" t="e">
        <v>#N/A</v>
      </c>
    </row>
    <row r="1074" spans="1:5" x14ac:dyDescent="0.3">
      <c r="A1074">
        <v>2010</v>
      </c>
      <c r="B1074" t="s">
        <v>125</v>
      </c>
      <c r="C1074" t="s">
        <v>19</v>
      </c>
      <c r="D1074">
        <v>7</v>
      </c>
      <c r="E1074" t="e">
        <v>#N/A</v>
      </c>
    </row>
    <row r="1075" spans="1:5" x14ac:dyDescent="0.3">
      <c r="A1075">
        <v>2010</v>
      </c>
      <c r="B1075" t="s">
        <v>125</v>
      </c>
      <c r="C1075" t="s">
        <v>21</v>
      </c>
      <c r="D1075">
        <v>4</v>
      </c>
      <c r="E1075" t="e">
        <v>#N/A</v>
      </c>
    </row>
    <row r="1076" spans="1:5" x14ac:dyDescent="0.3">
      <c r="A1076">
        <v>2010</v>
      </c>
      <c r="B1076" t="s">
        <v>125</v>
      </c>
      <c r="C1076" t="s">
        <v>10</v>
      </c>
      <c r="D1076">
        <v>4</v>
      </c>
      <c r="E1076" t="e">
        <v>#N/A</v>
      </c>
    </row>
    <row r="1077" spans="1:5" x14ac:dyDescent="0.3">
      <c r="A1077">
        <v>2010</v>
      </c>
      <c r="B1077" t="s">
        <v>125</v>
      </c>
      <c r="C1077" t="s">
        <v>121</v>
      </c>
      <c r="D1077">
        <v>5</v>
      </c>
      <c r="E1077" t="e">
        <v>#N/A</v>
      </c>
    </row>
    <row r="1078" spans="1:5" x14ac:dyDescent="0.3">
      <c r="A1078">
        <v>2010</v>
      </c>
      <c r="B1078" t="s">
        <v>125</v>
      </c>
      <c r="C1078" t="s">
        <v>42</v>
      </c>
      <c r="D1078">
        <v>12</v>
      </c>
      <c r="E1078" t="e">
        <v>#N/A</v>
      </c>
    </row>
    <row r="1079" spans="1:5" x14ac:dyDescent="0.3">
      <c r="A1079">
        <v>2010</v>
      </c>
      <c r="B1079" t="s">
        <v>125</v>
      </c>
      <c r="C1079" t="s">
        <v>126</v>
      </c>
      <c r="D1079">
        <v>54</v>
      </c>
      <c r="E1079" t="e">
        <v>#N/A</v>
      </c>
    </row>
    <row r="1080" spans="1:5" x14ac:dyDescent="0.3">
      <c r="A1080">
        <v>2010</v>
      </c>
      <c r="B1080" t="s">
        <v>125</v>
      </c>
      <c r="C1080" t="s">
        <v>3</v>
      </c>
      <c r="D1080">
        <v>19</v>
      </c>
      <c r="E1080" t="e">
        <v>#N/A</v>
      </c>
    </row>
    <row r="1081" spans="1:5" x14ac:dyDescent="0.3">
      <c r="A1081">
        <v>2010</v>
      </c>
      <c r="B1081" t="s">
        <v>125</v>
      </c>
      <c r="C1081" t="s">
        <v>76</v>
      </c>
      <c r="D1081">
        <v>4</v>
      </c>
      <c r="E1081" t="e">
        <v>#N/A</v>
      </c>
    </row>
    <row r="1082" spans="1:5" x14ac:dyDescent="0.3">
      <c r="A1082">
        <v>2010</v>
      </c>
      <c r="B1082" t="s">
        <v>125</v>
      </c>
      <c r="C1082" t="s">
        <v>23</v>
      </c>
      <c r="D1082">
        <v>1</v>
      </c>
      <c r="E1082" t="e">
        <v>#N/A</v>
      </c>
    </row>
    <row r="1083" spans="1:5" x14ac:dyDescent="0.3">
      <c r="A1083">
        <v>2010</v>
      </c>
      <c r="B1083" t="s">
        <v>125</v>
      </c>
      <c r="C1083" t="s">
        <v>4</v>
      </c>
      <c r="D1083">
        <v>3</v>
      </c>
      <c r="E1083" t="e">
        <v>#N/A</v>
      </c>
    </row>
    <row r="1084" spans="1:5" x14ac:dyDescent="0.3">
      <c r="A1084">
        <v>2010</v>
      </c>
      <c r="B1084" t="s">
        <v>125</v>
      </c>
      <c r="C1084" t="s">
        <v>14</v>
      </c>
      <c r="D1084">
        <v>22</v>
      </c>
      <c r="E1084" t="e">
        <v>#N/A</v>
      </c>
    </row>
    <row r="1085" spans="1:5" x14ac:dyDescent="0.3">
      <c r="A1085">
        <v>2010</v>
      </c>
      <c r="B1085" t="s">
        <v>125</v>
      </c>
      <c r="C1085" t="s">
        <v>35</v>
      </c>
      <c r="D1085">
        <v>18</v>
      </c>
      <c r="E1085" t="e">
        <v>#N/A</v>
      </c>
    </row>
    <row r="1086" spans="1:5" x14ac:dyDescent="0.3">
      <c r="A1086">
        <v>2010</v>
      </c>
      <c r="B1086" t="s">
        <v>125</v>
      </c>
      <c r="C1086" t="s">
        <v>45</v>
      </c>
      <c r="D1086">
        <v>2</v>
      </c>
      <c r="E1086" t="e">
        <v>#N/A</v>
      </c>
    </row>
    <row r="1087" spans="1:5" x14ac:dyDescent="0.3">
      <c r="A1087">
        <v>2010</v>
      </c>
      <c r="B1087" t="s">
        <v>125</v>
      </c>
      <c r="C1087" t="s">
        <v>46</v>
      </c>
      <c r="D1087">
        <v>5</v>
      </c>
      <c r="E1087" t="e">
        <v>#N/A</v>
      </c>
    </row>
    <row r="1088" spans="1:5" x14ac:dyDescent="0.3">
      <c r="A1088">
        <v>2010</v>
      </c>
      <c r="B1088" t="s">
        <v>125</v>
      </c>
      <c r="C1088" t="s">
        <v>104</v>
      </c>
      <c r="D1088">
        <v>3</v>
      </c>
      <c r="E1088" t="e">
        <v>#N/A</v>
      </c>
    </row>
    <row r="1089" spans="1:5" x14ac:dyDescent="0.3">
      <c r="A1089">
        <v>2010</v>
      </c>
      <c r="B1089" t="s">
        <v>125</v>
      </c>
      <c r="C1089" t="s">
        <v>16</v>
      </c>
      <c r="D1089">
        <v>58</v>
      </c>
      <c r="E1089" t="e">
        <v>#N/A</v>
      </c>
    </row>
    <row r="1090" spans="1:5" x14ac:dyDescent="0.3">
      <c r="A1090">
        <v>2010</v>
      </c>
      <c r="B1090" t="s">
        <v>125</v>
      </c>
      <c r="C1090" t="s">
        <v>27</v>
      </c>
      <c r="D1090">
        <v>83</v>
      </c>
      <c r="E1090" t="e">
        <v>#N/A</v>
      </c>
    </row>
    <row r="1091" spans="1:5" x14ac:dyDescent="0.3">
      <c r="A1091">
        <v>2010</v>
      </c>
      <c r="B1091" t="s">
        <v>127</v>
      </c>
      <c r="C1091" t="s">
        <v>5</v>
      </c>
      <c r="D1091">
        <v>16</v>
      </c>
      <c r="E1091" t="e">
        <v>#N/A</v>
      </c>
    </row>
    <row r="1092" spans="1:5" x14ac:dyDescent="0.3">
      <c r="A1092">
        <v>2010</v>
      </c>
      <c r="B1092" t="s">
        <v>128</v>
      </c>
      <c r="C1092" t="s">
        <v>18</v>
      </c>
      <c r="D1092">
        <v>1033</v>
      </c>
      <c r="E1092" t="e">
        <v>#N/A</v>
      </c>
    </row>
    <row r="1093" spans="1:5" x14ac:dyDescent="0.3">
      <c r="A1093">
        <v>2010</v>
      </c>
      <c r="B1093" t="s">
        <v>128</v>
      </c>
      <c r="C1093" t="s">
        <v>8</v>
      </c>
      <c r="D1093">
        <v>186</v>
      </c>
      <c r="E1093" t="e">
        <v>#N/A</v>
      </c>
    </row>
    <row r="1094" spans="1:5" x14ac:dyDescent="0.3">
      <c r="A1094">
        <v>2010</v>
      </c>
      <c r="B1094" t="s">
        <v>128</v>
      </c>
      <c r="C1094" t="s">
        <v>9</v>
      </c>
      <c r="D1094">
        <v>751</v>
      </c>
      <c r="E1094" t="e">
        <v>#N/A</v>
      </c>
    </row>
    <row r="1095" spans="1:5" x14ac:dyDescent="0.3">
      <c r="A1095">
        <v>2010</v>
      </c>
      <c r="B1095" t="s">
        <v>128</v>
      </c>
      <c r="C1095" t="s">
        <v>11</v>
      </c>
      <c r="D1095">
        <v>105</v>
      </c>
      <c r="E1095" t="e">
        <v>#N/A</v>
      </c>
    </row>
    <row r="1096" spans="1:5" x14ac:dyDescent="0.3">
      <c r="A1096">
        <v>2010</v>
      </c>
      <c r="B1096" t="s">
        <v>128</v>
      </c>
      <c r="C1096" t="s">
        <v>12</v>
      </c>
      <c r="D1096">
        <v>266</v>
      </c>
      <c r="E1096" t="e">
        <v>#N/A</v>
      </c>
    </row>
    <row r="1097" spans="1:5" x14ac:dyDescent="0.3">
      <c r="A1097">
        <v>2010</v>
      </c>
      <c r="B1097" t="s">
        <v>128</v>
      </c>
      <c r="C1097" t="s">
        <v>3</v>
      </c>
      <c r="D1097">
        <v>815</v>
      </c>
      <c r="E1097" t="e">
        <v>#N/A</v>
      </c>
    </row>
    <row r="1098" spans="1:5" x14ac:dyDescent="0.3">
      <c r="A1098">
        <v>2010</v>
      </c>
      <c r="B1098" t="s">
        <v>128</v>
      </c>
      <c r="C1098" t="s">
        <v>4</v>
      </c>
      <c r="D1098">
        <v>125</v>
      </c>
      <c r="E1098" t="e">
        <v>#N/A</v>
      </c>
    </row>
    <row r="1099" spans="1:5" x14ac:dyDescent="0.3">
      <c r="A1099">
        <v>2010</v>
      </c>
      <c r="B1099" t="s">
        <v>128</v>
      </c>
      <c r="C1099" t="s">
        <v>14</v>
      </c>
      <c r="D1099">
        <v>809</v>
      </c>
      <c r="E1099" t="e">
        <v>#N/A</v>
      </c>
    </row>
    <row r="1100" spans="1:5" x14ac:dyDescent="0.3">
      <c r="A1100">
        <v>2010</v>
      </c>
      <c r="B1100" t="s">
        <v>128</v>
      </c>
      <c r="C1100" t="s">
        <v>16</v>
      </c>
      <c r="D1100">
        <v>196</v>
      </c>
      <c r="E1100" t="e">
        <v>#N/A</v>
      </c>
    </row>
    <row r="1101" spans="1:5" x14ac:dyDescent="0.3">
      <c r="A1101">
        <v>2010</v>
      </c>
      <c r="B1101" t="s">
        <v>128</v>
      </c>
      <c r="C1101" t="s">
        <v>5</v>
      </c>
      <c r="D1101">
        <v>1793</v>
      </c>
      <c r="E1101" t="e">
        <v>#N/A</v>
      </c>
    </row>
    <row r="1102" spans="1:5" x14ac:dyDescent="0.3">
      <c r="A1102">
        <v>2010</v>
      </c>
      <c r="B1102" t="s">
        <v>130</v>
      </c>
      <c r="C1102" t="s">
        <v>30</v>
      </c>
      <c r="D1102">
        <v>9</v>
      </c>
      <c r="E1102" t="e">
        <v>#N/A</v>
      </c>
    </row>
    <row r="1103" spans="1:5" x14ac:dyDescent="0.3">
      <c r="A1103">
        <v>2010</v>
      </c>
      <c r="B1103" t="s">
        <v>130</v>
      </c>
      <c r="C1103" t="s">
        <v>19</v>
      </c>
      <c r="D1103">
        <v>28</v>
      </c>
      <c r="E1103" t="e">
        <v>#N/A</v>
      </c>
    </row>
    <row r="1104" spans="1:5" x14ac:dyDescent="0.3">
      <c r="A1104">
        <v>2010</v>
      </c>
      <c r="B1104" t="s">
        <v>130</v>
      </c>
      <c r="C1104" t="s">
        <v>12</v>
      </c>
      <c r="D1104">
        <v>16</v>
      </c>
      <c r="E1104" t="e">
        <v>#N/A</v>
      </c>
    </row>
    <row r="1105" spans="1:5" x14ac:dyDescent="0.3">
      <c r="A1105">
        <v>2010</v>
      </c>
      <c r="B1105" t="s">
        <v>130</v>
      </c>
      <c r="C1105" t="s">
        <v>27</v>
      </c>
      <c r="D1105">
        <v>41</v>
      </c>
      <c r="E1105" t="e">
        <v>#N/A</v>
      </c>
    </row>
    <row r="1106" spans="1:5" x14ac:dyDescent="0.3">
      <c r="A1106">
        <v>2010</v>
      </c>
      <c r="B1106" t="s">
        <v>130</v>
      </c>
      <c r="C1106" t="s">
        <v>5</v>
      </c>
      <c r="D1106">
        <v>56</v>
      </c>
      <c r="E1106" t="e">
        <v>#N/A</v>
      </c>
    </row>
    <row r="1107" spans="1:5" x14ac:dyDescent="0.3">
      <c r="A1107">
        <v>2010</v>
      </c>
      <c r="B1107" t="s">
        <v>131</v>
      </c>
      <c r="C1107" t="s">
        <v>30</v>
      </c>
      <c r="D1107">
        <v>11</v>
      </c>
      <c r="E1107" t="e">
        <v>#N/A</v>
      </c>
    </row>
    <row r="1108" spans="1:5" x14ac:dyDescent="0.3">
      <c r="A1108">
        <v>2010</v>
      </c>
      <c r="B1108" t="s">
        <v>132</v>
      </c>
      <c r="C1108" t="s">
        <v>40</v>
      </c>
      <c r="D1108">
        <v>32</v>
      </c>
      <c r="E1108" t="e">
        <v>#N/A</v>
      </c>
    </row>
    <row r="1109" spans="1:5" x14ac:dyDescent="0.3">
      <c r="A1109">
        <v>2010</v>
      </c>
      <c r="B1109" t="s">
        <v>132</v>
      </c>
      <c r="C1109" t="s">
        <v>30</v>
      </c>
      <c r="D1109">
        <v>36</v>
      </c>
      <c r="E1109" t="e">
        <v>#N/A</v>
      </c>
    </row>
    <row r="1110" spans="1:5" x14ac:dyDescent="0.3">
      <c r="A1110">
        <v>2010</v>
      </c>
      <c r="B1110" t="s">
        <v>132</v>
      </c>
      <c r="C1110" t="s">
        <v>18</v>
      </c>
      <c r="D1110">
        <v>28</v>
      </c>
      <c r="E1110" t="e">
        <v>#N/A</v>
      </c>
    </row>
    <row r="1111" spans="1:5" x14ac:dyDescent="0.3">
      <c r="A1111">
        <v>2010</v>
      </c>
      <c r="B1111" t="s">
        <v>132</v>
      </c>
      <c r="C1111" t="s">
        <v>8</v>
      </c>
      <c r="D1111">
        <v>1</v>
      </c>
      <c r="E1111" t="e">
        <v>#N/A</v>
      </c>
    </row>
    <row r="1112" spans="1:5" x14ac:dyDescent="0.3">
      <c r="A1112">
        <v>2010</v>
      </c>
      <c r="B1112" t="s">
        <v>132</v>
      </c>
      <c r="C1112" t="s">
        <v>31</v>
      </c>
      <c r="D1112">
        <v>7</v>
      </c>
      <c r="E1112" t="e">
        <v>#N/A</v>
      </c>
    </row>
    <row r="1113" spans="1:5" x14ac:dyDescent="0.3">
      <c r="A1113">
        <v>2010</v>
      </c>
      <c r="B1113" t="s">
        <v>132</v>
      </c>
      <c r="C1113" t="s">
        <v>19</v>
      </c>
      <c r="D1113">
        <v>68</v>
      </c>
      <c r="E1113" t="e">
        <v>#N/A</v>
      </c>
    </row>
    <row r="1114" spans="1:5" x14ac:dyDescent="0.3">
      <c r="A1114">
        <v>2010</v>
      </c>
      <c r="B1114" t="s">
        <v>132</v>
      </c>
      <c r="C1114" t="s">
        <v>133</v>
      </c>
      <c r="D1114">
        <v>1</v>
      </c>
      <c r="E1114" t="e">
        <v>#N/A</v>
      </c>
    </row>
    <row r="1115" spans="1:5" x14ac:dyDescent="0.3">
      <c r="A1115">
        <v>2010</v>
      </c>
      <c r="B1115" t="s">
        <v>132</v>
      </c>
      <c r="C1115" t="s">
        <v>21</v>
      </c>
      <c r="D1115">
        <v>6</v>
      </c>
      <c r="E1115" t="e">
        <v>#N/A</v>
      </c>
    </row>
    <row r="1116" spans="1:5" x14ac:dyDescent="0.3">
      <c r="A1116">
        <v>2010</v>
      </c>
      <c r="B1116" t="s">
        <v>132</v>
      </c>
      <c r="C1116" t="s">
        <v>134</v>
      </c>
      <c r="D1116">
        <v>2</v>
      </c>
      <c r="E1116" t="e">
        <v>#N/A</v>
      </c>
    </row>
    <row r="1117" spans="1:5" x14ac:dyDescent="0.3">
      <c r="A1117">
        <v>2010</v>
      </c>
      <c r="B1117" t="s">
        <v>132</v>
      </c>
      <c r="C1117" t="s">
        <v>22</v>
      </c>
      <c r="D1117">
        <v>7</v>
      </c>
      <c r="E1117" t="e">
        <v>#N/A</v>
      </c>
    </row>
    <row r="1118" spans="1:5" x14ac:dyDescent="0.3">
      <c r="A1118">
        <v>2010</v>
      </c>
      <c r="B1118" t="s">
        <v>132</v>
      </c>
      <c r="C1118" t="s">
        <v>10</v>
      </c>
      <c r="D1118">
        <v>64</v>
      </c>
      <c r="E1118" t="e">
        <v>#N/A</v>
      </c>
    </row>
    <row r="1119" spans="1:5" x14ac:dyDescent="0.3">
      <c r="A1119">
        <v>2010</v>
      </c>
      <c r="B1119" t="s">
        <v>132</v>
      </c>
      <c r="C1119" t="s">
        <v>135</v>
      </c>
      <c r="D1119">
        <v>5</v>
      </c>
      <c r="E1119" t="e">
        <v>#N/A</v>
      </c>
    </row>
    <row r="1120" spans="1:5" x14ac:dyDescent="0.3">
      <c r="A1120">
        <v>2010</v>
      </c>
      <c r="B1120" t="s">
        <v>132</v>
      </c>
      <c r="C1120" t="s">
        <v>96</v>
      </c>
      <c r="D1120">
        <v>1</v>
      </c>
      <c r="E1120" t="e">
        <v>#N/A</v>
      </c>
    </row>
    <row r="1121" spans="1:5" x14ac:dyDescent="0.3">
      <c r="A1121">
        <v>2010</v>
      </c>
      <c r="B1121" t="s">
        <v>132</v>
      </c>
      <c r="C1121" t="s">
        <v>136</v>
      </c>
      <c r="D1121">
        <v>200</v>
      </c>
      <c r="E1121" t="e">
        <v>#N/A</v>
      </c>
    </row>
    <row r="1122" spans="1:5" x14ac:dyDescent="0.3">
      <c r="A1122">
        <v>2010</v>
      </c>
      <c r="B1122" t="s">
        <v>132</v>
      </c>
      <c r="C1122" t="s">
        <v>42</v>
      </c>
      <c r="D1122">
        <v>41</v>
      </c>
      <c r="E1122" t="e">
        <v>#N/A</v>
      </c>
    </row>
    <row r="1123" spans="1:5" x14ac:dyDescent="0.3">
      <c r="A1123">
        <v>2010</v>
      </c>
      <c r="B1123" t="s">
        <v>132</v>
      </c>
      <c r="C1123" t="s">
        <v>126</v>
      </c>
      <c r="D1123">
        <v>10</v>
      </c>
      <c r="E1123" t="e">
        <v>#N/A</v>
      </c>
    </row>
    <row r="1124" spans="1:5" x14ac:dyDescent="0.3">
      <c r="A1124">
        <v>2010</v>
      </c>
      <c r="B1124" t="s">
        <v>132</v>
      </c>
      <c r="C1124" t="s">
        <v>43</v>
      </c>
      <c r="D1124">
        <v>3</v>
      </c>
      <c r="E1124" t="e">
        <v>#N/A</v>
      </c>
    </row>
    <row r="1125" spans="1:5" x14ac:dyDescent="0.3">
      <c r="A1125">
        <v>2010</v>
      </c>
      <c r="B1125" t="s">
        <v>132</v>
      </c>
      <c r="C1125" t="s">
        <v>137</v>
      </c>
      <c r="D1125">
        <v>2</v>
      </c>
      <c r="E1125" t="e">
        <v>#N/A</v>
      </c>
    </row>
    <row r="1126" spans="1:5" x14ac:dyDescent="0.3">
      <c r="A1126">
        <v>2010</v>
      </c>
      <c r="B1126" t="s">
        <v>132</v>
      </c>
      <c r="C1126" t="s">
        <v>3</v>
      </c>
      <c r="D1126">
        <v>817</v>
      </c>
      <c r="E1126" t="e">
        <v>#N/A</v>
      </c>
    </row>
    <row r="1127" spans="1:5" x14ac:dyDescent="0.3">
      <c r="A1127">
        <v>2010</v>
      </c>
      <c r="B1127" t="s">
        <v>132</v>
      </c>
      <c r="C1127" t="s">
        <v>13</v>
      </c>
      <c r="D1127">
        <v>27</v>
      </c>
      <c r="E1127" t="e">
        <v>#N/A</v>
      </c>
    </row>
    <row r="1128" spans="1:5" x14ac:dyDescent="0.3">
      <c r="A1128">
        <v>2010</v>
      </c>
      <c r="B1128" t="s">
        <v>132</v>
      </c>
      <c r="C1128" t="s">
        <v>23</v>
      </c>
      <c r="D1128">
        <v>5</v>
      </c>
      <c r="E1128" t="e">
        <v>#N/A</v>
      </c>
    </row>
    <row r="1129" spans="1:5" x14ac:dyDescent="0.3">
      <c r="A1129">
        <v>2010</v>
      </c>
      <c r="B1129" t="s">
        <v>132</v>
      </c>
      <c r="C1129" t="s">
        <v>50</v>
      </c>
      <c r="D1129">
        <v>323</v>
      </c>
      <c r="E1129" t="e">
        <v>#N/A</v>
      </c>
    </row>
    <row r="1130" spans="1:5" x14ac:dyDescent="0.3">
      <c r="A1130">
        <v>2010</v>
      </c>
      <c r="B1130" t="s">
        <v>132</v>
      </c>
      <c r="C1130" t="s">
        <v>24</v>
      </c>
      <c r="D1130">
        <v>1</v>
      </c>
      <c r="E1130" t="e">
        <v>#N/A</v>
      </c>
    </row>
    <row r="1131" spans="1:5" x14ac:dyDescent="0.3">
      <c r="A1131">
        <v>2010</v>
      </c>
      <c r="B1131" t="s">
        <v>132</v>
      </c>
      <c r="C1131" t="s">
        <v>14</v>
      </c>
      <c r="D1131">
        <v>33</v>
      </c>
      <c r="E1131" t="e">
        <v>#N/A</v>
      </c>
    </row>
    <row r="1132" spans="1:5" x14ac:dyDescent="0.3">
      <c r="A1132">
        <v>2010</v>
      </c>
      <c r="B1132" t="s">
        <v>132</v>
      </c>
      <c r="C1132" t="s">
        <v>45</v>
      </c>
      <c r="D1132">
        <v>6</v>
      </c>
      <c r="E1132" t="e">
        <v>#N/A</v>
      </c>
    </row>
    <row r="1133" spans="1:5" x14ac:dyDescent="0.3">
      <c r="A1133">
        <v>2010</v>
      </c>
      <c r="B1133" t="s">
        <v>132</v>
      </c>
      <c r="C1133" t="s">
        <v>47</v>
      </c>
      <c r="D1133">
        <v>36</v>
      </c>
      <c r="E1133" t="e">
        <v>#N/A</v>
      </c>
    </row>
    <row r="1134" spans="1:5" x14ac:dyDescent="0.3">
      <c r="A1134">
        <v>2010</v>
      </c>
      <c r="B1134" t="s">
        <v>132</v>
      </c>
      <c r="C1134" t="s">
        <v>26</v>
      </c>
      <c r="D1134">
        <v>126</v>
      </c>
      <c r="E1134" t="e">
        <v>#N/A</v>
      </c>
    </row>
    <row r="1135" spans="1:5" x14ac:dyDescent="0.3">
      <c r="A1135">
        <v>2010</v>
      </c>
      <c r="B1135" t="s">
        <v>132</v>
      </c>
      <c r="C1135" t="s">
        <v>104</v>
      </c>
      <c r="D1135">
        <v>4</v>
      </c>
      <c r="E1135" t="e">
        <v>#N/A</v>
      </c>
    </row>
    <row r="1136" spans="1:5" x14ac:dyDescent="0.3">
      <c r="A1136">
        <v>2010</v>
      </c>
      <c r="B1136" t="s">
        <v>132</v>
      </c>
      <c r="C1136" t="s">
        <v>16</v>
      </c>
      <c r="D1136">
        <v>138</v>
      </c>
      <c r="E1136" t="e">
        <v>#N/A</v>
      </c>
    </row>
    <row r="1137" spans="1:5" x14ac:dyDescent="0.3">
      <c r="A1137">
        <v>2010</v>
      </c>
      <c r="B1137" t="s">
        <v>132</v>
      </c>
      <c r="C1137" t="s">
        <v>27</v>
      </c>
      <c r="D1137">
        <v>258</v>
      </c>
      <c r="E1137" t="e">
        <v>#N/A</v>
      </c>
    </row>
    <row r="1138" spans="1:5" x14ac:dyDescent="0.3">
      <c r="A1138">
        <v>2010</v>
      </c>
      <c r="B1138" t="s">
        <v>132</v>
      </c>
      <c r="C1138" t="s">
        <v>5</v>
      </c>
      <c r="D1138">
        <v>3677</v>
      </c>
      <c r="E1138" t="e">
        <v>#N/A</v>
      </c>
    </row>
    <row r="1139" spans="1:5" x14ac:dyDescent="0.3">
      <c r="A1139">
        <v>2010</v>
      </c>
      <c r="B1139" t="s">
        <v>132</v>
      </c>
      <c r="C1139" t="s">
        <v>138</v>
      </c>
      <c r="D1139">
        <v>97</v>
      </c>
      <c r="E1139" t="e">
        <v>#N/A</v>
      </c>
    </row>
    <row r="1140" spans="1:5" x14ac:dyDescent="0.3">
      <c r="A1140">
        <v>2010</v>
      </c>
      <c r="B1140" t="s">
        <v>139</v>
      </c>
      <c r="C1140" t="s">
        <v>18</v>
      </c>
      <c r="D1140">
        <v>403</v>
      </c>
      <c r="E1140" t="e">
        <v>#N/A</v>
      </c>
    </row>
    <row r="1141" spans="1:5" x14ac:dyDescent="0.3">
      <c r="A1141">
        <v>2010</v>
      </c>
      <c r="B1141" t="s">
        <v>139</v>
      </c>
      <c r="C1141" t="s">
        <v>19</v>
      </c>
      <c r="D1141">
        <v>3</v>
      </c>
      <c r="E1141" t="e">
        <v>#N/A</v>
      </c>
    </row>
    <row r="1142" spans="1:5" x14ac:dyDescent="0.3">
      <c r="A1142">
        <v>2010</v>
      </c>
      <c r="B1142" t="s">
        <v>139</v>
      </c>
      <c r="C1142" t="s">
        <v>22</v>
      </c>
      <c r="D1142">
        <v>15</v>
      </c>
      <c r="E1142" t="e">
        <v>#N/A</v>
      </c>
    </row>
    <row r="1143" spans="1:5" x14ac:dyDescent="0.3">
      <c r="A1143">
        <v>2010</v>
      </c>
      <c r="B1143" t="s">
        <v>139</v>
      </c>
      <c r="C1143" t="s">
        <v>10</v>
      </c>
      <c r="D1143">
        <v>156</v>
      </c>
      <c r="E1143" t="e">
        <v>#N/A</v>
      </c>
    </row>
    <row r="1144" spans="1:5" x14ac:dyDescent="0.3">
      <c r="A1144">
        <v>2010</v>
      </c>
      <c r="B1144" t="s">
        <v>139</v>
      </c>
      <c r="C1144" t="s">
        <v>126</v>
      </c>
      <c r="D1144">
        <v>71</v>
      </c>
      <c r="E1144" t="e">
        <v>#N/A</v>
      </c>
    </row>
    <row r="1145" spans="1:5" x14ac:dyDescent="0.3">
      <c r="A1145">
        <v>2010</v>
      </c>
      <c r="B1145" t="s">
        <v>139</v>
      </c>
      <c r="C1145" t="s">
        <v>3</v>
      </c>
      <c r="D1145">
        <v>450</v>
      </c>
      <c r="E1145" t="e">
        <v>#N/A</v>
      </c>
    </row>
    <row r="1146" spans="1:5" x14ac:dyDescent="0.3">
      <c r="A1146">
        <v>2010</v>
      </c>
      <c r="B1146" t="s">
        <v>139</v>
      </c>
      <c r="C1146" t="s">
        <v>13</v>
      </c>
      <c r="D1146">
        <v>3</v>
      </c>
      <c r="E1146" t="e">
        <v>#N/A</v>
      </c>
    </row>
    <row r="1147" spans="1:5" x14ac:dyDescent="0.3">
      <c r="A1147">
        <v>2010</v>
      </c>
      <c r="B1147" t="s">
        <v>139</v>
      </c>
      <c r="C1147" t="s">
        <v>44</v>
      </c>
      <c r="D1147">
        <v>7</v>
      </c>
      <c r="E1147" t="e">
        <v>#N/A</v>
      </c>
    </row>
    <row r="1148" spans="1:5" x14ac:dyDescent="0.3">
      <c r="A1148">
        <v>2010</v>
      </c>
      <c r="B1148" t="s">
        <v>139</v>
      </c>
      <c r="C1148" t="s">
        <v>4</v>
      </c>
      <c r="D1148">
        <v>51</v>
      </c>
      <c r="E1148" t="e">
        <v>#N/A</v>
      </c>
    </row>
    <row r="1149" spans="1:5" x14ac:dyDescent="0.3">
      <c r="A1149">
        <v>2010</v>
      </c>
      <c r="B1149" t="s">
        <v>139</v>
      </c>
      <c r="C1149" t="s">
        <v>14</v>
      </c>
      <c r="D1149">
        <v>377</v>
      </c>
      <c r="E1149" t="e">
        <v>#N/A</v>
      </c>
    </row>
    <row r="1150" spans="1:5" x14ac:dyDescent="0.3">
      <c r="A1150">
        <v>2010</v>
      </c>
      <c r="B1150" t="s">
        <v>139</v>
      </c>
      <c r="C1150" t="s">
        <v>15</v>
      </c>
      <c r="D1150">
        <v>44</v>
      </c>
      <c r="E1150" t="e">
        <v>#N/A</v>
      </c>
    </row>
    <row r="1151" spans="1:5" x14ac:dyDescent="0.3">
      <c r="A1151">
        <v>2010</v>
      </c>
      <c r="B1151" t="s">
        <v>139</v>
      </c>
      <c r="C1151" t="s">
        <v>26</v>
      </c>
      <c r="D1151">
        <v>44</v>
      </c>
      <c r="E1151" t="e">
        <v>#N/A</v>
      </c>
    </row>
    <row r="1152" spans="1:5" x14ac:dyDescent="0.3">
      <c r="A1152">
        <v>2010</v>
      </c>
      <c r="B1152" t="s">
        <v>139</v>
      </c>
      <c r="C1152" t="s">
        <v>27</v>
      </c>
      <c r="D1152">
        <v>224</v>
      </c>
      <c r="E1152" t="e">
        <v>#N/A</v>
      </c>
    </row>
    <row r="1153" spans="1:5" x14ac:dyDescent="0.3">
      <c r="A1153">
        <v>2010</v>
      </c>
      <c r="B1153" t="s">
        <v>139</v>
      </c>
      <c r="C1153" t="s">
        <v>5</v>
      </c>
      <c r="D1153">
        <v>974</v>
      </c>
      <c r="E1153" t="e">
        <v>#N/A</v>
      </c>
    </row>
    <row r="1154" spans="1:5" x14ac:dyDescent="0.3">
      <c r="A1154">
        <v>2010</v>
      </c>
      <c r="B1154" t="s">
        <v>140</v>
      </c>
      <c r="C1154" t="s">
        <v>18</v>
      </c>
      <c r="D1154">
        <v>399</v>
      </c>
      <c r="E1154" t="e">
        <v>#N/A</v>
      </c>
    </row>
    <row r="1155" spans="1:5" x14ac:dyDescent="0.3">
      <c r="A1155">
        <v>2010</v>
      </c>
      <c r="B1155" t="s">
        <v>140</v>
      </c>
      <c r="C1155" t="s">
        <v>9</v>
      </c>
      <c r="D1155">
        <v>159</v>
      </c>
      <c r="E1155" t="e">
        <v>#N/A</v>
      </c>
    </row>
    <row r="1156" spans="1:5" x14ac:dyDescent="0.3">
      <c r="A1156">
        <v>2010</v>
      </c>
      <c r="B1156" t="s">
        <v>140</v>
      </c>
      <c r="C1156" t="s">
        <v>12</v>
      </c>
      <c r="D1156">
        <v>100</v>
      </c>
      <c r="E1156" t="e">
        <v>#N/A</v>
      </c>
    </row>
    <row r="1157" spans="1:5" x14ac:dyDescent="0.3">
      <c r="A1157">
        <v>2010</v>
      </c>
      <c r="B1157" t="s">
        <v>140</v>
      </c>
      <c r="C1157" t="s">
        <v>4</v>
      </c>
      <c r="D1157">
        <v>8</v>
      </c>
      <c r="E1157" t="e">
        <v>#N/A</v>
      </c>
    </row>
    <row r="1158" spans="1:5" x14ac:dyDescent="0.3">
      <c r="A1158">
        <v>2010</v>
      </c>
      <c r="B1158" t="s">
        <v>140</v>
      </c>
      <c r="C1158" t="s">
        <v>27</v>
      </c>
      <c r="D1158">
        <v>85</v>
      </c>
      <c r="E1158" t="e">
        <v>#N/A</v>
      </c>
    </row>
    <row r="1159" spans="1:5" x14ac:dyDescent="0.3">
      <c r="A1159">
        <v>2010</v>
      </c>
      <c r="B1159" t="s">
        <v>140</v>
      </c>
      <c r="C1159" t="s">
        <v>5</v>
      </c>
      <c r="D1159">
        <v>223</v>
      </c>
      <c r="E1159" t="e">
        <v>#N/A</v>
      </c>
    </row>
    <row r="1160" spans="1:5" x14ac:dyDescent="0.3">
      <c r="A1160">
        <v>2010</v>
      </c>
      <c r="B1160" t="s">
        <v>141</v>
      </c>
      <c r="C1160" t="s">
        <v>11</v>
      </c>
      <c r="D1160">
        <v>6</v>
      </c>
      <c r="E1160" t="e">
        <v>#N/A</v>
      </c>
    </row>
    <row r="1161" spans="1:5" x14ac:dyDescent="0.3">
      <c r="A1161">
        <v>2010</v>
      </c>
      <c r="B1161" t="s">
        <v>141</v>
      </c>
      <c r="C1161" t="s">
        <v>3</v>
      </c>
      <c r="D1161">
        <v>588</v>
      </c>
      <c r="E1161" t="e">
        <v>#N/A</v>
      </c>
    </row>
    <row r="1162" spans="1:5" x14ac:dyDescent="0.3">
      <c r="A1162">
        <v>2010</v>
      </c>
      <c r="B1162" t="s">
        <v>141</v>
      </c>
      <c r="C1162" t="s">
        <v>44</v>
      </c>
      <c r="D1162">
        <v>15</v>
      </c>
      <c r="E1162" t="e">
        <v>#N/A</v>
      </c>
    </row>
    <row r="1163" spans="1:5" x14ac:dyDescent="0.3">
      <c r="A1163">
        <v>2010</v>
      </c>
      <c r="B1163" t="s">
        <v>141</v>
      </c>
      <c r="C1163" t="s">
        <v>14</v>
      </c>
      <c r="D1163">
        <v>72</v>
      </c>
      <c r="E1163" t="e">
        <v>#N/A</v>
      </c>
    </row>
    <row r="1164" spans="1:5" x14ac:dyDescent="0.3">
      <c r="A1164">
        <v>2010</v>
      </c>
      <c r="B1164" t="s">
        <v>141</v>
      </c>
      <c r="C1164" t="s">
        <v>15</v>
      </c>
      <c r="D1164">
        <v>12</v>
      </c>
      <c r="E1164" t="e">
        <v>#N/A</v>
      </c>
    </row>
    <row r="1165" spans="1:5" x14ac:dyDescent="0.3">
      <c r="A1165">
        <v>2010</v>
      </c>
      <c r="B1165" t="s">
        <v>142</v>
      </c>
      <c r="C1165" t="s">
        <v>14</v>
      </c>
      <c r="D1165">
        <v>9</v>
      </c>
      <c r="E1165" t="e">
        <v>#N/A</v>
      </c>
    </row>
    <row r="1166" spans="1:5" x14ac:dyDescent="0.3">
      <c r="A1166">
        <v>2010</v>
      </c>
      <c r="B1166" t="s">
        <v>143</v>
      </c>
      <c r="C1166" t="s">
        <v>18</v>
      </c>
      <c r="D1166">
        <v>49</v>
      </c>
      <c r="E1166" t="e">
        <v>#N/A</v>
      </c>
    </row>
    <row r="1167" spans="1:5" x14ac:dyDescent="0.3">
      <c r="A1167">
        <v>2010</v>
      </c>
      <c r="B1167" t="s">
        <v>143</v>
      </c>
      <c r="C1167" t="s">
        <v>8</v>
      </c>
      <c r="D1167">
        <v>9</v>
      </c>
      <c r="E1167" t="e">
        <v>#N/A</v>
      </c>
    </row>
    <row r="1168" spans="1:5" x14ac:dyDescent="0.3">
      <c r="A1168">
        <v>2010</v>
      </c>
      <c r="B1168" t="s">
        <v>143</v>
      </c>
      <c r="C1168" t="s">
        <v>19</v>
      </c>
      <c r="D1168">
        <v>6</v>
      </c>
      <c r="E1168" t="e">
        <v>#N/A</v>
      </c>
    </row>
    <row r="1169" spans="1:5" x14ac:dyDescent="0.3">
      <c r="A1169">
        <v>2010</v>
      </c>
      <c r="B1169" t="s">
        <v>143</v>
      </c>
      <c r="C1169" t="s">
        <v>9</v>
      </c>
      <c r="D1169">
        <v>2</v>
      </c>
      <c r="E1169" t="e">
        <v>#N/A</v>
      </c>
    </row>
    <row r="1170" spans="1:5" x14ac:dyDescent="0.3">
      <c r="A1170">
        <v>2010</v>
      </c>
      <c r="B1170" t="s">
        <v>143</v>
      </c>
      <c r="C1170" t="s">
        <v>10</v>
      </c>
      <c r="D1170">
        <v>62</v>
      </c>
      <c r="E1170" t="e">
        <v>#N/A</v>
      </c>
    </row>
    <row r="1171" spans="1:5" x14ac:dyDescent="0.3">
      <c r="A1171">
        <v>2010</v>
      </c>
      <c r="B1171" t="s">
        <v>143</v>
      </c>
      <c r="C1171" t="s">
        <v>41</v>
      </c>
      <c r="D1171">
        <v>7</v>
      </c>
      <c r="E1171" t="e">
        <v>#N/A</v>
      </c>
    </row>
    <row r="1172" spans="1:5" x14ac:dyDescent="0.3">
      <c r="A1172">
        <v>2010</v>
      </c>
      <c r="B1172" t="s">
        <v>143</v>
      </c>
      <c r="C1172" t="s">
        <v>42</v>
      </c>
      <c r="D1172">
        <v>33</v>
      </c>
      <c r="E1172" t="e">
        <v>#N/A</v>
      </c>
    </row>
    <row r="1173" spans="1:5" x14ac:dyDescent="0.3">
      <c r="A1173">
        <v>2010</v>
      </c>
      <c r="B1173" t="s">
        <v>143</v>
      </c>
      <c r="C1173" t="s">
        <v>12</v>
      </c>
      <c r="D1173">
        <v>7</v>
      </c>
      <c r="E1173" t="e">
        <v>#N/A</v>
      </c>
    </row>
    <row r="1174" spans="1:5" x14ac:dyDescent="0.3">
      <c r="A1174">
        <v>2010</v>
      </c>
      <c r="B1174" t="s">
        <v>143</v>
      </c>
      <c r="C1174" t="s">
        <v>13</v>
      </c>
      <c r="D1174">
        <v>6</v>
      </c>
      <c r="E1174" t="e">
        <v>#N/A</v>
      </c>
    </row>
    <row r="1175" spans="1:5" x14ac:dyDescent="0.3">
      <c r="A1175">
        <v>2010</v>
      </c>
      <c r="B1175" t="s">
        <v>143</v>
      </c>
      <c r="C1175" t="s">
        <v>23</v>
      </c>
      <c r="D1175">
        <v>4</v>
      </c>
      <c r="E1175" t="e">
        <v>#N/A</v>
      </c>
    </row>
    <row r="1176" spans="1:5" x14ac:dyDescent="0.3">
      <c r="A1176">
        <v>2010</v>
      </c>
      <c r="B1176" t="s">
        <v>143</v>
      </c>
      <c r="C1176" t="s">
        <v>27</v>
      </c>
      <c r="D1176">
        <v>6</v>
      </c>
      <c r="E1176" t="e">
        <v>#N/A</v>
      </c>
    </row>
    <row r="1177" spans="1:5" x14ac:dyDescent="0.3">
      <c r="A1177">
        <v>2010</v>
      </c>
      <c r="B1177" t="s">
        <v>143</v>
      </c>
      <c r="C1177" t="s">
        <v>5</v>
      </c>
      <c r="D1177">
        <v>107</v>
      </c>
      <c r="E1177" t="e">
        <v>#N/A</v>
      </c>
    </row>
    <row r="1178" spans="1:5" x14ac:dyDescent="0.3">
      <c r="A1178">
        <v>2010</v>
      </c>
      <c r="B1178" t="s">
        <v>144</v>
      </c>
      <c r="C1178" t="s">
        <v>30</v>
      </c>
      <c r="D1178">
        <v>8</v>
      </c>
      <c r="E1178" t="e">
        <v>#N/A</v>
      </c>
    </row>
    <row r="1179" spans="1:5" x14ac:dyDescent="0.3">
      <c r="A1179">
        <v>2010</v>
      </c>
      <c r="B1179" t="s">
        <v>144</v>
      </c>
      <c r="C1179" t="s">
        <v>8</v>
      </c>
      <c r="D1179">
        <v>152</v>
      </c>
      <c r="E1179" t="e">
        <v>#N/A</v>
      </c>
    </row>
    <row r="1180" spans="1:5" x14ac:dyDescent="0.3">
      <c r="A1180">
        <v>2010</v>
      </c>
      <c r="B1180" t="s">
        <v>144</v>
      </c>
      <c r="C1180" t="s">
        <v>3</v>
      </c>
      <c r="D1180">
        <v>611</v>
      </c>
      <c r="E1180" t="e">
        <v>#N/A</v>
      </c>
    </row>
    <row r="1181" spans="1:5" x14ac:dyDescent="0.3">
      <c r="A1181">
        <v>2010</v>
      </c>
      <c r="B1181" t="s">
        <v>145</v>
      </c>
      <c r="C1181" t="s">
        <v>14</v>
      </c>
      <c r="D1181">
        <v>352</v>
      </c>
      <c r="E1181" t="e">
        <v>#N/A</v>
      </c>
    </row>
    <row r="1182" spans="1:5" x14ac:dyDescent="0.3">
      <c r="A1182">
        <v>2010</v>
      </c>
      <c r="B1182" t="s">
        <v>146</v>
      </c>
      <c r="C1182" t="s">
        <v>3</v>
      </c>
      <c r="D1182">
        <v>403</v>
      </c>
      <c r="E1182" t="e">
        <v>#N/A</v>
      </c>
    </row>
    <row r="1183" spans="1:5" x14ac:dyDescent="0.3">
      <c r="A1183">
        <v>2010</v>
      </c>
      <c r="B1183" t="s">
        <v>146</v>
      </c>
      <c r="C1183" t="s">
        <v>14</v>
      </c>
      <c r="D1183">
        <v>277</v>
      </c>
      <c r="E1183" t="e">
        <v>#N/A</v>
      </c>
    </row>
    <row r="1184" spans="1:5" x14ac:dyDescent="0.3">
      <c r="A1184">
        <v>2010</v>
      </c>
      <c r="B1184" t="s">
        <v>147</v>
      </c>
      <c r="C1184" t="s">
        <v>11</v>
      </c>
      <c r="D1184">
        <v>15</v>
      </c>
      <c r="E1184" t="e">
        <v>#N/A</v>
      </c>
    </row>
    <row r="1185" spans="1:5" x14ac:dyDescent="0.3">
      <c r="A1185">
        <v>2010</v>
      </c>
      <c r="B1185" t="s">
        <v>147</v>
      </c>
      <c r="C1185" t="s">
        <v>3</v>
      </c>
      <c r="D1185">
        <v>29</v>
      </c>
      <c r="E1185" t="e">
        <v>#N/A</v>
      </c>
    </row>
    <row r="1186" spans="1:5" x14ac:dyDescent="0.3">
      <c r="A1186">
        <v>2010</v>
      </c>
      <c r="B1186" t="s">
        <v>148</v>
      </c>
      <c r="C1186" t="s">
        <v>18</v>
      </c>
      <c r="D1186">
        <v>502</v>
      </c>
      <c r="E1186" t="e">
        <v>#N/A</v>
      </c>
    </row>
    <row r="1187" spans="1:5" x14ac:dyDescent="0.3">
      <c r="A1187">
        <v>2010</v>
      </c>
      <c r="B1187" t="s">
        <v>148</v>
      </c>
      <c r="C1187" t="s">
        <v>19</v>
      </c>
      <c r="D1187">
        <v>20</v>
      </c>
      <c r="E1187" t="e">
        <v>#N/A</v>
      </c>
    </row>
    <row r="1188" spans="1:5" x14ac:dyDescent="0.3">
      <c r="A1188">
        <v>2010</v>
      </c>
      <c r="B1188" t="s">
        <v>148</v>
      </c>
      <c r="C1188" t="s">
        <v>34</v>
      </c>
      <c r="D1188">
        <v>10</v>
      </c>
      <c r="E1188" t="e">
        <v>#N/A</v>
      </c>
    </row>
    <row r="1189" spans="1:5" x14ac:dyDescent="0.3">
      <c r="A1189">
        <v>2010</v>
      </c>
      <c r="B1189" t="s">
        <v>148</v>
      </c>
      <c r="C1189" t="s">
        <v>27</v>
      </c>
      <c r="D1189">
        <v>8</v>
      </c>
      <c r="E1189" t="e">
        <v>#N/A</v>
      </c>
    </row>
    <row r="1190" spans="1:5" x14ac:dyDescent="0.3">
      <c r="A1190">
        <v>2010</v>
      </c>
      <c r="B1190" t="s">
        <v>148</v>
      </c>
      <c r="C1190" t="s">
        <v>5</v>
      </c>
      <c r="D1190">
        <v>668</v>
      </c>
      <c r="E1190" t="e">
        <v>#N/A</v>
      </c>
    </row>
    <row r="1191" spans="1:5" x14ac:dyDescent="0.3">
      <c r="A1191">
        <v>2010</v>
      </c>
      <c r="B1191" t="s">
        <v>149</v>
      </c>
      <c r="C1191" t="s">
        <v>95</v>
      </c>
      <c r="D1191">
        <v>132</v>
      </c>
      <c r="E1191" t="e">
        <v>#N/A</v>
      </c>
    </row>
    <row r="1192" spans="1:5" x14ac:dyDescent="0.3">
      <c r="A1192">
        <v>2010</v>
      </c>
      <c r="B1192" t="s">
        <v>149</v>
      </c>
      <c r="C1192" t="s">
        <v>3</v>
      </c>
      <c r="D1192">
        <v>68</v>
      </c>
      <c r="E1192" t="e">
        <v>#N/A</v>
      </c>
    </row>
    <row r="1193" spans="1:5" x14ac:dyDescent="0.3">
      <c r="A1193">
        <v>2010</v>
      </c>
      <c r="B1193" t="s">
        <v>149</v>
      </c>
      <c r="C1193" t="s">
        <v>4</v>
      </c>
      <c r="D1193">
        <v>30</v>
      </c>
      <c r="E1193" t="e">
        <v>#N/A</v>
      </c>
    </row>
    <row r="1194" spans="1:5" x14ac:dyDescent="0.3">
      <c r="A1194">
        <v>2010</v>
      </c>
      <c r="B1194" t="s">
        <v>149</v>
      </c>
      <c r="C1194" t="s">
        <v>14</v>
      </c>
      <c r="D1194">
        <v>1853</v>
      </c>
      <c r="E1194" t="e">
        <v>#N/A</v>
      </c>
    </row>
    <row r="1195" spans="1:5" x14ac:dyDescent="0.3">
      <c r="A1195">
        <v>2010</v>
      </c>
      <c r="B1195" t="s">
        <v>149</v>
      </c>
      <c r="C1195" t="s">
        <v>5</v>
      </c>
      <c r="D1195">
        <v>88</v>
      </c>
      <c r="E1195" t="e">
        <v>#N/A</v>
      </c>
    </row>
    <row r="1196" spans="1:5" x14ac:dyDescent="0.3">
      <c r="A1196">
        <v>2010</v>
      </c>
      <c r="B1196" t="s">
        <v>150</v>
      </c>
      <c r="C1196" t="s">
        <v>18</v>
      </c>
      <c r="D1196">
        <v>2909</v>
      </c>
      <c r="E1196" t="e">
        <v>#N/A</v>
      </c>
    </row>
    <row r="1197" spans="1:5" x14ac:dyDescent="0.3">
      <c r="A1197">
        <v>2010</v>
      </c>
      <c r="B1197" t="s">
        <v>150</v>
      </c>
      <c r="C1197" t="s">
        <v>8</v>
      </c>
      <c r="D1197">
        <v>71</v>
      </c>
      <c r="E1197" t="e">
        <v>#N/A</v>
      </c>
    </row>
    <row r="1198" spans="1:5" x14ac:dyDescent="0.3">
      <c r="A1198">
        <v>2010</v>
      </c>
      <c r="B1198" t="s">
        <v>150</v>
      </c>
      <c r="C1198" t="s">
        <v>33</v>
      </c>
      <c r="D1198">
        <v>173</v>
      </c>
      <c r="E1198" t="e">
        <v>#N/A</v>
      </c>
    </row>
    <row r="1199" spans="1:5" x14ac:dyDescent="0.3">
      <c r="A1199">
        <v>2010</v>
      </c>
      <c r="B1199" t="s">
        <v>150</v>
      </c>
      <c r="C1199" t="s">
        <v>21</v>
      </c>
      <c r="D1199">
        <v>25</v>
      </c>
      <c r="E1199" t="e">
        <v>#N/A</v>
      </c>
    </row>
    <row r="1200" spans="1:5" x14ac:dyDescent="0.3">
      <c r="A1200">
        <v>2010</v>
      </c>
      <c r="B1200" t="s">
        <v>150</v>
      </c>
      <c r="C1200" t="s">
        <v>10</v>
      </c>
      <c r="D1200">
        <v>54</v>
      </c>
      <c r="E1200" t="e">
        <v>#N/A</v>
      </c>
    </row>
    <row r="1201" spans="1:5" x14ac:dyDescent="0.3">
      <c r="A1201">
        <v>2010</v>
      </c>
      <c r="B1201" t="s">
        <v>150</v>
      </c>
      <c r="C1201" t="s">
        <v>12</v>
      </c>
      <c r="D1201">
        <v>1140</v>
      </c>
      <c r="E1201" t="e">
        <v>#N/A</v>
      </c>
    </row>
    <row r="1202" spans="1:5" x14ac:dyDescent="0.3">
      <c r="A1202">
        <v>2010</v>
      </c>
      <c r="B1202" t="s">
        <v>150</v>
      </c>
      <c r="C1202" t="s">
        <v>3</v>
      </c>
      <c r="D1202">
        <v>1774</v>
      </c>
      <c r="E1202" t="e">
        <v>#N/A</v>
      </c>
    </row>
    <row r="1203" spans="1:5" x14ac:dyDescent="0.3">
      <c r="A1203">
        <v>2010</v>
      </c>
      <c r="B1203" t="s">
        <v>150</v>
      </c>
      <c r="C1203" t="s">
        <v>14</v>
      </c>
      <c r="D1203">
        <v>18661</v>
      </c>
      <c r="E1203" t="e">
        <v>#N/A</v>
      </c>
    </row>
    <row r="1204" spans="1:5" x14ac:dyDescent="0.3">
      <c r="A1204">
        <v>2010</v>
      </c>
      <c r="B1204" t="s">
        <v>150</v>
      </c>
      <c r="C1204" t="s">
        <v>16</v>
      </c>
      <c r="D1204">
        <v>450</v>
      </c>
      <c r="E1204" t="e">
        <v>#N/A</v>
      </c>
    </row>
    <row r="1205" spans="1:5" x14ac:dyDescent="0.3">
      <c r="A1205">
        <v>2010</v>
      </c>
      <c r="B1205" t="s">
        <v>150</v>
      </c>
      <c r="C1205" t="s">
        <v>5</v>
      </c>
      <c r="D1205">
        <v>19817</v>
      </c>
      <c r="E1205" t="e">
        <v>#N/A</v>
      </c>
    </row>
    <row r="1206" spans="1:5" x14ac:dyDescent="0.3">
      <c r="A1206">
        <v>2010</v>
      </c>
      <c r="B1206" t="s">
        <v>153</v>
      </c>
      <c r="C1206" t="s">
        <v>18</v>
      </c>
      <c r="D1206">
        <v>7457</v>
      </c>
      <c r="E1206" t="e">
        <v>#N/A</v>
      </c>
    </row>
    <row r="1207" spans="1:5" x14ac:dyDescent="0.3">
      <c r="A1207">
        <v>2010</v>
      </c>
      <c r="B1207" t="s">
        <v>153</v>
      </c>
      <c r="C1207" t="s">
        <v>8</v>
      </c>
      <c r="D1207">
        <v>871</v>
      </c>
      <c r="E1207" t="e">
        <v>#N/A</v>
      </c>
    </row>
    <row r="1208" spans="1:5" x14ac:dyDescent="0.3">
      <c r="A1208">
        <v>2010</v>
      </c>
      <c r="B1208" t="s">
        <v>153</v>
      </c>
      <c r="C1208" t="s">
        <v>19</v>
      </c>
      <c r="D1208">
        <v>149</v>
      </c>
      <c r="E1208" t="e">
        <v>#N/A</v>
      </c>
    </row>
    <row r="1209" spans="1:5" x14ac:dyDescent="0.3">
      <c r="A1209">
        <v>2010</v>
      </c>
      <c r="B1209" t="s">
        <v>153</v>
      </c>
      <c r="C1209" t="s">
        <v>9</v>
      </c>
      <c r="D1209">
        <v>1242</v>
      </c>
      <c r="E1209" t="e">
        <v>#N/A</v>
      </c>
    </row>
    <row r="1210" spans="1:5" x14ac:dyDescent="0.3">
      <c r="A1210">
        <v>2010</v>
      </c>
      <c r="B1210" t="s">
        <v>153</v>
      </c>
      <c r="C1210" t="s">
        <v>10</v>
      </c>
      <c r="D1210">
        <v>781</v>
      </c>
      <c r="E1210" t="e">
        <v>#N/A</v>
      </c>
    </row>
    <row r="1211" spans="1:5" x14ac:dyDescent="0.3">
      <c r="A1211">
        <v>2010</v>
      </c>
      <c r="B1211" t="s">
        <v>153</v>
      </c>
      <c r="C1211" t="s">
        <v>135</v>
      </c>
      <c r="D1211">
        <v>78</v>
      </c>
      <c r="E1211" t="e">
        <v>#N/A</v>
      </c>
    </row>
    <row r="1212" spans="1:5" x14ac:dyDescent="0.3">
      <c r="A1212">
        <v>2010</v>
      </c>
      <c r="B1212" t="s">
        <v>153</v>
      </c>
      <c r="C1212" t="s">
        <v>34</v>
      </c>
      <c r="D1212">
        <v>1</v>
      </c>
      <c r="E1212" t="e">
        <v>#N/A</v>
      </c>
    </row>
    <row r="1213" spans="1:5" x14ac:dyDescent="0.3">
      <c r="A1213">
        <v>2010</v>
      </c>
      <c r="B1213" t="s">
        <v>153</v>
      </c>
      <c r="C1213" t="s">
        <v>12</v>
      </c>
      <c r="D1213">
        <v>541</v>
      </c>
      <c r="E1213" t="e">
        <v>#N/A</v>
      </c>
    </row>
    <row r="1214" spans="1:5" x14ac:dyDescent="0.3">
      <c r="A1214">
        <v>2010</v>
      </c>
      <c r="B1214" t="s">
        <v>153</v>
      </c>
      <c r="C1214" t="s">
        <v>3</v>
      </c>
      <c r="D1214">
        <v>475</v>
      </c>
      <c r="E1214" t="e">
        <v>#N/A</v>
      </c>
    </row>
    <row r="1215" spans="1:5" x14ac:dyDescent="0.3">
      <c r="A1215">
        <v>2010</v>
      </c>
      <c r="B1215" t="s">
        <v>153</v>
      </c>
      <c r="C1215" t="s">
        <v>14</v>
      </c>
      <c r="D1215">
        <v>2234</v>
      </c>
      <c r="E1215" t="e">
        <v>#N/A</v>
      </c>
    </row>
    <row r="1216" spans="1:5" x14ac:dyDescent="0.3">
      <c r="A1216">
        <v>2010</v>
      </c>
      <c r="B1216" t="s">
        <v>153</v>
      </c>
      <c r="C1216" t="s">
        <v>46</v>
      </c>
      <c r="D1216">
        <v>16</v>
      </c>
      <c r="E1216" t="e">
        <v>#N/A</v>
      </c>
    </row>
    <row r="1217" spans="1:5" x14ac:dyDescent="0.3">
      <c r="A1217">
        <v>2010</v>
      </c>
      <c r="B1217" t="s">
        <v>153</v>
      </c>
      <c r="C1217" t="s">
        <v>16</v>
      </c>
      <c r="D1217">
        <v>617</v>
      </c>
      <c r="E1217" t="e">
        <v>#N/A</v>
      </c>
    </row>
    <row r="1218" spans="1:5" x14ac:dyDescent="0.3">
      <c r="A1218">
        <v>2010</v>
      </c>
      <c r="B1218" t="s">
        <v>153</v>
      </c>
      <c r="C1218" t="s">
        <v>27</v>
      </c>
      <c r="D1218">
        <v>171</v>
      </c>
      <c r="E1218" t="e">
        <v>#N/A</v>
      </c>
    </row>
    <row r="1219" spans="1:5" x14ac:dyDescent="0.3">
      <c r="A1219">
        <v>2010</v>
      </c>
      <c r="B1219" t="s">
        <v>153</v>
      </c>
      <c r="C1219" t="s">
        <v>5</v>
      </c>
      <c r="D1219">
        <v>11504</v>
      </c>
      <c r="E1219" t="e">
        <v>#N/A</v>
      </c>
    </row>
    <row r="1220" spans="1:5" x14ac:dyDescent="0.3">
      <c r="A1220">
        <v>2010</v>
      </c>
      <c r="B1220" t="s">
        <v>154</v>
      </c>
      <c r="C1220" t="s">
        <v>18</v>
      </c>
      <c r="D1220">
        <v>325</v>
      </c>
      <c r="E1220" t="e">
        <v>#N/A</v>
      </c>
    </row>
    <row r="1221" spans="1:5" x14ac:dyDescent="0.3">
      <c r="A1221">
        <v>2010</v>
      </c>
      <c r="B1221" t="s">
        <v>154</v>
      </c>
      <c r="C1221" t="s">
        <v>9</v>
      </c>
      <c r="D1221">
        <v>298</v>
      </c>
      <c r="E1221" t="e">
        <v>#N/A</v>
      </c>
    </row>
    <row r="1222" spans="1:5" x14ac:dyDescent="0.3">
      <c r="A1222">
        <v>2010</v>
      </c>
      <c r="B1222" t="s">
        <v>154</v>
      </c>
      <c r="C1222" t="s">
        <v>10</v>
      </c>
      <c r="D1222">
        <v>59</v>
      </c>
      <c r="E1222" t="e">
        <v>#N/A</v>
      </c>
    </row>
    <row r="1223" spans="1:5" x14ac:dyDescent="0.3">
      <c r="A1223">
        <v>2010</v>
      </c>
      <c r="B1223" t="s">
        <v>154</v>
      </c>
      <c r="C1223" t="s">
        <v>12</v>
      </c>
      <c r="D1223">
        <v>195</v>
      </c>
      <c r="E1223" t="e">
        <v>#N/A</v>
      </c>
    </row>
    <row r="1224" spans="1:5" x14ac:dyDescent="0.3">
      <c r="A1224">
        <v>2010</v>
      </c>
      <c r="B1224" t="s">
        <v>154</v>
      </c>
      <c r="C1224" t="s">
        <v>3</v>
      </c>
      <c r="D1224">
        <v>17</v>
      </c>
      <c r="E1224" t="e">
        <v>#N/A</v>
      </c>
    </row>
    <row r="1225" spans="1:5" x14ac:dyDescent="0.3">
      <c r="A1225">
        <v>2010</v>
      </c>
      <c r="B1225" t="s">
        <v>154</v>
      </c>
      <c r="C1225" t="s">
        <v>14</v>
      </c>
      <c r="D1225">
        <v>370</v>
      </c>
      <c r="E1225" t="e">
        <v>#N/A</v>
      </c>
    </row>
    <row r="1226" spans="1:5" x14ac:dyDescent="0.3">
      <c r="A1226">
        <v>2010</v>
      </c>
      <c r="B1226" t="s">
        <v>154</v>
      </c>
      <c r="C1226" t="s">
        <v>5</v>
      </c>
      <c r="D1226">
        <v>1267</v>
      </c>
      <c r="E1226" t="e">
        <v>#N/A</v>
      </c>
    </row>
    <row r="1227" spans="1:5" x14ac:dyDescent="0.3">
      <c r="A1227">
        <v>2010</v>
      </c>
      <c r="B1227" t="s">
        <v>155</v>
      </c>
      <c r="C1227" t="s">
        <v>5</v>
      </c>
      <c r="D1227">
        <v>24</v>
      </c>
      <c r="E1227" t="e">
        <v>#N/A</v>
      </c>
    </row>
    <row r="1228" spans="1:5" x14ac:dyDescent="0.3">
      <c r="A1228">
        <v>2010</v>
      </c>
      <c r="B1228" t="s">
        <v>156</v>
      </c>
      <c r="C1228" t="s">
        <v>19</v>
      </c>
      <c r="D1228">
        <v>1</v>
      </c>
      <c r="E1228" t="e">
        <v>#N/A</v>
      </c>
    </row>
    <row r="1229" spans="1:5" x14ac:dyDescent="0.3">
      <c r="A1229">
        <v>2010</v>
      </c>
      <c r="B1229" t="s">
        <v>156</v>
      </c>
      <c r="C1229" t="s">
        <v>13</v>
      </c>
      <c r="D1229">
        <v>6</v>
      </c>
      <c r="E1229" t="e">
        <v>#N/A</v>
      </c>
    </row>
    <row r="1230" spans="1:5" x14ac:dyDescent="0.3">
      <c r="A1230">
        <v>2010</v>
      </c>
      <c r="B1230" t="s">
        <v>156</v>
      </c>
      <c r="C1230" t="s">
        <v>50</v>
      </c>
      <c r="D1230">
        <v>25</v>
      </c>
      <c r="E1230" t="e">
        <v>#N/A</v>
      </c>
    </row>
    <row r="1231" spans="1:5" x14ac:dyDescent="0.3">
      <c r="A1231">
        <v>2010</v>
      </c>
      <c r="B1231" t="s">
        <v>156</v>
      </c>
      <c r="C1231" t="s">
        <v>15</v>
      </c>
      <c r="D1231">
        <v>107</v>
      </c>
      <c r="E1231" t="e">
        <v>#N/A</v>
      </c>
    </row>
    <row r="1232" spans="1:5" x14ac:dyDescent="0.3">
      <c r="A1232">
        <v>2010</v>
      </c>
      <c r="B1232" t="s">
        <v>156</v>
      </c>
      <c r="C1232" t="s">
        <v>5</v>
      </c>
      <c r="D1232">
        <v>1638</v>
      </c>
      <c r="E1232" t="e">
        <v>#N/A</v>
      </c>
    </row>
    <row r="1233" spans="1:5" x14ac:dyDescent="0.3">
      <c r="A1233">
        <v>2010</v>
      </c>
      <c r="B1233" t="s">
        <v>157</v>
      </c>
      <c r="C1233" t="s">
        <v>40</v>
      </c>
      <c r="D1233">
        <v>1</v>
      </c>
      <c r="E1233" t="e">
        <v>#N/A</v>
      </c>
    </row>
    <row r="1234" spans="1:5" x14ac:dyDescent="0.3">
      <c r="A1234">
        <v>2010</v>
      </c>
      <c r="B1234" t="s">
        <v>157</v>
      </c>
      <c r="C1234" t="s">
        <v>18</v>
      </c>
      <c r="D1234">
        <v>86</v>
      </c>
      <c r="E1234" t="e">
        <v>#N/A</v>
      </c>
    </row>
    <row r="1235" spans="1:5" x14ac:dyDescent="0.3">
      <c r="A1235">
        <v>2010</v>
      </c>
      <c r="B1235" t="s">
        <v>157</v>
      </c>
      <c r="C1235" t="s">
        <v>8</v>
      </c>
      <c r="D1235">
        <v>360</v>
      </c>
      <c r="E1235" t="e">
        <v>#N/A</v>
      </c>
    </row>
    <row r="1236" spans="1:5" x14ac:dyDescent="0.3">
      <c r="A1236">
        <v>2010</v>
      </c>
      <c r="B1236" t="s">
        <v>157</v>
      </c>
      <c r="C1236" t="s">
        <v>19</v>
      </c>
      <c r="D1236">
        <v>37</v>
      </c>
      <c r="E1236" t="e">
        <v>#N/A</v>
      </c>
    </row>
    <row r="1237" spans="1:5" x14ac:dyDescent="0.3">
      <c r="A1237">
        <v>2010</v>
      </c>
      <c r="B1237" t="s">
        <v>157</v>
      </c>
      <c r="C1237" t="s">
        <v>22</v>
      </c>
      <c r="D1237">
        <v>20</v>
      </c>
      <c r="E1237" t="e">
        <v>#N/A</v>
      </c>
    </row>
    <row r="1238" spans="1:5" x14ac:dyDescent="0.3">
      <c r="A1238">
        <v>2010</v>
      </c>
      <c r="B1238" t="s">
        <v>157</v>
      </c>
      <c r="C1238" t="s">
        <v>10</v>
      </c>
      <c r="D1238">
        <v>9</v>
      </c>
      <c r="E1238" t="e">
        <v>#N/A</v>
      </c>
    </row>
    <row r="1239" spans="1:5" x14ac:dyDescent="0.3">
      <c r="A1239">
        <v>2010</v>
      </c>
      <c r="B1239" t="s">
        <v>157</v>
      </c>
      <c r="C1239" t="s">
        <v>41</v>
      </c>
      <c r="D1239">
        <v>6</v>
      </c>
      <c r="E1239" t="e">
        <v>#N/A</v>
      </c>
    </row>
    <row r="1240" spans="1:5" x14ac:dyDescent="0.3">
      <c r="A1240">
        <v>2010</v>
      </c>
      <c r="B1240" t="s">
        <v>157</v>
      </c>
      <c r="C1240" t="s">
        <v>3</v>
      </c>
      <c r="D1240">
        <v>32</v>
      </c>
      <c r="E1240" t="e">
        <v>#N/A</v>
      </c>
    </row>
    <row r="1241" spans="1:5" x14ac:dyDescent="0.3">
      <c r="A1241">
        <v>2010</v>
      </c>
      <c r="B1241" t="s">
        <v>157</v>
      </c>
      <c r="C1241" t="s">
        <v>23</v>
      </c>
      <c r="D1241">
        <v>12</v>
      </c>
      <c r="E1241" t="e">
        <v>#N/A</v>
      </c>
    </row>
    <row r="1242" spans="1:5" x14ac:dyDescent="0.3">
      <c r="A1242">
        <v>2010</v>
      </c>
      <c r="B1242" t="s">
        <v>157</v>
      </c>
      <c r="C1242" t="s">
        <v>24</v>
      </c>
      <c r="D1242">
        <v>52</v>
      </c>
      <c r="E1242" t="e">
        <v>#N/A</v>
      </c>
    </row>
    <row r="1243" spans="1:5" x14ac:dyDescent="0.3">
      <c r="A1243">
        <v>2010</v>
      </c>
      <c r="B1243" t="s">
        <v>157</v>
      </c>
      <c r="C1243" t="s">
        <v>14</v>
      </c>
      <c r="D1243">
        <v>78</v>
      </c>
      <c r="E1243" t="e">
        <v>#N/A</v>
      </c>
    </row>
    <row r="1244" spans="1:5" x14ac:dyDescent="0.3">
      <c r="A1244">
        <v>2010</v>
      </c>
      <c r="B1244" t="s">
        <v>157</v>
      </c>
      <c r="C1244" t="s">
        <v>15</v>
      </c>
      <c r="D1244">
        <v>2</v>
      </c>
      <c r="E1244" t="e">
        <v>#N/A</v>
      </c>
    </row>
    <row r="1245" spans="1:5" x14ac:dyDescent="0.3">
      <c r="A1245">
        <v>2010</v>
      </c>
      <c r="B1245" t="s">
        <v>157</v>
      </c>
      <c r="C1245" t="s">
        <v>16</v>
      </c>
      <c r="D1245">
        <v>69</v>
      </c>
      <c r="E1245" t="e">
        <v>#N/A</v>
      </c>
    </row>
    <row r="1246" spans="1:5" x14ac:dyDescent="0.3">
      <c r="A1246">
        <v>2010</v>
      </c>
      <c r="B1246" t="s">
        <v>157</v>
      </c>
      <c r="C1246" t="s">
        <v>27</v>
      </c>
      <c r="D1246">
        <v>635</v>
      </c>
      <c r="E1246" t="e">
        <v>#N/A</v>
      </c>
    </row>
    <row r="1247" spans="1:5" x14ac:dyDescent="0.3">
      <c r="A1247">
        <v>2010</v>
      </c>
      <c r="B1247" t="s">
        <v>157</v>
      </c>
      <c r="C1247" t="s">
        <v>5</v>
      </c>
      <c r="D1247">
        <v>1326</v>
      </c>
      <c r="E1247" t="e">
        <v>#N/A</v>
      </c>
    </row>
    <row r="1248" spans="1:5" x14ac:dyDescent="0.3">
      <c r="A1248">
        <v>2010</v>
      </c>
      <c r="B1248" t="s">
        <v>158</v>
      </c>
      <c r="C1248" t="s">
        <v>8</v>
      </c>
      <c r="D1248">
        <v>20</v>
      </c>
      <c r="E1248" t="e">
        <v>#N/A</v>
      </c>
    </row>
    <row r="1249" spans="1:5" x14ac:dyDescent="0.3">
      <c r="A1249">
        <v>2010</v>
      </c>
      <c r="B1249" t="s">
        <v>158</v>
      </c>
      <c r="C1249" t="s">
        <v>19</v>
      </c>
      <c r="D1249">
        <v>26</v>
      </c>
      <c r="E1249" t="e">
        <v>#N/A</v>
      </c>
    </row>
    <row r="1250" spans="1:5" x14ac:dyDescent="0.3">
      <c r="A1250">
        <v>2010</v>
      </c>
      <c r="B1250" t="s">
        <v>158</v>
      </c>
      <c r="C1250" t="s">
        <v>32</v>
      </c>
      <c r="D1250">
        <v>13</v>
      </c>
      <c r="E1250" t="e">
        <v>#N/A</v>
      </c>
    </row>
    <row r="1251" spans="1:5" x14ac:dyDescent="0.3">
      <c r="A1251">
        <v>2010</v>
      </c>
      <c r="B1251" t="s">
        <v>158</v>
      </c>
      <c r="C1251" t="s">
        <v>22</v>
      </c>
      <c r="D1251">
        <v>21</v>
      </c>
      <c r="E1251" t="e">
        <v>#N/A</v>
      </c>
    </row>
    <row r="1252" spans="1:5" x14ac:dyDescent="0.3">
      <c r="A1252">
        <v>2010</v>
      </c>
      <c r="B1252" t="s">
        <v>158</v>
      </c>
      <c r="C1252" t="s">
        <v>10</v>
      </c>
      <c r="D1252">
        <v>3</v>
      </c>
      <c r="E1252" t="e">
        <v>#N/A</v>
      </c>
    </row>
    <row r="1253" spans="1:5" x14ac:dyDescent="0.3">
      <c r="A1253">
        <v>2010</v>
      </c>
      <c r="B1253" t="s">
        <v>158</v>
      </c>
      <c r="C1253" t="s">
        <v>42</v>
      </c>
      <c r="D1253">
        <v>6</v>
      </c>
      <c r="E1253" t="e">
        <v>#N/A</v>
      </c>
    </row>
    <row r="1254" spans="1:5" x14ac:dyDescent="0.3">
      <c r="A1254">
        <v>2010</v>
      </c>
      <c r="B1254" t="s">
        <v>158</v>
      </c>
      <c r="C1254" t="s">
        <v>24</v>
      </c>
      <c r="D1254">
        <v>40</v>
      </c>
      <c r="E1254" t="e">
        <v>#N/A</v>
      </c>
    </row>
    <row r="1255" spans="1:5" x14ac:dyDescent="0.3">
      <c r="A1255">
        <v>2010</v>
      </c>
      <c r="B1255" t="s">
        <v>158</v>
      </c>
      <c r="C1255" t="s">
        <v>27</v>
      </c>
      <c r="D1255">
        <v>149</v>
      </c>
      <c r="E1255" t="e">
        <v>#N/A</v>
      </c>
    </row>
    <row r="1256" spans="1:5" x14ac:dyDescent="0.3">
      <c r="A1256">
        <v>2010</v>
      </c>
      <c r="B1256" t="s">
        <v>159</v>
      </c>
      <c r="C1256" t="s">
        <v>30</v>
      </c>
      <c r="D1256">
        <v>4</v>
      </c>
      <c r="E1256" t="e">
        <v>#N/A</v>
      </c>
    </row>
    <row r="1257" spans="1:5" x14ac:dyDescent="0.3">
      <c r="A1257">
        <v>2010</v>
      </c>
      <c r="B1257" t="s">
        <v>159</v>
      </c>
      <c r="C1257" t="s">
        <v>18</v>
      </c>
      <c r="D1257">
        <v>202</v>
      </c>
      <c r="E1257" t="e">
        <v>#N/A</v>
      </c>
    </row>
    <row r="1258" spans="1:5" x14ac:dyDescent="0.3">
      <c r="A1258">
        <v>2010</v>
      </c>
      <c r="B1258" t="s">
        <v>159</v>
      </c>
      <c r="C1258" t="s">
        <v>9</v>
      </c>
      <c r="D1258">
        <v>232</v>
      </c>
      <c r="E1258" t="e">
        <v>#N/A</v>
      </c>
    </row>
    <row r="1259" spans="1:5" x14ac:dyDescent="0.3">
      <c r="A1259">
        <v>2010</v>
      </c>
      <c r="B1259" t="s">
        <v>159</v>
      </c>
      <c r="C1259" t="s">
        <v>10</v>
      </c>
      <c r="D1259">
        <v>60</v>
      </c>
      <c r="E1259" t="e">
        <v>#N/A</v>
      </c>
    </row>
    <row r="1260" spans="1:5" x14ac:dyDescent="0.3">
      <c r="A1260">
        <v>2010</v>
      </c>
      <c r="B1260" t="s">
        <v>159</v>
      </c>
      <c r="C1260" t="s">
        <v>12</v>
      </c>
      <c r="D1260">
        <v>177</v>
      </c>
      <c r="E1260" t="e">
        <v>#N/A</v>
      </c>
    </row>
    <row r="1261" spans="1:5" x14ac:dyDescent="0.3">
      <c r="A1261">
        <v>2010</v>
      </c>
      <c r="B1261" t="s">
        <v>159</v>
      </c>
      <c r="C1261" t="s">
        <v>3</v>
      </c>
      <c r="D1261">
        <v>5</v>
      </c>
      <c r="E1261" t="e">
        <v>#N/A</v>
      </c>
    </row>
    <row r="1262" spans="1:5" x14ac:dyDescent="0.3">
      <c r="A1262">
        <v>2010</v>
      </c>
      <c r="B1262" t="s">
        <v>159</v>
      </c>
      <c r="C1262" t="s">
        <v>16</v>
      </c>
      <c r="D1262">
        <v>196</v>
      </c>
      <c r="E1262" t="e">
        <v>#N/A</v>
      </c>
    </row>
    <row r="1263" spans="1:5" x14ac:dyDescent="0.3">
      <c r="A1263">
        <v>2010</v>
      </c>
      <c r="B1263" t="s">
        <v>159</v>
      </c>
      <c r="C1263" t="s">
        <v>5</v>
      </c>
      <c r="D1263">
        <v>548</v>
      </c>
      <c r="E1263" t="e">
        <v>#N/A</v>
      </c>
    </row>
    <row r="1264" spans="1:5" x14ac:dyDescent="0.3">
      <c r="A1264">
        <v>2010</v>
      </c>
      <c r="B1264" t="s">
        <v>160</v>
      </c>
      <c r="C1264" t="s">
        <v>30</v>
      </c>
      <c r="D1264">
        <v>35</v>
      </c>
      <c r="E1264" t="e">
        <v>#N/A</v>
      </c>
    </row>
    <row r="1265" spans="1:5" x14ac:dyDescent="0.3">
      <c r="A1265">
        <v>2010</v>
      </c>
      <c r="B1265" t="s">
        <v>160</v>
      </c>
      <c r="C1265" t="s">
        <v>19</v>
      </c>
      <c r="D1265">
        <v>96</v>
      </c>
      <c r="E1265" t="e">
        <v>#N/A</v>
      </c>
    </row>
    <row r="1266" spans="1:5" x14ac:dyDescent="0.3">
      <c r="A1266">
        <v>2010</v>
      </c>
      <c r="B1266" t="s">
        <v>160</v>
      </c>
      <c r="C1266" t="s">
        <v>95</v>
      </c>
      <c r="D1266">
        <v>1</v>
      </c>
      <c r="E1266" t="e">
        <v>#N/A</v>
      </c>
    </row>
    <row r="1267" spans="1:5" x14ac:dyDescent="0.3">
      <c r="A1267">
        <v>2010</v>
      </c>
      <c r="B1267" t="s">
        <v>160</v>
      </c>
      <c r="C1267" t="s">
        <v>9</v>
      </c>
      <c r="D1267">
        <v>2</v>
      </c>
      <c r="E1267" t="e">
        <v>#N/A</v>
      </c>
    </row>
    <row r="1268" spans="1:5" x14ac:dyDescent="0.3">
      <c r="A1268">
        <v>2010</v>
      </c>
      <c r="B1268" t="s">
        <v>160</v>
      </c>
      <c r="C1268" t="s">
        <v>21</v>
      </c>
      <c r="D1268">
        <v>13</v>
      </c>
      <c r="E1268" t="e">
        <v>#N/A</v>
      </c>
    </row>
    <row r="1269" spans="1:5" x14ac:dyDescent="0.3">
      <c r="A1269">
        <v>2010</v>
      </c>
      <c r="B1269" t="s">
        <v>160</v>
      </c>
      <c r="C1269" t="s">
        <v>100</v>
      </c>
      <c r="D1269">
        <v>2</v>
      </c>
      <c r="E1269" t="e">
        <v>#N/A</v>
      </c>
    </row>
    <row r="1270" spans="1:5" x14ac:dyDescent="0.3">
      <c r="A1270">
        <v>2010</v>
      </c>
      <c r="B1270" t="s">
        <v>160</v>
      </c>
      <c r="C1270" t="s">
        <v>3</v>
      </c>
      <c r="D1270">
        <v>109</v>
      </c>
      <c r="E1270" t="e">
        <v>#N/A</v>
      </c>
    </row>
    <row r="1271" spans="1:5" x14ac:dyDescent="0.3">
      <c r="A1271">
        <v>2010</v>
      </c>
      <c r="B1271" t="s">
        <v>160</v>
      </c>
      <c r="C1271" t="s">
        <v>57</v>
      </c>
      <c r="D1271">
        <v>2</v>
      </c>
      <c r="E1271" t="e">
        <v>#N/A</v>
      </c>
    </row>
    <row r="1272" spans="1:5" x14ac:dyDescent="0.3">
      <c r="A1272">
        <v>2010</v>
      </c>
      <c r="B1272" t="s">
        <v>160</v>
      </c>
      <c r="C1272" t="s">
        <v>14</v>
      </c>
      <c r="D1272">
        <v>2179</v>
      </c>
      <c r="E1272" t="e">
        <v>#N/A</v>
      </c>
    </row>
    <row r="1273" spans="1:5" x14ac:dyDescent="0.3">
      <c r="A1273">
        <v>2010</v>
      </c>
      <c r="B1273" t="s">
        <v>160</v>
      </c>
      <c r="C1273" t="s">
        <v>15</v>
      </c>
      <c r="D1273">
        <v>677</v>
      </c>
      <c r="E1273" t="e">
        <v>#N/A</v>
      </c>
    </row>
    <row r="1274" spans="1:5" x14ac:dyDescent="0.3">
      <c r="A1274">
        <v>2010</v>
      </c>
      <c r="B1274" t="s">
        <v>160</v>
      </c>
      <c r="C1274" t="s">
        <v>45</v>
      </c>
      <c r="D1274">
        <v>2</v>
      </c>
      <c r="E1274" t="e">
        <v>#N/A</v>
      </c>
    </row>
    <row r="1275" spans="1:5" x14ac:dyDescent="0.3">
      <c r="A1275">
        <v>2010</v>
      </c>
      <c r="B1275" t="s">
        <v>160</v>
      </c>
      <c r="C1275" t="s">
        <v>26</v>
      </c>
      <c r="D1275">
        <v>7</v>
      </c>
      <c r="E1275" t="e">
        <v>#N/A</v>
      </c>
    </row>
    <row r="1276" spans="1:5" x14ac:dyDescent="0.3">
      <c r="A1276">
        <v>2010</v>
      </c>
      <c r="B1276" t="s">
        <v>160</v>
      </c>
      <c r="C1276" t="s">
        <v>27</v>
      </c>
      <c r="D1276">
        <v>1</v>
      </c>
      <c r="E1276" t="e">
        <v>#N/A</v>
      </c>
    </row>
    <row r="1277" spans="1:5" x14ac:dyDescent="0.3">
      <c r="A1277">
        <v>2010</v>
      </c>
      <c r="B1277" t="s">
        <v>160</v>
      </c>
      <c r="C1277" t="s">
        <v>5</v>
      </c>
      <c r="D1277">
        <v>594</v>
      </c>
      <c r="E1277" t="e">
        <v>#N/A</v>
      </c>
    </row>
    <row r="1278" spans="1:5" x14ac:dyDescent="0.3">
      <c r="A1278">
        <v>2010</v>
      </c>
      <c r="B1278" t="s">
        <v>160</v>
      </c>
      <c r="C1278" t="s">
        <v>138</v>
      </c>
      <c r="D1278">
        <v>47</v>
      </c>
      <c r="E1278" t="e">
        <v>#N/A</v>
      </c>
    </row>
    <row r="1279" spans="1:5" x14ac:dyDescent="0.3">
      <c r="A1279">
        <v>2010</v>
      </c>
      <c r="B1279" t="s">
        <v>161</v>
      </c>
      <c r="C1279" t="s">
        <v>18</v>
      </c>
      <c r="D1279">
        <v>50</v>
      </c>
      <c r="E1279" t="e">
        <v>#N/A</v>
      </c>
    </row>
    <row r="1280" spans="1:5" x14ac:dyDescent="0.3">
      <c r="A1280">
        <v>2010</v>
      </c>
      <c r="B1280" t="s">
        <v>161</v>
      </c>
      <c r="C1280" t="s">
        <v>9</v>
      </c>
      <c r="D1280">
        <v>249</v>
      </c>
      <c r="E1280" t="e">
        <v>#N/A</v>
      </c>
    </row>
    <row r="1281" spans="1:5" x14ac:dyDescent="0.3">
      <c r="A1281">
        <v>2010</v>
      </c>
      <c r="B1281" t="s">
        <v>161</v>
      </c>
      <c r="C1281" t="s">
        <v>16</v>
      </c>
      <c r="D1281">
        <v>69</v>
      </c>
      <c r="E1281" t="e">
        <v>#N/A</v>
      </c>
    </row>
    <row r="1282" spans="1:5" x14ac:dyDescent="0.3">
      <c r="A1282">
        <v>2010</v>
      </c>
      <c r="B1282" t="s">
        <v>161</v>
      </c>
      <c r="C1282" t="s">
        <v>5</v>
      </c>
      <c r="D1282">
        <v>1800</v>
      </c>
      <c r="E1282" t="e">
        <v>#N/A</v>
      </c>
    </row>
    <row r="1283" spans="1:5" x14ac:dyDescent="0.3">
      <c r="A1283">
        <v>2010</v>
      </c>
      <c r="B1283" t="s">
        <v>162</v>
      </c>
      <c r="C1283" t="s">
        <v>30</v>
      </c>
      <c r="D1283">
        <v>20</v>
      </c>
      <c r="E1283" t="e">
        <v>#N/A</v>
      </c>
    </row>
    <row r="1284" spans="1:5" x14ac:dyDescent="0.3">
      <c r="A1284">
        <v>2010</v>
      </c>
      <c r="B1284" t="s">
        <v>162</v>
      </c>
      <c r="C1284" t="s">
        <v>8</v>
      </c>
      <c r="D1284">
        <v>195</v>
      </c>
      <c r="E1284" t="e">
        <v>#N/A</v>
      </c>
    </row>
    <row r="1285" spans="1:5" x14ac:dyDescent="0.3">
      <c r="A1285">
        <v>2010</v>
      </c>
      <c r="B1285" t="s">
        <v>162</v>
      </c>
      <c r="C1285" t="s">
        <v>95</v>
      </c>
      <c r="D1285">
        <v>2</v>
      </c>
      <c r="E1285" t="e">
        <v>#N/A</v>
      </c>
    </row>
    <row r="1286" spans="1:5" x14ac:dyDescent="0.3">
      <c r="A1286">
        <v>2010</v>
      </c>
      <c r="B1286" t="s">
        <v>162</v>
      </c>
      <c r="C1286" t="s">
        <v>11</v>
      </c>
      <c r="D1286">
        <v>5</v>
      </c>
      <c r="E1286" t="e">
        <v>#N/A</v>
      </c>
    </row>
    <row r="1287" spans="1:5" x14ac:dyDescent="0.3">
      <c r="A1287">
        <v>2010</v>
      </c>
      <c r="B1287" t="s">
        <v>162</v>
      </c>
      <c r="C1287" t="s">
        <v>12</v>
      </c>
      <c r="D1287">
        <v>69</v>
      </c>
      <c r="E1287" t="e">
        <v>#N/A</v>
      </c>
    </row>
    <row r="1288" spans="1:5" x14ac:dyDescent="0.3">
      <c r="A1288">
        <v>2010</v>
      </c>
      <c r="B1288" t="s">
        <v>162</v>
      </c>
      <c r="C1288" t="s">
        <v>3</v>
      </c>
      <c r="D1288">
        <v>6547</v>
      </c>
      <c r="E1288" t="e">
        <v>#N/A</v>
      </c>
    </row>
    <row r="1289" spans="1:5" x14ac:dyDescent="0.3">
      <c r="A1289">
        <v>2010</v>
      </c>
      <c r="B1289" t="s">
        <v>162</v>
      </c>
      <c r="C1289" t="s">
        <v>14</v>
      </c>
      <c r="D1289">
        <v>32</v>
      </c>
      <c r="E1289" t="e">
        <v>#N/A</v>
      </c>
    </row>
    <row r="1290" spans="1:5" x14ac:dyDescent="0.3">
      <c r="A1290">
        <v>2010</v>
      </c>
      <c r="B1290" t="s">
        <v>162</v>
      </c>
      <c r="C1290" t="s">
        <v>47</v>
      </c>
      <c r="D1290">
        <v>5</v>
      </c>
      <c r="E1290" t="e">
        <v>#N/A</v>
      </c>
    </row>
    <row r="1291" spans="1:5" x14ac:dyDescent="0.3">
      <c r="A1291">
        <v>2010</v>
      </c>
      <c r="B1291" t="s">
        <v>162</v>
      </c>
      <c r="C1291" t="s">
        <v>16</v>
      </c>
      <c r="D1291">
        <v>58</v>
      </c>
      <c r="E1291" t="e">
        <v>#N/A</v>
      </c>
    </row>
    <row r="1292" spans="1:5" x14ac:dyDescent="0.3">
      <c r="A1292">
        <v>2010</v>
      </c>
      <c r="B1292" t="s">
        <v>162</v>
      </c>
      <c r="C1292" t="s">
        <v>5</v>
      </c>
      <c r="D1292">
        <v>3841</v>
      </c>
      <c r="E1292" t="e">
        <v>#N/A</v>
      </c>
    </row>
    <row r="1293" spans="1:5" x14ac:dyDescent="0.3">
      <c r="A1293">
        <v>2010</v>
      </c>
      <c r="B1293" t="s">
        <v>163</v>
      </c>
      <c r="C1293" t="s">
        <v>18</v>
      </c>
      <c r="D1293">
        <v>1042</v>
      </c>
      <c r="E1293" t="e">
        <v>#N/A</v>
      </c>
    </row>
    <row r="1294" spans="1:5" x14ac:dyDescent="0.3">
      <c r="A1294">
        <v>2010</v>
      </c>
      <c r="B1294" t="s">
        <v>163</v>
      </c>
      <c r="C1294" t="s">
        <v>4</v>
      </c>
      <c r="D1294">
        <v>2</v>
      </c>
      <c r="E1294" t="e">
        <v>#N/A</v>
      </c>
    </row>
    <row r="1295" spans="1:5" x14ac:dyDescent="0.3">
      <c r="A1295">
        <v>2010</v>
      </c>
      <c r="B1295" t="s">
        <v>163</v>
      </c>
      <c r="C1295" t="s">
        <v>5</v>
      </c>
      <c r="D1295">
        <v>761</v>
      </c>
      <c r="E1295" t="e">
        <v>#N/A</v>
      </c>
    </row>
    <row r="1296" spans="1:5" x14ac:dyDescent="0.3">
      <c r="A1296">
        <v>2010</v>
      </c>
      <c r="B1296" t="s">
        <v>164</v>
      </c>
      <c r="C1296" t="s">
        <v>3</v>
      </c>
      <c r="D1296">
        <v>13</v>
      </c>
      <c r="E1296" t="e">
        <v>#N/A</v>
      </c>
    </row>
    <row r="1297" spans="1:5" x14ac:dyDescent="0.3">
      <c r="A1297">
        <v>2010</v>
      </c>
      <c r="B1297" t="s">
        <v>164</v>
      </c>
      <c r="C1297" t="s">
        <v>14</v>
      </c>
      <c r="D1297">
        <v>1204</v>
      </c>
      <c r="E1297" t="e">
        <v>#N/A</v>
      </c>
    </row>
    <row r="1298" spans="1:5" x14ac:dyDescent="0.3">
      <c r="A1298">
        <v>2010</v>
      </c>
      <c r="B1298" t="s">
        <v>165</v>
      </c>
      <c r="C1298" t="s">
        <v>18</v>
      </c>
      <c r="D1298">
        <v>29</v>
      </c>
      <c r="E1298" t="e">
        <v>#N/A</v>
      </c>
    </row>
    <row r="1299" spans="1:5" x14ac:dyDescent="0.3">
      <c r="A1299">
        <v>2010</v>
      </c>
      <c r="B1299" t="s">
        <v>165</v>
      </c>
      <c r="C1299" t="s">
        <v>43</v>
      </c>
      <c r="D1299">
        <v>46</v>
      </c>
      <c r="E1299" t="e">
        <v>#N/A</v>
      </c>
    </row>
    <row r="1300" spans="1:5" x14ac:dyDescent="0.3">
      <c r="A1300">
        <v>2010</v>
      </c>
      <c r="B1300" t="s">
        <v>165</v>
      </c>
      <c r="C1300" t="s">
        <v>24</v>
      </c>
      <c r="D1300">
        <v>3</v>
      </c>
      <c r="E1300" t="e">
        <v>#N/A</v>
      </c>
    </row>
    <row r="1301" spans="1:5" x14ac:dyDescent="0.3">
      <c r="A1301">
        <v>2010</v>
      </c>
      <c r="B1301" t="s">
        <v>165</v>
      </c>
      <c r="C1301" t="s">
        <v>4</v>
      </c>
      <c r="D1301">
        <v>25</v>
      </c>
      <c r="E1301" t="e">
        <v>#N/A</v>
      </c>
    </row>
    <row r="1302" spans="1:5" x14ac:dyDescent="0.3">
      <c r="A1302">
        <v>2010</v>
      </c>
      <c r="B1302" t="s">
        <v>165</v>
      </c>
      <c r="C1302" t="s">
        <v>14</v>
      </c>
      <c r="D1302">
        <v>1054</v>
      </c>
      <c r="E1302" t="e">
        <v>#N/A</v>
      </c>
    </row>
    <row r="1303" spans="1:5" x14ac:dyDescent="0.3">
      <c r="A1303">
        <v>2010</v>
      </c>
      <c r="B1303" t="s">
        <v>165</v>
      </c>
      <c r="C1303" t="s">
        <v>16</v>
      </c>
      <c r="D1303">
        <v>69</v>
      </c>
      <c r="E1303" t="e">
        <v>#N/A</v>
      </c>
    </row>
    <row r="1304" spans="1:5" x14ac:dyDescent="0.3">
      <c r="A1304">
        <v>2010</v>
      </c>
      <c r="B1304" t="s">
        <v>165</v>
      </c>
      <c r="C1304" t="s">
        <v>5</v>
      </c>
      <c r="D1304">
        <v>939</v>
      </c>
      <c r="E1304" t="e">
        <v>#N/A</v>
      </c>
    </row>
    <row r="1305" spans="1:5" x14ac:dyDescent="0.3">
      <c r="A1305">
        <v>2010</v>
      </c>
      <c r="B1305" t="s">
        <v>166</v>
      </c>
      <c r="C1305" t="s">
        <v>14</v>
      </c>
      <c r="D1305">
        <v>40</v>
      </c>
      <c r="E1305" t="e">
        <v>#N/A</v>
      </c>
    </row>
    <row r="1306" spans="1:5" x14ac:dyDescent="0.3">
      <c r="A1306">
        <v>2010</v>
      </c>
      <c r="B1306" t="s">
        <v>167</v>
      </c>
      <c r="C1306" t="s">
        <v>18</v>
      </c>
      <c r="D1306">
        <v>25</v>
      </c>
      <c r="E1306" t="e">
        <v>#N/A</v>
      </c>
    </row>
    <row r="1307" spans="1:5" x14ac:dyDescent="0.3">
      <c r="A1307">
        <v>2010</v>
      </c>
      <c r="B1307" t="s">
        <v>167</v>
      </c>
      <c r="C1307" t="s">
        <v>9</v>
      </c>
      <c r="D1307">
        <v>572</v>
      </c>
      <c r="E1307" t="e">
        <v>#N/A</v>
      </c>
    </row>
    <row r="1308" spans="1:5" x14ac:dyDescent="0.3">
      <c r="A1308">
        <v>2010</v>
      </c>
      <c r="B1308" t="s">
        <v>167</v>
      </c>
      <c r="C1308" t="s">
        <v>12</v>
      </c>
      <c r="D1308">
        <v>146</v>
      </c>
      <c r="E1308" t="e">
        <v>#N/A</v>
      </c>
    </row>
    <row r="1309" spans="1:5" x14ac:dyDescent="0.3">
      <c r="A1309">
        <v>2010</v>
      </c>
      <c r="B1309" t="s">
        <v>167</v>
      </c>
      <c r="C1309" t="s">
        <v>5</v>
      </c>
      <c r="D1309">
        <v>143</v>
      </c>
      <c r="E1309" t="e">
        <v>#N/A</v>
      </c>
    </row>
    <row r="1310" spans="1:5" x14ac:dyDescent="0.3">
      <c r="A1310">
        <v>2010</v>
      </c>
      <c r="B1310" t="s">
        <v>168</v>
      </c>
      <c r="C1310" t="s">
        <v>14</v>
      </c>
      <c r="D1310">
        <v>65</v>
      </c>
      <c r="E1310" t="e">
        <v>#N/A</v>
      </c>
    </row>
    <row r="1311" spans="1:5" x14ac:dyDescent="0.3">
      <c r="A1311">
        <v>2010</v>
      </c>
      <c r="B1311" t="s">
        <v>169</v>
      </c>
      <c r="C1311" t="s">
        <v>18</v>
      </c>
      <c r="D1311">
        <v>166</v>
      </c>
      <c r="E1311" t="e">
        <v>#N/A</v>
      </c>
    </row>
    <row r="1312" spans="1:5" x14ac:dyDescent="0.3">
      <c r="A1312">
        <v>2010</v>
      </c>
      <c r="B1312" t="s">
        <v>169</v>
      </c>
      <c r="C1312" t="s">
        <v>9</v>
      </c>
      <c r="D1312">
        <v>339</v>
      </c>
      <c r="E1312" t="e">
        <v>#N/A</v>
      </c>
    </row>
    <row r="1313" spans="1:5" x14ac:dyDescent="0.3">
      <c r="A1313">
        <v>2010</v>
      </c>
      <c r="B1313" t="s">
        <v>169</v>
      </c>
      <c r="C1313" t="s">
        <v>10</v>
      </c>
      <c r="D1313">
        <v>132</v>
      </c>
      <c r="E1313" t="e">
        <v>#N/A</v>
      </c>
    </row>
    <row r="1314" spans="1:5" x14ac:dyDescent="0.3">
      <c r="A1314">
        <v>2010</v>
      </c>
      <c r="B1314" t="s">
        <v>169</v>
      </c>
      <c r="C1314" t="s">
        <v>12</v>
      </c>
      <c r="D1314">
        <v>146</v>
      </c>
      <c r="E1314" t="e">
        <v>#N/A</v>
      </c>
    </row>
    <row r="1315" spans="1:5" x14ac:dyDescent="0.3">
      <c r="A1315">
        <v>2010</v>
      </c>
      <c r="B1315" t="s">
        <v>170</v>
      </c>
      <c r="C1315" t="s">
        <v>3</v>
      </c>
      <c r="D1315">
        <v>7</v>
      </c>
      <c r="E1315" t="e">
        <v>#N/A</v>
      </c>
    </row>
    <row r="1316" spans="1:5" x14ac:dyDescent="0.3">
      <c r="A1316">
        <v>2010</v>
      </c>
      <c r="B1316" t="s">
        <v>170</v>
      </c>
      <c r="C1316" t="s">
        <v>14</v>
      </c>
      <c r="D1316">
        <v>757</v>
      </c>
      <c r="E1316" t="e">
        <v>#N/A</v>
      </c>
    </row>
    <row r="1317" spans="1:5" x14ac:dyDescent="0.3">
      <c r="A1317">
        <v>2010</v>
      </c>
      <c r="B1317" t="s">
        <v>171</v>
      </c>
      <c r="C1317" t="s">
        <v>5</v>
      </c>
      <c r="D1317">
        <v>151</v>
      </c>
      <c r="E1317" t="e">
        <v>#N/A</v>
      </c>
    </row>
    <row r="1318" spans="1:5" x14ac:dyDescent="0.3">
      <c r="A1318">
        <v>2010</v>
      </c>
      <c r="B1318" t="s">
        <v>172</v>
      </c>
      <c r="C1318" t="s">
        <v>4</v>
      </c>
      <c r="D1318">
        <v>8</v>
      </c>
      <c r="E1318" t="e">
        <v>#N/A</v>
      </c>
    </row>
    <row r="1319" spans="1:5" x14ac:dyDescent="0.3">
      <c r="A1319">
        <v>2010</v>
      </c>
      <c r="B1319" t="s">
        <v>173</v>
      </c>
      <c r="C1319" t="s">
        <v>5</v>
      </c>
      <c r="D1319">
        <v>16</v>
      </c>
      <c r="E1319" t="e">
        <v>#N/A</v>
      </c>
    </row>
    <row r="1320" spans="1:5" x14ac:dyDescent="0.3">
      <c r="A1320">
        <v>2010</v>
      </c>
      <c r="B1320" t="s">
        <v>174</v>
      </c>
      <c r="C1320" t="s">
        <v>3</v>
      </c>
      <c r="D1320">
        <v>27</v>
      </c>
      <c r="E1320" t="e">
        <v>#N/A</v>
      </c>
    </row>
    <row r="1321" spans="1:5" x14ac:dyDescent="0.3">
      <c r="A1321">
        <v>2010</v>
      </c>
      <c r="B1321" t="s">
        <v>175</v>
      </c>
      <c r="C1321" t="s">
        <v>5</v>
      </c>
      <c r="D1321">
        <v>151</v>
      </c>
      <c r="E1321" t="e">
        <v>#N/A</v>
      </c>
    </row>
    <row r="1322" spans="1:5" x14ac:dyDescent="0.3">
      <c r="A1322">
        <v>2010</v>
      </c>
      <c r="B1322" t="s">
        <v>176</v>
      </c>
      <c r="C1322" t="s">
        <v>100</v>
      </c>
      <c r="D1322">
        <v>14</v>
      </c>
      <c r="E1322" t="e">
        <v>#N/A</v>
      </c>
    </row>
    <row r="1323" spans="1:5" x14ac:dyDescent="0.3">
      <c r="A1323">
        <v>2010</v>
      </c>
      <c r="B1323" t="s">
        <v>176</v>
      </c>
      <c r="C1323" t="s">
        <v>13</v>
      </c>
      <c r="D1323">
        <v>5</v>
      </c>
      <c r="E1323" t="e">
        <v>#N/A</v>
      </c>
    </row>
    <row r="1324" spans="1:5" x14ac:dyDescent="0.3">
      <c r="A1324">
        <v>2010</v>
      </c>
      <c r="B1324" t="s">
        <v>176</v>
      </c>
      <c r="C1324" t="s">
        <v>50</v>
      </c>
      <c r="D1324">
        <v>8</v>
      </c>
      <c r="E1324" t="e">
        <v>#N/A</v>
      </c>
    </row>
    <row r="1325" spans="1:5" x14ac:dyDescent="0.3">
      <c r="A1325">
        <v>2010</v>
      </c>
      <c r="B1325" t="s">
        <v>176</v>
      </c>
      <c r="C1325" t="s">
        <v>16</v>
      </c>
      <c r="D1325">
        <v>29</v>
      </c>
      <c r="E1325" t="e">
        <v>#N/A</v>
      </c>
    </row>
    <row r="1326" spans="1:5" x14ac:dyDescent="0.3">
      <c r="A1326">
        <v>2010</v>
      </c>
      <c r="B1326" t="s">
        <v>176</v>
      </c>
      <c r="C1326" t="s">
        <v>5</v>
      </c>
      <c r="D1326">
        <v>673</v>
      </c>
      <c r="E1326" t="e">
        <v>#N/A</v>
      </c>
    </row>
    <row r="1327" spans="1:5" x14ac:dyDescent="0.3">
      <c r="A1327">
        <v>2010</v>
      </c>
      <c r="B1327" t="s">
        <v>177</v>
      </c>
      <c r="C1327" t="s">
        <v>30</v>
      </c>
      <c r="D1327">
        <v>16</v>
      </c>
      <c r="E1327" t="e">
        <v>#N/A</v>
      </c>
    </row>
    <row r="1328" spans="1:5" x14ac:dyDescent="0.3">
      <c r="A1328">
        <v>2010</v>
      </c>
      <c r="B1328" t="s">
        <v>177</v>
      </c>
      <c r="C1328" t="s">
        <v>8</v>
      </c>
      <c r="D1328">
        <v>6</v>
      </c>
      <c r="E1328" t="e">
        <v>#N/A</v>
      </c>
    </row>
    <row r="1329" spans="1:5" x14ac:dyDescent="0.3">
      <c r="A1329">
        <v>2010</v>
      </c>
      <c r="B1329" t="s">
        <v>177</v>
      </c>
      <c r="C1329" t="s">
        <v>4</v>
      </c>
      <c r="D1329">
        <v>40</v>
      </c>
      <c r="E1329" t="e">
        <v>#N/A</v>
      </c>
    </row>
    <row r="1330" spans="1:5" x14ac:dyDescent="0.3">
      <c r="A1330">
        <v>2010</v>
      </c>
      <c r="B1330" t="s">
        <v>177</v>
      </c>
      <c r="C1330" t="s">
        <v>15</v>
      </c>
      <c r="D1330">
        <v>42</v>
      </c>
      <c r="E1330" t="e">
        <v>#N/A</v>
      </c>
    </row>
    <row r="1331" spans="1:5" x14ac:dyDescent="0.3">
      <c r="A1331">
        <v>2010</v>
      </c>
      <c r="B1331" t="s">
        <v>177</v>
      </c>
      <c r="C1331" t="s">
        <v>27</v>
      </c>
      <c r="D1331">
        <v>1</v>
      </c>
      <c r="E1331" t="e">
        <v>#N/A</v>
      </c>
    </row>
    <row r="1332" spans="1:5" x14ac:dyDescent="0.3">
      <c r="A1332">
        <v>2010</v>
      </c>
      <c r="B1332" t="s">
        <v>178</v>
      </c>
      <c r="C1332" t="s">
        <v>27</v>
      </c>
      <c r="D1332">
        <v>54</v>
      </c>
      <c r="E1332" t="e">
        <v>#N/A</v>
      </c>
    </row>
    <row r="1333" spans="1:5" x14ac:dyDescent="0.3">
      <c r="A1333">
        <v>2010</v>
      </c>
      <c r="B1333" t="s">
        <v>179</v>
      </c>
      <c r="C1333" t="s">
        <v>3</v>
      </c>
      <c r="D1333">
        <v>123</v>
      </c>
      <c r="E1333" t="e">
        <v>#N/A</v>
      </c>
    </row>
    <row r="1334" spans="1:5" x14ac:dyDescent="0.3">
      <c r="A1334">
        <v>2010</v>
      </c>
      <c r="B1334" t="s">
        <v>179</v>
      </c>
      <c r="C1334" t="s">
        <v>14</v>
      </c>
      <c r="D1334">
        <v>560</v>
      </c>
      <c r="E1334" t="e">
        <v>#N/A</v>
      </c>
    </row>
    <row r="1335" spans="1:5" x14ac:dyDescent="0.3">
      <c r="A1335">
        <v>2010</v>
      </c>
      <c r="B1335" t="s">
        <v>179</v>
      </c>
      <c r="C1335" t="s">
        <v>5</v>
      </c>
      <c r="D1335">
        <v>325</v>
      </c>
      <c r="E1335" t="e">
        <v>#N/A</v>
      </c>
    </row>
    <row r="1336" spans="1:5" x14ac:dyDescent="0.3">
      <c r="A1336">
        <v>2010</v>
      </c>
      <c r="B1336" t="s">
        <v>180</v>
      </c>
      <c r="C1336" t="s">
        <v>9</v>
      </c>
      <c r="D1336">
        <v>52</v>
      </c>
      <c r="E1336" t="e">
        <v>#N/A</v>
      </c>
    </row>
    <row r="1337" spans="1:5" x14ac:dyDescent="0.3">
      <c r="A1337">
        <v>2010</v>
      </c>
      <c r="B1337" t="s">
        <v>180</v>
      </c>
      <c r="C1337" t="s">
        <v>3</v>
      </c>
      <c r="D1337">
        <v>75</v>
      </c>
      <c r="E1337" t="e">
        <v>#N/A</v>
      </c>
    </row>
    <row r="1338" spans="1:5" x14ac:dyDescent="0.3">
      <c r="A1338">
        <v>2010</v>
      </c>
      <c r="B1338" t="s">
        <v>180</v>
      </c>
      <c r="C1338" t="s">
        <v>44</v>
      </c>
      <c r="D1338">
        <v>25</v>
      </c>
      <c r="E1338" t="e">
        <v>#N/A</v>
      </c>
    </row>
    <row r="1339" spans="1:5" x14ac:dyDescent="0.3">
      <c r="A1339">
        <v>2010</v>
      </c>
      <c r="B1339" t="s">
        <v>180</v>
      </c>
      <c r="C1339" t="s">
        <v>14</v>
      </c>
      <c r="D1339">
        <v>1588</v>
      </c>
      <c r="E1339" t="e">
        <v>#N/A</v>
      </c>
    </row>
    <row r="1340" spans="1:5" x14ac:dyDescent="0.3">
      <c r="A1340">
        <v>2010</v>
      </c>
      <c r="B1340" t="s">
        <v>180</v>
      </c>
      <c r="C1340" t="s">
        <v>5</v>
      </c>
      <c r="D1340">
        <v>129</v>
      </c>
      <c r="E1340" t="e">
        <v>#N/A</v>
      </c>
    </row>
    <row r="1341" spans="1:5" x14ac:dyDescent="0.3">
      <c r="A1341">
        <v>2010</v>
      </c>
      <c r="B1341" t="s">
        <v>181</v>
      </c>
      <c r="C1341" t="s">
        <v>112</v>
      </c>
      <c r="D1341">
        <v>1</v>
      </c>
      <c r="E1341" t="e">
        <v>#N/A</v>
      </c>
    </row>
    <row r="1342" spans="1:5" x14ac:dyDescent="0.3">
      <c r="A1342">
        <v>2010</v>
      </c>
      <c r="B1342" t="s">
        <v>181</v>
      </c>
      <c r="C1342" t="s">
        <v>133</v>
      </c>
      <c r="D1342">
        <v>4</v>
      </c>
      <c r="E1342" t="e">
        <v>#N/A</v>
      </c>
    </row>
    <row r="1343" spans="1:5" x14ac:dyDescent="0.3">
      <c r="A1343">
        <v>2010</v>
      </c>
      <c r="B1343" t="s">
        <v>181</v>
      </c>
      <c r="C1343" t="s">
        <v>182</v>
      </c>
      <c r="D1343">
        <v>1</v>
      </c>
      <c r="E1343" t="e">
        <v>#N/A</v>
      </c>
    </row>
    <row r="1344" spans="1:5" x14ac:dyDescent="0.3">
      <c r="A1344">
        <v>2010</v>
      </c>
      <c r="B1344" t="s">
        <v>181</v>
      </c>
      <c r="C1344" t="s">
        <v>68</v>
      </c>
      <c r="D1344">
        <v>2</v>
      </c>
      <c r="E1344" t="e">
        <v>#N/A</v>
      </c>
    </row>
    <row r="1345" spans="1:5" x14ac:dyDescent="0.3">
      <c r="A1345">
        <v>2010</v>
      </c>
      <c r="B1345" t="s">
        <v>181</v>
      </c>
      <c r="C1345" t="s">
        <v>113</v>
      </c>
      <c r="D1345">
        <v>3</v>
      </c>
      <c r="E1345" t="e">
        <v>#N/A</v>
      </c>
    </row>
    <row r="1346" spans="1:5" x14ac:dyDescent="0.3">
      <c r="A1346">
        <v>2010</v>
      </c>
      <c r="B1346" t="s">
        <v>181</v>
      </c>
      <c r="C1346" t="s">
        <v>76</v>
      </c>
      <c r="D1346">
        <v>9</v>
      </c>
      <c r="E1346" t="e">
        <v>#N/A</v>
      </c>
    </row>
    <row r="1347" spans="1:5" x14ac:dyDescent="0.3">
      <c r="A1347">
        <v>2010</v>
      </c>
      <c r="B1347" t="s">
        <v>181</v>
      </c>
      <c r="C1347" t="s">
        <v>114</v>
      </c>
      <c r="D1347">
        <v>3</v>
      </c>
      <c r="E1347" t="e">
        <v>#N/A</v>
      </c>
    </row>
    <row r="1348" spans="1:5" x14ac:dyDescent="0.3">
      <c r="A1348">
        <v>2010</v>
      </c>
      <c r="B1348" t="s">
        <v>181</v>
      </c>
      <c r="C1348" t="s">
        <v>115</v>
      </c>
      <c r="D1348">
        <v>1</v>
      </c>
      <c r="E1348" t="e">
        <v>#N/A</v>
      </c>
    </row>
    <row r="1349" spans="1:5" x14ac:dyDescent="0.3">
      <c r="A1349">
        <v>2010</v>
      </c>
      <c r="B1349" t="s">
        <v>181</v>
      </c>
      <c r="C1349" t="s">
        <v>183</v>
      </c>
      <c r="D1349">
        <v>4</v>
      </c>
      <c r="E1349" t="e">
        <v>#N/A</v>
      </c>
    </row>
    <row r="1350" spans="1:5" x14ac:dyDescent="0.3">
      <c r="A1350">
        <v>2010</v>
      </c>
      <c r="B1350" t="s">
        <v>181</v>
      </c>
      <c r="C1350" t="s">
        <v>104</v>
      </c>
      <c r="D1350">
        <v>8</v>
      </c>
      <c r="E1350" t="e">
        <v>#N/A</v>
      </c>
    </row>
    <row r="1351" spans="1:5" x14ac:dyDescent="0.3">
      <c r="A1351">
        <v>2010</v>
      </c>
      <c r="B1351" t="s">
        <v>181</v>
      </c>
      <c r="C1351" t="s">
        <v>16</v>
      </c>
      <c r="D1351">
        <v>29</v>
      </c>
      <c r="E1351" t="e">
        <v>#N/A</v>
      </c>
    </row>
    <row r="1352" spans="1:5" x14ac:dyDescent="0.3">
      <c r="A1352">
        <v>2010</v>
      </c>
      <c r="B1352" t="s">
        <v>181</v>
      </c>
      <c r="C1352" t="s">
        <v>5</v>
      </c>
      <c r="D1352">
        <v>697</v>
      </c>
      <c r="E1352" t="e">
        <v>#N/A</v>
      </c>
    </row>
    <row r="1353" spans="1:5" x14ac:dyDescent="0.3">
      <c r="A1353">
        <v>2010</v>
      </c>
      <c r="B1353" t="s">
        <v>184</v>
      </c>
      <c r="C1353" t="s">
        <v>8</v>
      </c>
      <c r="D1353">
        <v>382</v>
      </c>
      <c r="E1353" t="e">
        <v>#N/A</v>
      </c>
    </row>
    <row r="1354" spans="1:5" x14ac:dyDescent="0.3">
      <c r="A1354">
        <v>2010</v>
      </c>
      <c r="B1354" t="s">
        <v>184</v>
      </c>
      <c r="C1354" t="s">
        <v>3</v>
      </c>
      <c r="D1354">
        <v>8</v>
      </c>
      <c r="E1354" t="e">
        <v>#N/A</v>
      </c>
    </row>
    <row r="1355" spans="1:5" x14ac:dyDescent="0.3">
      <c r="A1355">
        <v>2010</v>
      </c>
      <c r="B1355" t="s">
        <v>184</v>
      </c>
      <c r="C1355" t="s">
        <v>14</v>
      </c>
      <c r="D1355">
        <v>1467</v>
      </c>
      <c r="E1355" t="e">
        <v>#N/A</v>
      </c>
    </row>
    <row r="1356" spans="1:5" x14ac:dyDescent="0.3">
      <c r="A1356">
        <v>2010</v>
      </c>
      <c r="B1356" t="s">
        <v>184</v>
      </c>
      <c r="C1356" t="s">
        <v>16</v>
      </c>
      <c r="D1356">
        <v>29</v>
      </c>
      <c r="E1356" t="e">
        <v>#N/A</v>
      </c>
    </row>
    <row r="1357" spans="1:5" x14ac:dyDescent="0.3">
      <c r="A1357">
        <v>2010</v>
      </c>
      <c r="B1357" t="s">
        <v>184</v>
      </c>
      <c r="C1357" t="s">
        <v>5</v>
      </c>
      <c r="D1357">
        <v>1164</v>
      </c>
      <c r="E1357" t="e">
        <v>#N/A</v>
      </c>
    </row>
    <row r="1358" spans="1:5" x14ac:dyDescent="0.3">
      <c r="A1358">
        <v>2010</v>
      </c>
      <c r="B1358" t="s">
        <v>185</v>
      </c>
      <c r="C1358" t="s">
        <v>3</v>
      </c>
      <c r="D1358">
        <v>60</v>
      </c>
      <c r="E1358" t="e">
        <v>#N/A</v>
      </c>
    </row>
    <row r="1359" spans="1:5" x14ac:dyDescent="0.3">
      <c r="A1359">
        <v>2010</v>
      </c>
      <c r="B1359" t="s">
        <v>185</v>
      </c>
      <c r="C1359" t="s">
        <v>14</v>
      </c>
      <c r="D1359">
        <v>100</v>
      </c>
      <c r="E1359" t="e">
        <v>#N/A</v>
      </c>
    </row>
    <row r="1360" spans="1:5" x14ac:dyDescent="0.3">
      <c r="A1360">
        <v>2010</v>
      </c>
      <c r="B1360" t="s">
        <v>186</v>
      </c>
      <c r="C1360" t="s">
        <v>8</v>
      </c>
      <c r="D1360">
        <v>664</v>
      </c>
      <c r="E1360" t="e">
        <v>#N/A</v>
      </c>
    </row>
    <row r="1361" spans="1:5" x14ac:dyDescent="0.3">
      <c r="A1361">
        <v>2010</v>
      </c>
      <c r="B1361" t="s">
        <v>186</v>
      </c>
      <c r="C1361" t="s">
        <v>3</v>
      </c>
      <c r="D1361">
        <v>3</v>
      </c>
      <c r="E1361" t="e">
        <v>#N/A</v>
      </c>
    </row>
    <row r="1362" spans="1:5" x14ac:dyDescent="0.3">
      <c r="A1362">
        <v>2010</v>
      </c>
      <c r="B1362" t="s">
        <v>186</v>
      </c>
      <c r="C1362" t="s">
        <v>44</v>
      </c>
      <c r="D1362">
        <v>236</v>
      </c>
      <c r="E1362" t="e">
        <v>#N/A</v>
      </c>
    </row>
    <row r="1363" spans="1:5" x14ac:dyDescent="0.3">
      <c r="A1363">
        <v>2010</v>
      </c>
      <c r="B1363" t="s">
        <v>187</v>
      </c>
      <c r="C1363" t="s">
        <v>3</v>
      </c>
      <c r="D1363">
        <v>67</v>
      </c>
      <c r="E1363" t="e">
        <v>#N/A</v>
      </c>
    </row>
    <row r="1364" spans="1:5" x14ac:dyDescent="0.3">
      <c r="A1364">
        <v>2010</v>
      </c>
      <c r="B1364" t="s">
        <v>187</v>
      </c>
      <c r="C1364" t="s">
        <v>14</v>
      </c>
      <c r="D1364">
        <v>3218</v>
      </c>
      <c r="E1364" t="e">
        <v>#N/A</v>
      </c>
    </row>
    <row r="1365" spans="1:5" x14ac:dyDescent="0.3">
      <c r="A1365">
        <v>2010</v>
      </c>
      <c r="B1365" t="s">
        <v>188</v>
      </c>
      <c r="C1365" t="s">
        <v>15</v>
      </c>
      <c r="D1365">
        <v>12</v>
      </c>
      <c r="E1365" t="e">
        <v>#N/A</v>
      </c>
    </row>
    <row r="1366" spans="1:5" x14ac:dyDescent="0.3">
      <c r="A1366">
        <v>2010</v>
      </c>
      <c r="B1366" t="s">
        <v>189</v>
      </c>
      <c r="C1366" t="s">
        <v>11</v>
      </c>
      <c r="D1366">
        <v>4</v>
      </c>
      <c r="E1366" t="e">
        <v>#N/A</v>
      </c>
    </row>
    <row r="1367" spans="1:5" x14ac:dyDescent="0.3">
      <c r="A1367">
        <v>2010</v>
      </c>
      <c r="B1367" t="s">
        <v>189</v>
      </c>
      <c r="C1367" t="s">
        <v>14</v>
      </c>
      <c r="D1367">
        <v>74</v>
      </c>
      <c r="E1367" t="e">
        <v>#N/A</v>
      </c>
    </row>
    <row r="1368" spans="1:5" x14ac:dyDescent="0.3">
      <c r="A1368">
        <v>2010</v>
      </c>
      <c r="B1368" t="s">
        <v>189</v>
      </c>
      <c r="C1368" t="s">
        <v>15</v>
      </c>
      <c r="D1368">
        <v>122</v>
      </c>
      <c r="E1368" t="e">
        <v>#N/A</v>
      </c>
    </row>
    <row r="1369" spans="1:5" x14ac:dyDescent="0.3">
      <c r="A1369">
        <v>2010</v>
      </c>
      <c r="B1369" t="s">
        <v>198</v>
      </c>
      <c r="C1369" t="s">
        <v>42</v>
      </c>
      <c r="D1369">
        <v>10</v>
      </c>
      <c r="E1369" t="e">
        <v>#N/A</v>
      </c>
    </row>
    <row r="1370" spans="1:5" x14ac:dyDescent="0.3">
      <c r="A1370">
        <v>2010</v>
      </c>
      <c r="B1370" t="s">
        <v>198</v>
      </c>
      <c r="C1370" t="s">
        <v>3</v>
      </c>
      <c r="D1370">
        <v>335</v>
      </c>
      <c r="E1370" t="e">
        <v>#N/A</v>
      </c>
    </row>
    <row r="1371" spans="1:5" x14ac:dyDescent="0.3">
      <c r="A1371">
        <v>2010</v>
      </c>
      <c r="B1371" t="s">
        <v>198</v>
      </c>
      <c r="C1371" t="s">
        <v>50</v>
      </c>
      <c r="D1371">
        <v>2</v>
      </c>
      <c r="E1371" t="e">
        <v>#N/A</v>
      </c>
    </row>
    <row r="1372" spans="1:5" x14ac:dyDescent="0.3">
      <c r="A1372">
        <v>2010</v>
      </c>
      <c r="B1372" t="s">
        <v>198</v>
      </c>
      <c r="C1372" t="s">
        <v>14</v>
      </c>
      <c r="D1372">
        <v>837</v>
      </c>
      <c r="E1372" t="e">
        <v>#N/A</v>
      </c>
    </row>
    <row r="1373" spans="1:5" x14ac:dyDescent="0.3">
      <c r="A1373">
        <v>2010</v>
      </c>
      <c r="B1373" t="s">
        <v>198</v>
      </c>
      <c r="C1373" t="s">
        <v>15</v>
      </c>
      <c r="D1373">
        <v>2</v>
      </c>
      <c r="E1373" t="e">
        <v>#N/A</v>
      </c>
    </row>
    <row r="1374" spans="1:5" x14ac:dyDescent="0.3">
      <c r="A1374">
        <v>2010</v>
      </c>
      <c r="B1374" t="s">
        <v>198</v>
      </c>
      <c r="C1374" t="s">
        <v>27</v>
      </c>
      <c r="D1374">
        <v>6</v>
      </c>
      <c r="E1374" t="e">
        <v>#N/A</v>
      </c>
    </row>
    <row r="1375" spans="1:5" x14ac:dyDescent="0.3">
      <c r="A1375">
        <v>2010</v>
      </c>
      <c r="B1375" t="s">
        <v>199</v>
      </c>
      <c r="C1375" t="s">
        <v>29</v>
      </c>
      <c r="D1375">
        <v>18</v>
      </c>
      <c r="E1375" t="e">
        <v>#N/A</v>
      </c>
    </row>
    <row r="1376" spans="1:5" x14ac:dyDescent="0.3">
      <c r="A1376">
        <v>2010</v>
      </c>
      <c r="B1376" t="s">
        <v>199</v>
      </c>
      <c r="C1376" t="s">
        <v>30</v>
      </c>
      <c r="D1376">
        <v>2</v>
      </c>
      <c r="E1376" t="e">
        <v>#N/A</v>
      </c>
    </row>
    <row r="1377" spans="1:5" x14ac:dyDescent="0.3">
      <c r="A1377">
        <v>2010</v>
      </c>
      <c r="B1377" t="s">
        <v>199</v>
      </c>
      <c r="C1377" t="s">
        <v>32</v>
      </c>
      <c r="D1377">
        <v>34</v>
      </c>
      <c r="E1377" t="e">
        <v>#N/A</v>
      </c>
    </row>
    <row r="1378" spans="1:5" x14ac:dyDescent="0.3">
      <c r="A1378">
        <v>2010</v>
      </c>
      <c r="B1378" t="s">
        <v>199</v>
      </c>
      <c r="C1378" t="s">
        <v>42</v>
      </c>
      <c r="D1378">
        <v>28</v>
      </c>
      <c r="E1378" t="e">
        <v>#N/A</v>
      </c>
    </row>
    <row r="1379" spans="1:5" x14ac:dyDescent="0.3">
      <c r="A1379">
        <v>2010</v>
      </c>
      <c r="B1379" t="s">
        <v>199</v>
      </c>
      <c r="C1379" t="s">
        <v>44</v>
      </c>
      <c r="D1379">
        <v>5</v>
      </c>
      <c r="E1379" t="e">
        <v>#N/A</v>
      </c>
    </row>
    <row r="1380" spans="1:5" x14ac:dyDescent="0.3">
      <c r="A1380">
        <v>2010</v>
      </c>
      <c r="B1380" t="s">
        <v>199</v>
      </c>
      <c r="C1380" t="s">
        <v>14</v>
      </c>
      <c r="D1380">
        <v>199</v>
      </c>
      <c r="E1380" t="e">
        <v>#N/A</v>
      </c>
    </row>
    <row r="1381" spans="1:5" x14ac:dyDescent="0.3">
      <c r="A1381">
        <v>2010</v>
      </c>
      <c r="B1381" t="s">
        <v>199</v>
      </c>
      <c r="C1381" t="s">
        <v>27</v>
      </c>
      <c r="D1381">
        <v>234</v>
      </c>
      <c r="E1381" t="e">
        <v>#N/A</v>
      </c>
    </row>
    <row r="1382" spans="1:5" x14ac:dyDescent="0.3">
      <c r="A1382">
        <v>2010</v>
      </c>
      <c r="B1382" t="s">
        <v>200</v>
      </c>
      <c r="C1382" t="s">
        <v>88</v>
      </c>
      <c r="D1382">
        <v>1</v>
      </c>
      <c r="E1382" t="e">
        <v>#N/A</v>
      </c>
    </row>
    <row r="1383" spans="1:5" x14ac:dyDescent="0.3">
      <c r="A1383">
        <v>2010</v>
      </c>
      <c r="B1383" t="s">
        <v>200</v>
      </c>
      <c r="C1383" t="s">
        <v>27</v>
      </c>
      <c r="D1383">
        <v>5</v>
      </c>
      <c r="E1383" t="e">
        <v>#N/A</v>
      </c>
    </row>
    <row r="1384" spans="1:5" x14ac:dyDescent="0.3">
      <c r="A1384">
        <v>2010</v>
      </c>
      <c r="B1384" t="s">
        <v>200</v>
      </c>
      <c r="C1384" t="s">
        <v>5</v>
      </c>
      <c r="D1384">
        <v>14976</v>
      </c>
      <c r="E1384" t="e">
        <v>#N/A</v>
      </c>
    </row>
    <row r="1385" spans="1:5" x14ac:dyDescent="0.3">
      <c r="A1385">
        <v>2010</v>
      </c>
      <c r="B1385" t="s">
        <v>201</v>
      </c>
      <c r="C1385" t="s">
        <v>9</v>
      </c>
      <c r="D1385">
        <v>309</v>
      </c>
      <c r="E1385" t="e">
        <v>#N/A</v>
      </c>
    </row>
    <row r="1386" spans="1:5" x14ac:dyDescent="0.3">
      <c r="A1386">
        <v>2010</v>
      </c>
      <c r="B1386" t="s">
        <v>201</v>
      </c>
      <c r="C1386" t="s">
        <v>134</v>
      </c>
      <c r="D1386">
        <v>2</v>
      </c>
      <c r="E1386" t="e">
        <v>#N/A</v>
      </c>
    </row>
    <row r="1387" spans="1:5" x14ac:dyDescent="0.3">
      <c r="A1387">
        <v>2010</v>
      </c>
      <c r="B1387" t="s">
        <v>201</v>
      </c>
      <c r="C1387" t="s">
        <v>10</v>
      </c>
      <c r="D1387">
        <v>144</v>
      </c>
      <c r="E1387" t="e">
        <v>#N/A</v>
      </c>
    </row>
    <row r="1388" spans="1:5" x14ac:dyDescent="0.3">
      <c r="A1388">
        <v>2010</v>
      </c>
      <c r="B1388" t="s">
        <v>201</v>
      </c>
      <c r="C1388" t="s">
        <v>11</v>
      </c>
      <c r="D1388">
        <v>47</v>
      </c>
      <c r="E1388" t="e">
        <v>#N/A</v>
      </c>
    </row>
    <row r="1389" spans="1:5" x14ac:dyDescent="0.3">
      <c r="A1389">
        <v>2010</v>
      </c>
      <c r="B1389" t="s">
        <v>201</v>
      </c>
      <c r="C1389" t="s">
        <v>100</v>
      </c>
      <c r="D1389">
        <v>12</v>
      </c>
      <c r="E1389" t="e">
        <v>#N/A</v>
      </c>
    </row>
    <row r="1390" spans="1:5" x14ac:dyDescent="0.3">
      <c r="A1390">
        <v>2010</v>
      </c>
      <c r="B1390" t="s">
        <v>201</v>
      </c>
      <c r="C1390" t="s">
        <v>12</v>
      </c>
      <c r="D1390">
        <v>556</v>
      </c>
      <c r="E1390" t="e">
        <v>#N/A</v>
      </c>
    </row>
    <row r="1391" spans="1:5" x14ac:dyDescent="0.3">
      <c r="A1391">
        <v>2010</v>
      </c>
      <c r="B1391" t="s">
        <v>201</v>
      </c>
      <c r="C1391" t="s">
        <v>3</v>
      </c>
      <c r="D1391">
        <v>4</v>
      </c>
      <c r="E1391" t="e">
        <v>#N/A</v>
      </c>
    </row>
    <row r="1392" spans="1:5" x14ac:dyDescent="0.3">
      <c r="A1392">
        <v>2010</v>
      </c>
      <c r="B1392" t="s">
        <v>201</v>
      </c>
      <c r="C1392" t="s">
        <v>76</v>
      </c>
      <c r="D1392">
        <v>2</v>
      </c>
      <c r="E1392" t="e">
        <v>#N/A</v>
      </c>
    </row>
    <row r="1393" spans="1:5" x14ac:dyDescent="0.3">
      <c r="A1393">
        <v>2010</v>
      </c>
      <c r="B1393" t="s">
        <v>201</v>
      </c>
      <c r="C1393" t="s">
        <v>13</v>
      </c>
      <c r="D1393">
        <v>1</v>
      </c>
      <c r="E1393" t="e">
        <v>#N/A</v>
      </c>
    </row>
    <row r="1394" spans="1:5" x14ac:dyDescent="0.3">
      <c r="A1394">
        <v>2010</v>
      </c>
      <c r="B1394" t="s">
        <v>201</v>
      </c>
      <c r="C1394" t="s">
        <v>101</v>
      </c>
      <c r="D1394">
        <v>7</v>
      </c>
      <c r="E1394" t="e">
        <v>#N/A</v>
      </c>
    </row>
    <row r="1395" spans="1:5" x14ac:dyDescent="0.3">
      <c r="A1395">
        <v>2010</v>
      </c>
      <c r="B1395" t="s">
        <v>201</v>
      </c>
      <c r="C1395" t="s">
        <v>4</v>
      </c>
      <c r="D1395">
        <v>50</v>
      </c>
      <c r="E1395" t="e">
        <v>#N/A</v>
      </c>
    </row>
    <row r="1396" spans="1:5" x14ac:dyDescent="0.3">
      <c r="A1396">
        <v>2010</v>
      </c>
      <c r="B1396" t="s">
        <v>201</v>
      </c>
      <c r="C1396" t="s">
        <v>14</v>
      </c>
      <c r="D1396">
        <v>1273</v>
      </c>
      <c r="E1396" t="e">
        <v>#N/A</v>
      </c>
    </row>
    <row r="1397" spans="1:5" x14ac:dyDescent="0.3">
      <c r="A1397">
        <v>2010</v>
      </c>
      <c r="B1397" t="s">
        <v>201</v>
      </c>
      <c r="C1397" t="s">
        <v>47</v>
      </c>
      <c r="D1397">
        <v>21</v>
      </c>
      <c r="E1397" t="e">
        <v>#N/A</v>
      </c>
    </row>
    <row r="1398" spans="1:5" x14ac:dyDescent="0.3">
      <c r="A1398">
        <v>2010</v>
      </c>
      <c r="B1398" t="s">
        <v>201</v>
      </c>
      <c r="C1398" t="s">
        <v>104</v>
      </c>
      <c r="D1398">
        <v>3</v>
      </c>
      <c r="E1398" t="e">
        <v>#N/A</v>
      </c>
    </row>
    <row r="1399" spans="1:5" x14ac:dyDescent="0.3">
      <c r="A1399">
        <v>2010</v>
      </c>
      <c r="B1399" t="s">
        <v>201</v>
      </c>
      <c r="C1399" t="s">
        <v>16</v>
      </c>
      <c r="D1399">
        <v>69</v>
      </c>
      <c r="E1399" t="e">
        <v>#N/A</v>
      </c>
    </row>
    <row r="1400" spans="1:5" x14ac:dyDescent="0.3">
      <c r="A1400">
        <v>2010</v>
      </c>
      <c r="B1400" t="s">
        <v>201</v>
      </c>
      <c r="C1400" t="s">
        <v>5</v>
      </c>
      <c r="D1400">
        <v>1617</v>
      </c>
      <c r="E1400" t="e">
        <v>#N/A</v>
      </c>
    </row>
    <row r="1401" spans="1:5" x14ac:dyDescent="0.3">
      <c r="A1401">
        <v>2010</v>
      </c>
      <c r="B1401" t="s">
        <v>202</v>
      </c>
      <c r="C1401" t="s">
        <v>18</v>
      </c>
      <c r="D1401">
        <v>24</v>
      </c>
      <c r="E1401" t="e">
        <v>#N/A</v>
      </c>
    </row>
    <row r="1402" spans="1:5" x14ac:dyDescent="0.3">
      <c r="A1402">
        <v>2010</v>
      </c>
      <c r="B1402" t="s">
        <v>202</v>
      </c>
      <c r="C1402" t="s">
        <v>10</v>
      </c>
      <c r="D1402">
        <v>1</v>
      </c>
      <c r="E1402" t="e">
        <v>#N/A</v>
      </c>
    </row>
    <row r="1403" spans="1:5" x14ac:dyDescent="0.3">
      <c r="A1403">
        <v>2010</v>
      </c>
      <c r="B1403" t="s">
        <v>202</v>
      </c>
      <c r="C1403" t="s">
        <v>4</v>
      </c>
      <c r="D1403">
        <v>126</v>
      </c>
      <c r="E1403" t="e">
        <v>#N/A</v>
      </c>
    </row>
    <row r="1404" spans="1:5" x14ac:dyDescent="0.3">
      <c r="A1404">
        <v>2010</v>
      </c>
      <c r="B1404" t="s">
        <v>202</v>
      </c>
      <c r="C1404" t="s">
        <v>27</v>
      </c>
      <c r="D1404">
        <v>1</v>
      </c>
      <c r="E1404" t="e">
        <v>#N/A</v>
      </c>
    </row>
    <row r="1405" spans="1:5" x14ac:dyDescent="0.3">
      <c r="A1405">
        <v>2010</v>
      </c>
      <c r="B1405" t="s">
        <v>202</v>
      </c>
      <c r="C1405" t="s">
        <v>5</v>
      </c>
      <c r="D1405">
        <v>181</v>
      </c>
      <c r="E1405" t="e">
        <v>#N/A</v>
      </c>
    </row>
    <row r="1406" spans="1:5" x14ac:dyDescent="0.3">
      <c r="A1406">
        <v>2010</v>
      </c>
      <c r="B1406" t="s">
        <v>203</v>
      </c>
      <c r="C1406" t="s">
        <v>9</v>
      </c>
      <c r="D1406">
        <v>20</v>
      </c>
      <c r="E1406" t="e">
        <v>#N/A</v>
      </c>
    </row>
    <row r="1407" spans="1:5" x14ac:dyDescent="0.3">
      <c r="A1407">
        <v>2010</v>
      </c>
      <c r="B1407" t="s">
        <v>203</v>
      </c>
      <c r="C1407" t="s">
        <v>10</v>
      </c>
      <c r="D1407">
        <v>15</v>
      </c>
      <c r="E1407" t="e">
        <v>#N/A</v>
      </c>
    </row>
    <row r="1408" spans="1:5" x14ac:dyDescent="0.3">
      <c r="A1408">
        <v>2010</v>
      </c>
      <c r="B1408" t="s">
        <v>203</v>
      </c>
      <c r="C1408" t="s">
        <v>12</v>
      </c>
      <c r="D1408">
        <v>23</v>
      </c>
      <c r="E1408" t="e">
        <v>#N/A</v>
      </c>
    </row>
    <row r="1409" spans="1:5" x14ac:dyDescent="0.3">
      <c r="A1409">
        <v>2010</v>
      </c>
      <c r="B1409" t="s">
        <v>203</v>
      </c>
      <c r="C1409" t="s">
        <v>23</v>
      </c>
      <c r="D1409">
        <v>15</v>
      </c>
      <c r="E1409" t="e">
        <v>#N/A</v>
      </c>
    </row>
    <row r="1410" spans="1:5" x14ac:dyDescent="0.3">
      <c r="A1410">
        <v>2010</v>
      </c>
      <c r="B1410" t="s">
        <v>204</v>
      </c>
      <c r="C1410" t="s">
        <v>18</v>
      </c>
      <c r="D1410">
        <v>541</v>
      </c>
      <c r="E1410" t="e">
        <v>#N/A</v>
      </c>
    </row>
    <row r="1411" spans="1:5" x14ac:dyDescent="0.3">
      <c r="A1411">
        <v>2010</v>
      </c>
      <c r="B1411" t="s">
        <v>204</v>
      </c>
      <c r="C1411" t="s">
        <v>8</v>
      </c>
      <c r="D1411">
        <v>1000</v>
      </c>
      <c r="E1411" t="e">
        <v>#N/A</v>
      </c>
    </row>
    <row r="1412" spans="1:5" x14ac:dyDescent="0.3">
      <c r="A1412">
        <v>2010</v>
      </c>
      <c r="B1412" t="s">
        <v>204</v>
      </c>
      <c r="C1412" t="s">
        <v>9</v>
      </c>
      <c r="D1412">
        <v>1267</v>
      </c>
      <c r="E1412" t="e">
        <v>#N/A</v>
      </c>
    </row>
    <row r="1413" spans="1:5" x14ac:dyDescent="0.3">
      <c r="A1413">
        <v>2010</v>
      </c>
      <c r="B1413" t="s">
        <v>204</v>
      </c>
      <c r="C1413" t="s">
        <v>11</v>
      </c>
      <c r="D1413">
        <v>108</v>
      </c>
      <c r="E1413" t="e">
        <v>#N/A</v>
      </c>
    </row>
    <row r="1414" spans="1:5" x14ac:dyDescent="0.3">
      <c r="A1414">
        <v>2010</v>
      </c>
      <c r="B1414" t="s">
        <v>204</v>
      </c>
      <c r="C1414" t="s">
        <v>12</v>
      </c>
      <c r="D1414">
        <v>428</v>
      </c>
      <c r="E1414" t="e">
        <v>#N/A</v>
      </c>
    </row>
    <row r="1415" spans="1:5" x14ac:dyDescent="0.3">
      <c r="A1415">
        <v>2010</v>
      </c>
      <c r="B1415" t="s">
        <v>204</v>
      </c>
      <c r="C1415" t="s">
        <v>3</v>
      </c>
      <c r="D1415">
        <v>29</v>
      </c>
      <c r="E1415" t="e">
        <v>#N/A</v>
      </c>
    </row>
    <row r="1416" spans="1:5" x14ac:dyDescent="0.3">
      <c r="A1416">
        <v>2010</v>
      </c>
      <c r="B1416" t="s">
        <v>204</v>
      </c>
      <c r="C1416" t="s">
        <v>44</v>
      </c>
      <c r="D1416">
        <v>12</v>
      </c>
      <c r="E1416" t="e">
        <v>#N/A</v>
      </c>
    </row>
    <row r="1417" spans="1:5" x14ac:dyDescent="0.3">
      <c r="A1417">
        <v>2010</v>
      </c>
      <c r="B1417" t="s">
        <v>204</v>
      </c>
      <c r="C1417" t="s">
        <v>14</v>
      </c>
      <c r="D1417">
        <v>1847</v>
      </c>
      <c r="E1417" t="e">
        <v>#N/A</v>
      </c>
    </row>
    <row r="1418" spans="1:5" x14ac:dyDescent="0.3">
      <c r="A1418">
        <v>2010</v>
      </c>
      <c r="B1418" t="s">
        <v>204</v>
      </c>
      <c r="C1418" t="s">
        <v>15</v>
      </c>
      <c r="D1418">
        <v>29</v>
      </c>
      <c r="E1418" t="e">
        <v>#N/A</v>
      </c>
    </row>
    <row r="1419" spans="1:5" x14ac:dyDescent="0.3">
      <c r="A1419">
        <v>2010</v>
      </c>
      <c r="B1419" t="s">
        <v>204</v>
      </c>
      <c r="C1419" t="s">
        <v>16</v>
      </c>
      <c r="D1419">
        <v>138</v>
      </c>
      <c r="E1419" t="e">
        <v>#N/A</v>
      </c>
    </row>
    <row r="1420" spans="1:5" x14ac:dyDescent="0.3">
      <c r="A1420">
        <v>2010</v>
      </c>
      <c r="B1420" t="s">
        <v>204</v>
      </c>
      <c r="C1420" t="s">
        <v>5</v>
      </c>
      <c r="D1420">
        <v>8921</v>
      </c>
      <c r="E1420" t="e">
        <v>#N/A</v>
      </c>
    </row>
    <row r="1421" spans="1:5" x14ac:dyDescent="0.3">
      <c r="A1421">
        <v>2010</v>
      </c>
      <c r="B1421" t="s">
        <v>205</v>
      </c>
      <c r="C1421" t="s">
        <v>3</v>
      </c>
      <c r="D1421">
        <v>344</v>
      </c>
      <c r="E1421" t="e">
        <v>#N/A</v>
      </c>
    </row>
    <row r="1422" spans="1:5" x14ac:dyDescent="0.3">
      <c r="A1422">
        <v>2010</v>
      </c>
      <c r="B1422" t="s">
        <v>205</v>
      </c>
      <c r="C1422" t="s">
        <v>14</v>
      </c>
      <c r="D1422">
        <v>2398</v>
      </c>
      <c r="E1422" t="e">
        <v>#N/A</v>
      </c>
    </row>
    <row r="1423" spans="1:5" x14ac:dyDescent="0.3">
      <c r="A1423">
        <v>2010</v>
      </c>
      <c r="B1423" t="s">
        <v>205</v>
      </c>
      <c r="C1423" t="s">
        <v>15</v>
      </c>
      <c r="D1423">
        <v>15</v>
      </c>
      <c r="E1423" t="e">
        <v>#N/A</v>
      </c>
    </row>
    <row r="1424" spans="1:5" x14ac:dyDescent="0.3">
      <c r="A1424">
        <v>2010</v>
      </c>
      <c r="B1424" t="s">
        <v>206</v>
      </c>
      <c r="C1424" t="s">
        <v>30</v>
      </c>
      <c r="D1424">
        <v>3</v>
      </c>
      <c r="E1424" t="e">
        <v>#N/A</v>
      </c>
    </row>
    <row r="1425" spans="1:5" x14ac:dyDescent="0.3">
      <c r="A1425">
        <v>2010</v>
      </c>
      <c r="B1425" t="s">
        <v>206</v>
      </c>
      <c r="C1425" t="s">
        <v>3</v>
      </c>
      <c r="D1425">
        <v>418</v>
      </c>
      <c r="E1425" t="e">
        <v>#N/A</v>
      </c>
    </row>
    <row r="1426" spans="1:5" x14ac:dyDescent="0.3">
      <c r="A1426">
        <v>2010</v>
      </c>
      <c r="B1426" t="s">
        <v>206</v>
      </c>
      <c r="C1426" t="s">
        <v>14</v>
      </c>
      <c r="D1426">
        <v>108</v>
      </c>
      <c r="E1426" t="e">
        <v>#N/A</v>
      </c>
    </row>
    <row r="1427" spans="1:5" x14ac:dyDescent="0.3">
      <c r="A1427">
        <v>2010</v>
      </c>
      <c r="B1427" t="s">
        <v>206</v>
      </c>
      <c r="C1427" t="s">
        <v>16</v>
      </c>
      <c r="D1427">
        <v>98</v>
      </c>
      <c r="E1427" t="e">
        <v>#N/A</v>
      </c>
    </row>
    <row r="1428" spans="1:5" x14ac:dyDescent="0.3">
      <c r="A1428">
        <v>2010</v>
      </c>
      <c r="B1428" t="s">
        <v>206</v>
      </c>
      <c r="C1428" t="s">
        <v>5</v>
      </c>
      <c r="D1428">
        <v>1050</v>
      </c>
      <c r="E1428" t="e">
        <v>#N/A</v>
      </c>
    </row>
    <row r="1429" spans="1:5" x14ac:dyDescent="0.3">
      <c r="A1429">
        <v>2010</v>
      </c>
      <c r="B1429" t="s">
        <v>207</v>
      </c>
      <c r="C1429" t="s">
        <v>30</v>
      </c>
      <c r="D1429">
        <v>15</v>
      </c>
      <c r="E1429" t="e">
        <v>#N/A</v>
      </c>
    </row>
    <row r="1430" spans="1:5" x14ac:dyDescent="0.3">
      <c r="A1430">
        <v>2010</v>
      </c>
      <c r="B1430" t="s">
        <v>207</v>
      </c>
      <c r="C1430" t="s">
        <v>9</v>
      </c>
      <c r="D1430">
        <v>8</v>
      </c>
      <c r="E1430" t="e">
        <v>#N/A</v>
      </c>
    </row>
    <row r="1431" spans="1:5" x14ac:dyDescent="0.3">
      <c r="A1431">
        <v>2010</v>
      </c>
      <c r="B1431" t="s">
        <v>207</v>
      </c>
      <c r="C1431" t="s">
        <v>11</v>
      </c>
      <c r="D1431">
        <v>49</v>
      </c>
      <c r="E1431" t="e">
        <v>#N/A</v>
      </c>
    </row>
    <row r="1432" spans="1:5" x14ac:dyDescent="0.3">
      <c r="A1432">
        <v>2010</v>
      </c>
      <c r="B1432" t="s">
        <v>207</v>
      </c>
      <c r="C1432" t="s">
        <v>3</v>
      </c>
      <c r="D1432">
        <v>406</v>
      </c>
      <c r="E1432" t="e">
        <v>#N/A</v>
      </c>
    </row>
    <row r="1433" spans="1:5" x14ac:dyDescent="0.3">
      <c r="A1433">
        <v>2010</v>
      </c>
      <c r="B1433" t="s">
        <v>207</v>
      </c>
      <c r="C1433" t="s">
        <v>4</v>
      </c>
      <c r="D1433">
        <v>64</v>
      </c>
      <c r="E1433" t="e">
        <v>#N/A</v>
      </c>
    </row>
    <row r="1434" spans="1:5" x14ac:dyDescent="0.3">
      <c r="A1434">
        <v>2010</v>
      </c>
      <c r="B1434" t="s">
        <v>207</v>
      </c>
      <c r="C1434" t="s">
        <v>15</v>
      </c>
      <c r="D1434">
        <v>16</v>
      </c>
      <c r="E1434" t="e">
        <v>#N/A</v>
      </c>
    </row>
    <row r="1435" spans="1:5" x14ac:dyDescent="0.3">
      <c r="A1435">
        <v>2010</v>
      </c>
      <c r="B1435" t="s">
        <v>208</v>
      </c>
      <c r="C1435" t="s">
        <v>3</v>
      </c>
      <c r="D1435">
        <v>52</v>
      </c>
      <c r="E1435" t="e">
        <v>#N/A</v>
      </c>
    </row>
    <row r="1436" spans="1:5" x14ac:dyDescent="0.3">
      <c r="A1436">
        <v>2010</v>
      </c>
      <c r="B1436" t="s">
        <v>209</v>
      </c>
      <c r="C1436" t="s">
        <v>31</v>
      </c>
      <c r="D1436">
        <v>2</v>
      </c>
      <c r="E1436" t="e">
        <v>#N/A</v>
      </c>
    </row>
    <row r="1437" spans="1:5" x14ac:dyDescent="0.3">
      <c r="A1437">
        <v>2010</v>
      </c>
      <c r="B1437" t="s">
        <v>209</v>
      </c>
      <c r="C1437" t="s">
        <v>19</v>
      </c>
      <c r="D1437">
        <v>1</v>
      </c>
      <c r="E1437" t="e">
        <v>#N/A</v>
      </c>
    </row>
    <row r="1438" spans="1:5" x14ac:dyDescent="0.3">
      <c r="A1438">
        <v>2010</v>
      </c>
      <c r="B1438" t="s">
        <v>209</v>
      </c>
      <c r="C1438" t="s">
        <v>42</v>
      </c>
      <c r="D1438">
        <v>11</v>
      </c>
      <c r="E1438" t="e">
        <v>#N/A</v>
      </c>
    </row>
    <row r="1439" spans="1:5" x14ac:dyDescent="0.3">
      <c r="A1439">
        <v>2010</v>
      </c>
      <c r="B1439" t="s">
        <v>209</v>
      </c>
      <c r="C1439" t="s">
        <v>26</v>
      </c>
      <c r="D1439">
        <v>108</v>
      </c>
      <c r="E1439" t="e">
        <v>#N/A</v>
      </c>
    </row>
    <row r="1440" spans="1:5" x14ac:dyDescent="0.3">
      <c r="A1440">
        <v>2010</v>
      </c>
      <c r="B1440" t="s">
        <v>209</v>
      </c>
      <c r="C1440" t="s">
        <v>16</v>
      </c>
      <c r="D1440">
        <v>69</v>
      </c>
      <c r="E1440" t="e">
        <v>#N/A</v>
      </c>
    </row>
    <row r="1441" spans="1:5" x14ac:dyDescent="0.3">
      <c r="A1441">
        <v>2010</v>
      </c>
      <c r="B1441" t="s">
        <v>209</v>
      </c>
      <c r="C1441" t="s">
        <v>27</v>
      </c>
      <c r="D1441">
        <v>41</v>
      </c>
      <c r="E1441" t="e">
        <v>#N/A</v>
      </c>
    </row>
    <row r="1442" spans="1:5" x14ac:dyDescent="0.3">
      <c r="A1442">
        <v>2010</v>
      </c>
      <c r="B1442" t="s">
        <v>209</v>
      </c>
      <c r="C1442" t="s">
        <v>5</v>
      </c>
      <c r="D1442">
        <v>541</v>
      </c>
      <c r="E1442" t="e">
        <v>#N/A</v>
      </c>
    </row>
    <row r="1443" spans="1:5" x14ac:dyDescent="0.3">
      <c r="A1443">
        <v>2010</v>
      </c>
      <c r="B1443" t="s">
        <v>210</v>
      </c>
      <c r="C1443" t="s">
        <v>33</v>
      </c>
      <c r="D1443">
        <v>65</v>
      </c>
      <c r="E1443" t="e">
        <v>#N/A</v>
      </c>
    </row>
    <row r="1444" spans="1:5" x14ac:dyDescent="0.3">
      <c r="A1444">
        <v>2010</v>
      </c>
      <c r="B1444" t="s">
        <v>210</v>
      </c>
      <c r="C1444" t="s">
        <v>3</v>
      </c>
      <c r="D1444">
        <v>20</v>
      </c>
      <c r="E1444" t="e">
        <v>#N/A</v>
      </c>
    </row>
    <row r="1445" spans="1:5" x14ac:dyDescent="0.3">
      <c r="A1445">
        <v>2010</v>
      </c>
      <c r="B1445" t="s">
        <v>210</v>
      </c>
      <c r="C1445" t="s">
        <v>14</v>
      </c>
      <c r="D1445">
        <v>90</v>
      </c>
      <c r="E1445" t="e">
        <v>#N/A</v>
      </c>
    </row>
    <row r="1446" spans="1:5" x14ac:dyDescent="0.3">
      <c r="A1446">
        <v>2010</v>
      </c>
      <c r="B1446" t="s">
        <v>210</v>
      </c>
      <c r="C1446" t="s">
        <v>5</v>
      </c>
      <c r="D1446">
        <v>223</v>
      </c>
      <c r="E1446" t="e">
        <v>#N/A</v>
      </c>
    </row>
    <row r="1447" spans="1:5" x14ac:dyDescent="0.3">
      <c r="A1447">
        <v>2010</v>
      </c>
      <c r="B1447" t="s">
        <v>211</v>
      </c>
      <c r="C1447" t="s">
        <v>18</v>
      </c>
      <c r="D1447">
        <v>25</v>
      </c>
      <c r="E1447" t="e">
        <v>#N/A</v>
      </c>
    </row>
    <row r="1448" spans="1:5" x14ac:dyDescent="0.3">
      <c r="A1448">
        <v>2010</v>
      </c>
      <c r="B1448" t="s">
        <v>211</v>
      </c>
      <c r="C1448" t="s">
        <v>9</v>
      </c>
      <c r="D1448">
        <v>202</v>
      </c>
      <c r="E1448" t="e">
        <v>#N/A</v>
      </c>
    </row>
    <row r="1449" spans="1:5" x14ac:dyDescent="0.3">
      <c r="A1449">
        <v>2010</v>
      </c>
      <c r="B1449" t="s">
        <v>211</v>
      </c>
      <c r="C1449" t="s">
        <v>10</v>
      </c>
      <c r="D1449">
        <v>66</v>
      </c>
      <c r="E1449" t="e">
        <v>#N/A</v>
      </c>
    </row>
    <row r="1450" spans="1:5" x14ac:dyDescent="0.3">
      <c r="A1450">
        <v>2010</v>
      </c>
      <c r="B1450" t="s">
        <v>211</v>
      </c>
      <c r="C1450" t="s">
        <v>3</v>
      </c>
      <c r="D1450">
        <v>10</v>
      </c>
      <c r="E1450" t="e">
        <v>#N/A</v>
      </c>
    </row>
    <row r="1451" spans="1:5" x14ac:dyDescent="0.3">
      <c r="A1451">
        <v>2010</v>
      </c>
      <c r="B1451" t="s">
        <v>211</v>
      </c>
      <c r="C1451" t="s">
        <v>14</v>
      </c>
      <c r="D1451">
        <v>12</v>
      </c>
      <c r="E1451" t="e">
        <v>#N/A</v>
      </c>
    </row>
    <row r="1452" spans="1:5" x14ac:dyDescent="0.3">
      <c r="A1452">
        <v>2010</v>
      </c>
      <c r="B1452" t="s">
        <v>211</v>
      </c>
      <c r="C1452" t="s">
        <v>35</v>
      </c>
      <c r="D1452">
        <v>24</v>
      </c>
      <c r="E1452" t="e">
        <v>#N/A</v>
      </c>
    </row>
    <row r="1453" spans="1:5" x14ac:dyDescent="0.3">
      <c r="A1453">
        <v>2010</v>
      </c>
      <c r="B1453" t="s">
        <v>211</v>
      </c>
      <c r="C1453" t="s">
        <v>16</v>
      </c>
      <c r="D1453">
        <v>98</v>
      </c>
      <c r="E1453" t="e">
        <v>#N/A</v>
      </c>
    </row>
    <row r="1454" spans="1:5" x14ac:dyDescent="0.3">
      <c r="A1454">
        <v>2010</v>
      </c>
      <c r="B1454" t="s">
        <v>211</v>
      </c>
      <c r="C1454" t="s">
        <v>27</v>
      </c>
      <c r="D1454">
        <v>419</v>
      </c>
      <c r="E1454" t="e">
        <v>#N/A</v>
      </c>
    </row>
    <row r="1455" spans="1:5" x14ac:dyDescent="0.3">
      <c r="A1455">
        <v>2010</v>
      </c>
      <c r="B1455" t="s">
        <v>211</v>
      </c>
      <c r="C1455" t="s">
        <v>5</v>
      </c>
      <c r="D1455">
        <v>1753</v>
      </c>
      <c r="E1455" t="e">
        <v>#N/A</v>
      </c>
    </row>
    <row r="1456" spans="1:5" x14ac:dyDescent="0.3">
      <c r="A1456">
        <v>2010</v>
      </c>
      <c r="B1456" t="s">
        <v>212</v>
      </c>
      <c r="C1456" t="s">
        <v>3</v>
      </c>
      <c r="D1456">
        <v>77</v>
      </c>
      <c r="E1456" t="e">
        <v>#N/A</v>
      </c>
    </row>
    <row r="1457" spans="1:5" x14ac:dyDescent="0.3">
      <c r="A1457">
        <v>2010</v>
      </c>
      <c r="B1457" t="s">
        <v>212</v>
      </c>
      <c r="C1457" t="s">
        <v>5</v>
      </c>
      <c r="D1457">
        <v>1285</v>
      </c>
      <c r="E1457" t="e">
        <v>#N/A</v>
      </c>
    </row>
    <row r="1458" spans="1:5" x14ac:dyDescent="0.3">
      <c r="A1458">
        <v>2010</v>
      </c>
      <c r="B1458" t="s">
        <v>213</v>
      </c>
      <c r="C1458" t="s">
        <v>18</v>
      </c>
      <c r="D1458">
        <v>187</v>
      </c>
      <c r="E1458" t="e">
        <v>#N/A</v>
      </c>
    </row>
    <row r="1459" spans="1:5" x14ac:dyDescent="0.3">
      <c r="A1459">
        <v>2010</v>
      </c>
      <c r="B1459" t="s">
        <v>213</v>
      </c>
      <c r="C1459" t="s">
        <v>19</v>
      </c>
      <c r="D1459">
        <v>6</v>
      </c>
      <c r="E1459" t="e">
        <v>#N/A</v>
      </c>
    </row>
    <row r="1460" spans="1:5" x14ac:dyDescent="0.3">
      <c r="A1460">
        <v>2010</v>
      </c>
      <c r="B1460" t="s">
        <v>213</v>
      </c>
      <c r="C1460" t="s">
        <v>34</v>
      </c>
      <c r="D1460">
        <v>23</v>
      </c>
      <c r="E1460" t="e">
        <v>#N/A</v>
      </c>
    </row>
    <row r="1461" spans="1:5" x14ac:dyDescent="0.3">
      <c r="A1461">
        <v>2010</v>
      </c>
      <c r="B1461" t="s">
        <v>213</v>
      </c>
      <c r="C1461" t="s">
        <v>3</v>
      </c>
      <c r="D1461">
        <v>21</v>
      </c>
      <c r="E1461" t="e">
        <v>#N/A</v>
      </c>
    </row>
    <row r="1462" spans="1:5" x14ac:dyDescent="0.3">
      <c r="A1462">
        <v>2010</v>
      </c>
      <c r="B1462" t="s">
        <v>213</v>
      </c>
      <c r="C1462" t="s">
        <v>16</v>
      </c>
      <c r="D1462">
        <v>69</v>
      </c>
      <c r="E1462" t="e">
        <v>#N/A</v>
      </c>
    </row>
    <row r="1463" spans="1:5" x14ac:dyDescent="0.3">
      <c r="A1463">
        <v>2010</v>
      </c>
      <c r="B1463" t="s">
        <v>213</v>
      </c>
      <c r="C1463" t="s">
        <v>27</v>
      </c>
      <c r="D1463">
        <v>90</v>
      </c>
      <c r="E1463" t="e">
        <v>#N/A</v>
      </c>
    </row>
    <row r="1464" spans="1:5" x14ac:dyDescent="0.3">
      <c r="A1464">
        <v>2010</v>
      </c>
      <c r="B1464" t="s">
        <v>213</v>
      </c>
      <c r="C1464" t="s">
        <v>5</v>
      </c>
      <c r="D1464">
        <v>373</v>
      </c>
      <c r="E1464" t="e">
        <v>#N/A</v>
      </c>
    </row>
    <row r="1465" spans="1:5" x14ac:dyDescent="0.3">
      <c r="A1465">
        <v>2010</v>
      </c>
      <c r="B1465" t="s">
        <v>214</v>
      </c>
      <c r="C1465" t="s">
        <v>21</v>
      </c>
      <c r="D1465">
        <v>144</v>
      </c>
      <c r="E1465" t="e">
        <v>#N/A</v>
      </c>
    </row>
    <row r="1466" spans="1:5" x14ac:dyDescent="0.3">
      <c r="A1466">
        <v>2010</v>
      </c>
      <c r="B1466" t="s">
        <v>214</v>
      </c>
      <c r="C1466" t="s">
        <v>10</v>
      </c>
      <c r="D1466">
        <v>333</v>
      </c>
      <c r="E1466" t="e">
        <v>#N/A</v>
      </c>
    </row>
    <row r="1467" spans="1:5" x14ac:dyDescent="0.3">
      <c r="A1467">
        <v>2010</v>
      </c>
      <c r="B1467" t="s">
        <v>214</v>
      </c>
      <c r="C1467" t="s">
        <v>12</v>
      </c>
      <c r="D1467">
        <v>11</v>
      </c>
      <c r="E1467" t="e">
        <v>#N/A</v>
      </c>
    </row>
    <row r="1468" spans="1:5" x14ac:dyDescent="0.3">
      <c r="A1468">
        <v>2010</v>
      </c>
      <c r="B1468" t="s">
        <v>214</v>
      </c>
      <c r="C1468" t="s">
        <v>3</v>
      </c>
      <c r="D1468">
        <v>62</v>
      </c>
      <c r="E1468" t="e">
        <v>#N/A</v>
      </c>
    </row>
    <row r="1469" spans="1:5" x14ac:dyDescent="0.3">
      <c r="A1469">
        <v>2010</v>
      </c>
      <c r="B1469" t="s">
        <v>214</v>
      </c>
      <c r="C1469" t="s">
        <v>13</v>
      </c>
      <c r="D1469">
        <v>31</v>
      </c>
      <c r="E1469" t="e">
        <v>#N/A</v>
      </c>
    </row>
    <row r="1470" spans="1:5" x14ac:dyDescent="0.3">
      <c r="A1470">
        <v>2010</v>
      </c>
      <c r="B1470" t="s">
        <v>214</v>
      </c>
      <c r="C1470" t="s">
        <v>4</v>
      </c>
      <c r="D1470">
        <v>76</v>
      </c>
      <c r="E1470" t="e">
        <v>#N/A</v>
      </c>
    </row>
    <row r="1471" spans="1:5" x14ac:dyDescent="0.3">
      <c r="A1471">
        <v>2010</v>
      </c>
      <c r="B1471" t="s">
        <v>214</v>
      </c>
      <c r="C1471" t="s">
        <v>14</v>
      </c>
      <c r="D1471">
        <v>966</v>
      </c>
      <c r="E1471" t="e">
        <v>#N/A</v>
      </c>
    </row>
    <row r="1472" spans="1:5" x14ac:dyDescent="0.3">
      <c r="A1472">
        <v>2010</v>
      </c>
      <c r="B1472" t="s">
        <v>214</v>
      </c>
      <c r="C1472" t="s">
        <v>15</v>
      </c>
      <c r="D1472">
        <v>13</v>
      </c>
      <c r="E1472" t="e">
        <v>#N/A</v>
      </c>
    </row>
    <row r="1473" spans="1:5" x14ac:dyDescent="0.3">
      <c r="A1473">
        <v>2010</v>
      </c>
      <c r="B1473" t="s">
        <v>214</v>
      </c>
      <c r="C1473" t="s">
        <v>46</v>
      </c>
      <c r="D1473">
        <v>3</v>
      </c>
      <c r="E1473" t="e">
        <v>#N/A</v>
      </c>
    </row>
    <row r="1474" spans="1:5" x14ac:dyDescent="0.3">
      <c r="A1474">
        <v>2010</v>
      </c>
      <c r="B1474" t="s">
        <v>214</v>
      </c>
      <c r="C1474" t="s">
        <v>16</v>
      </c>
      <c r="D1474">
        <v>98</v>
      </c>
      <c r="E1474" t="e">
        <v>#N/A</v>
      </c>
    </row>
    <row r="1475" spans="1:5" x14ac:dyDescent="0.3">
      <c r="A1475">
        <v>2010</v>
      </c>
      <c r="B1475" t="s">
        <v>214</v>
      </c>
      <c r="C1475" t="s">
        <v>5</v>
      </c>
      <c r="D1475">
        <v>1038</v>
      </c>
      <c r="E1475" t="e">
        <v>#N/A</v>
      </c>
    </row>
    <row r="1476" spans="1:5" x14ac:dyDescent="0.3">
      <c r="A1476">
        <v>2010</v>
      </c>
      <c r="B1476" t="s">
        <v>215</v>
      </c>
      <c r="C1476" t="s">
        <v>38</v>
      </c>
      <c r="D1476">
        <v>11</v>
      </c>
      <c r="E1476" t="e">
        <v>#N/A</v>
      </c>
    </row>
    <row r="1477" spans="1:5" x14ac:dyDescent="0.3">
      <c r="A1477">
        <v>2010</v>
      </c>
      <c r="B1477" t="s">
        <v>215</v>
      </c>
      <c r="C1477" t="s">
        <v>8</v>
      </c>
      <c r="D1477">
        <v>309</v>
      </c>
      <c r="E1477" t="e">
        <v>#N/A</v>
      </c>
    </row>
    <row r="1478" spans="1:5" x14ac:dyDescent="0.3">
      <c r="A1478">
        <v>2010</v>
      </c>
      <c r="B1478" t="s">
        <v>215</v>
      </c>
      <c r="C1478" t="s">
        <v>3</v>
      </c>
      <c r="D1478">
        <v>73</v>
      </c>
      <c r="E1478" t="e">
        <v>#N/A</v>
      </c>
    </row>
    <row r="1479" spans="1:5" x14ac:dyDescent="0.3">
      <c r="A1479">
        <v>2010</v>
      </c>
      <c r="B1479" t="s">
        <v>215</v>
      </c>
      <c r="C1479" t="s">
        <v>14</v>
      </c>
      <c r="D1479">
        <v>1155</v>
      </c>
      <c r="E1479" t="e">
        <v>#N/A</v>
      </c>
    </row>
    <row r="1480" spans="1:5" x14ac:dyDescent="0.3">
      <c r="A1480">
        <v>2010</v>
      </c>
      <c r="B1480" t="s">
        <v>215</v>
      </c>
      <c r="C1480" t="s">
        <v>5</v>
      </c>
      <c r="D1480">
        <v>305</v>
      </c>
      <c r="E1480" t="e">
        <v>#N/A</v>
      </c>
    </row>
    <row r="1481" spans="1:5" x14ac:dyDescent="0.3">
      <c r="A1481">
        <v>2010</v>
      </c>
      <c r="B1481" t="s">
        <v>216</v>
      </c>
      <c r="C1481" t="s">
        <v>18</v>
      </c>
      <c r="D1481">
        <v>42</v>
      </c>
      <c r="E1481" t="e">
        <v>#N/A</v>
      </c>
    </row>
    <row r="1482" spans="1:5" x14ac:dyDescent="0.3">
      <c r="A1482">
        <v>2010</v>
      </c>
      <c r="B1482" t="s">
        <v>216</v>
      </c>
      <c r="C1482" t="s">
        <v>95</v>
      </c>
      <c r="D1482">
        <v>3</v>
      </c>
      <c r="E1482" t="e">
        <v>#N/A</v>
      </c>
    </row>
    <row r="1483" spans="1:5" x14ac:dyDescent="0.3">
      <c r="A1483">
        <v>2010</v>
      </c>
      <c r="B1483" t="s">
        <v>216</v>
      </c>
      <c r="C1483" t="s">
        <v>9</v>
      </c>
      <c r="D1483">
        <v>106</v>
      </c>
      <c r="E1483" t="e">
        <v>#N/A</v>
      </c>
    </row>
    <row r="1484" spans="1:5" x14ac:dyDescent="0.3">
      <c r="A1484">
        <v>2010</v>
      </c>
      <c r="B1484" t="s">
        <v>216</v>
      </c>
      <c r="C1484" t="s">
        <v>10</v>
      </c>
      <c r="D1484">
        <v>66</v>
      </c>
      <c r="E1484" t="e">
        <v>#N/A</v>
      </c>
    </row>
    <row r="1485" spans="1:5" x14ac:dyDescent="0.3">
      <c r="A1485">
        <v>2010</v>
      </c>
      <c r="B1485" t="s">
        <v>216</v>
      </c>
      <c r="C1485" t="s">
        <v>121</v>
      </c>
      <c r="D1485">
        <v>53</v>
      </c>
      <c r="E1485" t="e">
        <v>#N/A</v>
      </c>
    </row>
    <row r="1486" spans="1:5" x14ac:dyDescent="0.3">
      <c r="A1486">
        <v>2010</v>
      </c>
      <c r="B1486" t="s">
        <v>216</v>
      </c>
      <c r="C1486" t="s">
        <v>12</v>
      </c>
      <c r="D1486">
        <v>69</v>
      </c>
      <c r="E1486" t="e">
        <v>#N/A</v>
      </c>
    </row>
    <row r="1487" spans="1:5" x14ac:dyDescent="0.3">
      <c r="A1487">
        <v>2010</v>
      </c>
      <c r="B1487" t="s">
        <v>216</v>
      </c>
      <c r="C1487" t="s">
        <v>15</v>
      </c>
      <c r="D1487">
        <v>5</v>
      </c>
      <c r="E1487" t="e">
        <v>#N/A</v>
      </c>
    </row>
    <row r="1488" spans="1:5" x14ac:dyDescent="0.3">
      <c r="A1488">
        <v>2010</v>
      </c>
      <c r="B1488" t="s">
        <v>216</v>
      </c>
      <c r="C1488" t="s">
        <v>5</v>
      </c>
      <c r="D1488">
        <v>172</v>
      </c>
      <c r="E1488" t="e">
        <v>#N/A</v>
      </c>
    </row>
    <row r="1489" spans="1:5" x14ac:dyDescent="0.3">
      <c r="A1489">
        <v>2010</v>
      </c>
      <c r="B1489" t="s">
        <v>217</v>
      </c>
      <c r="C1489" t="s">
        <v>9</v>
      </c>
      <c r="D1489">
        <v>408</v>
      </c>
      <c r="E1489" t="e">
        <v>#N/A</v>
      </c>
    </row>
    <row r="1490" spans="1:5" x14ac:dyDescent="0.3">
      <c r="A1490">
        <v>2010</v>
      </c>
      <c r="B1490" t="s">
        <v>217</v>
      </c>
      <c r="C1490" t="s">
        <v>10</v>
      </c>
      <c r="D1490">
        <v>128</v>
      </c>
      <c r="E1490" t="e">
        <v>#N/A</v>
      </c>
    </row>
    <row r="1491" spans="1:5" x14ac:dyDescent="0.3">
      <c r="A1491">
        <v>2010</v>
      </c>
      <c r="B1491" t="s">
        <v>217</v>
      </c>
      <c r="C1491" t="s">
        <v>11</v>
      </c>
      <c r="D1491">
        <v>25</v>
      </c>
      <c r="E1491" t="e">
        <v>#N/A</v>
      </c>
    </row>
    <row r="1492" spans="1:5" x14ac:dyDescent="0.3">
      <c r="A1492">
        <v>2010</v>
      </c>
      <c r="B1492" t="s">
        <v>217</v>
      </c>
      <c r="C1492" t="s">
        <v>12</v>
      </c>
      <c r="D1492">
        <v>94</v>
      </c>
      <c r="E1492" t="e">
        <v>#N/A</v>
      </c>
    </row>
    <row r="1493" spans="1:5" x14ac:dyDescent="0.3">
      <c r="A1493">
        <v>2010</v>
      </c>
      <c r="B1493" t="s">
        <v>217</v>
      </c>
      <c r="C1493" t="s">
        <v>3</v>
      </c>
      <c r="D1493">
        <v>21</v>
      </c>
      <c r="E1493" t="e">
        <v>#N/A</v>
      </c>
    </row>
    <row r="1494" spans="1:5" x14ac:dyDescent="0.3">
      <c r="A1494">
        <v>2010</v>
      </c>
      <c r="B1494" t="s">
        <v>217</v>
      </c>
      <c r="C1494" t="s">
        <v>15</v>
      </c>
      <c r="D1494">
        <v>4</v>
      </c>
      <c r="E1494" t="e">
        <v>#N/A</v>
      </c>
    </row>
    <row r="1495" spans="1:5" x14ac:dyDescent="0.3">
      <c r="A1495">
        <v>2010</v>
      </c>
      <c r="B1495" t="s">
        <v>217</v>
      </c>
      <c r="C1495" t="s">
        <v>5</v>
      </c>
      <c r="D1495">
        <v>3121</v>
      </c>
      <c r="E1495" t="e">
        <v>#N/A</v>
      </c>
    </row>
    <row r="1496" spans="1:5" x14ac:dyDescent="0.3">
      <c r="A1496">
        <v>2010</v>
      </c>
      <c r="B1496" t="s">
        <v>218</v>
      </c>
      <c r="C1496" t="s">
        <v>50</v>
      </c>
      <c r="D1496">
        <v>7</v>
      </c>
      <c r="E1496" t="e">
        <v>#N/A</v>
      </c>
    </row>
    <row r="1497" spans="1:5" x14ac:dyDescent="0.3">
      <c r="A1497">
        <v>2010</v>
      </c>
      <c r="B1497" t="s">
        <v>218</v>
      </c>
      <c r="C1497" t="s">
        <v>14</v>
      </c>
      <c r="D1497">
        <v>3502</v>
      </c>
      <c r="E1497" t="e">
        <v>#N/A</v>
      </c>
    </row>
    <row r="1498" spans="1:5" x14ac:dyDescent="0.3">
      <c r="A1498">
        <v>2010</v>
      </c>
      <c r="B1498" t="s">
        <v>218</v>
      </c>
      <c r="C1498" t="s">
        <v>15</v>
      </c>
      <c r="D1498">
        <v>45</v>
      </c>
      <c r="E1498" t="e">
        <v>#N/A</v>
      </c>
    </row>
    <row r="1499" spans="1:5" x14ac:dyDescent="0.3">
      <c r="A1499">
        <v>2010</v>
      </c>
      <c r="B1499" t="s">
        <v>219</v>
      </c>
      <c r="C1499" t="s">
        <v>14</v>
      </c>
      <c r="D1499">
        <v>377</v>
      </c>
      <c r="E1499" t="e">
        <v>#N/A</v>
      </c>
    </row>
    <row r="1500" spans="1:5" x14ac:dyDescent="0.3">
      <c r="A1500">
        <v>2010</v>
      </c>
      <c r="B1500" t="s">
        <v>220</v>
      </c>
      <c r="C1500" t="s">
        <v>47</v>
      </c>
      <c r="D1500">
        <v>1</v>
      </c>
      <c r="E1500" t="e">
        <v>#N/A</v>
      </c>
    </row>
    <row r="1501" spans="1:5" x14ac:dyDescent="0.3">
      <c r="A1501">
        <v>2010</v>
      </c>
      <c r="B1501" t="s">
        <v>221</v>
      </c>
      <c r="C1501" t="s">
        <v>11</v>
      </c>
      <c r="D1501">
        <v>38</v>
      </c>
      <c r="E1501" t="e">
        <v>#N/A</v>
      </c>
    </row>
    <row r="1502" spans="1:5" x14ac:dyDescent="0.3">
      <c r="A1502">
        <v>2010</v>
      </c>
      <c r="B1502" t="s">
        <v>221</v>
      </c>
      <c r="C1502" t="s">
        <v>44</v>
      </c>
      <c r="D1502">
        <v>7</v>
      </c>
      <c r="E1502" t="e">
        <v>#N/A</v>
      </c>
    </row>
    <row r="1503" spans="1:5" x14ac:dyDescent="0.3">
      <c r="A1503">
        <v>2010</v>
      </c>
      <c r="B1503" t="s">
        <v>221</v>
      </c>
      <c r="C1503" t="s">
        <v>14</v>
      </c>
      <c r="D1503">
        <v>9</v>
      </c>
      <c r="E1503" t="e">
        <v>#N/A</v>
      </c>
    </row>
    <row r="1504" spans="1:5" x14ac:dyDescent="0.3">
      <c r="A1504">
        <v>2010</v>
      </c>
      <c r="B1504" t="s">
        <v>222</v>
      </c>
      <c r="C1504" t="s">
        <v>8</v>
      </c>
      <c r="D1504">
        <v>193</v>
      </c>
      <c r="E1504" t="e">
        <v>#N/A</v>
      </c>
    </row>
    <row r="1505" spans="1:5" x14ac:dyDescent="0.3">
      <c r="A1505">
        <v>2010</v>
      </c>
      <c r="B1505" t="s">
        <v>222</v>
      </c>
      <c r="C1505" t="s">
        <v>3</v>
      </c>
      <c r="D1505">
        <v>841</v>
      </c>
      <c r="E1505" t="e">
        <v>#N/A</v>
      </c>
    </row>
    <row r="1506" spans="1:5" x14ac:dyDescent="0.3">
      <c r="A1506">
        <v>2010</v>
      </c>
      <c r="B1506" t="s">
        <v>222</v>
      </c>
      <c r="C1506" t="s">
        <v>15</v>
      </c>
      <c r="D1506">
        <v>26</v>
      </c>
      <c r="E1506" t="e">
        <v>#N/A</v>
      </c>
    </row>
    <row r="1507" spans="1:5" x14ac:dyDescent="0.3">
      <c r="A1507">
        <v>2010</v>
      </c>
      <c r="B1507" t="s">
        <v>223</v>
      </c>
      <c r="C1507" t="s">
        <v>5</v>
      </c>
      <c r="D1507">
        <v>98</v>
      </c>
      <c r="E1507" t="e">
        <v>#N/A</v>
      </c>
    </row>
    <row r="1508" spans="1:5" x14ac:dyDescent="0.3">
      <c r="A1508">
        <v>2010</v>
      </c>
      <c r="B1508" t="s">
        <v>224</v>
      </c>
      <c r="C1508" t="s">
        <v>9</v>
      </c>
      <c r="D1508">
        <v>106</v>
      </c>
      <c r="E1508" t="e">
        <v>#N/A</v>
      </c>
    </row>
    <row r="1509" spans="1:5" x14ac:dyDescent="0.3">
      <c r="A1509">
        <v>2010</v>
      </c>
      <c r="B1509" t="s">
        <v>224</v>
      </c>
      <c r="C1509" t="s">
        <v>10</v>
      </c>
      <c r="D1509">
        <v>35</v>
      </c>
      <c r="E1509" t="e">
        <v>#N/A</v>
      </c>
    </row>
    <row r="1510" spans="1:5" x14ac:dyDescent="0.3">
      <c r="A1510">
        <v>2010</v>
      </c>
      <c r="B1510" t="s">
        <v>224</v>
      </c>
      <c r="C1510" t="s">
        <v>12</v>
      </c>
      <c r="D1510">
        <v>16</v>
      </c>
      <c r="E1510" t="e">
        <v>#N/A</v>
      </c>
    </row>
    <row r="1511" spans="1:5" x14ac:dyDescent="0.3">
      <c r="A1511">
        <v>2010</v>
      </c>
      <c r="B1511" t="s">
        <v>224</v>
      </c>
      <c r="C1511" t="s">
        <v>3</v>
      </c>
      <c r="D1511">
        <v>28</v>
      </c>
      <c r="E1511" t="e">
        <v>#N/A</v>
      </c>
    </row>
    <row r="1512" spans="1:5" x14ac:dyDescent="0.3">
      <c r="A1512">
        <v>2010</v>
      </c>
      <c r="B1512" t="s">
        <v>224</v>
      </c>
      <c r="C1512" t="s">
        <v>16</v>
      </c>
      <c r="D1512">
        <v>69</v>
      </c>
      <c r="E1512" t="e">
        <v>#N/A</v>
      </c>
    </row>
    <row r="1513" spans="1:5" x14ac:dyDescent="0.3">
      <c r="A1513">
        <v>2010</v>
      </c>
      <c r="B1513" t="s">
        <v>224</v>
      </c>
      <c r="C1513" t="s">
        <v>5</v>
      </c>
      <c r="D1513">
        <v>672</v>
      </c>
      <c r="E1513" t="e">
        <v>#N/A</v>
      </c>
    </row>
    <row r="1514" spans="1:5" x14ac:dyDescent="0.3">
      <c r="A1514">
        <v>2010</v>
      </c>
      <c r="B1514" t="s">
        <v>225</v>
      </c>
      <c r="C1514" t="s">
        <v>14</v>
      </c>
      <c r="D1514">
        <v>501</v>
      </c>
      <c r="E1514" t="e">
        <v>#N/A</v>
      </c>
    </row>
    <row r="1515" spans="1:5" x14ac:dyDescent="0.3">
      <c r="A1515">
        <v>2010</v>
      </c>
      <c r="B1515" t="s">
        <v>226</v>
      </c>
      <c r="C1515" t="s">
        <v>42</v>
      </c>
      <c r="D1515">
        <v>2</v>
      </c>
      <c r="E1515" t="e">
        <v>#N/A</v>
      </c>
    </row>
    <row r="1516" spans="1:5" x14ac:dyDescent="0.3">
      <c r="A1516">
        <v>2010</v>
      </c>
      <c r="B1516" t="s">
        <v>226</v>
      </c>
      <c r="C1516" t="s">
        <v>27</v>
      </c>
      <c r="D1516">
        <v>4</v>
      </c>
      <c r="E1516" t="e">
        <v>#N/A</v>
      </c>
    </row>
    <row r="1517" spans="1:5" x14ac:dyDescent="0.3">
      <c r="A1517">
        <v>2010</v>
      </c>
      <c r="B1517" t="s">
        <v>227</v>
      </c>
      <c r="C1517" t="s">
        <v>126</v>
      </c>
      <c r="D1517">
        <v>2</v>
      </c>
      <c r="E1517" t="e">
        <v>#N/A</v>
      </c>
    </row>
    <row r="1518" spans="1:5" x14ac:dyDescent="0.3">
      <c r="A1518">
        <v>2010</v>
      </c>
      <c r="B1518" t="s">
        <v>227</v>
      </c>
      <c r="C1518" t="s">
        <v>27</v>
      </c>
      <c r="D1518">
        <v>66</v>
      </c>
      <c r="E1518" t="e">
        <v>#N/A</v>
      </c>
    </row>
    <row r="1519" spans="1:5" x14ac:dyDescent="0.3">
      <c r="A1519">
        <v>2010</v>
      </c>
      <c r="B1519" t="s">
        <v>228</v>
      </c>
      <c r="C1519" t="s">
        <v>40</v>
      </c>
      <c r="D1519">
        <v>10</v>
      </c>
      <c r="E1519" t="e">
        <v>#N/A</v>
      </c>
    </row>
    <row r="1520" spans="1:5" x14ac:dyDescent="0.3">
      <c r="A1520">
        <v>2010</v>
      </c>
      <c r="B1520" t="s">
        <v>228</v>
      </c>
      <c r="C1520" t="s">
        <v>18</v>
      </c>
      <c r="D1520">
        <v>125</v>
      </c>
      <c r="E1520" t="e">
        <v>#N/A</v>
      </c>
    </row>
    <row r="1521" spans="1:5" x14ac:dyDescent="0.3">
      <c r="A1521">
        <v>2010</v>
      </c>
      <c r="B1521" t="s">
        <v>228</v>
      </c>
      <c r="C1521" t="s">
        <v>19</v>
      </c>
      <c r="D1521">
        <v>40</v>
      </c>
      <c r="E1521" t="e">
        <v>#N/A</v>
      </c>
    </row>
    <row r="1522" spans="1:5" x14ac:dyDescent="0.3">
      <c r="A1522">
        <v>2010</v>
      </c>
      <c r="B1522" t="s">
        <v>228</v>
      </c>
      <c r="C1522" t="s">
        <v>21</v>
      </c>
      <c r="D1522">
        <v>3</v>
      </c>
      <c r="E1522" t="e">
        <v>#N/A</v>
      </c>
    </row>
    <row r="1523" spans="1:5" x14ac:dyDescent="0.3">
      <c r="A1523">
        <v>2010</v>
      </c>
      <c r="B1523" t="s">
        <v>228</v>
      </c>
      <c r="C1523" t="s">
        <v>10</v>
      </c>
      <c r="D1523">
        <v>9</v>
      </c>
      <c r="E1523" t="e">
        <v>#N/A</v>
      </c>
    </row>
    <row r="1524" spans="1:5" x14ac:dyDescent="0.3">
      <c r="A1524">
        <v>2010</v>
      </c>
      <c r="B1524" t="s">
        <v>228</v>
      </c>
      <c r="C1524" t="s">
        <v>126</v>
      </c>
      <c r="D1524">
        <v>21</v>
      </c>
      <c r="E1524" t="e">
        <v>#N/A</v>
      </c>
    </row>
    <row r="1525" spans="1:5" x14ac:dyDescent="0.3">
      <c r="A1525">
        <v>2010</v>
      </c>
      <c r="B1525" t="s">
        <v>228</v>
      </c>
      <c r="C1525" t="s">
        <v>13</v>
      </c>
      <c r="D1525">
        <v>172</v>
      </c>
      <c r="E1525" t="e">
        <v>#N/A</v>
      </c>
    </row>
    <row r="1526" spans="1:5" x14ac:dyDescent="0.3">
      <c r="A1526">
        <v>2010</v>
      </c>
      <c r="B1526" t="s">
        <v>228</v>
      </c>
      <c r="C1526" t="s">
        <v>23</v>
      </c>
      <c r="D1526">
        <v>7</v>
      </c>
      <c r="E1526" t="e">
        <v>#N/A</v>
      </c>
    </row>
    <row r="1527" spans="1:5" x14ac:dyDescent="0.3">
      <c r="A1527">
        <v>2010</v>
      </c>
      <c r="B1527" t="s">
        <v>228</v>
      </c>
      <c r="C1527" t="s">
        <v>183</v>
      </c>
      <c r="D1527">
        <v>8</v>
      </c>
      <c r="E1527" t="e">
        <v>#N/A</v>
      </c>
    </row>
    <row r="1528" spans="1:5" x14ac:dyDescent="0.3">
      <c r="A1528">
        <v>2010</v>
      </c>
      <c r="B1528" t="s">
        <v>228</v>
      </c>
      <c r="C1528" t="s">
        <v>4</v>
      </c>
      <c r="D1528">
        <v>48</v>
      </c>
      <c r="E1528" t="e">
        <v>#N/A</v>
      </c>
    </row>
    <row r="1529" spans="1:5" x14ac:dyDescent="0.3">
      <c r="A1529">
        <v>2010</v>
      </c>
      <c r="B1529" t="s">
        <v>228</v>
      </c>
      <c r="C1529" t="s">
        <v>45</v>
      </c>
      <c r="D1529">
        <v>4</v>
      </c>
      <c r="E1529" t="e">
        <v>#N/A</v>
      </c>
    </row>
    <row r="1530" spans="1:5" x14ac:dyDescent="0.3">
      <c r="A1530">
        <v>2010</v>
      </c>
      <c r="B1530" t="s">
        <v>228</v>
      </c>
      <c r="C1530" t="s">
        <v>27</v>
      </c>
      <c r="D1530">
        <v>4</v>
      </c>
      <c r="E1530" t="e">
        <v>#N/A</v>
      </c>
    </row>
    <row r="1531" spans="1:5" x14ac:dyDescent="0.3">
      <c r="A1531">
        <v>2010</v>
      </c>
      <c r="B1531" t="s">
        <v>229</v>
      </c>
      <c r="C1531" t="s">
        <v>18</v>
      </c>
      <c r="D1531">
        <v>2419</v>
      </c>
      <c r="E1531" t="e">
        <v>#N/A</v>
      </c>
    </row>
    <row r="1532" spans="1:5" x14ac:dyDescent="0.3">
      <c r="A1532">
        <v>2010</v>
      </c>
      <c r="B1532" t="s">
        <v>229</v>
      </c>
      <c r="C1532" t="s">
        <v>9</v>
      </c>
      <c r="D1532">
        <v>2259</v>
      </c>
      <c r="E1532" t="e">
        <v>#N/A</v>
      </c>
    </row>
    <row r="1533" spans="1:5" x14ac:dyDescent="0.3">
      <c r="A1533">
        <v>2010</v>
      </c>
      <c r="B1533" t="s">
        <v>229</v>
      </c>
      <c r="C1533" t="s">
        <v>10</v>
      </c>
      <c r="D1533">
        <v>467</v>
      </c>
      <c r="E1533" t="e">
        <v>#N/A</v>
      </c>
    </row>
    <row r="1534" spans="1:5" x14ac:dyDescent="0.3">
      <c r="A1534">
        <v>2010</v>
      </c>
      <c r="B1534" t="s">
        <v>229</v>
      </c>
      <c r="C1534" t="s">
        <v>12</v>
      </c>
      <c r="D1534">
        <v>1178</v>
      </c>
      <c r="E1534" t="e">
        <v>#N/A</v>
      </c>
    </row>
    <row r="1535" spans="1:5" x14ac:dyDescent="0.3">
      <c r="A1535">
        <v>2010</v>
      </c>
      <c r="B1535" t="s">
        <v>229</v>
      </c>
      <c r="C1535" t="s">
        <v>16</v>
      </c>
      <c r="D1535">
        <v>127</v>
      </c>
      <c r="E1535" t="e">
        <v>#N/A</v>
      </c>
    </row>
    <row r="1536" spans="1:5" x14ac:dyDescent="0.3">
      <c r="A1536">
        <v>2010</v>
      </c>
      <c r="B1536" t="s">
        <v>229</v>
      </c>
      <c r="C1536" t="s">
        <v>5</v>
      </c>
      <c r="D1536">
        <v>9139</v>
      </c>
      <c r="E1536" t="e">
        <v>#N/A</v>
      </c>
    </row>
    <row r="1537" spans="1:5" x14ac:dyDescent="0.3">
      <c r="A1537">
        <v>2010</v>
      </c>
      <c r="B1537" t="s">
        <v>230</v>
      </c>
      <c r="C1537" t="s">
        <v>30</v>
      </c>
      <c r="D1537">
        <v>19</v>
      </c>
      <c r="E1537" t="e">
        <v>#N/A</v>
      </c>
    </row>
    <row r="1538" spans="1:5" x14ac:dyDescent="0.3">
      <c r="A1538">
        <v>2010</v>
      </c>
      <c r="B1538" t="s">
        <v>230</v>
      </c>
      <c r="C1538" t="s">
        <v>95</v>
      </c>
      <c r="D1538">
        <v>334</v>
      </c>
      <c r="E1538" t="e">
        <v>#N/A</v>
      </c>
    </row>
    <row r="1539" spans="1:5" x14ac:dyDescent="0.3">
      <c r="A1539">
        <v>2010</v>
      </c>
      <c r="B1539" t="s">
        <v>230</v>
      </c>
      <c r="C1539" t="s">
        <v>33</v>
      </c>
      <c r="D1539">
        <v>50</v>
      </c>
      <c r="E1539" t="e">
        <v>#N/A</v>
      </c>
    </row>
    <row r="1540" spans="1:5" x14ac:dyDescent="0.3">
      <c r="A1540">
        <v>2010</v>
      </c>
      <c r="B1540" t="s">
        <v>230</v>
      </c>
      <c r="C1540" t="s">
        <v>99</v>
      </c>
      <c r="D1540">
        <v>83</v>
      </c>
      <c r="E1540" t="e">
        <v>#N/A</v>
      </c>
    </row>
    <row r="1541" spans="1:5" x14ac:dyDescent="0.3">
      <c r="A1541">
        <v>2010</v>
      </c>
      <c r="B1541" t="s">
        <v>230</v>
      </c>
      <c r="C1541" t="s">
        <v>3</v>
      </c>
      <c r="D1541">
        <v>295</v>
      </c>
      <c r="E1541" t="e">
        <v>#N/A</v>
      </c>
    </row>
    <row r="1542" spans="1:5" x14ac:dyDescent="0.3">
      <c r="A1542">
        <v>2010</v>
      </c>
      <c r="B1542" t="s">
        <v>230</v>
      </c>
      <c r="C1542" t="s">
        <v>14</v>
      </c>
      <c r="D1542">
        <v>1262</v>
      </c>
      <c r="E1542" t="e">
        <v>#N/A</v>
      </c>
    </row>
    <row r="1543" spans="1:5" x14ac:dyDescent="0.3">
      <c r="A1543">
        <v>2010</v>
      </c>
      <c r="B1543" t="s">
        <v>230</v>
      </c>
      <c r="C1543" t="s">
        <v>15</v>
      </c>
      <c r="D1543">
        <v>24</v>
      </c>
      <c r="E1543" t="e">
        <v>#N/A</v>
      </c>
    </row>
    <row r="1544" spans="1:5" x14ac:dyDescent="0.3">
      <c r="A1544">
        <v>2010</v>
      </c>
      <c r="B1544" t="s">
        <v>230</v>
      </c>
      <c r="C1544" t="s">
        <v>26</v>
      </c>
      <c r="D1544">
        <v>50</v>
      </c>
      <c r="E1544" t="e">
        <v>#N/A</v>
      </c>
    </row>
    <row r="1545" spans="1:5" x14ac:dyDescent="0.3">
      <c r="A1545">
        <v>2010</v>
      </c>
      <c r="B1545" t="s">
        <v>230</v>
      </c>
      <c r="C1545" t="s">
        <v>16</v>
      </c>
      <c r="D1545">
        <v>167</v>
      </c>
      <c r="E1545" t="e">
        <v>#N/A</v>
      </c>
    </row>
    <row r="1546" spans="1:5" x14ac:dyDescent="0.3">
      <c r="A1546">
        <v>2010</v>
      </c>
      <c r="B1546" t="s">
        <v>230</v>
      </c>
      <c r="C1546" t="s">
        <v>5</v>
      </c>
      <c r="D1546">
        <v>1233</v>
      </c>
      <c r="E1546" t="e">
        <v>#N/A</v>
      </c>
    </row>
    <row r="1547" spans="1:5" x14ac:dyDescent="0.3">
      <c r="A1547">
        <v>2010</v>
      </c>
      <c r="B1547" t="s">
        <v>230</v>
      </c>
      <c r="C1547" t="s">
        <v>231</v>
      </c>
      <c r="D1547">
        <v>13</v>
      </c>
      <c r="E1547" t="e">
        <v>#N/A</v>
      </c>
    </row>
    <row r="1548" spans="1:5" x14ac:dyDescent="0.3">
      <c r="A1548">
        <v>2010</v>
      </c>
      <c r="B1548" t="s">
        <v>232</v>
      </c>
      <c r="C1548" t="s">
        <v>18</v>
      </c>
      <c r="D1548">
        <v>801</v>
      </c>
      <c r="E1548" t="e">
        <v>#N/A</v>
      </c>
    </row>
    <row r="1549" spans="1:5" x14ac:dyDescent="0.3">
      <c r="A1549">
        <v>2010</v>
      </c>
      <c r="B1549" t="s">
        <v>232</v>
      </c>
      <c r="C1549" t="s">
        <v>9</v>
      </c>
      <c r="D1549">
        <v>293</v>
      </c>
      <c r="E1549" t="e">
        <v>#N/A</v>
      </c>
    </row>
    <row r="1550" spans="1:5" x14ac:dyDescent="0.3">
      <c r="A1550">
        <v>2010</v>
      </c>
      <c r="B1550" t="s">
        <v>232</v>
      </c>
      <c r="C1550" t="s">
        <v>10</v>
      </c>
      <c r="D1550">
        <v>159</v>
      </c>
      <c r="E1550" t="e">
        <v>#N/A</v>
      </c>
    </row>
    <row r="1551" spans="1:5" x14ac:dyDescent="0.3">
      <c r="A1551">
        <v>2010</v>
      </c>
      <c r="B1551" t="s">
        <v>232</v>
      </c>
      <c r="C1551" t="s">
        <v>12</v>
      </c>
      <c r="D1551">
        <v>243</v>
      </c>
      <c r="E1551" t="e">
        <v>#N/A</v>
      </c>
    </row>
    <row r="1552" spans="1:5" x14ac:dyDescent="0.3">
      <c r="A1552">
        <v>2010</v>
      </c>
      <c r="B1552" t="s">
        <v>232</v>
      </c>
      <c r="C1552" t="s">
        <v>4</v>
      </c>
      <c r="D1552">
        <v>3</v>
      </c>
      <c r="E1552" t="e">
        <v>#N/A</v>
      </c>
    </row>
    <row r="1553" spans="1:5" x14ac:dyDescent="0.3">
      <c r="A1553">
        <v>2010</v>
      </c>
      <c r="B1553" t="s">
        <v>232</v>
      </c>
      <c r="C1553" t="s">
        <v>5</v>
      </c>
      <c r="D1553">
        <v>870</v>
      </c>
      <c r="E1553" t="e">
        <v>#N/A</v>
      </c>
    </row>
    <row r="1554" spans="1:5" x14ac:dyDescent="0.3">
      <c r="A1554">
        <v>2010</v>
      </c>
      <c r="B1554" t="s">
        <v>233</v>
      </c>
      <c r="C1554" t="s">
        <v>18</v>
      </c>
      <c r="D1554">
        <v>602</v>
      </c>
      <c r="E1554" t="e">
        <v>#N/A</v>
      </c>
    </row>
    <row r="1555" spans="1:5" x14ac:dyDescent="0.3">
      <c r="A1555">
        <v>2010</v>
      </c>
      <c r="B1555" t="s">
        <v>233</v>
      </c>
      <c r="C1555" t="s">
        <v>9</v>
      </c>
      <c r="D1555">
        <v>151</v>
      </c>
      <c r="E1555" t="e">
        <v>#N/A</v>
      </c>
    </row>
    <row r="1556" spans="1:5" x14ac:dyDescent="0.3">
      <c r="A1556">
        <v>2010</v>
      </c>
      <c r="B1556" t="s">
        <v>233</v>
      </c>
      <c r="C1556" t="s">
        <v>12</v>
      </c>
      <c r="D1556">
        <v>94</v>
      </c>
      <c r="E1556" t="e">
        <v>#N/A</v>
      </c>
    </row>
    <row r="1557" spans="1:5" x14ac:dyDescent="0.3">
      <c r="A1557">
        <v>2010</v>
      </c>
      <c r="B1557" t="s">
        <v>233</v>
      </c>
      <c r="C1557" t="s">
        <v>5</v>
      </c>
      <c r="D1557">
        <v>809</v>
      </c>
      <c r="E1557" t="e">
        <v>#N/A</v>
      </c>
    </row>
    <row r="1558" spans="1:5" x14ac:dyDescent="0.3">
      <c r="A1558">
        <v>2010</v>
      </c>
      <c r="B1558" t="s">
        <v>234</v>
      </c>
      <c r="C1558" t="s">
        <v>190</v>
      </c>
      <c r="D1558">
        <v>5</v>
      </c>
      <c r="E1558" t="e">
        <v>#N/A</v>
      </c>
    </row>
    <row r="1559" spans="1:5" x14ac:dyDescent="0.3">
      <c r="A1559">
        <v>2010</v>
      </c>
      <c r="B1559" t="s">
        <v>234</v>
      </c>
      <c r="C1559" t="s">
        <v>191</v>
      </c>
      <c r="D1559">
        <v>5</v>
      </c>
      <c r="E1559" t="e">
        <v>#N/A</v>
      </c>
    </row>
    <row r="1560" spans="1:5" x14ac:dyDescent="0.3">
      <c r="A1560">
        <v>2010</v>
      </c>
      <c r="B1560" t="s">
        <v>234</v>
      </c>
      <c r="C1560" t="s">
        <v>95</v>
      </c>
      <c r="D1560">
        <v>19</v>
      </c>
      <c r="E1560" t="e">
        <v>#N/A</v>
      </c>
    </row>
    <row r="1561" spans="1:5" x14ac:dyDescent="0.3">
      <c r="A1561">
        <v>2010</v>
      </c>
      <c r="B1561" t="s">
        <v>234</v>
      </c>
      <c r="C1561" t="s">
        <v>9</v>
      </c>
      <c r="D1561">
        <v>9</v>
      </c>
      <c r="E1561" t="e">
        <v>#N/A</v>
      </c>
    </row>
    <row r="1562" spans="1:5" x14ac:dyDescent="0.3">
      <c r="A1562">
        <v>2010</v>
      </c>
      <c r="B1562" t="s">
        <v>234</v>
      </c>
      <c r="C1562" t="s">
        <v>33</v>
      </c>
      <c r="D1562">
        <v>5</v>
      </c>
      <c r="E1562" t="e">
        <v>#N/A</v>
      </c>
    </row>
    <row r="1563" spans="1:5" x14ac:dyDescent="0.3">
      <c r="A1563">
        <v>2010</v>
      </c>
      <c r="B1563" t="s">
        <v>234</v>
      </c>
      <c r="C1563" t="s">
        <v>192</v>
      </c>
      <c r="D1563">
        <v>5</v>
      </c>
      <c r="E1563" t="e">
        <v>#N/A</v>
      </c>
    </row>
    <row r="1564" spans="1:5" x14ac:dyDescent="0.3">
      <c r="A1564">
        <v>2010</v>
      </c>
      <c r="B1564" t="s">
        <v>234</v>
      </c>
      <c r="C1564" t="s">
        <v>193</v>
      </c>
      <c r="D1564">
        <v>5</v>
      </c>
      <c r="E1564" t="e">
        <v>#N/A</v>
      </c>
    </row>
    <row r="1565" spans="1:5" x14ac:dyDescent="0.3">
      <c r="A1565">
        <v>2010</v>
      </c>
      <c r="B1565" t="s">
        <v>234</v>
      </c>
      <c r="C1565" t="s">
        <v>235</v>
      </c>
      <c r="D1565">
        <v>5</v>
      </c>
      <c r="E1565" t="e">
        <v>#N/A</v>
      </c>
    </row>
    <row r="1566" spans="1:5" x14ac:dyDescent="0.3">
      <c r="A1566">
        <v>2010</v>
      </c>
      <c r="B1566" t="s">
        <v>234</v>
      </c>
      <c r="C1566" t="s">
        <v>194</v>
      </c>
      <c r="D1566">
        <v>5</v>
      </c>
      <c r="E1566" t="e">
        <v>#N/A</v>
      </c>
    </row>
    <row r="1567" spans="1:5" x14ac:dyDescent="0.3">
      <c r="A1567">
        <v>2010</v>
      </c>
      <c r="B1567" t="s">
        <v>234</v>
      </c>
      <c r="C1567" t="s">
        <v>3</v>
      </c>
      <c r="D1567">
        <v>1</v>
      </c>
      <c r="E1567" t="e">
        <v>#N/A</v>
      </c>
    </row>
    <row r="1568" spans="1:5" x14ac:dyDescent="0.3">
      <c r="A1568">
        <v>2010</v>
      </c>
      <c r="B1568" t="s">
        <v>234</v>
      </c>
      <c r="C1568" t="s">
        <v>236</v>
      </c>
      <c r="D1568">
        <v>5</v>
      </c>
      <c r="E1568" t="e">
        <v>#N/A</v>
      </c>
    </row>
    <row r="1569" spans="1:5" x14ac:dyDescent="0.3">
      <c r="A1569">
        <v>2010</v>
      </c>
      <c r="B1569" t="s">
        <v>234</v>
      </c>
      <c r="C1569" t="s">
        <v>237</v>
      </c>
      <c r="D1569">
        <v>5</v>
      </c>
      <c r="E1569" t="e">
        <v>#N/A</v>
      </c>
    </row>
    <row r="1570" spans="1:5" x14ac:dyDescent="0.3">
      <c r="A1570">
        <v>2010</v>
      </c>
      <c r="B1570" t="s">
        <v>234</v>
      </c>
      <c r="C1570" t="s">
        <v>101</v>
      </c>
      <c r="D1570">
        <v>9</v>
      </c>
      <c r="E1570" t="e">
        <v>#N/A</v>
      </c>
    </row>
    <row r="1571" spans="1:5" x14ac:dyDescent="0.3">
      <c r="A1571">
        <v>2010</v>
      </c>
      <c r="B1571" t="s">
        <v>234</v>
      </c>
      <c r="C1571" t="s">
        <v>14</v>
      </c>
      <c r="D1571">
        <v>133</v>
      </c>
      <c r="E1571" t="e">
        <v>#N/A</v>
      </c>
    </row>
    <row r="1572" spans="1:5" x14ac:dyDescent="0.3">
      <c r="A1572">
        <v>2010</v>
      </c>
      <c r="B1572" t="s">
        <v>234</v>
      </c>
      <c r="C1572" t="s">
        <v>238</v>
      </c>
      <c r="D1572">
        <v>5</v>
      </c>
      <c r="E1572" t="e">
        <v>#N/A</v>
      </c>
    </row>
    <row r="1573" spans="1:5" x14ac:dyDescent="0.3">
      <c r="A1573">
        <v>2010</v>
      </c>
      <c r="B1573" t="s">
        <v>234</v>
      </c>
      <c r="C1573" t="s">
        <v>87</v>
      </c>
      <c r="D1573">
        <v>5</v>
      </c>
      <c r="E1573" t="e">
        <v>#N/A</v>
      </c>
    </row>
    <row r="1574" spans="1:5" x14ac:dyDescent="0.3">
      <c r="A1574">
        <v>2010</v>
      </c>
      <c r="B1574" t="s">
        <v>234</v>
      </c>
      <c r="C1574" t="s">
        <v>195</v>
      </c>
      <c r="D1574">
        <v>2</v>
      </c>
      <c r="E1574" t="e">
        <v>#N/A</v>
      </c>
    </row>
    <row r="1575" spans="1:5" x14ac:dyDescent="0.3">
      <c r="A1575">
        <v>2010</v>
      </c>
      <c r="B1575" t="s">
        <v>234</v>
      </c>
      <c r="C1575" t="s">
        <v>197</v>
      </c>
      <c r="D1575">
        <v>5</v>
      </c>
      <c r="E1575" t="e">
        <v>#N/A</v>
      </c>
    </row>
    <row r="1576" spans="1:5" x14ac:dyDescent="0.3">
      <c r="A1576">
        <v>2010</v>
      </c>
      <c r="B1576" t="s">
        <v>239</v>
      </c>
      <c r="C1576" t="s">
        <v>16</v>
      </c>
      <c r="D1576">
        <v>167</v>
      </c>
      <c r="E1576" t="e">
        <v>#N/A</v>
      </c>
    </row>
    <row r="1577" spans="1:5" x14ac:dyDescent="0.3">
      <c r="A1577">
        <v>2010</v>
      </c>
      <c r="B1577" t="s">
        <v>240</v>
      </c>
      <c r="C1577" t="s">
        <v>18</v>
      </c>
      <c r="D1577">
        <v>1070</v>
      </c>
      <c r="E1577" t="e">
        <v>#N/A</v>
      </c>
    </row>
    <row r="1578" spans="1:5" x14ac:dyDescent="0.3">
      <c r="A1578">
        <v>2010</v>
      </c>
      <c r="B1578" t="s">
        <v>240</v>
      </c>
      <c r="C1578" t="s">
        <v>8</v>
      </c>
      <c r="D1578">
        <v>21</v>
      </c>
      <c r="E1578" t="e">
        <v>#N/A</v>
      </c>
    </row>
    <row r="1579" spans="1:5" x14ac:dyDescent="0.3">
      <c r="A1579">
        <v>2010</v>
      </c>
      <c r="B1579" t="s">
        <v>240</v>
      </c>
      <c r="C1579" t="s">
        <v>9</v>
      </c>
      <c r="D1579">
        <v>1387</v>
      </c>
      <c r="E1579" t="e">
        <v>#N/A</v>
      </c>
    </row>
    <row r="1580" spans="1:5" x14ac:dyDescent="0.3">
      <c r="A1580">
        <v>2010</v>
      </c>
      <c r="B1580" t="s">
        <v>240</v>
      </c>
      <c r="C1580" t="s">
        <v>10</v>
      </c>
      <c r="D1580">
        <v>120</v>
      </c>
      <c r="E1580" t="e">
        <v>#N/A</v>
      </c>
    </row>
    <row r="1581" spans="1:5" x14ac:dyDescent="0.3">
      <c r="A1581">
        <v>2010</v>
      </c>
      <c r="B1581" t="s">
        <v>240</v>
      </c>
      <c r="C1581" t="s">
        <v>34</v>
      </c>
      <c r="D1581">
        <v>62</v>
      </c>
      <c r="E1581" t="e">
        <v>#N/A</v>
      </c>
    </row>
    <row r="1582" spans="1:5" x14ac:dyDescent="0.3">
      <c r="A1582">
        <v>2010</v>
      </c>
      <c r="B1582" t="s">
        <v>240</v>
      </c>
      <c r="C1582" t="s">
        <v>11</v>
      </c>
      <c r="D1582">
        <v>220</v>
      </c>
      <c r="E1582" t="e">
        <v>#N/A</v>
      </c>
    </row>
    <row r="1583" spans="1:5" x14ac:dyDescent="0.3">
      <c r="A1583">
        <v>2010</v>
      </c>
      <c r="B1583" t="s">
        <v>240</v>
      </c>
      <c r="C1583" t="s">
        <v>12</v>
      </c>
      <c r="D1583">
        <v>404</v>
      </c>
      <c r="E1583" t="e">
        <v>#N/A</v>
      </c>
    </row>
    <row r="1584" spans="1:5" x14ac:dyDescent="0.3">
      <c r="A1584">
        <v>2010</v>
      </c>
      <c r="B1584" t="s">
        <v>240</v>
      </c>
      <c r="C1584" t="s">
        <v>3</v>
      </c>
      <c r="D1584">
        <v>15</v>
      </c>
      <c r="E1584" t="e">
        <v>#N/A</v>
      </c>
    </row>
    <row r="1585" spans="1:5" x14ac:dyDescent="0.3">
      <c r="A1585">
        <v>2010</v>
      </c>
      <c r="B1585" t="s">
        <v>240</v>
      </c>
      <c r="C1585" t="s">
        <v>24</v>
      </c>
      <c r="D1585">
        <v>11</v>
      </c>
      <c r="E1585" t="e">
        <v>#N/A</v>
      </c>
    </row>
    <row r="1586" spans="1:5" x14ac:dyDescent="0.3">
      <c r="A1586">
        <v>2010</v>
      </c>
      <c r="B1586" t="s">
        <v>240</v>
      </c>
      <c r="C1586" t="s">
        <v>14</v>
      </c>
      <c r="D1586">
        <v>96</v>
      </c>
      <c r="E1586" t="e">
        <v>#N/A</v>
      </c>
    </row>
    <row r="1587" spans="1:5" x14ac:dyDescent="0.3">
      <c r="A1587">
        <v>2010</v>
      </c>
      <c r="B1587" t="s">
        <v>240</v>
      </c>
      <c r="C1587" t="s">
        <v>45</v>
      </c>
      <c r="D1587">
        <v>83</v>
      </c>
      <c r="E1587" t="e">
        <v>#N/A</v>
      </c>
    </row>
    <row r="1588" spans="1:5" x14ac:dyDescent="0.3">
      <c r="A1588">
        <v>2010</v>
      </c>
      <c r="B1588" t="s">
        <v>240</v>
      </c>
      <c r="C1588" t="s">
        <v>16</v>
      </c>
      <c r="D1588">
        <v>432</v>
      </c>
      <c r="E1588" t="e">
        <v>#N/A</v>
      </c>
    </row>
    <row r="1589" spans="1:5" x14ac:dyDescent="0.3">
      <c r="A1589">
        <v>2010</v>
      </c>
      <c r="B1589" t="s">
        <v>240</v>
      </c>
      <c r="C1589" t="s">
        <v>27</v>
      </c>
      <c r="D1589">
        <v>77</v>
      </c>
      <c r="E1589" t="e">
        <v>#N/A</v>
      </c>
    </row>
    <row r="1590" spans="1:5" x14ac:dyDescent="0.3">
      <c r="A1590">
        <v>2010</v>
      </c>
      <c r="B1590" t="s">
        <v>241</v>
      </c>
      <c r="C1590" t="s">
        <v>30</v>
      </c>
      <c r="D1590">
        <v>61</v>
      </c>
      <c r="E1590" t="e">
        <v>#N/A</v>
      </c>
    </row>
    <row r="1591" spans="1:5" x14ac:dyDescent="0.3">
      <c r="A1591">
        <v>2010</v>
      </c>
      <c r="B1591" t="s">
        <v>241</v>
      </c>
      <c r="C1591" t="s">
        <v>95</v>
      </c>
      <c r="D1591">
        <v>12</v>
      </c>
      <c r="E1591" t="e">
        <v>#N/A</v>
      </c>
    </row>
    <row r="1592" spans="1:5" x14ac:dyDescent="0.3">
      <c r="A1592">
        <v>2010</v>
      </c>
      <c r="B1592" t="s">
        <v>241</v>
      </c>
      <c r="C1592" t="s">
        <v>9</v>
      </c>
      <c r="D1592">
        <v>67</v>
      </c>
      <c r="E1592" t="e">
        <v>#N/A</v>
      </c>
    </row>
    <row r="1593" spans="1:5" x14ac:dyDescent="0.3">
      <c r="A1593">
        <v>2010</v>
      </c>
      <c r="B1593" t="s">
        <v>241</v>
      </c>
      <c r="C1593" t="s">
        <v>3</v>
      </c>
      <c r="D1593">
        <v>62</v>
      </c>
      <c r="E1593" t="e">
        <v>#N/A</v>
      </c>
    </row>
    <row r="1594" spans="1:5" x14ac:dyDescent="0.3">
      <c r="A1594">
        <v>2010</v>
      </c>
      <c r="B1594" t="s">
        <v>241</v>
      </c>
      <c r="C1594" t="s">
        <v>44</v>
      </c>
      <c r="D1594">
        <v>120</v>
      </c>
      <c r="E1594" t="e">
        <v>#N/A</v>
      </c>
    </row>
    <row r="1595" spans="1:5" x14ac:dyDescent="0.3">
      <c r="A1595">
        <v>2010</v>
      </c>
      <c r="B1595" t="s">
        <v>241</v>
      </c>
      <c r="C1595" t="s">
        <v>14</v>
      </c>
      <c r="D1595">
        <v>3555</v>
      </c>
      <c r="E1595" t="e">
        <v>#N/A</v>
      </c>
    </row>
    <row r="1596" spans="1:5" x14ac:dyDescent="0.3">
      <c r="A1596">
        <v>2010</v>
      </c>
      <c r="B1596" t="s">
        <v>241</v>
      </c>
      <c r="C1596" t="s">
        <v>5</v>
      </c>
      <c r="D1596">
        <v>137</v>
      </c>
      <c r="E1596" t="e">
        <v>#N/A</v>
      </c>
    </row>
    <row r="1597" spans="1:5" x14ac:dyDescent="0.3">
      <c r="A1597">
        <v>2010</v>
      </c>
      <c r="B1597" t="s">
        <v>242</v>
      </c>
      <c r="C1597" t="s">
        <v>30</v>
      </c>
      <c r="D1597">
        <v>20</v>
      </c>
      <c r="E1597" t="e">
        <v>#N/A</v>
      </c>
    </row>
    <row r="1598" spans="1:5" x14ac:dyDescent="0.3">
      <c r="A1598">
        <v>2010</v>
      </c>
      <c r="B1598" t="s">
        <v>242</v>
      </c>
      <c r="C1598" t="s">
        <v>8</v>
      </c>
      <c r="D1598">
        <v>344</v>
      </c>
      <c r="E1598" t="e">
        <v>#N/A</v>
      </c>
    </row>
    <row r="1599" spans="1:5" x14ac:dyDescent="0.3">
      <c r="A1599">
        <v>2010</v>
      </c>
      <c r="B1599" t="s">
        <v>242</v>
      </c>
      <c r="C1599" t="s">
        <v>95</v>
      </c>
      <c r="D1599">
        <v>1</v>
      </c>
      <c r="E1599" t="e">
        <v>#N/A</v>
      </c>
    </row>
    <row r="1600" spans="1:5" x14ac:dyDescent="0.3">
      <c r="A1600">
        <v>2010</v>
      </c>
      <c r="B1600" t="s">
        <v>242</v>
      </c>
      <c r="C1600" t="s">
        <v>9</v>
      </c>
      <c r="D1600">
        <v>38</v>
      </c>
      <c r="E1600" t="e">
        <v>#N/A</v>
      </c>
    </row>
    <row r="1601" spans="1:5" x14ac:dyDescent="0.3">
      <c r="A1601">
        <v>2010</v>
      </c>
      <c r="B1601" t="s">
        <v>242</v>
      </c>
      <c r="C1601" t="s">
        <v>44</v>
      </c>
      <c r="D1601">
        <v>66</v>
      </c>
      <c r="E1601" t="e">
        <v>#N/A</v>
      </c>
    </row>
    <row r="1602" spans="1:5" x14ac:dyDescent="0.3">
      <c r="A1602">
        <v>2010</v>
      </c>
      <c r="B1602" t="s">
        <v>242</v>
      </c>
      <c r="C1602" t="s">
        <v>4</v>
      </c>
      <c r="D1602">
        <v>20</v>
      </c>
      <c r="E1602" t="e">
        <v>#N/A</v>
      </c>
    </row>
    <row r="1603" spans="1:5" x14ac:dyDescent="0.3">
      <c r="A1603">
        <v>2010</v>
      </c>
      <c r="B1603" t="s">
        <v>242</v>
      </c>
      <c r="C1603" t="s">
        <v>14</v>
      </c>
      <c r="D1603">
        <v>75</v>
      </c>
      <c r="E1603" t="e">
        <v>#N/A</v>
      </c>
    </row>
    <row r="1604" spans="1:5" x14ac:dyDescent="0.3">
      <c r="A1604">
        <v>2010</v>
      </c>
      <c r="B1604" t="s">
        <v>242</v>
      </c>
      <c r="C1604" t="s">
        <v>5</v>
      </c>
      <c r="D1604">
        <v>977</v>
      </c>
      <c r="E1604" t="e">
        <v>#N/A</v>
      </c>
    </row>
    <row r="1605" spans="1:5" x14ac:dyDescent="0.3">
      <c r="A1605">
        <v>2010</v>
      </c>
      <c r="B1605" t="s">
        <v>242</v>
      </c>
      <c r="C1605" t="s">
        <v>138</v>
      </c>
      <c r="D1605">
        <v>12</v>
      </c>
      <c r="E1605" t="e">
        <v>#N/A</v>
      </c>
    </row>
    <row r="1606" spans="1:5" x14ac:dyDescent="0.3">
      <c r="A1606">
        <v>2010</v>
      </c>
      <c r="B1606" t="s">
        <v>243</v>
      </c>
      <c r="C1606" t="s">
        <v>18</v>
      </c>
      <c r="D1606">
        <v>1274</v>
      </c>
      <c r="E1606" t="e">
        <v>#N/A</v>
      </c>
    </row>
    <row r="1607" spans="1:5" x14ac:dyDescent="0.3">
      <c r="A1607">
        <v>2010</v>
      </c>
      <c r="B1607" t="s">
        <v>243</v>
      </c>
      <c r="C1607" t="s">
        <v>9</v>
      </c>
      <c r="D1607">
        <v>102</v>
      </c>
      <c r="E1607" t="e">
        <v>#N/A</v>
      </c>
    </row>
    <row r="1608" spans="1:5" x14ac:dyDescent="0.3">
      <c r="A1608">
        <v>2010</v>
      </c>
      <c r="B1608" t="s">
        <v>243</v>
      </c>
      <c r="C1608" t="s">
        <v>10</v>
      </c>
      <c r="D1608">
        <v>20</v>
      </c>
      <c r="E1608" t="e">
        <v>#N/A</v>
      </c>
    </row>
    <row r="1609" spans="1:5" x14ac:dyDescent="0.3">
      <c r="A1609">
        <v>2010</v>
      </c>
      <c r="B1609" t="s">
        <v>243</v>
      </c>
      <c r="C1609" t="s">
        <v>12</v>
      </c>
      <c r="D1609">
        <v>44</v>
      </c>
      <c r="E1609" t="e">
        <v>#N/A</v>
      </c>
    </row>
    <row r="1610" spans="1:5" x14ac:dyDescent="0.3">
      <c r="A1610">
        <v>2010</v>
      </c>
      <c r="B1610" t="s">
        <v>243</v>
      </c>
      <c r="C1610" t="s">
        <v>4</v>
      </c>
      <c r="D1610">
        <v>32</v>
      </c>
      <c r="E1610" t="e">
        <v>#N/A</v>
      </c>
    </row>
    <row r="1611" spans="1:5" x14ac:dyDescent="0.3">
      <c r="A1611">
        <v>2010</v>
      </c>
      <c r="B1611" t="s">
        <v>243</v>
      </c>
      <c r="C1611" t="s">
        <v>16</v>
      </c>
      <c r="D1611">
        <v>98</v>
      </c>
      <c r="E1611" t="e">
        <v>#N/A</v>
      </c>
    </row>
    <row r="1612" spans="1:5" x14ac:dyDescent="0.3">
      <c r="A1612">
        <v>2010</v>
      </c>
      <c r="B1612" t="s">
        <v>243</v>
      </c>
      <c r="C1612" t="s">
        <v>27</v>
      </c>
      <c r="D1612">
        <v>8</v>
      </c>
      <c r="E1612" t="e">
        <v>#N/A</v>
      </c>
    </row>
    <row r="1613" spans="1:5" x14ac:dyDescent="0.3">
      <c r="A1613">
        <v>2010</v>
      </c>
      <c r="B1613" t="s">
        <v>243</v>
      </c>
      <c r="C1613" t="s">
        <v>5</v>
      </c>
      <c r="D1613">
        <v>2294</v>
      </c>
      <c r="E1613" t="e">
        <v>#N/A</v>
      </c>
    </row>
    <row r="1614" spans="1:5" x14ac:dyDescent="0.3">
      <c r="A1614">
        <v>2010</v>
      </c>
      <c r="B1614" t="s">
        <v>244</v>
      </c>
      <c r="C1614" t="s">
        <v>14</v>
      </c>
      <c r="D1614">
        <v>1493</v>
      </c>
      <c r="E1614" t="e">
        <v>#N/A</v>
      </c>
    </row>
    <row r="1615" spans="1:5" x14ac:dyDescent="0.3">
      <c r="A1615">
        <v>2010</v>
      </c>
      <c r="B1615" t="s">
        <v>244</v>
      </c>
      <c r="C1615" t="s">
        <v>5</v>
      </c>
      <c r="D1615">
        <v>914</v>
      </c>
      <c r="E1615" t="e">
        <v>#N/A</v>
      </c>
    </row>
    <row r="1616" spans="1:5" x14ac:dyDescent="0.3">
      <c r="A1616">
        <v>2010</v>
      </c>
      <c r="B1616" t="s">
        <v>245</v>
      </c>
      <c r="C1616" t="s">
        <v>40</v>
      </c>
      <c r="D1616">
        <v>62</v>
      </c>
      <c r="E1616" t="e">
        <v>#N/A</v>
      </c>
    </row>
    <row r="1617" spans="1:5" x14ac:dyDescent="0.3">
      <c r="A1617">
        <v>2010</v>
      </c>
      <c r="B1617" t="s">
        <v>245</v>
      </c>
      <c r="C1617" t="s">
        <v>29</v>
      </c>
      <c r="D1617">
        <v>2</v>
      </c>
      <c r="E1617" t="e">
        <v>#N/A</v>
      </c>
    </row>
    <row r="1618" spans="1:5" x14ac:dyDescent="0.3">
      <c r="A1618">
        <v>2010</v>
      </c>
      <c r="B1618" t="s">
        <v>245</v>
      </c>
      <c r="C1618" t="s">
        <v>30</v>
      </c>
      <c r="D1618">
        <v>45</v>
      </c>
      <c r="E1618" t="e">
        <v>#N/A</v>
      </c>
    </row>
    <row r="1619" spans="1:5" x14ac:dyDescent="0.3">
      <c r="A1619">
        <v>2010</v>
      </c>
      <c r="B1619" t="s">
        <v>245</v>
      </c>
      <c r="C1619" t="s">
        <v>18</v>
      </c>
      <c r="D1619">
        <v>273</v>
      </c>
      <c r="E1619" t="e">
        <v>#N/A</v>
      </c>
    </row>
    <row r="1620" spans="1:5" x14ac:dyDescent="0.3">
      <c r="A1620">
        <v>2010</v>
      </c>
      <c r="B1620" t="s">
        <v>245</v>
      </c>
      <c r="C1620" t="s">
        <v>8</v>
      </c>
      <c r="D1620">
        <v>2563</v>
      </c>
      <c r="E1620" t="e">
        <v>#N/A</v>
      </c>
    </row>
    <row r="1621" spans="1:5" x14ac:dyDescent="0.3">
      <c r="A1621">
        <v>2010</v>
      </c>
      <c r="B1621" t="s">
        <v>245</v>
      </c>
      <c r="C1621" t="s">
        <v>19</v>
      </c>
      <c r="D1621">
        <v>293</v>
      </c>
      <c r="E1621" t="e">
        <v>#N/A</v>
      </c>
    </row>
    <row r="1622" spans="1:5" x14ac:dyDescent="0.3">
      <c r="A1622">
        <v>2010</v>
      </c>
      <c r="B1622" t="s">
        <v>245</v>
      </c>
      <c r="C1622" t="s">
        <v>32</v>
      </c>
      <c r="D1622">
        <v>2</v>
      </c>
      <c r="E1622" t="e">
        <v>#N/A</v>
      </c>
    </row>
    <row r="1623" spans="1:5" x14ac:dyDescent="0.3">
      <c r="A1623">
        <v>2010</v>
      </c>
      <c r="B1623" t="s">
        <v>245</v>
      </c>
      <c r="C1623" t="s">
        <v>95</v>
      </c>
      <c r="D1623">
        <v>40</v>
      </c>
      <c r="E1623" t="e">
        <v>#N/A</v>
      </c>
    </row>
    <row r="1624" spans="1:5" x14ac:dyDescent="0.3">
      <c r="A1624">
        <v>2010</v>
      </c>
      <c r="B1624" t="s">
        <v>245</v>
      </c>
      <c r="C1624" t="s">
        <v>9</v>
      </c>
      <c r="D1624">
        <v>258</v>
      </c>
      <c r="E1624" t="e">
        <v>#N/A</v>
      </c>
    </row>
    <row r="1625" spans="1:5" x14ac:dyDescent="0.3">
      <c r="A1625">
        <v>2010</v>
      </c>
      <c r="B1625" t="s">
        <v>245</v>
      </c>
      <c r="C1625" t="s">
        <v>21</v>
      </c>
      <c r="D1625">
        <v>16</v>
      </c>
      <c r="E1625" t="e">
        <v>#N/A</v>
      </c>
    </row>
    <row r="1626" spans="1:5" x14ac:dyDescent="0.3">
      <c r="A1626">
        <v>2010</v>
      </c>
      <c r="B1626" t="s">
        <v>245</v>
      </c>
      <c r="C1626" t="s">
        <v>22</v>
      </c>
      <c r="D1626">
        <v>33</v>
      </c>
      <c r="E1626" t="e">
        <v>#N/A</v>
      </c>
    </row>
    <row r="1627" spans="1:5" x14ac:dyDescent="0.3">
      <c r="A1627">
        <v>2010</v>
      </c>
      <c r="B1627" t="s">
        <v>245</v>
      </c>
      <c r="C1627" t="s">
        <v>10</v>
      </c>
      <c r="D1627">
        <v>15</v>
      </c>
      <c r="E1627" t="e">
        <v>#N/A</v>
      </c>
    </row>
    <row r="1628" spans="1:5" x14ac:dyDescent="0.3">
      <c r="A1628">
        <v>2010</v>
      </c>
      <c r="B1628" t="s">
        <v>245</v>
      </c>
      <c r="C1628" t="s">
        <v>69</v>
      </c>
      <c r="D1628">
        <v>12</v>
      </c>
      <c r="E1628" t="e">
        <v>#N/A</v>
      </c>
    </row>
    <row r="1629" spans="1:5" x14ac:dyDescent="0.3">
      <c r="A1629">
        <v>2010</v>
      </c>
      <c r="B1629" t="s">
        <v>245</v>
      </c>
      <c r="C1629" t="s">
        <v>246</v>
      </c>
      <c r="D1629">
        <v>49</v>
      </c>
      <c r="E1629" t="e">
        <v>#N/A</v>
      </c>
    </row>
    <row r="1630" spans="1:5" x14ac:dyDescent="0.3">
      <c r="A1630">
        <v>2010</v>
      </c>
      <c r="B1630" t="s">
        <v>245</v>
      </c>
      <c r="C1630" t="s">
        <v>34</v>
      </c>
      <c r="D1630">
        <v>2</v>
      </c>
      <c r="E1630" t="e">
        <v>#N/A</v>
      </c>
    </row>
    <row r="1631" spans="1:5" x14ac:dyDescent="0.3">
      <c r="A1631">
        <v>2010</v>
      </c>
      <c r="B1631" t="s">
        <v>245</v>
      </c>
      <c r="C1631" t="s">
        <v>100</v>
      </c>
      <c r="D1631">
        <v>9</v>
      </c>
      <c r="E1631" t="e">
        <v>#N/A</v>
      </c>
    </row>
    <row r="1632" spans="1:5" x14ac:dyDescent="0.3">
      <c r="A1632">
        <v>2010</v>
      </c>
      <c r="B1632" t="s">
        <v>245</v>
      </c>
      <c r="C1632" t="s">
        <v>42</v>
      </c>
      <c r="D1632">
        <v>110</v>
      </c>
      <c r="E1632" t="e">
        <v>#N/A</v>
      </c>
    </row>
    <row r="1633" spans="1:5" x14ac:dyDescent="0.3">
      <c r="A1633">
        <v>2010</v>
      </c>
      <c r="B1633" t="s">
        <v>245</v>
      </c>
      <c r="C1633" t="s">
        <v>126</v>
      </c>
      <c r="D1633">
        <v>7</v>
      </c>
      <c r="E1633" t="e">
        <v>#N/A</v>
      </c>
    </row>
    <row r="1634" spans="1:5" x14ac:dyDescent="0.3">
      <c r="A1634">
        <v>2010</v>
      </c>
      <c r="B1634" t="s">
        <v>245</v>
      </c>
      <c r="C1634" t="s">
        <v>43</v>
      </c>
      <c r="D1634">
        <v>1</v>
      </c>
      <c r="E1634" t="e">
        <v>#N/A</v>
      </c>
    </row>
    <row r="1635" spans="1:5" x14ac:dyDescent="0.3">
      <c r="A1635">
        <v>2010</v>
      </c>
      <c r="B1635" t="s">
        <v>245</v>
      </c>
      <c r="C1635" t="s">
        <v>137</v>
      </c>
      <c r="D1635">
        <v>77</v>
      </c>
      <c r="E1635" t="e">
        <v>#N/A</v>
      </c>
    </row>
    <row r="1636" spans="1:5" x14ac:dyDescent="0.3">
      <c r="A1636">
        <v>2010</v>
      </c>
      <c r="B1636" t="s">
        <v>245</v>
      </c>
      <c r="C1636" t="s">
        <v>3</v>
      </c>
      <c r="D1636">
        <v>1167</v>
      </c>
      <c r="E1636" t="e">
        <v>#N/A</v>
      </c>
    </row>
    <row r="1637" spans="1:5" x14ac:dyDescent="0.3">
      <c r="A1637">
        <v>2010</v>
      </c>
      <c r="B1637" t="s">
        <v>245</v>
      </c>
      <c r="C1637" t="s">
        <v>76</v>
      </c>
      <c r="D1637">
        <v>1</v>
      </c>
      <c r="E1637" t="e">
        <v>#N/A</v>
      </c>
    </row>
    <row r="1638" spans="1:5" x14ac:dyDescent="0.3">
      <c r="A1638">
        <v>2010</v>
      </c>
      <c r="B1638" t="s">
        <v>245</v>
      </c>
      <c r="C1638" t="s">
        <v>13</v>
      </c>
      <c r="D1638">
        <v>66</v>
      </c>
      <c r="E1638" t="e">
        <v>#N/A</v>
      </c>
    </row>
    <row r="1639" spans="1:5" x14ac:dyDescent="0.3">
      <c r="A1639">
        <v>2010</v>
      </c>
      <c r="B1639" t="s">
        <v>245</v>
      </c>
      <c r="C1639" t="s">
        <v>23</v>
      </c>
      <c r="D1639">
        <v>115</v>
      </c>
      <c r="E1639" t="e">
        <v>#N/A</v>
      </c>
    </row>
    <row r="1640" spans="1:5" x14ac:dyDescent="0.3">
      <c r="A1640">
        <v>2010</v>
      </c>
      <c r="B1640" t="s">
        <v>245</v>
      </c>
      <c r="C1640" t="s">
        <v>50</v>
      </c>
      <c r="D1640">
        <v>17</v>
      </c>
      <c r="E1640" t="e">
        <v>#N/A</v>
      </c>
    </row>
    <row r="1641" spans="1:5" x14ac:dyDescent="0.3">
      <c r="A1641">
        <v>2010</v>
      </c>
      <c r="B1641" t="s">
        <v>245</v>
      </c>
      <c r="C1641" t="s">
        <v>24</v>
      </c>
      <c r="D1641">
        <v>235</v>
      </c>
      <c r="E1641" t="e">
        <v>#N/A</v>
      </c>
    </row>
    <row r="1642" spans="1:5" x14ac:dyDescent="0.3">
      <c r="A1642">
        <v>2010</v>
      </c>
      <c r="B1642" t="s">
        <v>245</v>
      </c>
      <c r="C1642" t="s">
        <v>101</v>
      </c>
      <c r="D1642">
        <v>25</v>
      </c>
      <c r="E1642" t="e">
        <v>#N/A</v>
      </c>
    </row>
    <row r="1643" spans="1:5" x14ac:dyDescent="0.3">
      <c r="A1643">
        <v>2010</v>
      </c>
      <c r="B1643" t="s">
        <v>245</v>
      </c>
      <c r="C1643" t="s">
        <v>4</v>
      </c>
      <c r="D1643">
        <v>33</v>
      </c>
      <c r="E1643" t="e">
        <v>#N/A</v>
      </c>
    </row>
    <row r="1644" spans="1:5" x14ac:dyDescent="0.3">
      <c r="A1644">
        <v>2010</v>
      </c>
      <c r="B1644" t="s">
        <v>245</v>
      </c>
      <c r="C1644" t="s">
        <v>14</v>
      </c>
      <c r="D1644">
        <v>1236</v>
      </c>
      <c r="E1644" t="e">
        <v>#N/A</v>
      </c>
    </row>
    <row r="1645" spans="1:5" x14ac:dyDescent="0.3">
      <c r="A1645">
        <v>2010</v>
      </c>
      <c r="B1645" t="s">
        <v>245</v>
      </c>
      <c r="C1645" t="s">
        <v>35</v>
      </c>
      <c r="D1645">
        <v>5</v>
      </c>
      <c r="E1645" t="e">
        <v>#N/A</v>
      </c>
    </row>
    <row r="1646" spans="1:5" x14ac:dyDescent="0.3">
      <c r="A1646">
        <v>2010</v>
      </c>
      <c r="B1646" t="s">
        <v>245</v>
      </c>
      <c r="C1646" t="s">
        <v>15</v>
      </c>
      <c r="D1646">
        <v>247</v>
      </c>
      <c r="E1646" t="e">
        <v>#N/A</v>
      </c>
    </row>
    <row r="1647" spans="1:5" x14ac:dyDescent="0.3">
      <c r="A1647">
        <v>2010</v>
      </c>
      <c r="B1647" t="s">
        <v>245</v>
      </c>
      <c r="C1647" t="s">
        <v>45</v>
      </c>
      <c r="D1647">
        <v>10</v>
      </c>
      <c r="E1647" t="e">
        <v>#N/A</v>
      </c>
    </row>
    <row r="1648" spans="1:5" x14ac:dyDescent="0.3">
      <c r="A1648">
        <v>2010</v>
      </c>
      <c r="B1648" t="s">
        <v>245</v>
      </c>
      <c r="C1648" t="s">
        <v>46</v>
      </c>
      <c r="D1648">
        <v>7</v>
      </c>
      <c r="E1648" t="e">
        <v>#N/A</v>
      </c>
    </row>
    <row r="1649" spans="1:5" x14ac:dyDescent="0.3">
      <c r="A1649">
        <v>2010</v>
      </c>
      <c r="B1649" t="s">
        <v>245</v>
      </c>
      <c r="C1649" t="s">
        <v>47</v>
      </c>
      <c r="D1649">
        <v>11</v>
      </c>
      <c r="E1649" t="e">
        <v>#N/A</v>
      </c>
    </row>
    <row r="1650" spans="1:5" x14ac:dyDescent="0.3">
      <c r="A1650">
        <v>2010</v>
      </c>
      <c r="B1650" t="s">
        <v>245</v>
      </c>
      <c r="C1650" t="s">
        <v>26</v>
      </c>
      <c r="D1650">
        <v>33</v>
      </c>
      <c r="E1650" t="e">
        <v>#N/A</v>
      </c>
    </row>
    <row r="1651" spans="1:5" x14ac:dyDescent="0.3">
      <c r="A1651">
        <v>2010</v>
      </c>
      <c r="B1651" t="s">
        <v>245</v>
      </c>
      <c r="C1651" t="s">
        <v>16</v>
      </c>
      <c r="D1651">
        <v>58</v>
      </c>
      <c r="E1651" t="e">
        <v>#N/A</v>
      </c>
    </row>
    <row r="1652" spans="1:5" x14ac:dyDescent="0.3">
      <c r="A1652">
        <v>2010</v>
      </c>
      <c r="B1652" t="s">
        <v>245</v>
      </c>
      <c r="C1652" t="s">
        <v>27</v>
      </c>
      <c r="D1652">
        <v>539</v>
      </c>
      <c r="E1652" t="e">
        <v>#N/A</v>
      </c>
    </row>
    <row r="1653" spans="1:5" x14ac:dyDescent="0.3">
      <c r="A1653">
        <v>2010</v>
      </c>
      <c r="B1653" t="s">
        <v>245</v>
      </c>
      <c r="C1653" t="s">
        <v>5</v>
      </c>
      <c r="D1653">
        <v>4392</v>
      </c>
      <c r="E1653" t="e">
        <v>#N/A</v>
      </c>
    </row>
    <row r="1654" spans="1:5" x14ac:dyDescent="0.3">
      <c r="A1654">
        <v>2010</v>
      </c>
      <c r="B1654" t="s">
        <v>245</v>
      </c>
      <c r="C1654" t="s">
        <v>93</v>
      </c>
      <c r="D1654">
        <v>34</v>
      </c>
      <c r="E1654" t="e">
        <v>#N/A</v>
      </c>
    </row>
    <row r="1655" spans="1:5" x14ac:dyDescent="0.3">
      <c r="A1655">
        <v>2010</v>
      </c>
      <c r="B1655" t="s">
        <v>247</v>
      </c>
      <c r="C1655" t="s">
        <v>18</v>
      </c>
      <c r="D1655">
        <v>2836</v>
      </c>
      <c r="E1655" t="e">
        <v>#N/A</v>
      </c>
    </row>
    <row r="1656" spans="1:5" x14ac:dyDescent="0.3">
      <c r="A1656">
        <v>2010</v>
      </c>
      <c r="B1656" t="s">
        <v>247</v>
      </c>
      <c r="C1656" t="s">
        <v>9</v>
      </c>
      <c r="D1656">
        <v>700</v>
      </c>
      <c r="E1656" t="e">
        <v>#N/A</v>
      </c>
    </row>
    <row r="1657" spans="1:5" x14ac:dyDescent="0.3">
      <c r="A1657">
        <v>2010</v>
      </c>
      <c r="B1657" t="s">
        <v>247</v>
      </c>
      <c r="C1657" t="s">
        <v>10</v>
      </c>
      <c r="D1657">
        <v>159</v>
      </c>
      <c r="E1657" t="e">
        <v>#N/A</v>
      </c>
    </row>
    <row r="1658" spans="1:5" x14ac:dyDescent="0.3">
      <c r="A1658">
        <v>2010</v>
      </c>
      <c r="B1658" t="s">
        <v>247</v>
      </c>
      <c r="C1658" t="s">
        <v>12</v>
      </c>
      <c r="D1658">
        <v>259</v>
      </c>
      <c r="E1658" t="e">
        <v>#N/A</v>
      </c>
    </row>
    <row r="1659" spans="1:5" x14ac:dyDescent="0.3">
      <c r="A1659">
        <v>2010</v>
      </c>
      <c r="B1659" t="s">
        <v>247</v>
      </c>
      <c r="C1659" t="s">
        <v>50</v>
      </c>
      <c r="D1659">
        <v>1</v>
      </c>
      <c r="E1659" t="e">
        <v>#N/A</v>
      </c>
    </row>
    <row r="1660" spans="1:5" x14ac:dyDescent="0.3">
      <c r="A1660">
        <v>2010</v>
      </c>
      <c r="B1660" t="s">
        <v>247</v>
      </c>
      <c r="C1660" t="s">
        <v>5</v>
      </c>
      <c r="D1660">
        <v>2289</v>
      </c>
      <c r="E1660" t="e">
        <v>#N/A</v>
      </c>
    </row>
    <row r="1661" spans="1:5" x14ac:dyDescent="0.3">
      <c r="A1661">
        <v>2010</v>
      </c>
      <c r="B1661" t="s">
        <v>248</v>
      </c>
      <c r="C1661" t="s">
        <v>3</v>
      </c>
      <c r="D1661">
        <v>524</v>
      </c>
      <c r="E1661" t="e">
        <v>#N/A</v>
      </c>
    </row>
    <row r="1662" spans="1:5" x14ac:dyDescent="0.3">
      <c r="A1662">
        <v>2010</v>
      </c>
      <c r="B1662" t="s">
        <v>249</v>
      </c>
      <c r="C1662" t="s">
        <v>19</v>
      </c>
      <c r="D1662">
        <v>6</v>
      </c>
      <c r="E1662" t="e">
        <v>#N/A</v>
      </c>
    </row>
    <row r="1663" spans="1:5" x14ac:dyDescent="0.3">
      <c r="A1663">
        <v>2010</v>
      </c>
      <c r="B1663" t="s">
        <v>249</v>
      </c>
      <c r="C1663" t="s">
        <v>11</v>
      </c>
      <c r="D1663">
        <v>67</v>
      </c>
      <c r="E1663" t="e">
        <v>#N/A</v>
      </c>
    </row>
    <row r="1664" spans="1:5" x14ac:dyDescent="0.3">
      <c r="A1664">
        <v>2010</v>
      </c>
      <c r="B1664" t="s">
        <v>249</v>
      </c>
      <c r="C1664" t="s">
        <v>3</v>
      </c>
      <c r="D1664">
        <v>522</v>
      </c>
      <c r="E1664" t="e">
        <v>#N/A</v>
      </c>
    </row>
    <row r="1665" spans="1:5" x14ac:dyDescent="0.3">
      <c r="A1665">
        <v>2010</v>
      </c>
      <c r="B1665" t="s">
        <v>249</v>
      </c>
      <c r="C1665" t="s">
        <v>4</v>
      </c>
      <c r="D1665">
        <v>77</v>
      </c>
      <c r="E1665" t="e">
        <v>#N/A</v>
      </c>
    </row>
    <row r="1666" spans="1:5" x14ac:dyDescent="0.3">
      <c r="A1666">
        <v>2010</v>
      </c>
      <c r="B1666" t="s">
        <v>249</v>
      </c>
      <c r="C1666" t="s">
        <v>14</v>
      </c>
      <c r="D1666">
        <v>2443</v>
      </c>
      <c r="E1666" t="e">
        <v>#N/A</v>
      </c>
    </row>
    <row r="1667" spans="1:5" x14ac:dyDescent="0.3">
      <c r="A1667">
        <v>2010</v>
      </c>
      <c r="B1667" t="s">
        <v>250</v>
      </c>
      <c r="C1667" t="s">
        <v>5</v>
      </c>
      <c r="D1667">
        <v>900</v>
      </c>
      <c r="E1667" t="e">
        <v>#N/A</v>
      </c>
    </row>
    <row r="1668" spans="1:5" x14ac:dyDescent="0.3">
      <c r="A1668">
        <v>2010</v>
      </c>
      <c r="B1668" t="s">
        <v>251</v>
      </c>
      <c r="C1668" t="s">
        <v>30</v>
      </c>
      <c r="D1668">
        <v>42</v>
      </c>
      <c r="E1668" t="e">
        <v>#N/A</v>
      </c>
    </row>
    <row r="1669" spans="1:5" x14ac:dyDescent="0.3">
      <c r="A1669">
        <v>2010</v>
      </c>
      <c r="B1669" t="s">
        <v>251</v>
      </c>
      <c r="C1669" t="s">
        <v>18</v>
      </c>
      <c r="D1669">
        <v>1106</v>
      </c>
      <c r="E1669" t="e">
        <v>#N/A</v>
      </c>
    </row>
    <row r="1670" spans="1:5" x14ac:dyDescent="0.3">
      <c r="A1670">
        <v>2010</v>
      </c>
      <c r="B1670" t="s">
        <v>251</v>
      </c>
      <c r="C1670" t="s">
        <v>8</v>
      </c>
      <c r="D1670">
        <v>241</v>
      </c>
      <c r="E1670" t="e">
        <v>#N/A</v>
      </c>
    </row>
    <row r="1671" spans="1:5" x14ac:dyDescent="0.3">
      <c r="A1671">
        <v>2010</v>
      </c>
      <c r="B1671" t="s">
        <v>251</v>
      </c>
      <c r="C1671" t="s">
        <v>3</v>
      </c>
      <c r="D1671">
        <v>889</v>
      </c>
      <c r="E1671" t="e">
        <v>#N/A</v>
      </c>
    </row>
    <row r="1672" spans="1:5" x14ac:dyDescent="0.3">
      <c r="A1672">
        <v>2010</v>
      </c>
      <c r="B1672" t="s">
        <v>251</v>
      </c>
      <c r="C1672" t="s">
        <v>15</v>
      </c>
      <c r="D1672">
        <v>42</v>
      </c>
      <c r="E1672" t="e">
        <v>#N/A</v>
      </c>
    </row>
    <row r="1673" spans="1:5" x14ac:dyDescent="0.3">
      <c r="A1673">
        <v>2010</v>
      </c>
      <c r="B1673" t="s">
        <v>251</v>
      </c>
      <c r="C1673" t="s">
        <v>16</v>
      </c>
      <c r="D1673">
        <v>167</v>
      </c>
      <c r="E1673" t="e">
        <v>#N/A</v>
      </c>
    </row>
    <row r="1674" spans="1:5" x14ac:dyDescent="0.3">
      <c r="A1674">
        <v>2010</v>
      </c>
      <c r="B1674" t="s">
        <v>251</v>
      </c>
      <c r="C1674" t="s">
        <v>5</v>
      </c>
      <c r="D1674">
        <v>4073</v>
      </c>
      <c r="E1674" t="e">
        <v>#N/A</v>
      </c>
    </row>
    <row r="1675" spans="1:5" x14ac:dyDescent="0.3">
      <c r="A1675">
        <v>2010</v>
      </c>
      <c r="B1675" t="s">
        <v>252</v>
      </c>
      <c r="C1675" t="s">
        <v>8</v>
      </c>
      <c r="D1675">
        <v>44</v>
      </c>
      <c r="E1675" t="e">
        <v>#N/A</v>
      </c>
    </row>
    <row r="1676" spans="1:5" x14ac:dyDescent="0.3">
      <c r="A1676">
        <v>2010</v>
      </c>
      <c r="B1676" t="s">
        <v>252</v>
      </c>
      <c r="C1676" t="s">
        <v>3</v>
      </c>
      <c r="D1676">
        <v>455</v>
      </c>
      <c r="E1676" t="e">
        <v>#N/A</v>
      </c>
    </row>
    <row r="1677" spans="1:5" x14ac:dyDescent="0.3">
      <c r="A1677">
        <v>2010</v>
      </c>
      <c r="B1677" t="s">
        <v>252</v>
      </c>
      <c r="C1677" t="s">
        <v>14</v>
      </c>
      <c r="D1677">
        <v>354</v>
      </c>
      <c r="E1677" t="e">
        <v>#N/A</v>
      </c>
    </row>
    <row r="1678" spans="1:5" x14ac:dyDescent="0.3">
      <c r="A1678">
        <v>2010</v>
      </c>
      <c r="B1678" t="s">
        <v>252</v>
      </c>
      <c r="C1678" t="s">
        <v>5</v>
      </c>
      <c r="D1678">
        <v>964</v>
      </c>
      <c r="E1678" t="e">
        <v>#N/A</v>
      </c>
    </row>
    <row r="1679" spans="1:5" x14ac:dyDescent="0.3">
      <c r="A1679">
        <v>2010</v>
      </c>
      <c r="B1679" t="s">
        <v>253</v>
      </c>
      <c r="C1679" t="s">
        <v>44</v>
      </c>
      <c r="D1679">
        <v>2</v>
      </c>
      <c r="E1679" t="e">
        <v>#N/A</v>
      </c>
    </row>
    <row r="1680" spans="1:5" x14ac:dyDescent="0.3">
      <c r="A1680">
        <v>2010</v>
      </c>
      <c r="B1680" t="s">
        <v>253</v>
      </c>
      <c r="C1680" t="s">
        <v>5</v>
      </c>
      <c r="D1680">
        <v>1530</v>
      </c>
      <c r="E1680" t="e">
        <v>#N/A</v>
      </c>
    </row>
    <row r="1681" spans="1:5" x14ac:dyDescent="0.3">
      <c r="A1681">
        <v>2011</v>
      </c>
      <c r="B1681" t="s">
        <v>2</v>
      </c>
      <c r="C1681" t="s">
        <v>18</v>
      </c>
      <c r="D1681">
        <v>124</v>
      </c>
      <c r="E1681" t="e">
        <v>#N/A</v>
      </c>
    </row>
    <row r="1682" spans="1:5" x14ac:dyDescent="0.3">
      <c r="A1682">
        <v>2011</v>
      </c>
      <c r="B1682" t="s">
        <v>2</v>
      </c>
      <c r="C1682" t="s">
        <v>9</v>
      </c>
      <c r="D1682">
        <v>286</v>
      </c>
      <c r="E1682" t="e">
        <v>#N/A</v>
      </c>
    </row>
    <row r="1683" spans="1:5" x14ac:dyDescent="0.3">
      <c r="A1683">
        <v>2011</v>
      </c>
      <c r="B1683" t="s">
        <v>2</v>
      </c>
      <c r="C1683" t="s">
        <v>12</v>
      </c>
      <c r="D1683">
        <v>132</v>
      </c>
      <c r="E1683" t="e">
        <v>#N/A</v>
      </c>
    </row>
    <row r="1684" spans="1:5" x14ac:dyDescent="0.3">
      <c r="A1684">
        <v>2011</v>
      </c>
      <c r="B1684" t="s">
        <v>2</v>
      </c>
      <c r="C1684" t="s">
        <v>3</v>
      </c>
      <c r="D1684">
        <v>1</v>
      </c>
      <c r="E1684" t="e">
        <v>#N/A</v>
      </c>
    </row>
    <row r="1685" spans="1:5" x14ac:dyDescent="0.3">
      <c r="A1685">
        <v>2011</v>
      </c>
      <c r="B1685" t="s">
        <v>2</v>
      </c>
      <c r="C1685" t="s">
        <v>4</v>
      </c>
      <c r="D1685">
        <v>3</v>
      </c>
      <c r="E1685" t="e">
        <v>#N/A</v>
      </c>
    </row>
    <row r="1686" spans="1:5" x14ac:dyDescent="0.3">
      <c r="A1686">
        <v>2011</v>
      </c>
      <c r="B1686" t="s">
        <v>2</v>
      </c>
      <c r="C1686" t="s">
        <v>27</v>
      </c>
      <c r="D1686">
        <v>2</v>
      </c>
      <c r="E1686" t="e">
        <v>#N/A</v>
      </c>
    </row>
    <row r="1687" spans="1:5" x14ac:dyDescent="0.3">
      <c r="A1687">
        <v>2011</v>
      </c>
      <c r="B1687" t="s">
        <v>2</v>
      </c>
      <c r="C1687" t="s">
        <v>5</v>
      </c>
      <c r="D1687">
        <v>4581</v>
      </c>
      <c r="E1687" t="e">
        <v>#N/A</v>
      </c>
    </row>
    <row r="1688" spans="1:5" x14ac:dyDescent="0.3">
      <c r="A1688">
        <v>2011</v>
      </c>
      <c r="B1688" t="s">
        <v>256</v>
      </c>
      <c r="C1688" t="s">
        <v>33</v>
      </c>
      <c r="D1688">
        <v>23</v>
      </c>
      <c r="E1688" t="e">
        <v>#N/A</v>
      </c>
    </row>
    <row r="1689" spans="1:5" x14ac:dyDescent="0.3">
      <c r="A1689">
        <v>2011</v>
      </c>
      <c r="B1689" t="s">
        <v>256</v>
      </c>
      <c r="C1689" t="s">
        <v>3</v>
      </c>
      <c r="D1689">
        <v>18</v>
      </c>
      <c r="E1689" t="e">
        <v>#N/A</v>
      </c>
    </row>
    <row r="1690" spans="1:5" x14ac:dyDescent="0.3">
      <c r="A1690">
        <v>2011</v>
      </c>
      <c r="B1690" t="s">
        <v>256</v>
      </c>
      <c r="C1690" t="s">
        <v>15</v>
      </c>
      <c r="D1690">
        <v>9</v>
      </c>
      <c r="E1690" t="e">
        <v>#N/A</v>
      </c>
    </row>
    <row r="1691" spans="1:5" x14ac:dyDescent="0.3">
      <c r="A1691">
        <v>2011</v>
      </c>
      <c r="B1691" t="s">
        <v>7</v>
      </c>
      <c r="C1691" t="s">
        <v>8</v>
      </c>
      <c r="D1691">
        <v>15</v>
      </c>
      <c r="E1691" t="e">
        <v>#N/A</v>
      </c>
    </row>
    <row r="1692" spans="1:5" x14ac:dyDescent="0.3">
      <c r="A1692">
        <v>2011</v>
      </c>
      <c r="B1692" t="s">
        <v>7</v>
      </c>
      <c r="C1692" t="s">
        <v>9</v>
      </c>
      <c r="D1692">
        <v>40</v>
      </c>
      <c r="E1692" t="e">
        <v>#N/A</v>
      </c>
    </row>
    <row r="1693" spans="1:5" x14ac:dyDescent="0.3">
      <c r="A1693">
        <v>2011</v>
      </c>
      <c r="B1693" t="s">
        <v>7</v>
      </c>
      <c r="C1693" t="s">
        <v>3</v>
      </c>
      <c r="D1693">
        <v>10</v>
      </c>
      <c r="E1693" t="e">
        <v>#N/A</v>
      </c>
    </row>
    <row r="1694" spans="1:5" x14ac:dyDescent="0.3">
      <c r="A1694">
        <v>2011</v>
      </c>
      <c r="B1694" t="s">
        <v>7</v>
      </c>
      <c r="C1694" t="s">
        <v>4</v>
      </c>
      <c r="D1694">
        <v>2</v>
      </c>
      <c r="E1694" t="e">
        <v>#N/A</v>
      </c>
    </row>
    <row r="1695" spans="1:5" x14ac:dyDescent="0.3">
      <c r="A1695">
        <v>2011</v>
      </c>
      <c r="B1695" t="s">
        <v>7</v>
      </c>
      <c r="C1695" t="s">
        <v>14</v>
      </c>
      <c r="D1695">
        <v>2097</v>
      </c>
      <c r="E1695" t="e">
        <v>#N/A</v>
      </c>
    </row>
    <row r="1696" spans="1:5" x14ac:dyDescent="0.3">
      <c r="A1696">
        <v>2011</v>
      </c>
      <c r="B1696" t="s">
        <v>7</v>
      </c>
      <c r="C1696" t="s">
        <v>5</v>
      </c>
      <c r="D1696">
        <v>7866</v>
      </c>
      <c r="E1696" t="e">
        <v>#N/A</v>
      </c>
    </row>
    <row r="1697" spans="1:5" x14ac:dyDescent="0.3">
      <c r="A1697">
        <v>2011</v>
      </c>
      <c r="B1697" t="s">
        <v>17</v>
      </c>
      <c r="C1697" t="s">
        <v>18</v>
      </c>
      <c r="D1697">
        <v>416</v>
      </c>
      <c r="E1697" t="e">
        <v>#N/A</v>
      </c>
    </row>
    <row r="1698" spans="1:5" x14ac:dyDescent="0.3">
      <c r="A1698">
        <v>2011</v>
      </c>
      <c r="B1698" t="s">
        <v>17</v>
      </c>
      <c r="C1698" t="s">
        <v>31</v>
      </c>
      <c r="D1698">
        <v>2</v>
      </c>
      <c r="E1698" t="e">
        <v>#N/A</v>
      </c>
    </row>
    <row r="1699" spans="1:5" x14ac:dyDescent="0.3">
      <c r="A1699">
        <v>2011</v>
      </c>
      <c r="B1699" t="s">
        <v>17</v>
      </c>
      <c r="C1699" t="s">
        <v>19</v>
      </c>
      <c r="D1699">
        <v>5</v>
      </c>
      <c r="E1699" t="e">
        <v>#N/A</v>
      </c>
    </row>
    <row r="1700" spans="1:5" x14ac:dyDescent="0.3">
      <c r="A1700">
        <v>2011</v>
      </c>
      <c r="B1700" t="s">
        <v>17</v>
      </c>
      <c r="C1700" t="s">
        <v>9</v>
      </c>
      <c r="D1700">
        <v>41</v>
      </c>
      <c r="E1700" t="e">
        <v>#N/A</v>
      </c>
    </row>
    <row r="1701" spans="1:5" x14ac:dyDescent="0.3">
      <c r="A1701">
        <v>2011</v>
      </c>
      <c r="B1701" t="s">
        <v>17</v>
      </c>
      <c r="C1701" t="s">
        <v>10</v>
      </c>
      <c r="D1701">
        <v>7</v>
      </c>
      <c r="E1701" t="e">
        <v>#N/A</v>
      </c>
    </row>
    <row r="1702" spans="1:5" x14ac:dyDescent="0.3">
      <c r="A1702">
        <v>2011</v>
      </c>
      <c r="B1702" t="s">
        <v>17</v>
      </c>
      <c r="C1702" t="s">
        <v>41</v>
      </c>
      <c r="D1702">
        <v>2</v>
      </c>
      <c r="E1702" t="e">
        <v>#N/A</v>
      </c>
    </row>
    <row r="1703" spans="1:5" x14ac:dyDescent="0.3">
      <c r="A1703">
        <v>2011</v>
      </c>
      <c r="B1703" t="s">
        <v>17</v>
      </c>
      <c r="C1703" t="s">
        <v>42</v>
      </c>
      <c r="D1703">
        <v>2</v>
      </c>
      <c r="E1703" t="e">
        <v>#N/A</v>
      </c>
    </row>
    <row r="1704" spans="1:5" x14ac:dyDescent="0.3">
      <c r="A1704">
        <v>2011</v>
      </c>
      <c r="B1704" t="s">
        <v>17</v>
      </c>
      <c r="C1704" t="s">
        <v>12</v>
      </c>
      <c r="D1704">
        <v>78</v>
      </c>
      <c r="E1704" t="e">
        <v>#N/A</v>
      </c>
    </row>
    <row r="1705" spans="1:5" x14ac:dyDescent="0.3">
      <c r="A1705">
        <v>2011</v>
      </c>
      <c r="B1705" t="s">
        <v>17</v>
      </c>
      <c r="C1705" t="s">
        <v>23</v>
      </c>
      <c r="D1705">
        <v>2</v>
      </c>
      <c r="E1705" t="e">
        <v>#N/A</v>
      </c>
    </row>
    <row r="1706" spans="1:5" x14ac:dyDescent="0.3">
      <c r="A1706">
        <v>2011</v>
      </c>
      <c r="B1706" t="s">
        <v>17</v>
      </c>
      <c r="C1706" t="s">
        <v>35</v>
      </c>
      <c r="D1706">
        <v>9</v>
      </c>
      <c r="E1706" t="e">
        <v>#N/A</v>
      </c>
    </row>
    <row r="1707" spans="1:5" x14ac:dyDescent="0.3">
      <c r="A1707">
        <v>2011</v>
      </c>
      <c r="B1707" t="s">
        <v>17</v>
      </c>
      <c r="C1707" t="s">
        <v>27</v>
      </c>
      <c r="D1707">
        <v>61</v>
      </c>
      <c r="E1707" t="e">
        <v>#N/A</v>
      </c>
    </row>
    <row r="1708" spans="1:5" x14ac:dyDescent="0.3">
      <c r="A1708">
        <v>2011</v>
      </c>
      <c r="B1708" t="s">
        <v>17</v>
      </c>
      <c r="C1708" t="s">
        <v>5</v>
      </c>
      <c r="D1708">
        <v>466</v>
      </c>
      <c r="E1708" t="e">
        <v>#N/A</v>
      </c>
    </row>
    <row r="1709" spans="1:5" x14ac:dyDescent="0.3">
      <c r="A1709">
        <v>2011</v>
      </c>
      <c r="B1709" t="s">
        <v>20</v>
      </c>
      <c r="C1709" t="s">
        <v>18</v>
      </c>
      <c r="D1709">
        <v>304</v>
      </c>
      <c r="E1709" t="e">
        <v>#N/A</v>
      </c>
    </row>
    <row r="1710" spans="1:5" x14ac:dyDescent="0.3">
      <c r="A1710">
        <v>2011</v>
      </c>
      <c r="B1710" t="s">
        <v>20</v>
      </c>
      <c r="C1710" t="s">
        <v>8</v>
      </c>
      <c r="D1710">
        <v>70</v>
      </c>
      <c r="E1710" t="e">
        <v>#N/A</v>
      </c>
    </row>
    <row r="1711" spans="1:5" x14ac:dyDescent="0.3">
      <c r="A1711">
        <v>2011</v>
      </c>
      <c r="B1711" t="s">
        <v>20</v>
      </c>
      <c r="C1711" t="s">
        <v>19</v>
      </c>
      <c r="D1711">
        <v>24</v>
      </c>
      <c r="E1711" t="e">
        <v>#N/A</v>
      </c>
    </row>
    <row r="1712" spans="1:5" x14ac:dyDescent="0.3">
      <c r="A1712">
        <v>2011</v>
      </c>
      <c r="B1712" t="s">
        <v>20</v>
      </c>
      <c r="C1712" t="s">
        <v>9</v>
      </c>
      <c r="D1712">
        <v>468</v>
      </c>
      <c r="E1712" t="e">
        <v>#N/A</v>
      </c>
    </row>
    <row r="1713" spans="1:5" x14ac:dyDescent="0.3">
      <c r="A1713">
        <v>2011</v>
      </c>
      <c r="B1713" t="s">
        <v>20</v>
      </c>
      <c r="C1713" t="s">
        <v>121</v>
      </c>
      <c r="D1713">
        <v>9</v>
      </c>
      <c r="E1713" t="e">
        <v>#N/A</v>
      </c>
    </row>
    <row r="1714" spans="1:5" x14ac:dyDescent="0.3">
      <c r="A1714">
        <v>2011</v>
      </c>
      <c r="B1714" t="s">
        <v>20</v>
      </c>
      <c r="C1714" t="s">
        <v>12</v>
      </c>
      <c r="D1714">
        <v>148</v>
      </c>
      <c r="E1714" t="e">
        <v>#N/A</v>
      </c>
    </row>
    <row r="1715" spans="1:5" x14ac:dyDescent="0.3">
      <c r="A1715">
        <v>2011</v>
      </c>
      <c r="B1715" t="s">
        <v>20</v>
      </c>
      <c r="C1715" t="s">
        <v>3</v>
      </c>
      <c r="D1715">
        <v>44</v>
      </c>
      <c r="E1715" t="e">
        <v>#N/A</v>
      </c>
    </row>
    <row r="1716" spans="1:5" x14ac:dyDescent="0.3">
      <c r="A1716">
        <v>2011</v>
      </c>
      <c r="B1716" t="s">
        <v>20</v>
      </c>
      <c r="C1716" t="s">
        <v>24</v>
      </c>
      <c r="D1716">
        <v>178</v>
      </c>
      <c r="E1716" t="e">
        <v>#N/A</v>
      </c>
    </row>
    <row r="1717" spans="1:5" x14ac:dyDescent="0.3">
      <c r="A1717">
        <v>2011</v>
      </c>
      <c r="B1717" t="s">
        <v>20</v>
      </c>
      <c r="C1717" t="s">
        <v>44</v>
      </c>
      <c r="D1717">
        <v>9</v>
      </c>
      <c r="E1717" t="e">
        <v>#N/A</v>
      </c>
    </row>
    <row r="1718" spans="1:5" x14ac:dyDescent="0.3">
      <c r="A1718">
        <v>2011</v>
      </c>
      <c r="B1718" t="s">
        <v>20</v>
      </c>
      <c r="C1718" t="s">
        <v>14</v>
      </c>
      <c r="D1718">
        <v>10320</v>
      </c>
      <c r="E1718" t="e">
        <v>#N/A</v>
      </c>
    </row>
    <row r="1719" spans="1:5" x14ac:dyDescent="0.3">
      <c r="A1719">
        <v>2011</v>
      </c>
      <c r="B1719" t="s">
        <v>20</v>
      </c>
      <c r="C1719" t="s">
        <v>27</v>
      </c>
      <c r="D1719">
        <v>6</v>
      </c>
      <c r="E1719" t="e">
        <v>#N/A</v>
      </c>
    </row>
    <row r="1720" spans="1:5" x14ac:dyDescent="0.3">
      <c r="A1720">
        <v>2011</v>
      </c>
      <c r="B1720" t="s">
        <v>20</v>
      </c>
      <c r="C1720" t="s">
        <v>5</v>
      </c>
      <c r="D1720">
        <v>2334</v>
      </c>
      <c r="E1720" t="e">
        <v>#N/A</v>
      </c>
    </row>
    <row r="1721" spans="1:5" x14ac:dyDescent="0.3">
      <c r="A1721">
        <v>2011</v>
      </c>
      <c r="B1721" t="s">
        <v>28</v>
      </c>
      <c r="C1721" t="s">
        <v>18</v>
      </c>
      <c r="D1721">
        <v>5</v>
      </c>
      <c r="E1721" t="e">
        <v>#N/A</v>
      </c>
    </row>
    <row r="1722" spans="1:5" x14ac:dyDescent="0.3">
      <c r="A1722">
        <v>2011</v>
      </c>
      <c r="B1722" t="s">
        <v>28</v>
      </c>
      <c r="C1722" t="s">
        <v>8</v>
      </c>
      <c r="D1722">
        <v>32</v>
      </c>
      <c r="E1722" t="e">
        <v>#N/A</v>
      </c>
    </row>
    <row r="1723" spans="1:5" x14ac:dyDescent="0.3">
      <c r="A1723">
        <v>2011</v>
      </c>
      <c r="B1723" t="s">
        <v>28</v>
      </c>
      <c r="C1723" t="s">
        <v>31</v>
      </c>
      <c r="D1723">
        <v>7</v>
      </c>
      <c r="E1723" t="e">
        <v>#N/A</v>
      </c>
    </row>
    <row r="1724" spans="1:5" x14ac:dyDescent="0.3">
      <c r="A1724">
        <v>2011</v>
      </c>
      <c r="B1724" t="s">
        <v>28</v>
      </c>
      <c r="C1724" t="s">
        <v>19</v>
      </c>
      <c r="D1724">
        <v>31</v>
      </c>
      <c r="E1724" t="e">
        <v>#N/A</v>
      </c>
    </row>
    <row r="1725" spans="1:5" x14ac:dyDescent="0.3">
      <c r="A1725">
        <v>2011</v>
      </c>
      <c r="B1725" t="s">
        <v>28</v>
      </c>
      <c r="C1725" t="s">
        <v>32</v>
      </c>
      <c r="D1725">
        <v>12</v>
      </c>
      <c r="E1725" t="e">
        <v>#N/A</v>
      </c>
    </row>
    <row r="1726" spans="1:5" x14ac:dyDescent="0.3">
      <c r="A1726">
        <v>2011</v>
      </c>
      <c r="B1726" t="s">
        <v>28</v>
      </c>
      <c r="C1726" t="s">
        <v>22</v>
      </c>
      <c r="D1726">
        <v>10</v>
      </c>
      <c r="E1726" t="e">
        <v>#N/A</v>
      </c>
    </row>
    <row r="1727" spans="1:5" x14ac:dyDescent="0.3">
      <c r="A1727">
        <v>2011</v>
      </c>
      <c r="B1727" t="s">
        <v>28</v>
      </c>
      <c r="C1727" t="s">
        <v>10</v>
      </c>
      <c r="D1727">
        <v>1</v>
      </c>
      <c r="E1727" t="e">
        <v>#N/A</v>
      </c>
    </row>
    <row r="1728" spans="1:5" x14ac:dyDescent="0.3">
      <c r="A1728">
        <v>2011</v>
      </c>
      <c r="B1728" t="s">
        <v>28</v>
      </c>
      <c r="C1728" t="s">
        <v>34</v>
      </c>
      <c r="D1728">
        <v>2</v>
      </c>
      <c r="E1728" t="e">
        <v>#N/A</v>
      </c>
    </row>
    <row r="1729" spans="1:5" x14ac:dyDescent="0.3">
      <c r="A1729">
        <v>2011</v>
      </c>
      <c r="B1729" t="s">
        <v>28</v>
      </c>
      <c r="C1729" t="s">
        <v>12</v>
      </c>
      <c r="D1729">
        <v>4</v>
      </c>
      <c r="E1729" t="e">
        <v>#N/A</v>
      </c>
    </row>
    <row r="1730" spans="1:5" x14ac:dyDescent="0.3">
      <c r="A1730">
        <v>2011</v>
      </c>
      <c r="B1730" t="s">
        <v>28</v>
      </c>
      <c r="C1730" t="s">
        <v>137</v>
      </c>
      <c r="D1730">
        <v>13</v>
      </c>
      <c r="E1730" t="e">
        <v>#N/A</v>
      </c>
    </row>
    <row r="1731" spans="1:5" x14ac:dyDescent="0.3">
      <c r="A1731">
        <v>2011</v>
      </c>
      <c r="B1731" t="s">
        <v>28</v>
      </c>
      <c r="C1731" t="s">
        <v>3</v>
      </c>
      <c r="D1731">
        <v>19</v>
      </c>
      <c r="E1731" t="e">
        <v>#N/A</v>
      </c>
    </row>
    <row r="1732" spans="1:5" x14ac:dyDescent="0.3">
      <c r="A1732">
        <v>2011</v>
      </c>
      <c r="B1732" t="s">
        <v>28</v>
      </c>
      <c r="C1732" t="s">
        <v>13</v>
      </c>
      <c r="D1732">
        <v>1</v>
      </c>
      <c r="E1732" t="e">
        <v>#N/A</v>
      </c>
    </row>
    <row r="1733" spans="1:5" x14ac:dyDescent="0.3">
      <c r="A1733">
        <v>2011</v>
      </c>
      <c r="B1733" t="s">
        <v>28</v>
      </c>
      <c r="C1733" t="s">
        <v>23</v>
      </c>
      <c r="D1733">
        <v>15</v>
      </c>
      <c r="E1733" t="e">
        <v>#N/A</v>
      </c>
    </row>
    <row r="1734" spans="1:5" x14ac:dyDescent="0.3">
      <c r="A1734">
        <v>2011</v>
      </c>
      <c r="B1734" t="s">
        <v>28</v>
      </c>
      <c r="C1734" t="s">
        <v>24</v>
      </c>
      <c r="D1734">
        <v>29</v>
      </c>
      <c r="E1734" t="e">
        <v>#N/A</v>
      </c>
    </row>
    <row r="1735" spans="1:5" x14ac:dyDescent="0.3">
      <c r="A1735">
        <v>2011</v>
      </c>
      <c r="B1735" t="s">
        <v>28</v>
      </c>
      <c r="C1735" t="s">
        <v>4</v>
      </c>
      <c r="D1735">
        <v>33</v>
      </c>
      <c r="E1735" t="e">
        <v>#N/A</v>
      </c>
    </row>
    <row r="1736" spans="1:5" x14ac:dyDescent="0.3">
      <c r="A1736">
        <v>2011</v>
      </c>
      <c r="B1736" t="s">
        <v>28</v>
      </c>
      <c r="C1736" t="s">
        <v>14</v>
      </c>
      <c r="D1736">
        <v>1</v>
      </c>
      <c r="E1736" t="e">
        <v>#N/A</v>
      </c>
    </row>
    <row r="1737" spans="1:5" x14ac:dyDescent="0.3">
      <c r="A1737">
        <v>2011</v>
      </c>
      <c r="B1737" t="s">
        <v>28</v>
      </c>
      <c r="C1737" t="s">
        <v>46</v>
      </c>
      <c r="D1737">
        <v>14</v>
      </c>
      <c r="E1737" t="e">
        <v>#N/A</v>
      </c>
    </row>
    <row r="1738" spans="1:5" x14ac:dyDescent="0.3">
      <c r="A1738">
        <v>2011</v>
      </c>
      <c r="B1738" t="s">
        <v>28</v>
      </c>
      <c r="C1738" t="s">
        <v>47</v>
      </c>
      <c r="D1738">
        <v>2</v>
      </c>
      <c r="E1738" t="e">
        <v>#N/A</v>
      </c>
    </row>
    <row r="1739" spans="1:5" x14ac:dyDescent="0.3">
      <c r="A1739">
        <v>2011</v>
      </c>
      <c r="B1739" t="s">
        <v>28</v>
      </c>
      <c r="C1739" t="s">
        <v>27</v>
      </c>
      <c r="D1739">
        <v>510</v>
      </c>
      <c r="E1739" t="e">
        <v>#N/A</v>
      </c>
    </row>
    <row r="1740" spans="1:5" x14ac:dyDescent="0.3">
      <c r="A1740">
        <v>2011</v>
      </c>
      <c r="B1740" t="s">
        <v>28</v>
      </c>
      <c r="C1740" t="s">
        <v>5</v>
      </c>
      <c r="D1740">
        <v>392</v>
      </c>
      <c r="E1740" t="e">
        <v>#N/A</v>
      </c>
    </row>
    <row r="1741" spans="1:5" x14ac:dyDescent="0.3">
      <c r="A1741">
        <v>2011</v>
      </c>
      <c r="B1741" t="s">
        <v>36</v>
      </c>
      <c r="C1741" t="s">
        <v>18</v>
      </c>
      <c r="D1741">
        <v>1179</v>
      </c>
      <c r="E1741" t="e">
        <v>#N/A</v>
      </c>
    </row>
    <row r="1742" spans="1:5" x14ac:dyDescent="0.3">
      <c r="A1742">
        <v>2011</v>
      </c>
      <c r="B1742" t="s">
        <v>36</v>
      </c>
      <c r="C1742" t="s">
        <v>9</v>
      </c>
      <c r="D1742">
        <v>229</v>
      </c>
      <c r="E1742" t="e">
        <v>#N/A</v>
      </c>
    </row>
    <row r="1743" spans="1:5" x14ac:dyDescent="0.3">
      <c r="A1743">
        <v>2011</v>
      </c>
      <c r="B1743" t="s">
        <v>36</v>
      </c>
      <c r="C1743" t="s">
        <v>12</v>
      </c>
      <c r="D1743">
        <v>212</v>
      </c>
      <c r="E1743" t="e">
        <v>#N/A</v>
      </c>
    </row>
    <row r="1744" spans="1:5" x14ac:dyDescent="0.3">
      <c r="A1744">
        <v>2011</v>
      </c>
      <c r="B1744" t="s">
        <v>36</v>
      </c>
      <c r="C1744" t="s">
        <v>5</v>
      </c>
      <c r="D1744">
        <v>2217</v>
      </c>
      <c r="E1744" t="e">
        <v>#N/A</v>
      </c>
    </row>
    <row r="1745" spans="1:5" x14ac:dyDescent="0.3">
      <c r="A1745">
        <v>2011</v>
      </c>
      <c r="B1745" t="s">
        <v>37</v>
      </c>
      <c r="C1745" t="s">
        <v>30</v>
      </c>
      <c r="D1745">
        <v>42</v>
      </c>
      <c r="E1745" t="e">
        <v>#N/A</v>
      </c>
    </row>
    <row r="1746" spans="1:5" x14ac:dyDescent="0.3">
      <c r="A1746">
        <v>2011</v>
      </c>
      <c r="B1746" t="s">
        <v>37</v>
      </c>
      <c r="C1746" t="s">
        <v>9</v>
      </c>
      <c r="D1746">
        <v>4</v>
      </c>
      <c r="E1746" t="e">
        <v>#N/A</v>
      </c>
    </row>
    <row r="1747" spans="1:5" x14ac:dyDescent="0.3">
      <c r="A1747">
        <v>2011</v>
      </c>
      <c r="B1747" t="s">
        <v>37</v>
      </c>
      <c r="C1747" t="s">
        <v>14</v>
      </c>
      <c r="D1747">
        <v>375</v>
      </c>
      <c r="E1747" t="e">
        <v>#N/A</v>
      </c>
    </row>
    <row r="1748" spans="1:5" x14ac:dyDescent="0.3">
      <c r="A1748">
        <v>2011</v>
      </c>
      <c r="B1748" t="s">
        <v>37</v>
      </c>
      <c r="C1748" t="s">
        <v>5</v>
      </c>
      <c r="D1748">
        <v>186</v>
      </c>
      <c r="E1748" t="e">
        <v>#N/A</v>
      </c>
    </row>
    <row r="1749" spans="1:5" x14ac:dyDescent="0.3">
      <c r="A1749">
        <v>2011</v>
      </c>
      <c r="B1749" t="s">
        <v>39</v>
      </c>
      <c r="C1749" t="s">
        <v>40</v>
      </c>
      <c r="D1749">
        <v>5</v>
      </c>
      <c r="E1749" t="e">
        <v>#N/A</v>
      </c>
    </row>
    <row r="1750" spans="1:5" x14ac:dyDescent="0.3">
      <c r="A1750">
        <v>2011</v>
      </c>
      <c r="B1750" t="s">
        <v>39</v>
      </c>
      <c r="C1750" t="s">
        <v>112</v>
      </c>
      <c r="D1750">
        <v>1</v>
      </c>
      <c r="E1750" t="e">
        <v>#N/A</v>
      </c>
    </row>
    <row r="1751" spans="1:5" x14ac:dyDescent="0.3">
      <c r="A1751">
        <v>2011</v>
      </c>
      <c r="B1751" t="s">
        <v>39</v>
      </c>
      <c r="C1751" t="s">
        <v>18</v>
      </c>
      <c r="D1751">
        <v>3</v>
      </c>
      <c r="E1751" t="e">
        <v>#N/A</v>
      </c>
    </row>
    <row r="1752" spans="1:5" x14ac:dyDescent="0.3">
      <c r="A1752">
        <v>2011</v>
      </c>
      <c r="B1752" t="s">
        <v>39</v>
      </c>
      <c r="C1752" t="s">
        <v>8</v>
      </c>
      <c r="D1752">
        <v>105</v>
      </c>
      <c r="E1752" t="e">
        <v>#N/A</v>
      </c>
    </row>
    <row r="1753" spans="1:5" x14ac:dyDescent="0.3">
      <c r="A1753">
        <v>2011</v>
      </c>
      <c r="B1753" t="s">
        <v>39</v>
      </c>
      <c r="C1753" t="s">
        <v>31</v>
      </c>
      <c r="D1753">
        <v>3</v>
      </c>
      <c r="E1753" t="e">
        <v>#N/A</v>
      </c>
    </row>
    <row r="1754" spans="1:5" x14ac:dyDescent="0.3">
      <c r="A1754">
        <v>2011</v>
      </c>
      <c r="B1754" t="s">
        <v>39</v>
      </c>
      <c r="C1754" t="s">
        <v>19</v>
      </c>
      <c r="D1754">
        <v>15</v>
      </c>
      <c r="E1754" t="e">
        <v>#N/A</v>
      </c>
    </row>
    <row r="1755" spans="1:5" x14ac:dyDescent="0.3">
      <c r="A1755">
        <v>2011</v>
      </c>
      <c r="B1755" t="s">
        <v>39</v>
      </c>
      <c r="C1755" t="s">
        <v>12</v>
      </c>
      <c r="D1755">
        <v>3</v>
      </c>
      <c r="E1755" t="e">
        <v>#N/A</v>
      </c>
    </row>
    <row r="1756" spans="1:5" x14ac:dyDescent="0.3">
      <c r="A1756">
        <v>2011</v>
      </c>
      <c r="B1756" t="s">
        <v>39</v>
      </c>
      <c r="C1756" t="s">
        <v>126</v>
      </c>
      <c r="D1756">
        <v>1</v>
      </c>
      <c r="E1756" t="e">
        <v>#N/A</v>
      </c>
    </row>
    <row r="1757" spans="1:5" x14ac:dyDescent="0.3">
      <c r="A1757">
        <v>2011</v>
      </c>
      <c r="B1757" t="s">
        <v>39</v>
      </c>
      <c r="C1757" t="s">
        <v>3</v>
      </c>
      <c r="D1757">
        <v>2</v>
      </c>
      <c r="E1757" t="e">
        <v>#N/A</v>
      </c>
    </row>
    <row r="1758" spans="1:5" x14ac:dyDescent="0.3">
      <c r="A1758">
        <v>2011</v>
      </c>
      <c r="B1758" t="s">
        <v>39</v>
      </c>
      <c r="C1758" t="s">
        <v>23</v>
      </c>
      <c r="D1758">
        <v>1</v>
      </c>
      <c r="E1758" t="e">
        <v>#N/A</v>
      </c>
    </row>
    <row r="1759" spans="1:5" x14ac:dyDescent="0.3">
      <c r="A1759">
        <v>2011</v>
      </c>
      <c r="B1759" t="s">
        <v>39</v>
      </c>
      <c r="C1759" t="s">
        <v>4</v>
      </c>
      <c r="D1759">
        <v>2</v>
      </c>
      <c r="E1759" t="e">
        <v>#N/A</v>
      </c>
    </row>
    <row r="1760" spans="1:5" x14ac:dyDescent="0.3">
      <c r="A1760">
        <v>2011</v>
      </c>
      <c r="B1760" t="s">
        <v>39</v>
      </c>
      <c r="C1760" t="s">
        <v>14</v>
      </c>
      <c r="D1760">
        <v>3</v>
      </c>
      <c r="E1760" t="e">
        <v>#N/A</v>
      </c>
    </row>
    <row r="1761" spans="1:5" x14ac:dyDescent="0.3">
      <c r="A1761">
        <v>2011</v>
      </c>
      <c r="B1761" t="s">
        <v>39</v>
      </c>
      <c r="C1761" t="s">
        <v>15</v>
      </c>
      <c r="D1761">
        <v>2</v>
      </c>
      <c r="E1761" t="e">
        <v>#N/A</v>
      </c>
    </row>
    <row r="1762" spans="1:5" x14ac:dyDescent="0.3">
      <c r="A1762">
        <v>2011</v>
      </c>
      <c r="B1762" t="s">
        <v>39</v>
      </c>
      <c r="C1762" t="s">
        <v>46</v>
      </c>
      <c r="D1762">
        <v>1</v>
      </c>
      <c r="E1762" t="e">
        <v>#N/A</v>
      </c>
    </row>
    <row r="1763" spans="1:5" x14ac:dyDescent="0.3">
      <c r="A1763">
        <v>2011</v>
      </c>
      <c r="B1763" t="s">
        <v>39</v>
      </c>
      <c r="C1763" t="s">
        <v>26</v>
      </c>
      <c r="D1763">
        <v>2</v>
      </c>
      <c r="E1763" t="e">
        <v>#N/A</v>
      </c>
    </row>
    <row r="1764" spans="1:5" x14ac:dyDescent="0.3">
      <c r="A1764">
        <v>2011</v>
      </c>
      <c r="B1764" t="s">
        <v>39</v>
      </c>
      <c r="C1764" t="s">
        <v>27</v>
      </c>
      <c r="D1764">
        <v>77</v>
      </c>
      <c r="E1764" t="e">
        <v>#N/A</v>
      </c>
    </row>
    <row r="1765" spans="1:5" x14ac:dyDescent="0.3">
      <c r="A1765">
        <v>2011</v>
      </c>
      <c r="B1765" t="s">
        <v>39</v>
      </c>
      <c r="C1765" t="s">
        <v>5</v>
      </c>
      <c r="D1765">
        <v>23</v>
      </c>
      <c r="E1765" t="e">
        <v>#N/A</v>
      </c>
    </row>
    <row r="1766" spans="1:5" x14ac:dyDescent="0.3">
      <c r="A1766">
        <v>2011</v>
      </c>
      <c r="B1766" t="s">
        <v>49</v>
      </c>
      <c r="C1766" t="s">
        <v>4</v>
      </c>
      <c r="D1766">
        <v>22</v>
      </c>
      <c r="E1766" t="e">
        <v>#N/A</v>
      </c>
    </row>
    <row r="1767" spans="1:5" x14ac:dyDescent="0.3">
      <c r="A1767">
        <v>2011</v>
      </c>
      <c r="B1767" t="s">
        <v>49</v>
      </c>
      <c r="C1767" t="s">
        <v>14</v>
      </c>
      <c r="D1767">
        <v>129</v>
      </c>
      <c r="E1767" t="e">
        <v>#N/A</v>
      </c>
    </row>
    <row r="1768" spans="1:5" x14ac:dyDescent="0.3">
      <c r="A1768">
        <v>2011</v>
      </c>
      <c r="B1768" t="s">
        <v>51</v>
      </c>
      <c r="C1768" t="s">
        <v>9</v>
      </c>
      <c r="D1768">
        <v>111</v>
      </c>
      <c r="E1768" t="e">
        <v>#N/A</v>
      </c>
    </row>
    <row r="1769" spans="1:5" x14ac:dyDescent="0.3">
      <c r="A1769">
        <v>2011</v>
      </c>
      <c r="B1769" t="s">
        <v>51</v>
      </c>
      <c r="C1769" t="s">
        <v>11</v>
      </c>
      <c r="D1769">
        <v>10</v>
      </c>
      <c r="E1769" t="e">
        <v>#N/A</v>
      </c>
    </row>
    <row r="1770" spans="1:5" x14ac:dyDescent="0.3">
      <c r="A1770">
        <v>2011</v>
      </c>
      <c r="B1770" t="s">
        <v>51</v>
      </c>
      <c r="C1770" t="s">
        <v>12</v>
      </c>
      <c r="D1770">
        <v>240</v>
      </c>
      <c r="E1770" t="e">
        <v>#N/A</v>
      </c>
    </row>
    <row r="1771" spans="1:5" x14ac:dyDescent="0.3">
      <c r="A1771">
        <v>2011</v>
      </c>
      <c r="B1771" t="s">
        <v>51</v>
      </c>
      <c r="C1771" t="s">
        <v>14</v>
      </c>
      <c r="D1771">
        <v>3002</v>
      </c>
      <c r="E1771" t="e">
        <v>#N/A</v>
      </c>
    </row>
    <row r="1772" spans="1:5" x14ac:dyDescent="0.3">
      <c r="A1772">
        <v>2011</v>
      </c>
      <c r="B1772" t="s">
        <v>51</v>
      </c>
      <c r="C1772" t="s">
        <v>5</v>
      </c>
      <c r="D1772">
        <v>1764</v>
      </c>
      <c r="E1772" t="e">
        <v>#N/A</v>
      </c>
    </row>
    <row r="1773" spans="1:5" x14ac:dyDescent="0.3">
      <c r="A1773">
        <v>2011</v>
      </c>
      <c r="B1773" t="s">
        <v>52</v>
      </c>
      <c r="C1773" t="s">
        <v>257</v>
      </c>
      <c r="D1773">
        <v>2</v>
      </c>
      <c r="E1773" t="e">
        <v>#N/A</v>
      </c>
    </row>
    <row r="1774" spans="1:5" x14ac:dyDescent="0.3">
      <c r="A1774">
        <v>2011</v>
      </c>
      <c r="B1774" t="s">
        <v>52</v>
      </c>
      <c r="C1774" t="s">
        <v>18</v>
      </c>
      <c r="D1774">
        <v>29</v>
      </c>
      <c r="E1774" t="e">
        <v>#N/A</v>
      </c>
    </row>
    <row r="1775" spans="1:5" x14ac:dyDescent="0.3">
      <c r="A1775">
        <v>2011</v>
      </c>
      <c r="B1775" t="s">
        <v>52</v>
      </c>
      <c r="C1775" t="s">
        <v>19</v>
      </c>
      <c r="D1775">
        <v>3</v>
      </c>
      <c r="E1775" t="e">
        <v>#N/A</v>
      </c>
    </row>
    <row r="1776" spans="1:5" x14ac:dyDescent="0.3">
      <c r="A1776">
        <v>2011</v>
      </c>
      <c r="B1776" t="s">
        <v>52</v>
      </c>
      <c r="C1776" t="s">
        <v>258</v>
      </c>
      <c r="D1776">
        <v>11</v>
      </c>
      <c r="E1776" t="e">
        <v>#N/A</v>
      </c>
    </row>
    <row r="1777" spans="1:5" x14ac:dyDescent="0.3">
      <c r="A1777">
        <v>2011</v>
      </c>
      <c r="B1777" t="s">
        <v>52</v>
      </c>
      <c r="C1777" t="s">
        <v>10</v>
      </c>
      <c r="D1777">
        <v>20</v>
      </c>
      <c r="E1777" t="e">
        <v>#N/A</v>
      </c>
    </row>
    <row r="1778" spans="1:5" x14ac:dyDescent="0.3">
      <c r="A1778">
        <v>2011</v>
      </c>
      <c r="B1778" t="s">
        <v>52</v>
      </c>
      <c r="C1778" t="s">
        <v>99</v>
      </c>
      <c r="D1778">
        <v>2</v>
      </c>
      <c r="E1778" t="e">
        <v>#N/A</v>
      </c>
    </row>
    <row r="1779" spans="1:5" x14ac:dyDescent="0.3">
      <c r="A1779">
        <v>2011</v>
      </c>
      <c r="B1779" t="s">
        <v>52</v>
      </c>
      <c r="C1779" t="s">
        <v>259</v>
      </c>
      <c r="D1779">
        <v>2</v>
      </c>
      <c r="E1779" t="e">
        <v>#N/A</v>
      </c>
    </row>
    <row r="1780" spans="1:5" x14ac:dyDescent="0.3">
      <c r="A1780">
        <v>2011</v>
      </c>
      <c r="B1780" t="s">
        <v>52</v>
      </c>
      <c r="C1780" t="s">
        <v>50</v>
      </c>
      <c r="D1780">
        <v>3</v>
      </c>
      <c r="E1780" t="e">
        <v>#N/A</v>
      </c>
    </row>
    <row r="1781" spans="1:5" x14ac:dyDescent="0.3">
      <c r="A1781">
        <v>2011</v>
      </c>
      <c r="B1781" t="s">
        <v>52</v>
      </c>
      <c r="C1781" t="s">
        <v>44</v>
      </c>
      <c r="D1781">
        <v>2</v>
      </c>
      <c r="E1781" t="e">
        <v>#N/A</v>
      </c>
    </row>
    <row r="1782" spans="1:5" x14ac:dyDescent="0.3">
      <c r="A1782">
        <v>2011</v>
      </c>
      <c r="B1782" t="s">
        <v>52</v>
      </c>
      <c r="C1782" t="s">
        <v>35</v>
      </c>
      <c r="D1782">
        <v>4</v>
      </c>
      <c r="E1782" t="e">
        <v>#N/A</v>
      </c>
    </row>
    <row r="1783" spans="1:5" x14ac:dyDescent="0.3">
      <c r="A1783">
        <v>2011</v>
      </c>
      <c r="B1783" t="s">
        <v>52</v>
      </c>
      <c r="C1783" t="s">
        <v>27</v>
      </c>
      <c r="D1783">
        <v>153</v>
      </c>
      <c r="E1783" t="e">
        <v>#N/A</v>
      </c>
    </row>
    <row r="1784" spans="1:5" x14ac:dyDescent="0.3">
      <c r="A1784">
        <v>2011</v>
      </c>
      <c r="B1784" t="s">
        <v>52</v>
      </c>
      <c r="C1784" t="s">
        <v>5</v>
      </c>
      <c r="D1784">
        <v>1125</v>
      </c>
      <c r="E1784" t="e">
        <v>#N/A</v>
      </c>
    </row>
    <row r="1785" spans="1:5" x14ac:dyDescent="0.3">
      <c r="A1785">
        <v>2011</v>
      </c>
      <c r="B1785" t="s">
        <v>53</v>
      </c>
      <c r="C1785" t="s">
        <v>31</v>
      </c>
      <c r="D1785">
        <v>2</v>
      </c>
      <c r="E1785" t="e">
        <v>#N/A</v>
      </c>
    </row>
    <row r="1786" spans="1:5" x14ac:dyDescent="0.3">
      <c r="A1786">
        <v>2011</v>
      </c>
      <c r="B1786" t="s">
        <v>55</v>
      </c>
      <c r="C1786" t="s">
        <v>30</v>
      </c>
      <c r="D1786">
        <v>10</v>
      </c>
      <c r="E1786" t="e">
        <v>#N/A</v>
      </c>
    </row>
    <row r="1787" spans="1:5" x14ac:dyDescent="0.3">
      <c r="A1787">
        <v>2011</v>
      </c>
      <c r="B1787" t="s">
        <v>55</v>
      </c>
      <c r="C1787" t="s">
        <v>18</v>
      </c>
      <c r="D1787">
        <v>237</v>
      </c>
      <c r="E1787" t="e">
        <v>#N/A</v>
      </c>
    </row>
    <row r="1788" spans="1:5" x14ac:dyDescent="0.3">
      <c r="A1788">
        <v>2011</v>
      </c>
      <c r="B1788" t="s">
        <v>55</v>
      </c>
      <c r="C1788" t="s">
        <v>8</v>
      </c>
      <c r="D1788">
        <v>94</v>
      </c>
      <c r="E1788" t="e">
        <v>#N/A</v>
      </c>
    </row>
    <row r="1789" spans="1:5" x14ac:dyDescent="0.3">
      <c r="A1789">
        <v>2011</v>
      </c>
      <c r="B1789" t="s">
        <v>55</v>
      </c>
      <c r="C1789" t="s">
        <v>3</v>
      </c>
      <c r="D1789">
        <v>92</v>
      </c>
      <c r="E1789" t="e">
        <v>#N/A</v>
      </c>
    </row>
    <row r="1790" spans="1:5" x14ac:dyDescent="0.3">
      <c r="A1790">
        <v>2011</v>
      </c>
      <c r="B1790" t="s">
        <v>55</v>
      </c>
      <c r="C1790" t="s">
        <v>14</v>
      </c>
      <c r="D1790">
        <v>227</v>
      </c>
      <c r="E1790" t="e">
        <v>#N/A</v>
      </c>
    </row>
    <row r="1791" spans="1:5" x14ac:dyDescent="0.3">
      <c r="A1791">
        <v>2011</v>
      </c>
      <c r="B1791" t="s">
        <v>55</v>
      </c>
      <c r="C1791" t="s">
        <v>47</v>
      </c>
      <c r="D1791">
        <v>28</v>
      </c>
      <c r="E1791" t="e">
        <v>#N/A</v>
      </c>
    </row>
    <row r="1792" spans="1:5" x14ac:dyDescent="0.3">
      <c r="A1792">
        <v>2011</v>
      </c>
      <c r="B1792" t="s">
        <v>55</v>
      </c>
      <c r="C1792" t="s">
        <v>5</v>
      </c>
      <c r="D1792">
        <v>4054</v>
      </c>
      <c r="E1792" t="e">
        <v>#N/A</v>
      </c>
    </row>
    <row r="1793" spans="1:5" x14ac:dyDescent="0.3">
      <c r="A1793">
        <v>2011</v>
      </c>
      <c r="B1793" t="s">
        <v>56</v>
      </c>
      <c r="C1793" t="s">
        <v>30</v>
      </c>
      <c r="D1793">
        <v>41</v>
      </c>
      <c r="E1793" t="e">
        <v>#N/A</v>
      </c>
    </row>
    <row r="1794" spans="1:5" x14ac:dyDescent="0.3">
      <c r="A1794">
        <v>2011</v>
      </c>
      <c r="B1794" t="s">
        <v>56</v>
      </c>
      <c r="C1794" t="s">
        <v>18</v>
      </c>
      <c r="D1794">
        <v>262</v>
      </c>
      <c r="E1794" t="e">
        <v>#N/A</v>
      </c>
    </row>
    <row r="1795" spans="1:5" x14ac:dyDescent="0.3">
      <c r="A1795">
        <v>2011</v>
      </c>
      <c r="B1795" t="s">
        <v>56</v>
      </c>
      <c r="C1795" t="s">
        <v>19</v>
      </c>
      <c r="D1795">
        <v>304</v>
      </c>
      <c r="E1795" t="e">
        <v>#N/A</v>
      </c>
    </row>
    <row r="1796" spans="1:5" x14ac:dyDescent="0.3">
      <c r="A1796">
        <v>2011</v>
      </c>
      <c r="B1796" t="s">
        <v>56</v>
      </c>
      <c r="C1796" t="s">
        <v>96</v>
      </c>
      <c r="D1796">
        <v>27</v>
      </c>
      <c r="E1796" t="e">
        <v>#N/A</v>
      </c>
    </row>
    <row r="1797" spans="1:5" x14ac:dyDescent="0.3">
      <c r="A1797">
        <v>2011</v>
      </c>
      <c r="B1797" t="s">
        <v>56</v>
      </c>
      <c r="C1797" t="s">
        <v>100</v>
      </c>
      <c r="D1797">
        <v>75</v>
      </c>
      <c r="E1797" t="e">
        <v>#N/A</v>
      </c>
    </row>
    <row r="1798" spans="1:5" x14ac:dyDescent="0.3">
      <c r="A1798">
        <v>2011</v>
      </c>
      <c r="B1798" t="s">
        <v>56</v>
      </c>
      <c r="C1798" t="s">
        <v>50</v>
      </c>
      <c r="D1798">
        <v>236</v>
      </c>
      <c r="E1798" t="e">
        <v>#N/A</v>
      </c>
    </row>
    <row r="1799" spans="1:5" x14ac:dyDescent="0.3">
      <c r="A1799">
        <v>2011</v>
      </c>
      <c r="B1799" t="s">
        <v>56</v>
      </c>
      <c r="C1799" t="s">
        <v>44</v>
      </c>
      <c r="D1799">
        <v>105</v>
      </c>
      <c r="E1799" t="e">
        <v>#N/A</v>
      </c>
    </row>
    <row r="1800" spans="1:5" x14ac:dyDescent="0.3">
      <c r="A1800">
        <v>2011</v>
      </c>
      <c r="B1800" t="s">
        <v>56</v>
      </c>
      <c r="C1800" t="s">
        <v>15</v>
      </c>
      <c r="D1800">
        <v>15</v>
      </c>
      <c r="E1800" t="e">
        <v>#N/A</v>
      </c>
    </row>
    <row r="1801" spans="1:5" x14ac:dyDescent="0.3">
      <c r="A1801">
        <v>2011</v>
      </c>
      <c r="B1801" t="s">
        <v>56</v>
      </c>
      <c r="C1801" t="s">
        <v>5</v>
      </c>
      <c r="D1801">
        <v>3653</v>
      </c>
      <c r="E1801" t="e">
        <v>#N/A</v>
      </c>
    </row>
    <row r="1802" spans="1:5" x14ac:dyDescent="0.3">
      <c r="A1802">
        <v>2011</v>
      </c>
      <c r="B1802" t="s">
        <v>260</v>
      </c>
      <c r="C1802" t="s">
        <v>14</v>
      </c>
      <c r="D1802">
        <v>1</v>
      </c>
      <c r="E1802" t="e">
        <v>#N/A</v>
      </c>
    </row>
    <row r="1803" spans="1:5" x14ac:dyDescent="0.3">
      <c r="A1803">
        <v>2011</v>
      </c>
      <c r="B1803" t="s">
        <v>58</v>
      </c>
      <c r="C1803" t="s">
        <v>18</v>
      </c>
      <c r="D1803">
        <v>430</v>
      </c>
      <c r="E1803" t="e">
        <v>#N/A</v>
      </c>
    </row>
    <row r="1804" spans="1:5" x14ac:dyDescent="0.3">
      <c r="A1804">
        <v>2011</v>
      </c>
      <c r="B1804" t="s">
        <v>58</v>
      </c>
      <c r="C1804" t="s">
        <v>12</v>
      </c>
      <c r="D1804">
        <v>116</v>
      </c>
      <c r="E1804" t="e">
        <v>#N/A</v>
      </c>
    </row>
    <row r="1805" spans="1:5" x14ac:dyDescent="0.3">
      <c r="A1805">
        <v>2011</v>
      </c>
      <c r="B1805" t="s">
        <v>58</v>
      </c>
      <c r="C1805" t="s">
        <v>5</v>
      </c>
      <c r="D1805">
        <v>314</v>
      </c>
      <c r="E1805" t="e">
        <v>#N/A</v>
      </c>
    </row>
    <row r="1806" spans="1:5" x14ac:dyDescent="0.3">
      <c r="A1806">
        <v>2011</v>
      </c>
      <c r="B1806" t="s">
        <v>59</v>
      </c>
      <c r="C1806" t="s">
        <v>3</v>
      </c>
      <c r="D1806">
        <v>4</v>
      </c>
      <c r="E1806" t="e">
        <v>#N/A</v>
      </c>
    </row>
    <row r="1807" spans="1:5" x14ac:dyDescent="0.3">
      <c r="A1807">
        <v>2011</v>
      </c>
      <c r="B1807" t="s">
        <v>59</v>
      </c>
      <c r="C1807" t="s">
        <v>44</v>
      </c>
      <c r="D1807">
        <v>26</v>
      </c>
      <c r="E1807" t="e">
        <v>#N/A</v>
      </c>
    </row>
    <row r="1808" spans="1:5" x14ac:dyDescent="0.3">
      <c r="A1808">
        <v>2011</v>
      </c>
      <c r="B1808" t="s">
        <v>60</v>
      </c>
      <c r="C1808" t="s">
        <v>33</v>
      </c>
      <c r="D1808">
        <v>2</v>
      </c>
      <c r="E1808" t="e">
        <v>#N/A</v>
      </c>
    </row>
    <row r="1809" spans="1:5" x14ac:dyDescent="0.3">
      <c r="A1809">
        <v>2011</v>
      </c>
      <c r="B1809" t="s">
        <v>60</v>
      </c>
      <c r="C1809" t="s">
        <v>99</v>
      </c>
      <c r="D1809">
        <v>83</v>
      </c>
      <c r="E1809" t="e">
        <v>#N/A</v>
      </c>
    </row>
    <row r="1810" spans="1:5" x14ac:dyDescent="0.3">
      <c r="A1810">
        <v>2011</v>
      </c>
      <c r="B1810" t="s">
        <v>60</v>
      </c>
      <c r="C1810" t="s">
        <v>96</v>
      </c>
      <c r="D1810">
        <v>10</v>
      </c>
      <c r="E1810" t="e">
        <v>#N/A</v>
      </c>
    </row>
    <row r="1811" spans="1:5" x14ac:dyDescent="0.3">
      <c r="A1811">
        <v>2011</v>
      </c>
      <c r="B1811" t="s">
        <v>60</v>
      </c>
      <c r="C1811" t="s">
        <v>42</v>
      </c>
      <c r="D1811">
        <v>1</v>
      </c>
      <c r="E1811" t="e">
        <v>#N/A</v>
      </c>
    </row>
    <row r="1812" spans="1:5" x14ac:dyDescent="0.3">
      <c r="A1812">
        <v>2011</v>
      </c>
      <c r="B1812" t="s">
        <v>60</v>
      </c>
      <c r="C1812" t="s">
        <v>27</v>
      </c>
      <c r="D1812">
        <v>267</v>
      </c>
      <c r="E1812" t="e">
        <v>#N/A</v>
      </c>
    </row>
    <row r="1813" spans="1:5" x14ac:dyDescent="0.3">
      <c r="A1813">
        <v>2011</v>
      </c>
      <c r="B1813" t="s">
        <v>94</v>
      </c>
      <c r="C1813" t="s">
        <v>8</v>
      </c>
      <c r="D1813">
        <v>42</v>
      </c>
      <c r="E1813" t="e">
        <v>#N/A</v>
      </c>
    </row>
    <row r="1814" spans="1:5" x14ac:dyDescent="0.3">
      <c r="A1814">
        <v>2011</v>
      </c>
      <c r="B1814" t="s">
        <v>94</v>
      </c>
      <c r="C1814" t="s">
        <v>31</v>
      </c>
      <c r="D1814">
        <v>1</v>
      </c>
      <c r="E1814" t="e">
        <v>#N/A</v>
      </c>
    </row>
    <row r="1815" spans="1:5" x14ac:dyDescent="0.3">
      <c r="A1815">
        <v>2011</v>
      </c>
      <c r="B1815" t="s">
        <v>94</v>
      </c>
      <c r="C1815" t="s">
        <v>95</v>
      </c>
      <c r="D1815">
        <v>20</v>
      </c>
      <c r="E1815" t="e">
        <v>#N/A</v>
      </c>
    </row>
    <row r="1816" spans="1:5" x14ac:dyDescent="0.3">
      <c r="A1816">
        <v>2011</v>
      </c>
      <c r="B1816" t="s">
        <v>94</v>
      </c>
      <c r="C1816" t="s">
        <v>9</v>
      </c>
      <c r="D1816">
        <v>1</v>
      </c>
      <c r="E1816" t="e">
        <v>#N/A</v>
      </c>
    </row>
    <row r="1817" spans="1:5" x14ac:dyDescent="0.3">
      <c r="A1817">
        <v>2011</v>
      </c>
      <c r="B1817" t="s">
        <v>94</v>
      </c>
      <c r="C1817" t="s">
        <v>10</v>
      </c>
      <c r="D1817">
        <v>2</v>
      </c>
      <c r="E1817" t="e">
        <v>#N/A</v>
      </c>
    </row>
    <row r="1818" spans="1:5" x14ac:dyDescent="0.3">
      <c r="A1818">
        <v>2011</v>
      </c>
      <c r="B1818" t="s">
        <v>94</v>
      </c>
      <c r="C1818" t="s">
        <v>121</v>
      </c>
      <c r="D1818">
        <v>2</v>
      </c>
      <c r="E1818" t="e">
        <v>#N/A</v>
      </c>
    </row>
    <row r="1819" spans="1:5" x14ac:dyDescent="0.3">
      <c r="A1819">
        <v>2011</v>
      </c>
      <c r="B1819" t="s">
        <v>94</v>
      </c>
      <c r="C1819" t="s">
        <v>12</v>
      </c>
      <c r="D1819">
        <v>2</v>
      </c>
      <c r="E1819" t="e">
        <v>#N/A</v>
      </c>
    </row>
    <row r="1820" spans="1:5" x14ac:dyDescent="0.3">
      <c r="A1820">
        <v>2011</v>
      </c>
      <c r="B1820" t="s">
        <v>94</v>
      </c>
      <c r="C1820" t="s">
        <v>3</v>
      </c>
      <c r="D1820">
        <v>6</v>
      </c>
      <c r="E1820" t="e">
        <v>#N/A</v>
      </c>
    </row>
    <row r="1821" spans="1:5" x14ac:dyDescent="0.3">
      <c r="A1821">
        <v>2011</v>
      </c>
      <c r="B1821" t="s">
        <v>94</v>
      </c>
      <c r="C1821" t="s">
        <v>115</v>
      </c>
      <c r="D1821">
        <v>1</v>
      </c>
      <c r="E1821" t="e">
        <v>#N/A</v>
      </c>
    </row>
    <row r="1822" spans="1:5" x14ac:dyDescent="0.3">
      <c r="A1822">
        <v>2011</v>
      </c>
      <c r="B1822" t="s">
        <v>94</v>
      </c>
      <c r="C1822" t="s">
        <v>4</v>
      </c>
      <c r="D1822">
        <v>1</v>
      </c>
      <c r="E1822" t="e">
        <v>#N/A</v>
      </c>
    </row>
    <row r="1823" spans="1:5" x14ac:dyDescent="0.3">
      <c r="A1823">
        <v>2011</v>
      </c>
      <c r="B1823" t="s">
        <v>94</v>
      </c>
      <c r="C1823" t="s">
        <v>14</v>
      </c>
      <c r="D1823">
        <v>1924</v>
      </c>
      <c r="E1823" t="e">
        <v>#N/A</v>
      </c>
    </row>
    <row r="1824" spans="1:5" x14ac:dyDescent="0.3">
      <c r="A1824">
        <v>2011</v>
      </c>
      <c r="B1824" t="s">
        <v>94</v>
      </c>
      <c r="C1824" t="s">
        <v>27</v>
      </c>
      <c r="D1824">
        <v>118</v>
      </c>
      <c r="E1824" t="e">
        <v>#N/A</v>
      </c>
    </row>
    <row r="1825" spans="1:5" x14ac:dyDescent="0.3">
      <c r="A1825">
        <v>2011</v>
      </c>
      <c r="B1825" t="s">
        <v>94</v>
      </c>
      <c r="C1825" t="s">
        <v>5</v>
      </c>
      <c r="D1825">
        <v>1086</v>
      </c>
      <c r="E1825" t="e">
        <v>#N/A</v>
      </c>
    </row>
    <row r="1826" spans="1:5" x14ac:dyDescent="0.3">
      <c r="A1826">
        <v>2011</v>
      </c>
      <c r="B1826" t="s">
        <v>97</v>
      </c>
      <c r="C1826" t="s">
        <v>4</v>
      </c>
      <c r="D1826">
        <v>1</v>
      </c>
      <c r="E1826" t="e">
        <v>#N/A</v>
      </c>
    </row>
    <row r="1827" spans="1:5" x14ac:dyDescent="0.3">
      <c r="A1827">
        <v>2011</v>
      </c>
      <c r="B1827" t="s">
        <v>97</v>
      </c>
      <c r="C1827" t="s">
        <v>14</v>
      </c>
      <c r="D1827">
        <v>569</v>
      </c>
      <c r="E1827" t="e">
        <v>#N/A</v>
      </c>
    </row>
    <row r="1828" spans="1:5" x14ac:dyDescent="0.3">
      <c r="A1828">
        <v>2011</v>
      </c>
      <c r="B1828" t="s">
        <v>97</v>
      </c>
      <c r="C1828" t="s">
        <v>16</v>
      </c>
      <c r="D1828">
        <v>44</v>
      </c>
      <c r="E1828" t="e">
        <v>#N/A</v>
      </c>
    </row>
    <row r="1829" spans="1:5" x14ac:dyDescent="0.3">
      <c r="A1829">
        <v>2011</v>
      </c>
      <c r="B1829" t="s">
        <v>97</v>
      </c>
      <c r="C1829" t="s">
        <v>5</v>
      </c>
      <c r="D1829">
        <v>1183</v>
      </c>
      <c r="E1829" t="e">
        <v>#N/A</v>
      </c>
    </row>
    <row r="1830" spans="1:5" x14ac:dyDescent="0.3">
      <c r="A1830">
        <v>2011</v>
      </c>
      <c r="B1830" t="s">
        <v>98</v>
      </c>
      <c r="C1830" t="s">
        <v>18</v>
      </c>
      <c r="D1830">
        <v>541</v>
      </c>
      <c r="E1830" t="e">
        <v>#N/A</v>
      </c>
    </row>
    <row r="1831" spans="1:5" x14ac:dyDescent="0.3">
      <c r="A1831">
        <v>2011</v>
      </c>
      <c r="B1831" t="s">
        <v>98</v>
      </c>
      <c r="C1831" t="s">
        <v>8</v>
      </c>
      <c r="D1831">
        <v>25</v>
      </c>
      <c r="E1831" t="e">
        <v>#N/A</v>
      </c>
    </row>
    <row r="1832" spans="1:5" x14ac:dyDescent="0.3">
      <c r="A1832">
        <v>2011</v>
      </c>
      <c r="B1832" t="s">
        <v>98</v>
      </c>
      <c r="C1832" t="s">
        <v>19</v>
      </c>
      <c r="D1832">
        <v>293</v>
      </c>
      <c r="E1832" t="e">
        <v>#N/A</v>
      </c>
    </row>
    <row r="1833" spans="1:5" x14ac:dyDescent="0.3">
      <c r="A1833">
        <v>2011</v>
      </c>
      <c r="B1833" t="s">
        <v>98</v>
      </c>
      <c r="C1833" t="s">
        <v>95</v>
      </c>
      <c r="D1833">
        <v>82</v>
      </c>
      <c r="E1833" t="e">
        <v>#N/A</v>
      </c>
    </row>
    <row r="1834" spans="1:5" x14ac:dyDescent="0.3">
      <c r="A1834">
        <v>2011</v>
      </c>
      <c r="B1834" t="s">
        <v>98</v>
      </c>
      <c r="C1834" t="s">
        <v>9</v>
      </c>
      <c r="D1834">
        <v>617</v>
      </c>
      <c r="E1834" t="e">
        <v>#N/A</v>
      </c>
    </row>
    <row r="1835" spans="1:5" x14ac:dyDescent="0.3">
      <c r="A1835">
        <v>2011</v>
      </c>
      <c r="B1835" t="s">
        <v>98</v>
      </c>
      <c r="C1835" t="s">
        <v>21</v>
      </c>
      <c r="D1835">
        <v>4</v>
      </c>
      <c r="E1835" t="e">
        <v>#N/A</v>
      </c>
    </row>
    <row r="1836" spans="1:5" x14ac:dyDescent="0.3">
      <c r="A1836">
        <v>2011</v>
      </c>
      <c r="B1836" t="s">
        <v>98</v>
      </c>
      <c r="C1836" t="s">
        <v>288</v>
      </c>
      <c r="D1836">
        <v>2</v>
      </c>
      <c r="E1836" t="e">
        <v>#N/A</v>
      </c>
    </row>
    <row r="1837" spans="1:5" x14ac:dyDescent="0.3">
      <c r="A1837">
        <v>2011</v>
      </c>
      <c r="B1837" t="s">
        <v>98</v>
      </c>
      <c r="C1837" t="s">
        <v>22</v>
      </c>
      <c r="D1837">
        <v>350</v>
      </c>
      <c r="E1837" t="e">
        <v>#N/A</v>
      </c>
    </row>
    <row r="1838" spans="1:5" x14ac:dyDescent="0.3">
      <c r="A1838">
        <v>2011</v>
      </c>
      <c r="B1838" t="s">
        <v>98</v>
      </c>
      <c r="C1838" t="s">
        <v>10</v>
      </c>
      <c r="D1838">
        <v>1175</v>
      </c>
      <c r="E1838" t="e">
        <v>#N/A</v>
      </c>
    </row>
    <row r="1839" spans="1:5" x14ac:dyDescent="0.3">
      <c r="A1839">
        <v>2011</v>
      </c>
      <c r="B1839" t="s">
        <v>98</v>
      </c>
      <c r="C1839" t="s">
        <v>69</v>
      </c>
      <c r="D1839">
        <v>28</v>
      </c>
      <c r="E1839" t="e">
        <v>#N/A</v>
      </c>
    </row>
    <row r="1840" spans="1:5" x14ac:dyDescent="0.3">
      <c r="A1840">
        <v>2011</v>
      </c>
      <c r="B1840" t="s">
        <v>98</v>
      </c>
      <c r="C1840" t="s">
        <v>100</v>
      </c>
      <c r="D1840">
        <v>16</v>
      </c>
      <c r="E1840" t="e">
        <v>#N/A</v>
      </c>
    </row>
    <row r="1841" spans="1:5" x14ac:dyDescent="0.3">
      <c r="A1841">
        <v>2011</v>
      </c>
      <c r="B1841" t="s">
        <v>98</v>
      </c>
      <c r="C1841" t="s">
        <v>12</v>
      </c>
      <c r="D1841">
        <v>748</v>
      </c>
      <c r="E1841" t="e">
        <v>#N/A</v>
      </c>
    </row>
    <row r="1842" spans="1:5" x14ac:dyDescent="0.3">
      <c r="A1842">
        <v>2011</v>
      </c>
      <c r="B1842" t="s">
        <v>98</v>
      </c>
      <c r="C1842" t="s">
        <v>3</v>
      </c>
      <c r="D1842">
        <v>1247</v>
      </c>
      <c r="E1842" t="e">
        <v>#N/A</v>
      </c>
    </row>
    <row r="1843" spans="1:5" x14ac:dyDescent="0.3">
      <c r="A1843">
        <v>2011</v>
      </c>
      <c r="B1843" t="s">
        <v>98</v>
      </c>
      <c r="C1843" t="s">
        <v>24</v>
      </c>
      <c r="D1843">
        <v>203</v>
      </c>
      <c r="E1843" t="e">
        <v>#N/A</v>
      </c>
    </row>
    <row r="1844" spans="1:5" x14ac:dyDescent="0.3">
      <c r="A1844">
        <v>2011</v>
      </c>
      <c r="B1844" t="s">
        <v>98</v>
      </c>
      <c r="C1844" t="s">
        <v>14</v>
      </c>
      <c r="D1844">
        <v>20117</v>
      </c>
      <c r="E1844" t="e">
        <v>#N/A</v>
      </c>
    </row>
    <row r="1845" spans="1:5" x14ac:dyDescent="0.3">
      <c r="A1845">
        <v>2011</v>
      </c>
      <c r="B1845" t="s">
        <v>98</v>
      </c>
      <c r="C1845" t="s">
        <v>35</v>
      </c>
      <c r="D1845">
        <v>65</v>
      </c>
      <c r="E1845" t="e">
        <v>#N/A</v>
      </c>
    </row>
    <row r="1846" spans="1:5" x14ac:dyDescent="0.3">
      <c r="A1846">
        <v>2011</v>
      </c>
      <c r="B1846" t="s">
        <v>98</v>
      </c>
      <c r="C1846" t="s">
        <v>15</v>
      </c>
      <c r="D1846">
        <v>252</v>
      </c>
      <c r="E1846" t="e">
        <v>#N/A</v>
      </c>
    </row>
    <row r="1847" spans="1:5" x14ac:dyDescent="0.3">
      <c r="A1847">
        <v>2011</v>
      </c>
      <c r="B1847" t="s">
        <v>98</v>
      </c>
      <c r="C1847" t="s">
        <v>46</v>
      </c>
      <c r="D1847">
        <v>24</v>
      </c>
      <c r="E1847" t="e">
        <v>#N/A</v>
      </c>
    </row>
    <row r="1848" spans="1:5" x14ac:dyDescent="0.3">
      <c r="A1848">
        <v>2011</v>
      </c>
      <c r="B1848" t="s">
        <v>98</v>
      </c>
      <c r="C1848" t="s">
        <v>26</v>
      </c>
      <c r="D1848">
        <v>103</v>
      </c>
      <c r="E1848" t="e">
        <v>#N/A</v>
      </c>
    </row>
    <row r="1849" spans="1:5" x14ac:dyDescent="0.3">
      <c r="A1849">
        <v>2011</v>
      </c>
      <c r="B1849" t="s">
        <v>98</v>
      </c>
      <c r="C1849" t="s">
        <v>16</v>
      </c>
      <c r="D1849">
        <v>19</v>
      </c>
      <c r="E1849" t="e">
        <v>#N/A</v>
      </c>
    </row>
    <row r="1850" spans="1:5" x14ac:dyDescent="0.3">
      <c r="A1850">
        <v>2011</v>
      </c>
      <c r="B1850" t="s">
        <v>98</v>
      </c>
      <c r="C1850" t="s">
        <v>27</v>
      </c>
      <c r="D1850">
        <v>23</v>
      </c>
      <c r="E1850" t="e">
        <v>#N/A</v>
      </c>
    </row>
    <row r="1851" spans="1:5" x14ac:dyDescent="0.3">
      <c r="A1851">
        <v>2011</v>
      </c>
      <c r="B1851" t="s">
        <v>98</v>
      </c>
      <c r="C1851" t="s">
        <v>5</v>
      </c>
      <c r="D1851">
        <v>3050</v>
      </c>
      <c r="E1851" t="e">
        <v>#N/A</v>
      </c>
    </row>
    <row r="1852" spans="1:5" x14ac:dyDescent="0.3">
      <c r="A1852">
        <v>2011</v>
      </c>
      <c r="B1852" t="s">
        <v>98</v>
      </c>
      <c r="C1852" t="s">
        <v>93</v>
      </c>
      <c r="D1852">
        <v>34</v>
      </c>
      <c r="E1852" t="e">
        <v>#N/A</v>
      </c>
    </row>
    <row r="1853" spans="1:5" x14ac:dyDescent="0.3">
      <c r="A1853">
        <v>2011</v>
      </c>
      <c r="B1853" t="s">
        <v>98</v>
      </c>
      <c r="C1853" t="s">
        <v>287</v>
      </c>
      <c r="D1853">
        <v>5</v>
      </c>
      <c r="E1853" t="e">
        <v>#N/A</v>
      </c>
    </row>
    <row r="1854" spans="1:5" x14ac:dyDescent="0.3">
      <c r="A1854">
        <v>2011</v>
      </c>
      <c r="B1854" t="s">
        <v>102</v>
      </c>
      <c r="C1854" t="s">
        <v>14</v>
      </c>
      <c r="D1854">
        <v>117</v>
      </c>
      <c r="E1854" t="e">
        <v>#N/A</v>
      </c>
    </row>
    <row r="1855" spans="1:5" x14ac:dyDescent="0.3">
      <c r="A1855">
        <v>2011</v>
      </c>
      <c r="B1855" t="s">
        <v>103</v>
      </c>
      <c r="C1855" t="s">
        <v>30</v>
      </c>
      <c r="D1855">
        <v>31</v>
      </c>
      <c r="E1855" t="e">
        <v>#N/A</v>
      </c>
    </row>
    <row r="1856" spans="1:5" x14ac:dyDescent="0.3">
      <c r="A1856">
        <v>2011</v>
      </c>
      <c r="B1856" t="s">
        <v>103</v>
      </c>
      <c r="C1856" t="s">
        <v>100</v>
      </c>
      <c r="D1856">
        <v>3</v>
      </c>
      <c r="E1856" t="e">
        <v>#N/A</v>
      </c>
    </row>
    <row r="1857" spans="1:5" x14ac:dyDescent="0.3">
      <c r="A1857">
        <v>2011</v>
      </c>
      <c r="B1857" t="s">
        <v>103</v>
      </c>
      <c r="C1857" t="s">
        <v>5</v>
      </c>
      <c r="D1857">
        <v>736</v>
      </c>
      <c r="E1857" t="e">
        <v>#N/A</v>
      </c>
    </row>
    <row r="1858" spans="1:5" x14ac:dyDescent="0.3">
      <c r="A1858">
        <v>2011</v>
      </c>
      <c r="B1858" t="s">
        <v>105</v>
      </c>
      <c r="C1858" t="s">
        <v>38</v>
      </c>
      <c r="D1858">
        <v>2</v>
      </c>
      <c r="E1858" t="e">
        <v>#N/A</v>
      </c>
    </row>
    <row r="1859" spans="1:5" x14ac:dyDescent="0.3">
      <c r="A1859">
        <v>2011</v>
      </c>
      <c r="B1859" t="s">
        <v>105</v>
      </c>
      <c r="C1859" t="s">
        <v>30</v>
      </c>
      <c r="D1859">
        <v>8</v>
      </c>
      <c r="E1859" t="e">
        <v>#N/A</v>
      </c>
    </row>
    <row r="1860" spans="1:5" x14ac:dyDescent="0.3">
      <c r="A1860">
        <v>2011</v>
      </c>
      <c r="B1860" t="s">
        <v>105</v>
      </c>
      <c r="C1860" t="s">
        <v>8</v>
      </c>
      <c r="D1860">
        <v>754</v>
      </c>
      <c r="E1860" t="e">
        <v>#N/A</v>
      </c>
    </row>
    <row r="1861" spans="1:5" x14ac:dyDescent="0.3">
      <c r="A1861">
        <v>2011</v>
      </c>
      <c r="B1861" t="s">
        <v>105</v>
      </c>
      <c r="C1861" t="s">
        <v>11</v>
      </c>
      <c r="D1861">
        <v>40</v>
      </c>
      <c r="E1861" t="e">
        <v>#N/A</v>
      </c>
    </row>
    <row r="1862" spans="1:5" x14ac:dyDescent="0.3">
      <c r="A1862">
        <v>2011</v>
      </c>
      <c r="B1862" t="s">
        <v>105</v>
      </c>
      <c r="C1862" t="s">
        <v>5</v>
      </c>
      <c r="D1862">
        <v>88</v>
      </c>
      <c r="E1862" t="e">
        <v>#N/A</v>
      </c>
    </row>
    <row r="1863" spans="1:5" x14ac:dyDescent="0.3">
      <c r="A1863">
        <v>2011</v>
      </c>
      <c r="B1863" t="s">
        <v>107</v>
      </c>
      <c r="C1863" t="s">
        <v>18</v>
      </c>
      <c r="D1863">
        <v>157</v>
      </c>
      <c r="E1863" t="e">
        <v>#N/A</v>
      </c>
    </row>
    <row r="1864" spans="1:5" x14ac:dyDescent="0.3">
      <c r="A1864">
        <v>2011</v>
      </c>
      <c r="B1864" t="s">
        <v>107</v>
      </c>
      <c r="C1864" t="s">
        <v>3</v>
      </c>
      <c r="D1864">
        <v>3354</v>
      </c>
      <c r="E1864" t="e">
        <v>#N/A</v>
      </c>
    </row>
    <row r="1865" spans="1:5" x14ac:dyDescent="0.3">
      <c r="A1865">
        <v>2011</v>
      </c>
      <c r="B1865" t="s">
        <v>107</v>
      </c>
      <c r="C1865" t="s">
        <v>4</v>
      </c>
      <c r="D1865">
        <v>73</v>
      </c>
      <c r="E1865" t="e">
        <v>#N/A</v>
      </c>
    </row>
    <row r="1866" spans="1:5" x14ac:dyDescent="0.3">
      <c r="A1866">
        <v>2011</v>
      </c>
      <c r="B1866" t="s">
        <v>107</v>
      </c>
      <c r="C1866" t="s">
        <v>15</v>
      </c>
      <c r="D1866">
        <v>9</v>
      </c>
      <c r="E1866" t="e">
        <v>#N/A</v>
      </c>
    </row>
    <row r="1867" spans="1:5" x14ac:dyDescent="0.3">
      <c r="A1867">
        <v>2011</v>
      </c>
      <c r="B1867" t="s">
        <v>289</v>
      </c>
      <c r="C1867" t="s">
        <v>30</v>
      </c>
      <c r="D1867">
        <v>3</v>
      </c>
      <c r="E1867" t="e">
        <v>#N/A</v>
      </c>
    </row>
    <row r="1868" spans="1:5" x14ac:dyDescent="0.3">
      <c r="A1868">
        <v>2011</v>
      </c>
      <c r="B1868" t="s">
        <v>108</v>
      </c>
      <c r="C1868" t="s">
        <v>8</v>
      </c>
      <c r="D1868">
        <v>75</v>
      </c>
      <c r="E1868" t="e">
        <v>#N/A</v>
      </c>
    </row>
    <row r="1869" spans="1:5" x14ac:dyDescent="0.3">
      <c r="A1869">
        <v>2011</v>
      </c>
      <c r="B1869" t="s">
        <v>108</v>
      </c>
      <c r="C1869" t="s">
        <v>3</v>
      </c>
      <c r="D1869">
        <v>1039</v>
      </c>
      <c r="E1869" t="e">
        <v>#N/A</v>
      </c>
    </row>
    <row r="1870" spans="1:5" x14ac:dyDescent="0.3">
      <c r="A1870">
        <v>2011</v>
      </c>
      <c r="B1870" t="s">
        <v>108</v>
      </c>
      <c r="C1870" t="s">
        <v>14</v>
      </c>
      <c r="D1870">
        <v>1461</v>
      </c>
      <c r="E1870" t="e">
        <v>#N/A</v>
      </c>
    </row>
    <row r="1871" spans="1:5" x14ac:dyDescent="0.3">
      <c r="A1871">
        <v>2011</v>
      </c>
      <c r="B1871" t="s">
        <v>109</v>
      </c>
      <c r="C1871" t="s">
        <v>9</v>
      </c>
      <c r="D1871">
        <v>165</v>
      </c>
      <c r="E1871" t="e">
        <v>#N/A</v>
      </c>
    </row>
    <row r="1872" spans="1:5" x14ac:dyDescent="0.3">
      <c r="A1872">
        <v>2011</v>
      </c>
      <c r="B1872" t="s">
        <v>109</v>
      </c>
      <c r="C1872" t="s">
        <v>10</v>
      </c>
      <c r="D1872">
        <v>29</v>
      </c>
      <c r="E1872" t="e">
        <v>#N/A</v>
      </c>
    </row>
    <row r="1873" spans="1:5" x14ac:dyDescent="0.3">
      <c r="A1873">
        <v>2011</v>
      </c>
      <c r="B1873" t="s">
        <v>109</v>
      </c>
      <c r="C1873" t="s">
        <v>12</v>
      </c>
      <c r="D1873">
        <v>132</v>
      </c>
      <c r="E1873" t="e">
        <v>#N/A</v>
      </c>
    </row>
    <row r="1874" spans="1:5" x14ac:dyDescent="0.3">
      <c r="A1874">
        <v>2011</v>
      </c>
      <c r="B1874" t="s">
        <v>109</v>
      </c>
      <c r="C1874" t="s">
        <v>3</v>
      </c>
      <c r="D1874">
        <v>182</v>
      </c>
      <c r="E1874" t="e">
        <v>#N/A</v>
      </c>
    </row>
    <row r="1875" spans="1:5" x14ac:dyDescent="0.3">
      <c r="A1875">
        <v>2011</v>
      </c>
      <c r="B1875" t="s">
        <v>110</v>
      </c>
      <c r="C1875" t="s">
        <v>9</v>
      </c>
      <c r="D1875">
        <v>41</v>
      </c>
      <c r="E1875" t="e">
        <v>#N/A</v>
      </c>
    </row>
    <row r="1876" spans="1:5" x14ac:dyDescent="0.3">
      <c r="A1876">
        <v>2011</v>
      </c>
      <c r="B1876" t="s">
        <v>110</v>
      </c>
      <c r="C1876" t="s">
        <v>12</v>
      </c>
      <c r="D1876">
        <v>114</v>
      </c>
      <c r="E1876" t="e">
        <v>#N/A</v>
      </c>
    </row>
    <row r="1877" spans="1:5" x14ac:dyDescent="0.3">
      <c r="A1877">
        <v>2011</v>
      </c>
      <c r="B1877" t="s">
        <v>111</v>
      </c>
      <c r="C1877" t="s">
        <v>30</v>
      </c>
      <c r="D1877">
        <v>62</v>
      </c>
      <c r="E1877" t="e">
        <v>#N/A</v>
      </c>
    </row>
    <row r="1878" spans="1:5" x14ac:dyDescent="0.3">
      <c r="A1878">
        <v>2011</v>
      </c>
      <c r="B1878" t="s">
        <v>111</v>
      </c>
      <c r="C1878" t="s">
        <v>18</v>
      </c>
      <c r="D1878">
        <v>9</v>
      </c>
      <c r="E1878" t="e">
        <v>#N/A</v>
      </c>
    </row>
    <row r="1879" spans="1:5" x14ac:dyDescent="0.3">
      <c r="A1879">
        <v>2011</v>
      </c>
      <c r="B1879" t="s">
        <v>111</v>
      </c>
      <c r="C1879" t="s">
        <v>9</v>
      </c>
      <c r="D1879">
        <v>4</v>
      </c>
      <c r="E1879" t="e">
        <v>#N/A</v>
      </c>
    </row>
    <row r="1880" spans="1:5" x14ac:dyDescent="0.3">
      <c r="A1880">
        <v>2011</v>
      </c>
      <c r="B1880" t="s">
        <v>111</v>
      </c>
      <c r="C1880" t="s">
        <v>10</v>
      </c>
      <c r="D1880">
        <v>3</v>
      </c>
      <c r="E1880" t="e">
        <v>#N/A</v>
      </c>
    </row>
    <row r="1881" spans="1:5" x14ac:dyDescent="0.3">
      <c r="A1881">
        <v>2011</v>
      </c>
      <c r="B1881" t="s">
        <v>111</v>
      </c>
      <c r="C1881" t="s">
        <v>23</v>
      </c>
      <c r="D1881">
        <v>14</v>
      </c>
      <c r="E1881" t="e">
        <v>#N/A</v>
      </c>
    </row>
    <row r="1882" spans="1:5" x14ac:dyDescent="0.3">
      <c r="A1882">
        <v>2011</v>
      </c>
      <c r="B1882" t="s">
        <v>111</v>
      </c>
      <c r="C1882" t="s">
        <v>50</v>
      </c>
      <c r="D1882">
        <v>10</v>
      </c>
      <c r="E1882" t="e">
        <v>#N/A</v>
      </c>
    </row>
    <row r="1883" spans="1:5" x14ac:dyDescent="0.3">
      <c r="A1883">
        <v>2011</v>
      </c>
      <c r="B1883" t="s">
        <v>111</v>
      </c>
      <c r="C1883" t="s">
        <v>15</v>
      </c>
      <c r="D1883">
        <v>15</v>
      </c>
      <c r="E1883" t="e">
        <v>#N/A</v>
      </c>
    </row>
    <row r="1884" spans="1:5" x14ac:dyDescent="0.3">
      <c r="A1884">
        <v>2011</v>
      </c>
      <c r="B1884" t="s">
        <v>111</v>
      </c>
      <c r="C1884" t="s">
        <v>27</v>
      </c>
      <c r="D1884">
        <v>15</v>
      </c>
      <c r="E1884" t="e">
        <v>#N/A</v>
      </c>
    </row>
    <row r="1885" spans="1:5" x14ac:dyDescent="0.3">
      <c r="A1885">
        <v>2011</v>
      </c>
      <c r="B1885" t="s">
        <v>111</v>
      </c>
      <c r="C1885" t="s">
        <v>5</v>
      </c>
      <c r="D1885">
        <v>9</v>
      </c>
      <c r="E1885" t="e">
        <v>#N/A</v>
      </c>
    </row>
    <row r="1886" spans="1:5" x14ac:dyDescent="0.3">
      <c r="A1886">
        <v>2011</v>
      </c>
      <c r="B1886" t="s">
        <v>116</v>
      </c>
      <c r="C1886" t="s">
        <v>30</v>
      </c>
      <c r="D1886">
        <v>2</v>
      </c>
      <c r="E1886" t="e">
        <v>#N/A</v>
      </c>
    </row>
    <row r="1887" spans="1:5" x14ac:dyDescent="0.3">
      <c r="A1887">
        <v>2011</v>
      </c>
      <c r="B1887" t="s">
        <v>116</v>
      </c>
      <c r="C1887" t="s">
        <v>291</v>
      </c>
      <c r="D1887">
        <v>1</v>
      </c>
      <c r="E1887" t="e">
        <v>#N/A</v>
      </c>
    </row>
    <row r="1888" spans="1:5" x14ac:dyDescent="0.3">
      <c r="A1888">
        <v>2011</v>
      </c>
      <c r="B1888" t="s">
        <v>116</v>
      </c>
      <c r="C1888" t="s">
        <v>126</v>
      </c>
      <c r="D1888">
        <v>45</v>
      </c>
      <c r="E1888" t="e">
        <v>#N/A</v>
      </c>
    </row>
    <row r="1889" spans="1:5" x14ac:dyDescent="0.3">
      <c r="A1889">
        <v>2011</v>
      </c>
      <c r="B1889" t="s">
        <v>116</v>
      </c>
      <c r="C1889" t="s">
        <v>24</v>
      </c>
      <c r="D1889">
        <v>31</v>
      </c>
      <c r="E1889" t="e">
        <v>#N/A</v>
      </c>
    </row>
    <row r="1890" spans="1:5" x14ac:dyDescent="0.3">
      <c r="A1890">
        <v>2011</v>
      </c>
      <c r="B1890" t="s">
        <v>116</v>
      </c>
      <c r="C1890" t="s">
        <v>14</v>
      </c>
      <c r="D1890">
        <v>170</v>
      </c>
      <c r="E1890" t="e">
        <v>#N/A</v>
      </c>
    </row>
    <row r="1891" spans="1:5" x14ac:dyDescent="0.3">
      <c r="A1891">
        <v>2011</v>
      </c>
      <c r="B1891" t="s">
        <v>116</v>
      </c>
      <c r="C1891" t="s">
        <v>87</v>
      </c>
      <c r="D1891">
        <v>110</v>
      </c>
      <c r="E1891" t="e">
        <v>#N/A</v>
      </c>
    </row>
    <row r="1892" spans="1:5" x14ac:dyDescent="0.3">
      <c r="A1892">
        <v>2011</v>
      </c>
      <c r="B1892" t="s">
        <v>116</v>
      </c>
      <c r="C1892" t="s">
        <v>283</v>
      </c>
      <c r="D1892">
        <v>4</v>
      </c>
      <c r="E1892" t="e">
        <v>#N/A</v>
      </c>
    </row>
    <row r="1893" spans="1:5" x14ac:dyDescent="0.3">
      <c r="A1893">
        <v>2011</v>
      </c>
      <c r="B1893" t="s">
        <v>118</v>
      </c>
      <c r="C1893" t="s">
        <v>10</v>
      </c>
      <c r="D1893">
        <v>5</v>
      </c>
      <c r="E1893" t="e">
        <v>#N/A</v>
      </c>
    </row>
    <row r="1894" spans="1:5" x14ac:dyDescent="0.3">
      <c r="A1894">
        <v>2011</v>
      </c>
      <c r="B1894" t="s">
        <v>118</v>
      </c>
      <c r="C1894" t="s">
        <v>34</v>
      </c>
      <c r="D1894">
        <v>1</v>
      </c>
      <c r="E1894" t="e">
        <v>#N/A</v>
      </c>
    </row>
    <row r="1895" spans="1:5" x14ac:dyDescent="0.3">
      <c r="A1895">
        <v>2011</v>
      </c>
      <c r="B1895" t="s">
        <v>118</v>
      </c>
      <c r="C1895" t="s">
        <v>113</v>
      </c>
      <c r="D1895">
        <v>2</v>
      </c>
      <c r="E1895" t="e">
        <v>#N/A</v>
      </c>
    </row>
    <row r="1896" spans="1:5" x14ac:dyDescent="0.3">
      <c r="A1896">
        <v>2011</v>
      </c>
      <c r="B1896" t="s">
        <v>118</v>
      </c>
      <c r="C1896" t="s">
        <v>13</v>
      </c>
      <c r="D1896">
        <v>44</v>
      </c>
      <c r="E1896" t="e">
        <v>#N/A</v>
      </c>
    </row>
    <row r="1897" spans="1:5" x14ac:dyDescent="0.3">
      <c r="A1897">
        <v>2011</v>
      </c>
      <c r="B1897" t="s">
        <v>118</v>
      </c>
      <c r="C1897" t="s">
        <v>35</v>
      </c>
      <c r="D1897">
        <v>4</v>
      </c>
      <c r="E1897" t="e">
        <v>#N/A</v>
      </c>
    </row>
    <row r="1898" spans="1:5" x14ac:dyDescent="0.3">
      <c r="A1898">
        <v>2011</v>
      </c>
      <c r="B1898" t="s">
        <v>118</v>
      </c>
      <c r="C1898" t="s">
        <v>27</v>
      </c>
      <c r="D1898">
        <v>17</v>
      </c>
      <c r="E1898" t="e">
        <v>#N/A</v>
      </c>
    </row>
    <row r="1899" spans="1:5" x14ac:dyDescent="0.3">
      <c r="A1899">
        <v>2011</v>
      </c>
      <c r="B1899" t="s">
        <v>118</v>
      </c>
      <c r="C1899" t="s">
        <v>5</v>
      </c>
      <c r="D1899">
        <v>539</v>
      </c>
      <c r="E1899" t="e">
        <v>#N/A</v>
      </c>
    </row>
    <row r="1900" spans="1:5" x14ac:dyDescent="0.3">
      <c r="A1900">
        <v>2011</v>
      </c>
      <c r="B1900" t="s">
        <v>119</v>
      </c>
      <c r="C1900" t="s">
        <v>14</v>
      </c>
      <c r="D1900">
        <v>742</v>
      </c>
      <c r="E1900" t="e">
        <v>#N/A</v>
      </c>
    </row>
    <row r="1901" spans="1:5" x14ac:dyDescent="0.3">
      <c r="A1901">
        <v>2011</v>
      </c>
      <c r="B1901" t="s">
        <v>120</v>
      </c>
      <c r="C1901" t="s">
        <v>18</v>
      </c>
      <c r="D1901">
        <v>728</v>
      </c>
      <c r="E1901" t="e">
        <v>#N/A</v>
      </c>
    </row>
    <row r="1902" spans="1:5" x14ac:dyDescent="0.3">
      <c r="A1902">
        <v>2011</v>
      </c>
      <c r="B1902" t="s">
        <v>120</v>
      </c>
      <c r="C1902" t="s">
        <v>9</v>
      </c>
      <c r="D1902">
        <v>442</v>
      </c>
      <c r="E1902" t="e">
        <v>#N/A</v>
      </c>
    </row>
    <row r="1903" spans="1:5" x14ac:dyDescent="0.3">
      <c r="A1903">
        <v>2011</v>
      </c>
      <c r="B1903" t="s">
        <v>120</v>
      </c>
      <c r="C1903" t="s">
        <v>10</v>
      </c>
      <c r="D1903">
        <v>106</v>
      </c>
      <c r="E1903" t="e">
        <v>#N/A</v>
      </c>
    </row>
    <row r="1904" spans="1:5" x14ac:dyDescent="0.3">
      <c r="A1904">
        <v>2011</v>
      </c>
      <c r="B1904" t="s">
        <v>120</v>
      </c>
      <c r="C1904" t="s">
        <v>12</v>
      </c>
      <c r="D1904">
        <v>435</v>
      </c>
      <c r="E1904" t="e">
        <v>#N/A</v>
      </c>
    </row>
    <row r="1905" spans="1:5" x14ac:dyDescent="0.3">
      <c r="A1905">
        <v>2011</v>
      </c>
      <c r="B1905" t="s">
        <v>120</v>
      </c>
      <c r="C1905" t="s">
        <v>76</v>
      </c>
      <c r="D1905">
        <v>40</v>
      </c>
      <c r="E1905" t="e">
        <v>#N/A</v>
      </c>
    </row>
    <row r="1906" spans="1:5" x14ac:dyDescent="0.3">
      <c r="A1906">
        <v>2011</v>
      </c>
      <c r="B1906" t="s">
        <v>120</v>
      </c>
      <c r="C1906" t="s">
        <v>4</v>
      </c>
      <c r="D1906">
        <v>19</v>
      </c>
      <c r="E1906" t="e">
        <v>#N/A</v>
      </c>
    </row>
    <row r="1907" spans="1:5" x14ac:dyDescent="0.3">
      <c r="A1907">
        <v>2011</v>
      </c>
      <c r="B1907" t="s">
        <v>120</v>
      </c>
      <c r="C1907" t="s">
        <v>5</v>
      </c>
      <c r="D1907">
        <v>4038</v>
      </c>
      <c r="E1907" t="e">
        <v>#N/A</v>
      </c>
    </row>
    <row r="1908" spans="1:5" x14ac:dyDescent="0.3">
      <c r="A1908">
        <v>2011</v>
      </c>
      <c r="B1908" t="s">
        <v>122</v>
      </c>
      <c r="C1908" t="s">
        <v>18</v>
      </c>
      <c r="D1908">
        <v>264</v>
      </c>
      <c r="E1908" t="e">
        <v>#N/A</v>
      </c>
    </row>
    <row r="1909" spans="1:5" x14ac:dyDescent="0.3">
      <c r="A1909">
        <v>2011</v>
      </c>
      <c r="B1909" t="s">
        <v>122</v>
      </c>
      <c r="C1909" t="s">
        <v>4</v>
      </c>
      <c r="D1909">
        <v>4</v>
      </c>
      <c r="E1909" t="e">
        <v>#N/A</v>
      </c>
    </row>
    <row r="1910" spans="1:5" x14ac:dyDescent="0.3">
      <c r="A1910">
        <v>2011</v>
      </c>
      <c r="B1910" t="s">
        <v>122</v>
      </c>
      <c r="C1910" t="s">
        <v>14</v>
      </c>
      <c r="D1910">
        <v>294</v>
      </c>
      <c r="E1910" t="e">
        <v>#N/A</v>
      </c>
    </row>
    <row r="1911" spans="1:5" x14ac:dyDescent="0.3">
      <c r="A1911">
        <v>2011</v>
      </c>
      <c r="B1911" t="s">
        <v>122</v>
      </c>
      <c r="C1911" t="s">
        <v>5</v>
      </c>
      <c r="D1911">
        <v>1138</v>
      </c>
      <c r="E1911" t="e">
        <v>#N/A</v>
      </c>
    </row>
    <row r="1912" spans="1:5" x14ac:dyDescent="0.3">
      <c r="A1912">
        <v>2011</v>
      </c>
      <c r="B1912" t="s">
        <v>123</v>
      </c>
      <c r="C1912" t="s">
        <v>18</v>
      </c>
      <c r="D1912">
        <v>2020</v>
      </c>
      <c r="E1912" t="e">
        <v>#N/A</v>
      </c>
    </row>
    <row r="1913" spans="1:5" x14ac:dyDescent="0.3">
      <c r="A1913">
        <v>2011</v>
      </c>
      <c r="B1913" t="s">
        <v>123</v>
      </c>
      <c r="C1913" t="s">
        <v>9</v>
      </c>
      <c r="D1913">
        <v>335</v>
      </c>
      <c r="E1913" t="e">
        <v>#N/A</v>
      </c>
    </row>
    <row r="1914" spans="1:5" x14ac:dyDescent="0.3">
      <c r="A1914">
        <v>2011</v>
      </c>
      <c r="B1914" t="s">
        <v>123</v>
      </c>
      <c r="C1914" t="s">
        <v>21</v>
      </c>
      <c r="D1914">
        <v>157</v>
      </c>
      <c r="E1914" t="e">
        <v>#N/A</v>
      </c>
    </row>
    <row r="1915" spans="1:5" x14ac:dyDescent="0.3">
      <c r="A1915">
        <v>2011</v>
      </c>
      <c r="B1915" t="s">
        <v>123</v>
      </c>
      <c r="C1915" t="s">
        <v>10</v>
      </c>
      <c r="D1915">
        <v>489</v>
      </c>
      <c r="E1915" t="e">
        <v>#N/A</v>
      </c>
    </row>
    <row r="1916" spans="1:5" x14ac:dyDescent="0.3">
      <c r="A1916">
        <v>2011</v>
      </c>
      <c r="B1916" t="s">
        <v>123</v>
      </c>
      <c r="C1916" t="s">
        <v>12</v>
      </c>
      <c r="D1916">
        <v>357</v>
      </c>
      <c r="E1916" t="e">
        <v>#N/A</v>
      </c>
    </row>
    <row r="1917" spans="1:5" x14ac:dyDescent="0.3">
      <c r="A1917">
        <v>2011</v>
      </c>
      <c r="B1917" t="s">
        <v>123</v>
      </c>
      <c r="C1917" t="s">
        <v>137</v>
      </c>
      <c r="D1917">
        <v>22</v>
      </c>
      <c r="E1917" t="e">
        <v>#N/A</v>
      </c>
    </row>
    <row r="1918" spans="1:5" x14ac:dyDescent="0.3">
      <c r="A1918">
        <v>2011</v>
      </c>
      <c r="B1918" t="s">
        <v>123</v>
      </c>
      <c r="C1918" t="s">
        <v>3</v>
      </c>
      <c r="D1918">
        <v>23</v>
      </c>
      <c r="E1918" t="e">
        <v>#N/A</v>
      </c>
    </row>
    <row r="1919" spans="1:5" x14ac:dyDescent="0.3">
      <c r="A1919">
        <v>2011</v>
      </c>
      <c r="B1919" t="s">
        <v>123</v>
      </c>
      <c r="C1919" t="s">
        <v>57</v>
      </c>
      <c r="D1919">
        <v>13</v>
      </c>
      <c r="E1919" t="e">
        <v>#N/A</v>
      </c>
    </row>
    <row r="1920" spans="1:5" x14ac:dyDescent="0.3">
      <c r="A1920">
        <v>2011</v>
      </c>
      <c r="B1920" t="s">
        <v>123</v>
      </c>
      <c r="C1920" t="s">
        <v>293</v>
      </c>
      <c r="D1920">
        <v>17</v>
      </c>
      <c r="E1920" t="e">
        <v>#N/A</v>
      </c>
    </row>
    <row r="1921" spans="1:5" x14ac:dyDescent="0.3">
      <c r="A1921">
        <v>2011</v>
      </c>
      <c r="B1921" t="s">
        <v>123</v>
      </c>
      <c r="C1921" t="s">
        <v>23</v>
      </c>
      <c r="D1921">
        <v>7</v>
      </c>
      <c r="E1921" t="e">
        <v>#N/A</v>
      </c>
    </row>
    <row r="1922" spans="1:5" x14ac:dyDescent="0.3">
      <c r="A1922">
        <v>2011</v>
      </c>
      <c r="B1922" t="s">
        <v>123</v>
      </c>
      <c r="C1922" t="s">
        <v>24</v>
      </c>
      <c r="D1922">
        <v>25</v>
      </c>
      <c r="E1922" t="e">
        <v>#N/A</v>
      </c>
    </row>
    <row r="1923" spans="1:5" x14ac:dyDescent="0.3">
      <c r="A1923">
        <v>2011</v>
      </c>
      <c r="B1923" t="s">
        <v>123</v>
      </c>
      <c r="C1923" t="s">
        <v>14</v>
      </c>
      <c r="D1923">
        <v>611</v>
      </c>
      <c r="E1923" t="e">
        <v>#N/A</v>
      </c>
    </row>
    <row r="1924" spans="1:5" x14ac:dyDescent="0.3">
      <c r="A1924">
        <v>2011</v>
      </c>
      <c r="B1924" t="s">
        <v>123</v>
      </c>
      <c r="C1924" t="s">
        <v>26</v>
      </c>
      <c r="D1924">
        <v>203</v>
      </c>
      <c r="E1924" t="e">
        <v>#N/A</v>
      </c>
    </row>
    <row r="1925" spans="1:5" x14ac:dyDescent="0.3">
      <c r="A1925">
        <v>2011</v>
      </c>
      <c r="B1925" t="s">
        <v>123</v>
      </c>
      <c r="C1925" t="s">
        <v>16</v>
      </c>
      <c r="D1925">
        <v>1</v>
      </c>
      <c r="E1925" t="e">
        <v>#N/A</v>
      </c>
    </row>
    <row r="1926" spans="1:5" x14ac:dyDescent="0.3">
      <c r="A1926">
        <v>2011</v>
      </c>
      <c r="B1926" t="s">
        <v>123</v>
      </c>
      <c r="C1926" t="s">
        <v>27</v>
      </c>
      <c r="D1926">
        <v>243</v>
      </c>
      <c r="E1926" t="e">
        <v>#N/A</v>
      </c>
    </row>
    <row r="1927" spans="1:5" x14ac:dyDescent="0.3">
      <c r="A1927">
        <v>2011</v>
      </c>
      <c r="B1927" t="s">
        <v>123</v>
      </c>
      <c r="C1927" t="s">
        <v>5</v>
      </c>
      <c r="D1927">
        <v>12890</v>
      </c>
      <c r="E1927" t="e">
        <v>#N/A</v>
      </c>
    </row>
    <row r="1928" spans="1:5" x14ac:dyDescent="0.3">
      <c r="A1928">
        <v>2011</v>
      </c>
      <c r="B1928" t="s">
        <v>124</v>
      </c>
      <c r="C1928" t="s">
        <v>3</v>
      </c>
      <c r="D1928">
        <v>4</v>
      </c>
      <c r="E1928" t="e">
        <v>#N/A</v>
      </c>
    </row>
    <row r="1929" spans="1:5" x14ac:dyDescent="0.3">
      <c r="A1929">
        <v>2011</v>
      </c>
      <c r="B1929" t="s">
        <v>124</v>
      </c>
      <c r="C1929" t="s">
        <v>5</v>
      </c>
      <c r="D1929">
        <v>801</v>
      </c>
      <c r="E1929" t="e">
        <v>#N/A</v>
      </c>
    </row>
    <row r="1930" spans="1:5" x14ac:dyDescent="0.3">
      <c r="A1930">
        <v>2011</v>
      </c>
      <c r="B1930" t="s">
        <v>125</v>
      </c>
      <c r="C1930" t="s">
        <v>8</v>
      </c>
      <c r="D1930">
        <v>1</v>
      </c>
      <c r="E1930" t="e">
        <v>#N/A</v>
      </c>
    </row>
    <row r="1931" spans="1:5" x14ac:dyDescent="0.3">
      <c r="A1931">
        <v>2011</v>
      </c>
      <c r="B1931" t="s">
        <v>125</v>
      </c>
      <c r="C1931" t="s">
        <v>19</v>
      </c>
      <c r="D1931">
        <v>75</v>
      </c>
      <c r="E1931" t="e">
        <v>#N/A</v>
      </c>
    </row>
    <row r="1932" spans="1:5" x14ac:dyDescent="0.3">
      <c r="A1932">
        <v>2011</v>
      </c>
      <c r="B1932" t="s">
        <v>125</v>
      </c>
      <c r="C1932" t="s">
        <v>12</v>
      </c>
      <c r="D1932">
        <v>105</v>
      </c>
      <c r="E1932" t="e">
        <v>#N/A</v>
      </c>
    </row>
    <row r="1933" spans="1:5" x14ac:dyDescent="0.3">
      <c r="A1933">
        <v>2011</v>
      </c>
      <c r="B1933" t="s">
        <v>125</v>
      </c>
      <c r="C1933" t="s">
        <v>126</v>
      </c>
      <c r="D1933">
        <v>4</v>
      </c>
      <c r="E1933" t="e">
        <v>#N/A</v>
      </c>
    </row>
    <row r="1934" spans="1:5" x14ac:dyDescent="0.3">
      <c r="A1934">
        <v>2011</v>
      </c>
      <c r="B1934" t="s">
        <v>125</v>
      </c>
      <c r="C1934" t="s">
        <v>3</v>
      </c>
      <c r="D1934">
        <v>25</v>
      </c>
      <c r="E1934" t="e">
        <v>#N/A</v>
      </c>
    </row>
    <row r="1935" spans="1:5" x14ac:dyDescent="0.3">
      <c r="A1935">
        <v>2011</v>
      </c>
      <c r="B1935" t="s">
        <v>125</v>
      </c>
      <c r="C1935" t="s">
        <v>24</v>
      </c>
      <c r="D1935">
        <v>13</v>
      </c>
      <c r="E1935" t="e">
        <v>#N/A</v>
      </c>
    </row>
    <row r="1936" spans="1:5" x14ac:dyDescent="0.3">
      <c r="A1936">
        <v>2011</v>
      </c>
      <c r="B1936" t="s">
        <v>125</v>
      </c>
      <c r="C1936" t="s">
        <v>14</v>
      </c>
      <c r="D1936">
        <v>5</v>
      </c>
      <c r="E1936" t="e">
        <v>#N/A</v>
      </c>
    </row>
    <row r="1937" spans="1:5" x14ac:dyDescent="0.3">
      <c r="A1937">
        <v>2011</v>
      </c>
      <c r="B1937" t="s">
        <v>125</v>
      </c>
      <c r="C1937" t="s">
        <v>35</v>
      </c>
      <c r="D1937">
        <v>26</v>
      </c>
      <c r="E1937" t="e">
        <v>#N/A</v>
      </c>
    </row>
    <row r="1938" spans="1:5" x14ac:dyDescent="0.3">
      <c r="A1938">
        <v>2011</v>
      </c>
      <c r="B1938" t="s">
        <v>125</v>
      </c>
      <c r="C1938" t="s">
        <v>15</v>
      </c>
      <c r="D1938">
        <v>2</v>
      </c>
      <c r="E1938" t="e">
        <v>#N/A</v>
      </c>
    </row>
    <row r="1939" spans="1:5" x14ac:dyDescent="0.3">
      <c r="A1939">
        <v>2011</v>
      </c>
      <c r="B1939" t="s">
        <v>125</v>
      </c>
      <c r="C1939" t="s">
        <v>26</v>
      </c>
      <c r="D1939">
        <v>242</v>
      </c>
      <c r="E1939" t="e">
        <v>#N/A</v>
      </c>
    </row>
    <row r="1940" spans="1:5" x14ac:dyDescent="0.3">
      <c r="A1940">
        <v>2011</v>
      </c>
      <c r="B1940" t="s">
        <v>127</v>
      </c>
      <c r="C1940" t="s">
        <v>5</v>
      </c>
      <c r="D1940">
        <v>92</v>
      </c>
      <c r="E1940" t="e">
        <v>#N/A</v>
      </c>
    </row>
    <row r="1941" spans="1:5" x14ac:dyDescent="0.3">
      <c r="A1941">
        <v>2011</v>
      </c>
      <c r="B1941" t="s">
        <v>128</v>
      </c>
      <c r="C1941" t="s">
        <v>30</v>
      </c>
      <c r="D1941">
        <v>20</v>
      </c>
      <c r="E1941" t="e">
        <v>#N/A</v>
      </c>
    </row>
    <row r="1942" spans="1:5" x14ac:dyDescent="0.3">
      <c r="A1942">
        <v>2011</v>
      </c>
      <c r="B1942" t="s">
        <v>128</v>
      </c>
      <c r="C1942" t="s">
        <v>18</v>
      </c>
      <c r="D1942">
        <v>815</v>
      </c>
      <c r="E1942" t="e">
        <v>#N/A</v>
      </c>
    </row>
    <row r="1943" spans="1:5" x14ac:dyDescent="0.3">
      <c r="A1943">
        <v>2011</v>
      </c>
      <c r="B1943" t="s">
        <v>128</v>
      </c>
      <c r="C1943" t="s">
        <v>12</v>
      </c>
      <c r="D1943">
        <v>355</v>
      </c>
      <c r="E1943" t="e">
        <v>#N/A</v>
      </c>
    </row>
    <row r="1944" spans="1:5" x14ac:dyDescent="0.3">
      <c r="A1944">
        <v>2011</v>
      </c>
      <c r="B1944" t="s">
        <v>128</v>
      </c>
      <c r="C1944" t="s">
        <v>3</v>
      </c>
      <c r="D1944">
        <v>13</v>
      </c>
      <c r="E1944" t="e">
        <v>#N/A</v>
      </c>
    </row>
    <row r="1945" spans="1:5" x14ac:dyDescent="0.3">
      <c r="A1945">
        <v>2011</v>
      </c>
      <c r="B1945" t="s">
        <v>128</v>
      </c>
      <c r="C1945" t="s">
        <v>14</v>
      </c>
      <c r="D1945">
        <v>735</v>
      </c>
      <c r="E1945" t="e">
        <v>#N/A</v>
      </c>
    </row>
    <row r="1946" spans="1:5" x14ac:dyDescent="0.3">
      <c r="A1946">
        <v>2011</v>
      </c>
      <c r="B1946" t="s">
        <v>128</v>
      </c>
      <c r="C1946" t="s">
        <v>5</v>
      </c>
      <c r="D1946">
        <v>4558</v>
      </c>
      <c r="E1946" t="e">
        <v>#N/A</v>
      </c>
    </row>
    <row r="1947" spans="1:5" x14ac:dyDescent="0.3">
      <c r="A1947">
        <v>2011</v>
      </c>
      <c r="B1947" t="s">
        <v>130</v>
      </c>
      <c r="C1947" t="s">
        <v>30</v>
      </c>
      <c r="D1947">
        <v>8</v>
      </c>
      <c r="E1947" t="e">
        <v>#N/A</v>
      </c>
    </row>
    <row r="1948" spans="1:5" x14ac:dyDescent="0.3">
      <c r="A1948">
        <v>2011</v>
      </c>
      <c r="B1948" t="s">
        <v>130</v>
      </c>
      <c r="C1948" t="s">
        <v>19</v>
      </c>
      <c r="D1948">
        <v>5</v>
      </c>
      <c r="E1948" t="e">
        <v>#N/A</v>
      </c>
    </row>
    <row r="1949" spans="1:5" x14ac:dyDescent="0.3">
      <c r="A1949">
        <v>2011</v>
      </c>
      <c r="B1949" t="s">
        <v>130</v>
      </c>
      <c r="C1949" t="s">
        <v>22</v>
      </c>
      <c r="D1949">
        <v>40</v>
      </c>
      <c r="E1949" t="e">
        <v>#N/A</v>
      </c>
    </row>
    <row r="1950" spans="1:5" x14ac:dyDescent="0.3">
      <c r="A1950">
        <v>2011</v>
      </c>
      <c r="B1950" t="s">
        <v>130</v>
      </c>
      <c r="C1950" t="s">
        <v>42</v>
      </c>
      <c r="D1950">
        <v>1</v>
      </c>
      <c r="E1950" t="e">
        <v>#N/A</v>
      </c>
    </row>
    <row r="1951" spans="1:5" x14ac:dyDescent="0.3">
      <c r="A1951">
        <v>2011</v>
      </c>
      <c r="B1951" t="s">
        <v>130</v>
      </c>
      <c r="C1951" t="s">
        <v>27</v>
      </c>
      <c r="D1951">
        <v>15</v>
      </c>
      <c r="E1951" t="e">
        <v>#N/A</v>
      </c>
    </row>
    <row r="1952" spans="1:5" x14ac:dyDescent="0.3">
      <c r="A1952">
        <v>2011</v>
      </c>
      <c r="B1952" t="s">
        <v>130</v>
      </c>
      <c r="C1952" t="s">
        <v>5</v>
      </c>
      <c r="D1952">
        <v>24</v>
      </c>
      <c r="E1952" t="e">
        <v>#N/A</v>
      </c>
    </row>
    <row r="1953" spans="1:5" x14ac:dyDescent="0.3">
      <c r="A1953">
        <v>2011</v>
      </c>
      <c r="B1953" t="s">
        <v>131</v>
      </c>
      <c r="C1953" t="s">
        <v>30</v>
      </c>
      <c r="D1953">
        <v>14</v>
      </c>
      <c r="E1953" t="e">
        <v>#N/A</v>
      </c>
    </row>
    <row r="1954" spans="1:5" x14ac:dyDescent="0.3">
      <c r="A1954">
        <v>2011</v>
      </c>
      <c r="B1954" t="s">
        <v>131</v>
      </c>
      <c r="C1954" t="s">
        <v>33</v>
      </c>
      <c r="D1954">
        <v>9</v>
      </c>
      <c r="E1954" t="e">
        <v>#N/A</v>
      </c>
    </row>
    <row r="1955" spans="1:5" x14ac:dyDescent="0.3">
      <c r="A1955">
        <v>2011</v>
      </c>
      <c r="B1955" t="s">
        <v>132</v>
      </c>
      <c r="C1955" t="s">
        <v>40</v>
      </c>
      <c r="D1955">
        <v>22</v>
      </c>
      <c r="E1955" t="e">
        <v>#N/A</v>
      </c>
    </row>
    <row r="1956" spans="1:5" x14ac:dyDescent="0.3">
      <c r="A1956">
        <v>2011</v>
      </c>
      <c r="B1956" t="s">
        <v>132</v>
      </c>
      <c r="C1956" t="s">
        <v>18</v>
      </c>
      <c r="D1956">
        <v>23</v>
      </c>
      <c r="E1956" t="e">
        <v>#N/A</v>
      </c>
    </row>
    <row r="1957" spans="1:5" x14ac:dyDescent="0.3">
      <c r="A1957">
        <v>2011</v>
      </c>
      <c r="B1957" t="s">
        <v>132</v>
      </c>
      <c r="C1957" t="s">
        <v>8</v>
      </c>
      <c r="D1957">
        <v>64</v>
      </c>
      <c r="E1957" t="e">
        <v>#N/A</v>
      </c>
    </row>
    <row r="1958" spans="1:5" x14ac:dyDescent="0.3">
      <c r="A1958">
        <v>2011</v>
      </c>
      <c r="B1958" t="s">
        <v>132</v>
      </c>
      <c r="C1958" t="s">
        <v>31</v>
      </c>
      <c r="D1958">
        <v>19</v>
      </c>
      <c r="E1958" t="e">
        <v>#N/A</v>
      </c>
    </row>
    <row r="1959" spans="1:5" x14ac:dyDescent="0.3">
      <c r="A1959">
        <v>2011</v>
      </c>
      <c r="B1959" t="s">
        <v>132</v>
      </c>
      <c r="C1959" t="s">
        <v>19</v>
      </c>
      <c r="D1959">
        <v>385</v>
      </c>
      <c r="E1959" t="e">
        <v>#N/A</v>
      </c>
    </row>
    <row r="1960" spans="1:5" x14ac:dyDescent="0.3">
      <c r="A1960">
        <v>2011</v>
      </c>
      <c r="B1960" t="s">
        <v>132</v>
      </c>
      <c r="C1960" t="s">
        <v>9</v>
      </c>
      <c r="D1960">
        <v>90</v>
      </c>
      <c r="E1960" t="e">
        <v>#N/A</v>
      </c>
    </row>
    <row r="1961" spans="1:5" x14ac:dyDescent="0.3">
      <c r="A1961">
        <v>2011</v>
      </c>
      <c r="B1961" t="s">
        <v>132</v>
      </c>
      <c r="C1961" t="s">
        <v>21</v>
      </c>
      <c r="D1961">
        <v>13</v>
      </c>
      <c r="E1961" t="e">
        <v>#N/A</v>
      </c>
    </row>
    <row r="1962" spans="1:5" x14ac:dyDescent="0.3">
      <c r="A1962">
        <v>2011</v>
      </c>
      <c r="B1962" t="s">
        <v>132</v>
      </c>
      <c r="C1962" t="s">
        <v>22</v>
      </c>
      <c r="D1962">
        <v>13</v>
      </c>
      <c r="E1962" t="e">
        <v>#N/A</v>
      </c>
    </row>
    <row r="1963" spans="1:5" x14ac:dyDescent="0.3">
      <c r="A1963">
        <v>2011</v>
      </c>
      <c r="B1963" t="s">
        <v>132</v>
      </c>
      <c r="C1963" t="s">
        <v>10</v>
      </c>
      <c r="D1963">
        <v>81</v>
      </c>
      <c r="E1963" t="e">
        <v>#N/A</v>
      </c>
    </row>
    <row r="1964" spans="1:5" x14ac:dyDescent="0.3">
      <c r="A1964">
        <v>2011</v>
      </c>
      <c r="B1964" t="s">
        <v>132</v>
      </c>
      <c r="C1964" t="s">
        <v>96</v>
      </c>
      <c r="D1964">
        <v>28</v>
      </c>
      <c r="E1964" t="e">
        <v>#N/A</v>
      </c>
    </row>
    <row r="1965" spans="1:5" x14ac:dyDescent="0.3">
      <c r="A1965">
        <v>2011</v>
      </c>
      <c r="B1965" t="s">
        <v>132</v>
      </c>
      <c r="C1965" t="s">
        <v>126</v>
      </c>
      <c r="D1965">
        <v>217</v>
      </c>
      <c r="E1965" t="e">
        <v>#N/A</v>
      </c>
    </row>
    <row r="1966" spans="1:5" x14ac:dyDescent="0.3">
      <c r="A1966">
        <v>2011</v>
      </c>
      <c r="B1966" t="s">
        <v>132</v>
      </c>
      <c r="C1966" t="s">
        <v>24</v>
      </c>
      <c r="D1966">
        <v>16</v>
      </c>
      <c r="E1966" t="e">
        <v>#N/A</v>
      </c>
    </row>
    <row r="1967" spans="1:5" x14ac:dyDescent="0.3">
      <c r="A1967">
        <v>2011</v>
      </c>
      <c r="B1967" t="s">
        <v>132</v>
      </c>
      <c r="C1967" t="s">
        <v>4</v>
      </c>
      <c r="D1967">
        <v>1</v>
      </c>
      <c r="E1967" t="e">
        <v>#N/A</v>
      </c>
    </row>
    <row r="1968" spans="1:5" x14ac:dyDescent="0.3">
      <c r="A1968">
        <v>2011</v>
      </c>
      <c r="B1968" t="s">
        <v>132</v>
      </c>
      <c r="C1968" t="s">
        <v>14</v>
      </c>
      <c r="D1968">
        <v>41</v>
      </c>
      <c r="E1968" t="e">
        <v>#N/A</v>
      </c>
    </row>
    <row r="1969" spans="1:5" x14ac:dyDescent="0.3">
      <c r="A1969">
        <v>2011</v>
      </c>
      <c r="B1969" t="s">
        <v>132</v>
      </c>
      <c r="C1969" t="s">
        <v>46</v>
      </c>
      <c r="D1969">
        <v>203</v>
      </c>
      <c r="E1969" t="e">
        <v>#N/A</v>
      </c>
    </row>
    <row r="1970" spans="1:5" x14ac:dyDescent="0.3">
      <c r="A1970">
        <v>2011</v>
      </c>
      <c r="B1970" t="s">
        <v>132</v>
      </c>
      <c r="C1970" t="s">
        <v>47</v>
      </c>
      <c r="D1970">
        <v>36</v>
      </c>
      <c r="E1970" t="e">
        <v>#N/A</v>
      </c>
    </row>
    <row r="1971" spans="1:5" x14ac:dyDescent="0.3">
      <c r="A1971">
        <v>2011</v>
      </c>
      <c r="B1971" t="s">
        <v>132</v>
      </c>
      <c r="C1971" t="s">
        <v>26</v>
      </c>
      <c r="D1971">
        <v>23</v>
      </c>
      <c r="E1971" t="e">
        <v>#N/A</v>
      </c>
    </row>
    <row r="1972" spans="1:5" x14ac:dyDescent="0.3">
      <c r="A1972">
        <v>2011</v>
      </c>
      <c r="B1972" t="s">
        <v>132</v>
      </c>
      <c r="C1972" t="s">
        <v>27</v>
      </c>
      <c r="D1972">
        <v>54</v>
      </c>
      <c r="E1972" t="e">
        <v>#N/A</v>
      </c>
    </row>
    <row r="1973" spans="1:5" x14ac:dyDescent="0.3">
      <c r="A1973">
        <v>2011</v>
      </c>
      <c r="B1973" t="s">
        <v>132</v>
      </c>
      <c r="C1973" t="s">
        <v>5</v>
      </c>
      <c r="D1973">
        <v>3822</v>
      </c>
      <c r="E1973" t="e">
        <v>#N/A</v>
      </c>
    </row>
    <row r="1974" spans="1:5" x14ac:dyDescent="0.3">
      <c r="A1974">
        <v>2011</v>
      </c>
      <c r="B1974" t="s">
        <v>139</v>
      </c>
      <c r="C1974" t="s">
        <v>294</v>
      </c>
      <c r="D1974">
        <v>1</v>
      </c>
      <c r="E1974" t="e">
        <v>#N/A</v>
      </c>
    </row>
    <row r="1975" spans="1:5" x14ac:dyDescent="0.3">
      <c r="A1975">
        <v>2011</v>
      </c>
      <c r="B1975" t="s">
        <v>139</v>
      </c>
      <c r="C1975" t="s">
        <v>295</v>
      </c>
      <c r="D1975">
        <v>1</v>
      </c>
      <c r="E1975" t="e">
        <v>#N/A</v>
      </c>
    </row>
    <row r="1976" spans="1:5" x14ac:dyDescent="0.3">
      <c r="A1976">
        <v>2011</v>
      </c>
      <c r="B1976" t="s">
        <v>139</v>
      </c>
      <c r="C1976" t="s">
        <v>129</v>
      </c>
      <c r="D1976">
        <v>1</v>
      </c>
      <c r="E1976" t="e">
        <v>#N/A</v>
      </c>
    </row>
    <row r="1977" spans="1:5" x14ac:dyDescent="0.3">
      <c r="A1977">
        <v>2011</v>
      </c>
      <c r="B1977" t="s">
        <v>139</v>
      </c>
      <c r="C1977" t="s">
        <v>30</v>
      </c>
      <c r="D1977">
        <v>4</v>
      </c>
      <c r="E1977" t="e">
        <v>#N/A</v>
      </c>
    </row>
    <row r="1978" spans="1:5" x14ac:dyDescent="0.3">
      <c r="A1978">
        <v>2011</v>
      </c>
      <c r="B1978" t="s">
        <v>139</v>
      </c>
      <c r="C1978" t="s">
        <v>18</v>
      </c>
      <c r="D1978">
        <v>92</v>
      </c>
      <c r="E1978" t="e">
        <v>#N/A</v>
      </c>
    </row>
    <row r="1979" spans="1:5" x14ac:dyDescent="0.3">
      <c r="A1979">
        <v>2011</v>
      </c>
      <c r="B1979" t="s">
        <v>139</v>
      </c>
      <c r="C1979" t="s">
        <v>8</v>
      </c>
      <c r="D1979">
        <v>52</v>
      </c>
      <c r="E1979" t="e">
        <v>#N/A</v>
      </c>
    </row>
    <row r="1980" spans="1:5" x14ac:dyDescent="0.3">
      <c r="A1980">
        <v>2011</v>
      </c>
      <c r="B1980" t="s">
        <v>139</v>
      </c>
      <c r="C1980" t="s">
        <v>31</v>
      </c>
      <c r="D1980">
        <v>3</v>
      </c>
      <c r="E1980" t="e">
        <v>#N/A</v>
      </c>
    </row>
    <row r="1981" spans="1:5" x14ac:dyDescent="0.3">
      <c r="A1981">
        <v>2011</v>
      </c>
      <c r="B1981" t="s">
        <v>139</v>
      </c>
      <c r="C1981" t="s">
        <v>19</v>
      </c>
      <c r="D1981">
        <v>127</v>
      </c>
      <c r="E1981" t="e">
        <v>#N/A</v>
      </c>
    </row>
    <row r="1982" spans="1:5" x14ac:dyDescent="0.3">
      <c r="A1982">
        <v>2011</v>
      </c>
      <c r="B1982" t="s">
        <v>139</v>
      </c>
      <c r="C1982" t="s">
        <v>296</v>
      </c>
      <c r="D1982">
        <v>1</v>
      </c>
      <c r="E1982" t="e">
        <v>#N/A</v>
      </c>
    </row>
    <row r="1983" spans="1:5" x14ac:dyDescent="0.3">
      <c r="A1983">
        <v>2011</v>
      </c>
      <c r="B1983" t="s">
        <v>139</v>
      </c>
      <c r="C1983" t="s">
        <v>297</v>
      </c>
      <c r="D1983">
        <v>2</v>
      </c>
      <c r="E1983" t="e">
        <v>#N/A</v>
      </c>
    </row>
    <row r="1984" spans="1:5" x14ac:dyDescent="0.3">
      <c r="A1984">
        <v>2011</v>
      </c>
      <c r="B1984" t="s">
        <v>139</v>
      </c>
      <c r="C1984" t="s">
        <v>9</v>
      </c>
      <c r="D1984">
        <v>33</v>
      </c>
      <c r="E1984" t="e">
        <v>#N/A</v>
      </c>
    </row>
    <row r="1985" spans="1:5" x14ac:dyDescent="0.3">
      <c r="A1985">
        <v>2011</v>
      </c>
      <c r="B1985" t="s">
        <v>139</v>
      </c>
      <c r="C1985" t="s">
        <v>33</v>
      </c>
      <c r="D1985">
        <v>41</v>
      </c>
      <c r="E1985" t="e">
        <v>#N/A</v>
      </c>
    </row>
    <row r="1986" spans="1:5" x14ac:dyDescent="0.3">
      <c r="A1986">
        <v>2011</v>
      </c>
      <c r="B1986" t="s">
        <v>139</v>
      </c>
      <c r="C1986" t="s">
        <v>22</v>
      </c>
      <c r="D1986">
        <v>27</v>
      </c>
      <c r="E1986" t="e">
        <v>#N/A</v>
      </c>
    </row>
    <row r="1987" spans="1:5" x14ac:dyDescent="0.3">
      <c r="A1987">
        <v>2011</v>
      </c>
      <c r="B1987" t="s">
        <v>139</v>
      </c>
      <c r="C1987" t="s">
        <v>10</v>
      </c>
      <c r="D1987">
        <v>219</v>
      </c>
      <c r="E1987" t="e">
        <v>#N/A</v>
      </c>
    </row>
    <row r="1988" spans="1:5" x14ac:dyDescent="0.3">
      <c r="A1988">
        <v>2011</v>
      </c>
      <c r="B1988" t="s">
        <v>139</v>
      </c>
      <c r="C1988" t="s">
        <v>298</v>
      </c>
      <c r="D1988">
        <v>1</v>
      </c>
      <c r="E1988" t="e">
        <v>#N/A</v>
      </c>
    </row>
    <row r="1989" spans="1:5" x14ac:dyDescent="0.3">
      <c r="A1989">
        <v>2011</v>
      </c>
      <c r="B1989" t="s">
        <v>139</v>
      </c>
      <c r="C1989" t="s">
        <v>99</v>
      </c>
      <c r="D1989">
        <v>8</v>
      </c>
      <c r="E1989" t="e">
        <v>#N/A</v>
      </c>
    </row>
    <row r="1990" spans="1:5" x14ac:dyDescent="0.3">
      <c r="A1990">
        <v>2011</v>
      </c>
      <c r="B1990" t="s">
        <v>139</v>
      </c>
      <c r="C1990" t="s">
        <v>69</v>
      </c>
      <c r="D1990">
        <v>76</v>
      </c>
      <c r="E1990" t="e">
        <v>#N/A</v>
      </c>
    </row>
    <row r="1991" spans="1:5" x14ac:dyDescent="0.3">
      <c r="A1991">
        <v>2011</v>
      </c>
      <c r="B1991" t="s">
        <v>139</v>
      </c>
      <c r="C1991" t="s">
        <v>136</v>
      </c>
      <c r="D1991">
        <v>198</v>
      </c>
      <c r="E1991" t="e">
        <v>#N/A</v>
      </c>
    </row>
    <row r="1992" spans="1:5" x14ac:dyDescent="0.3">
      <c r="A1992">
        <v>2011</v>
      </c>
      <c r="B1992" t="s">
        <v>139</v>
      </c>
      <c r="C1992" t="s">
        <v>299</v>
      </c>
      <c r="D1992">
        <v>1</v>
      </c>
      <c r="E1992" t="e">
        <v>#N/A</v>
      </c>
    </row>
    <row r="1993" spans="1:5" x14ac:dyDescent="0.3">
      <c r="A1993">
        <v>2011</v>
      </c>
      <c r="B1993" t="s">
        <v>139</v>
      </c>
      <c r="C1993" t="s">
        <v>41</v>
      </c>
      <c r="D1993">
        <v>3</v>
      </c>
      <c r="E1993" t="e">
        <v>#N/A</v>
      </c>
    </row>
    <row r="1994" spans="1:5" x14ac:dyDescent="0.3">
      <c r="A1994">
        <v>2011</v>
      </c>
      <c r="B1994" t="s">
        <v>139</v>
      </c>
      <c r="C1994" t="s">
        <v>100</v>
      </c>
      <c r="D1994">
        <v>91</v>
      </c>
      <c r="E1994" t="e">
        <v>#N/A</v>
      </c>
    </row>
    <row r="1995" spans="1:5" x14ac:dyDescent="0.3">
      <c r="A1995">
        <v>2011</v>
      </c>
      <c r="B1995" t="s">
        <v>139</v>
      </c>
      <c r="C1995" t="s">
        <v>300</v>
      </c>
      <c r="D1995">
        <v>1</v>
      </c>
      <c r="E1995" t="e">
        <v>#N/A</v>
      </c>
    </row>
    <row r="1996" spans="1:5" x14ac:dyDescent="0.3">
      <c r="A1996">
        <v>2011</v>
      </c>
      <c r="B1996" t="s">
        <v>139</v>
      </c>
      <c r="C1996" t="s">
        <v>121</v>
      </c>
      <c r="D1996">
        <v>139</v>
      </c>
      <c r="E1996" t="e">
        <v>#N/A</v>
      </c>
    </row>
    <row r="1997" spans="1:5" x14ac:dyDescent="0.3">
      <c r="A1997">
        <v>2011</v>
      </c>
      <c r="B1997" t="s">
        <v>139</v>
      </c>
      <c r="C1997" t="s">
        <v>12</v>
      </c>
      <c r="D1997">
        <v>40</v>
      </c>
      <c r="E1997" t="e">
        <v>#N/A</v>
      </c>
    </row>
    <row r="1998" spans="1:5" x14ac:dyDescent="0.3">
      <c r="A1998">
        <v>2011</v>
      </c>
      <c r="B1998" t="s">
        <v>139</v>
      </c>
      <c r="C1998" t="s">
        <v>126</v>
      </c>
      <c r="D1998">
        <v>32</v>
      </c>
      <c r="E1998" t="e">
        <v>#N/A</v>
      </c>
    </row>
    <row r="1999" spans="1:5" x14ac:dyDescent="0.3">
      <c r="A1999">
        <v>2011</v>
      </c>
      <c r="B1999" t="s">
        <v>139</v>
      </c>
      <c r="C1999" t="s">
        <v>76</v>
      </c>
      <c r="D1999">
        <v>143</v>
      </c>
      <c r="E1999" t="e">
        <v>#N/A</v>
      </c>
    </row>
    <row r="2000" spans="1:5" x14ac:dyDescent="0.3">
      <c r="A2000">
        <v>2011</v>
      </c>
      <c r="B2000" t="s">
        <v>139</v>
      </c>
      <c r="C2000" t="s">
        <v>13</v>
      </c>
      <c r="D2000">
        <v>249</v>
      </c>
      <c r="E2000" t="e">
        <v>#N/A</v>
      </c>
    </row>
    <row r="2001" spans="1:5" x14ac:dyDescent="0.3">
      <c r="A2001">
        <v>2011</v>
      </c>
      <c r="B2001" t="s">
        <v>139</v>
      </c>
      <c r="C2001" t="s">
        <v>115</v>
      </c>
      <c r="D2001">
        <v>1</v>
      </c>
      <c r="E2001" t="e">
        <v>#N/A</v>
      </c>
    </row>
    <row r="2002" spans="1:5" x14ac:dyDescent="0.3">
      <c r="A2002">
        <v>2011</v>
      </c>
      <c r="B2002" t="s">
        <v>139</v>
      </c>
      <c r="C2002" t="s">
        <v>23</v>
      </c>
      <c r="D2002">
        <v>10</v>
      </c>
      <c r="E2002" t="e">
        <v>#N/A</v>
      </c>
    </row>
    <row r="2003" spans="1:5" x14ac:dyDescent="0.3">
      <c r="A2003">
        <v>2011</v>
      </c>
      <c r="B2003" t="s">
        <v>139</v>
      </c>
      <c r="C2003" t="s">
        <v>50</v>
      </c>
      <c r="D2003">
        <v>65</v>
      </c>
      <c r="E2003" t="e">
        <v>#N/A</v>
      </c>
    </row>
    <row r="2004" spans="1:5" x14ac:dyDescent="0.3">
      <c r="A2004">
        <v>2011</v>
      </c>
      <c r="B2004" t="s">
        <v>139</v>
      </c>
      <c r="C2004" t="s">
        <v>101</v>
      </c>
      <c r="D2004">
        <v>77</v>
      </c>
      <c r="E2004" t="e">
        <v>#N/A</v>
      </c>
    </row>
    <row r="2005" spans="1:5" x14ac:dyDescent="0.3">
      <c r="A2005">
        <v>2011</v>
      </c>
      <c r="B2005" t="s">
        <v>139</v>
      </c>
      <c r="C2005" t="s">
        <v>25</v>
      </c>
      <c r="D2005">
        <v>3</v>
      </c>
      <c r="E2005" t="e">
        <v>#N/A</v>
      </c>
    </row>
    <row r="2006" spans="1:5" x14ac:dyDescent="0.3">
      <c r="A2006">
        <v>2011</v>
      </c>
      <c r="B2006" t="s">
        <v>139</v>
      </c>
      <c r="C2006" t="s">
        <v>4</v>
      </c>
      <c r="D2006">
        <v>145</v>
      </c>
      <c r="E2006" t="e">
        <v>#N/A</v>
      </c>
    </row>
    <row r="2007" spans="1:5" x14ac:dyDescent="0.3">
      <c r="A2007">
        <v>2011</v>
      </c>
      <c r="B2007" t="s">
        <v>139</v>
      </c>
      <c r="C2007" t="s">
        <v>301</v>
      </c>
      <c r="D2007">
        <v>2</v>
      </c>
      <c r="E2007" t="e">
        <v>#N/A</v>
      </c>
    </row>
    <row r="2008" spans="1:5" x14ac:dyDescent="0.3">
      <c r="A2008">
        <v>2011</v>
      </c>
      <c r="B2008" t="s">
        <v>139</v>
      </c>
      <c r="C2008" t="s">
        <v>302</v>
      </c>
      <c r="D2008">
        <v>1</v>
      </c>
      <c r="E2008" t="e">
        <v>#N/A</v>
      </c>
    </row>
    <row r="2009" spans="1:5" x14ac:dyDescent="0.3">
      <c r="A2009">
        <v>2011</v>
      </c>
      <c r="B2009" t="s">
        <v>139</v>
      </c>
      <c r="C2009" t="s">
        <v>14</v>
      </c>
      <c r="D2009">
        <v>393</v>
      </c>
      <c r="E2009" t="e">
        <v>#N/A</v>
      </c>
    </row>
    <row r="2010" spans="1:5" x14ac:dyDescent="0.3">
      <c r="A2010">
        <v>2011</v>
      </c>
      <c r="B2010" t="s">
        <v>139</v>
      </c>
      <c r="C2010" t="s">
        <v>35</v>
      </c>
      <c r="D2010">
        <v>5</v>
      </c>
      <c r="E2010" t="e">
        <v>#N/A</v>
      </c>
    </row>
    <row r="2011" spans="1:5" x14ac:dyDescent="0.3">
      <c r="A2011">
        <v>2011</v>
      </c>
      <c r="B2011" t="s">
        <v>139</v>
      </c>
      <c r="C2011" t="s">
        <v>15</v>
      </c>
      <c r="D2011">
        <v>29</v>
      </c>
      <c r="E2011" t="e">
        <v>#N/A</v>
      </c>
    </row>
    <row r="2012" spans="1:5" x14ac:dyDescent="0.3">
      <c r="A2012">
        <v>2011</v>
      </c>
      <c r="B2012" t="s">
        <v>139</v>
      </c>
      <c r="C2012" t="s">
        <v>47</v>
      </c>
      <c r="D2012">
        <v>1</v>
      </c>
      <c r="E2012" t="e">
        <v>#N/A</v>
      </c>
    </row>
    <row r="2013" spans="1:5" x14ac:dyDescent="0.3">
      <c r="A2013">
        <v>2011</v>
      </c>
      <c r="B2013" t="s">
        <v>139</v>
      </c>
      <c r="C2013" t="s">
        <v>303</v>
      </c>
      <c r="D2013">
        <v>1</v>
      </c>
      <c r="E2013" t="e">
        <v>#N/A</v>
      </c>
    </row>
    <row r="2014" spans="1:5" x14ac:dyDescent="0.3">
      <c r="A2014">
        <v>2011</v>
      </c>
      <c r="B2014" t="s">
        <v>139</v>
      </c>
      <c r="C2014" t="s">
        <v>26</v>
      </c>
      <c r="D2014">
        <v>6</v>
      </c>
      <c r="E2014" t="e">
        <v>#N/A</v>
      </c>
    </row>
    <row r="2015" spans="1:5" x14ac:dyDescent="0.3">
      <c r="A2015">
        <v>2011</v>
      </c>
      <c r="B2015" t="s">
        <v>139</v>
      </c>
      <c r="C2015" t="s">
        <v>27</v>
      </c>
      <c r="D2015">
        <v>583</v>
      </c>
      <c r="E2015" t="e">
        <v>#N/A</v>
      </c>
    </row>
    <row r="2016" spans="1:5" x14ac:dyDescent="0.3">
      <c r="A2016">
        <v>2011</v>
      </c>
      <c r="B2016" t="s">
        <v>139</v>
      </c>
      <c r="C2016" t="s">
        <v>304</v>
      </c>
      <c r="D2016">
        <v>1</v>
      </c>
      <c r="E2016" t="e">
        <v>#N/A</v>
      </c>
    </row>
    <row r="2017" spans="1:5" x14ac:dyDescent="0.3">
      <c r="A2017">
        <v>2011</v>
      </c>
      <c r="B2017" t="s">
        <v>139</v>
      </c>
      <c r="C2017" t="s">
        <v>5</v>
      </c>
      <c r="D2017">
        <v>1127</v>
      </c>
      <c r="E2017" t="e">
        <v>#N/A</v>
      </c>
    </row>
    <row r="2018" spans="1:5" x14ac:dyDescent="0.3">
      <c r="A2018">
        <v>2011</v>
      </c>
      <c r="B2018" t="s">
        <v>139</v>
      </c>
      <c r="C2018" t="s">
        <v>93</v>
      </c>
      <c r="D2018">
        <v>19</v>
      </c>
      <c r="E2018" t="e">
        <v>#N/A</v>
      </c>
    </row>
    <row r="2019" spans="1:5" x14ac:dyDescent="0.3">
      <c r="A2019">
        <v>2011</v>
      </c>
      <c r="B2019" t="s">
        <v>139</v>
      </c>
      <c r="C2019" t="s">
        <v>231</v>
      </c>
      <c r="D2019">
        <v>40</v>
      </c>
      <c r="E2019" t="e">
        <v>#N/A</v>
      </c>
    </row>
    <row r="2020" spans="1:5" x14ac:dyDescent="0.3">
      <c r="A2020">
        <v>2011</v>
      </c>
      <c r="B2020" t="s">
        <v>139</v>
      </c>
      <c r="C2020" t="s">
        <v>138</v>
      </c>
      <c r="D2020">
        <v>14</v>
      </c>
      <c r="E2020" t="e">
        <v>#N/A</v>
      </c>
    </row>
    <row r="2021" spans="1:5" x14ac:dyDescent="0.3">
      <c r="A2021">
        <v>2011</v>
      </c>
      <c r="B2021" t="s">
        <v>139</v>
      </c>
      <c r="C2021" t="s">
        <v>305</v>
      </c>
      <c r="D2021">
        <v>1</v>
      </c>
      <c r="E2021" t="e">
        <v>#N/A</v>
      </c>
    </row>
    <row r="2022" spans="1:5" x14ac:dyDescent="0.3">
      <c r="A2022">
        <v>2011</v>
      </c>
      <c r="B2022" t="s">
        <v>140</v>
      </c>
      <c r="C2022" t="s">
        <v>18</v>
      </c>
      <c r="D2022">
        <v>383</v>
      </c>
      <c r="E2022" t="e">
        <v>#N/A</v>
      </c>
    </row>
    <row r="2023" spans="1:5" x14ac:dyDescent="0.3">
      <c r="A2023">
        <v>2011</v>
      </c>
      <c r="B2023" t="s">
        <v>140</v>
      </c>
      <c r="C2023" t="s">
        <v>9</v>
      </c>
      <c r="D2023">
        <v>123</v>
      </c>
      <c r="E2023" t="e">
        <v>#N/A</v>
      </c>
    </row>
    <row r="2024" spans="1:5" x14ac:dyDescent="0.3">
      <c r="A2024">
        <v>2011</v>
      </c>
      <c r="B2024" t="s">
        <v>140</v>
      </c>
      <c r="C2024" t="s">
        <v>12</v>
      </c>
      <c r="D2024">
        <v>91</v>
      </c>
      <c r="E2024" t="e">
        <v>#N/A</v>
      </c>
    </row>
    <row r="2025" spans="1:5" x14ac:dyDescent="0.3">
      <c r="A2025">
        <v>2011</v>
      </c>
      <c r="B2025" t="s">
        <v>140</v>
      </c>
      <c r="C2025" t="s">
        <v>4</v>
      </c>
      <c r="D2025">
        <v>2</v>
      </c>
      <c r="E2025" t="e">
        <v>#N/A</v>
      </c>
    </row>
    <row r="2026" spans="1:5" x14ac:dyDescent="0.3">
      <c r="A2026">
        <v>2011</v>
      </c>
      <c r="B2026" t="s">
        <v>140</v>
      </c>
      <c r="C2026" t="s">
        <v>5</v>
      </c>
      <c r="D2026">
        <v>531</v>
      </c>
      <c r="E2026" t="e">
        <v>#N/A</v>
      </c>
    </row>
    <row r="2027" spans="1:5" x14ac:dyDescent="0.3">
      <c r="A2027">
        <v>2011</v>
      </c>
      <c r="B2027" t="s">
        <v>141</v>
      </c>
      <c r="C2027" t="s">
        <v>3</v>
      </c>
      <c r="D2027">
        <v>48</v>
      </c>
      <c r="E2027" t="e">
        <v>#N/A</v>
      </c>
    </row>
    <row r="2028" spans="1:5" x14ac:dyDescent="0.3">
      <c r="A2028">
        <v>2011</v>
      </c>
      <c r="B2028" t="s">
        <v>141</v>
      </c>
      <c r="C2028" t="s">
        <v>14</v>
      </c>
      <c r="D2028">
        <v>173</v>
      </c>
      <c r="E2028" t="e">
        <v>#N/A</v>
      </c>
    </row>
    <row r="2029" spans="1:5" x14ac:dyDescent="0.3">
      <c r="A2029">
        <v>2011</v>
      </c>
      <c r="B2029" t="s">
        <v>141</v>
      </c>
      <c r="C2029" t="s">
        <v>15</v>
      </c>
      <c r="D2029">
        <v>85</v>
      </c>
      <c r="E2029" t="e">
        <v>#N/A</v>
      </c>
    </row>
    <row r="2030" spans="1:5" x14ac:dyDescent="0.3">
      <c r="A2030">
        <v>2011</v>
      </c>
      <c r="B2030" t="s">
        <v>142</v>
      </c>
      <c r="C2030" t="s">
        <v>14</v>
      </c>
      <c r="D2030">
        <v>98</v>
      </c>
      <c r="E2030" t="e">
        <v>#N/A</v>
      </c>
    </row>
    <row r="2031" spans="1:5" x14ac:dyDescent="0.3">
      <c r="A2031">
        <v>2011</v>
      </c>
      <c r="B2031" t="s">
        <v>306</v>
      </c>
      <c r="C2031" t="s">
        <v>14</v>
      </c>
      <c r="D2031">
        <v>100</v>
      </c>
      <c r="E2031" t="e">
        <v>#N/A</v>
      </c>
    </row>
    <row r="2032" spans="1:5" x14ac:dyDescent="0.3">
      <c r="A2032">
        <v>2011</v>
      </c>
      <c r="B2032" t="s">
        <v>143</v>
      </c>
      <c r="C2032" t="s">
        <v>30</v>
      </c>
      <c r="D2032">
        <v>9</v>
      </c>
      <c r="E2032" t="e">
        <v>#N/A</v>
      </c>
    </row>
    <row r="2033" spans="1:5" x14ac:dyDescent="0.3">
      <c r="A2033">
        <v>2011</v>
      </c>
      <c r="B2033" t="s">
        <v>143</v>
      </c>
      <c r="C2033" t="s">
        <v>9</v>
      </c>
      <c r="D2033">
        <v>31</v>
      </c>
      <c r="E2033" t="e">
        <v>#N/A</v>
      </c>
    </row>
    <row r="2034" spans="1:5" x14ac:dyDescent="0.3">
      <c r="A2034">
        <v>2011</v>
      </c>
      <c r="B2034" t="s">
        <v>143</v>
      </c>
      <c r="C2034" t="s">
        <v>41</v>
      </c>
      <c r="D2034">
        <v>2</v>
      </c>
      <c r="E2034" t="e">
        <v>#N/A</v>
      </c>
    </row>
    <row r="2035" spans="1:5" x14ac:dyDescent="0.3">
      <c r="A2035">
        <v>2011</v>
      </c>
      <c r="B2035" t="s">
        <v>143</v>
      </c>
      <c r="C2035" t="s">
        <v>121</v>
      </c>
      <c r="D2035">
        <v>8</v>
      </c>
      <c r="E2035" t="e">
        <v>#N/A</v>
      </c>
    </row>
    <row r="2036" spans="1:5" x14ac:dyDescent="0.3">
      <c r="A2036">
        <v>2011</v>
      </c>
      <c r="B2036" t="s">
        <v>143</v>
      </c>
      <c r="C2036" t="s">
        <v>12</v>
      </c>
      <c r="D2036">
        <v>58</v>
      </c>
      <c r="E2036" t="e">
        <v>#N/A</v>
      </c>
    </row>
    <row r="2037" spans="1:5" x14ac:dyDescent="0.3">
      <c r="A2037">
        <v>2011</v>
      </c>
      <c r="B2037" t="s">
        <v>144</v>
      </c>
      <c r="C2037" t="s">
        <v>3</v>
      </c>
      <c r="D2037">
        <v>599</v>
      </c>
      <c r="E2037" t="e">
        <v>#N/A</v>
      </c>
    </row>
    <row r="2038" spans="1:5" x14ac:dyDescent="0.3">
      <c r="A2038">
        <v>2011</v>
      </c>
      <c r="B2038" t="s">
        <v>144</v>
      </c>
      <c r="C2038" t="s">
        <v>44</v>
      </c>
      <c r="D2038">
        <v>20</v>
      </c>
      <c r="E2038" t="e">
        <v>#N/A</v>
      </c>
    </row>
    <row r="2039" spans="1:5" x14ac:dyDescent="0.3">
      <c r="A2039">
        <v>2011</v>
      </c>
      <c r="B2039" t="s">
        <v>144</v>
      </c>
      <c r="C2039" t="s">
        <v>4</v>
      </c>
      <c r="D2039">
        <v>40</v>
      </c>
      <c r="E2039" t="e">
        <v>#N/A</v>
      </c>
    </row>
    <row r="2040" spans="1:5" x14ac:dyDescent="0.3">
      <c r="A2040">
        <v>2011</v>
      </c>
      <c r="B2040" t="s">
        <v>144</v>
      </c>
      <c r="C2040" t="s">
        <v>14</v>
      </c>
      <c r="D2040">
        <v>260</v>
      </c>
      <c r="E2040" t="e">
        <v>#N/A</v>
      </c>
    </row>
    <row r="2041" spans="1:5" x14ac:dyDescent="0.3">
      <c r="A2041">
        <v>2011</v>
      </c>
      <c r="B2041" t="s">
        <v>145</v>
      </c>
      <c r="C2041" t="s">
        <v>14</v>
      </c>
      <c r="D2041">
        <v>512</v>
      </c>
      <c r="E2041" t="e">
        <v>#N/A</v>
      </c>
    </row>
    <row r="2042" spans="1:5" x14ac:dyDescent="0.3">
      <c r="A2042">
        <v>2011</v>
      </c>
      <c r="B2042" t="s">
        <v>146</v>
      </c>
      <c r="C2042" t="s">
        <v>3</v>
      </c>
      <c r="D2042">
        <v>416</v>
      </c>
      <c r="E2042" t="e">
        <v>#N/A</v>
      </c>
    </row>
    <row r="2043" spans="1:5" x14ac:dyDescent="0.3">
      <c r="A2043">
        <v>2011</v>
      </c>
      <c r="B2043" t="s">
        <v>146</v>
      </c>
      <c r="C2043" t="s">
        <v>4</v>
      </c>
      <c r="D2043">
        <v>21</v>
      </c>
      <c r="E2043" t="e">
        <v>#N/A</v>
      </c>
    </row>
    <row r="2044" spans="1:5" x14ac:dyDescent="0.3">
      <c r="A2044">
        <v>2011</v>
      </c>
      <c r="B2044" t="s">
        <v>146</v>
      </c>
      <c r="C2044" t="s">
        <v>14</v>
      </c>
      <c r="D2044">
        <v>517</v>
      </c>
      <c r="E2044" t="e">
        <v>#N/A</v>
      </c>
    </row>
    <row r="2045" spans="1:5" x14ac:dyDescent="0.3">
      <c r="A2045">
        <v>2011</v>
      </c>
      <c r="B2045" t="s">
        <v>146</v>
      </c>
      <c r="C2045" t="s">
        <v>47</v>
      </c>
      <c r="D2045">
        <v>1</v>
      </c>
      <c r="E2045" t="e">
        <v>#N/A</v>
      </c>
    </row>
    <row r="2046" spans="1:5" x14ac:dyDescent="0.3">
      <c r="A2046">
        <v>2011</v>
      </c>
      <c r="B2046" t="s">
        <v>307</v>
      </c>
      <c r="C2046" t="s">
        <v>31</v>
      </c>
      <c r="D2046">
        <v>1</v>
      </c>
      <c r="E2046" t="e">
        <v>#N/A</v>
      </c>
    </row>
    <row r="2047" spans="1:5" x14ac:dyDescent="0.3">
      <c r="A2047">
        <v>2011</v>
      </c>
      <c r="B2047" t="s">
        <v>307</v>
      </c>
      <c r="C2047" t="s">
        <v>19</v>
      </c>
      <c r="D2047">
        <v>3</v>
      </c>
      <c r="E2047" t="e">
        <v>#N/A</v>
      </c>
    </row>
    <row r="2048" spans="1:5" x14ac:dyDescent="0.3">
      <c r="A2048">
        <v>2011</v>
      </c>
      <c r="B2048" t="s">
        <v>307</v>
      </c>
      <c r="C2048" t="s">
        <v>22</v>
      </c>
      <c r="D2048">
        <v>4</v>
      </c>
      <c r="E2048" t="e">
        <v>#N/A</v>
      </c>
    </row>
    <row r="2049" spans="1:5" x14ac:dyDescent="0.3">
      <c r="A2049">
        <v>2011</v>
      </c>
      <c r="B2049" t="s">
        <v>307</v>
      </c>
      <c r="C2049" t="s">
        <v>23</v>
      </c>
      <c r="D2049">
        <v>2</v>
      </c>
      <c r="E2049" t="e">
        <v>#N/A</v>
      </c>
    </row>
    <row r="2050" spans="1:5" x14ac:dyDescent="0.3">
      <c r="A2050">
        <v>2011</v>
      </c>
      <c r="B2050" t="s">
        <v>307</v>
      </c>
      <c r="C2050" t="s">
        <v>283</v>
      </c>
      <c r="D2050">
        <v>13</v>
      </c>
      <c r="E2050" t="e">
        <v>#N/A</v>
      </c>
    </row>
    <row r="2051" spans="1:5" x14ac:dyDescent="0.3">
      <c r="A2051">
        <v>2011</v>
      </c>
      <c r="B2051" t="s">
        <v>307</v>
      </c>
      <c r="C2051" t="s">
        <v>27</v>
      </c>
      <c r="D2051">
        <v>35</v>
      </c>
      <c r="E2051" t="e">
        <v>#N/A</v>
      </c>
    </row>
    <row r="2052" spans="1:5" x14ac:dyDescent="0.3">
      <c r="A2052">
        <v>2011</v>
      </c>
      <c r="B2052" t="s">
        <v>307</v>
      </c>
      <c r="C2052" t="s">
        <v>5</v>
      </c>
      <c r="D2052">
        <v>8</v>
      </c>
      <c r="E2052" t="e">
        <v>#N/A</v>
      </c>
    </row>
    <row r="2053" spans="1:5" x14ac:dyDescent="0.3">
      <c r="A2053">
        <v>2011</v>
      </c>
      <c r="B2053" t="s">
        <v>147</v>
      </c>
      <c r="C2053" t="s">
        <v>4</v>
      </c>
      <c r="D2053">
        <v>7</v>
      </c>
      <c r="E2053" t="e">
        <v>#N/A</v>
      </c>
    </row>
    <row r="2054" spans="1:5" x14ac:dyDescent="0.3">
      <c r="A2054">
        <v>2011</v>
      </c>
      <c r="B2054" t="s">
        <v>147</v>
      </c>
      <c r="C2054" t="s">
        <v>15</v>
      </c>
      <c r="D2054">
        <v>7</v>
      </c>
      <c r="E2054" t="e">
        <v>#N/A</v>
      </c>
    </row>
    <row r="2055" spans="1:5" x14ac:dyDescent="0.3">
      <c r="A2055">
        <v>2011</v>
      </c>
      <c r="B2055" t="s">
        <v>148</v>
      </c>
      <c r="C2055" t="s">
        <v>19</v>
      </c>
      <c r="D2055">
        <v>6</v>
      </c>
      <c r="E2055" t="e">
        <v>#N/A</v>
      </c>
    </row>
    <row r="2056" spans="1:5" x14ac:dyDescent="0.3">
      <c r="A2056">
        <v>2011</v>
      </c>
      <c r="B2056" t="s">
        <v>148</v>
      </c>
      <c r="C2056" t="s">
        <v>23</v>
      </c>
      <c r="D2056">
        <v>8</v>
      </c>
      <c r="E2056" t="e">
        <v>#N/A</v>
      </c>
    </row>
    <row r="2057" spans="1:5" x14ac:dyDescent="0.3">
      <c r="A2057">
        <v>2011</v>
      </c>
      <c r="B2057" t="s">
        <v>148</v>
      </c>
      <c r="C2057" t="s">
        <v>24</v>
      </c>
      <c r="D2057">
        <v>301</v>
      </c>
      <c r="E2057" t="e">
        <v>#N/A</v>
      </c>
    </row>
    <row r="2058" spans="1:5" x14ac:dyDescent="0.3">
      <c r="A2058">
        <v>2011</v>
      </c>
      <c r="B2058" t="s">
        <v>148</v>
      </c>
      <c r="C2058" t="s">
        <v>44</v>
      </c>
      <c r="D2058">
        <v>15</v>
      </c>
      <c r="E2058" t="e">
        <v>#N/A</v>
      </c>
    </row>
    <row r="2059" spans="1:5" x14ac:dyDescent="0.3">
      <c r="A2059">
        <v>2011</v>
      </c>
      <c r="B2059" t="s">
        <v>148</v>
      </c>
      <c r="C2059" t="s">
        <v>4</v>
      </c>
      <c r="D2059">
        <v>2</v>
      </c>
      <c r="E2059" t="e">
        <v>#N/A</v>
      </c>
    </row>
    <row r="2060" spans="1:5" x14ac:dyDescent="0.3">
      <c r="A2060">
        <v>2011</v>
      </c>
      <c r="B2060" t="s">
        <v>148</v>
      </c>
      <c r="C2060" t="s">
        <v>27</v>
      </c>
      <c r="D2060">
        <v>84</v>
      </c>
      <c r="E2060" t="e">
        <v>#N/A</v>
      </c>
    </row>
    <row r="2061" spans="1:5" x14ac:dyDescent="0.3">
      <c r="A2061">
        <v>2011</v>
      </c>
      <c r="B2061" t="s">
        <v>148</v>
      </c>
      <c r="C2061" t="s">
        <v>5</v>
      </c>
      <c r="D2061">
        <v>396</v>
      </c>
      <c r="E2061" t="e">
        <v>#N/A</v>
      </c>
    </row>
    <row r="2062" spans="1:5" x14ac:dyDescent="0.3">
      <c r="A2062">
        <v>2011</v>
      </c>
      <c r="B2062" t="s">
        <v>149</v>
      </c>
      <c r="C2062" t="s">
        <v>30</v>
      </c>
      <c r="D2062">
        <v>31</v>
      </c>
      <c r="E2062" t="e">
        <v>#N/A</v>
      </c>
    </row>
    <row r="2063" spans="1:5" x14ac:dyDescent="0.3">
      <c r="A2063">
        <v>2011</v>
      </c>
      <c r="B2063" t="s">
        <v>149</v>
      </c>
      <c r="C2063" t="s">
        <v>4</v>
      </c>
      <c r="D2063">
        <v>52</v>
      </c>
      <c r="E2063" t="e">
        <v>#N/A</v>
      </c>
    </row>
    <row r="2064" spans="1:5" x14ac:dyDescent="0.3">
      <c r="A2064">
        <v>2011</v>
      </c>
      <c r="B2064" t="s">
        <v>149</v>
      </c>
      <c r="C2064" t="s">
        <v>14</v>
      </c>
      <c r="D2064">
        <v>1680</v>
      </c>
      <c r="E2064" t="e">
        <v>#N/A</v>
      </c>
    </row>
    <row r="2065" spans="1:5" x14ac:dyDescent="0.3">
      <c r="A2065">
        <v>2011</v>
      </c>
      <c r="B2065" t="s">
        <v>150</v>
      </c>
      <c r="C2065" t="s">
        <v>191</v>
      </c>
      <c r="D2065">
        <v>88</v>
      </c>
      <c r="E2065" t="e">
        <v>#N/A</v>
      </c>
    </row>
    <row r="2066" spans="1:5" x14ac:dyDescent="0.3">
      <c r="A2066">
        <v>2011</v>
      </c>
      <c r="B2066" t="s">
        <v>150</v>
      </c>
      <c r="C2066" t="s">
        <v>18</v>
      </c>
      <c r="D2066">
        <v>1684</v>
      </c>
      <c r="E2066" t="e">
        <v>#N/A</v>
      </c>
    </row>
    <row r="2067" spans="1:5" x14ac:dyDescent="0.3">
      <c r="A2067">
        <v>2011</v>
      </c>
      <c r="B2067" t="s">
        <v>150</v>
      </c>
      <c r="C2067" t="s">
        <v>8</v>
      </c>
      <c r="D2067">
        <v>280</v>
      </c>
      <c r="E2067" t="e">
        <v>#N/A</v>
      </c>
    </row>
    <row r="2068" spans="1:5" x14ac:dyDescent="0.3">
      <c r="A2068">
        <v>2011</v>
      </c>
      <c r="B2068" t="s">
        <v>150</v>
      </c>
      <c r="C2068" t="s">
        <v>31</v>
      </c>
      <c r="D2068">
        <v>18</v>
      </c>
      <c r="E2068" t="e">
        <v>#N/A</v>
      </c>
    </row>
    <row r="2069" spans="1:5" x14ac:dyDescent="0.3">
      <c r="A2069">
        <v>2011</v>
      </c>
      <c r="B2069" t="s">
        <v>150</v>
      </c>
      <c r="C2069" t="s">
        <v>19</v>
      </c>
      <c r="D2069">
        <v>886</v>
      </c>
      <c r="E2069" t="e">
        <v>#N/A</v>
      </c>
    </row>
    <row r="2070" spans="1:5" x14ac:dyDescent="0.3">
      <c r="A2070">
        <v>2011</v>
      </c>
      <c r="B2070" t="s">
        <v>150</v>
      </c>
      <c r="C2070" t="s">
        <v>297</v>
      </c>
      <c r="D2070">
        <v>5</v>
      </c>
      <c r="E2070" t="e">
        <v>#N/A</v>
      </c>
    </row>
    <row r="2071" spans="1:5" x14ac:dyDescent="0.3">
      <c r="A2071">
        <v>2011</v>
      </c>
      <c r="B2071" t="s">
        <v>150</v>
      </c>
      <c r="C2071" t="s">
        <v>33</v>
      </c>
      <c r="D2071">
        <v>1610</v>
      </c>
      <c r="E2071" t="e">
        <v>#N/A</v>
      </c>
    </row>
    <row r="2072" spans="1:5" x14ac:dyDescent="0.3">
      <c r="A2072">
        <v>2011</v>
      </c>
      <c r="B2072" t="s">
        <v>150</v>
      </c>
      <c r="C2072" t="s">
        <v>10</v>
      </c>
      <c r="D2072">
        <v>8</v>
      </c>
      <c r="E2072" t="e">
        <v>#N/A</v>
      </c>
    </row>
    <row r="2073" spans="1:5" x14ac:dyDescent="0.3">
      <c r="A2073">
        <v>2011</v>
      </c>
      <c r="B2073" t="s">
        <v>150</v>
      </c>
      <c r="C2073" t="s">
        <v>96</v>
      </c>
      <c r="D2073">
        <v>12</v>
      </c>
      <c r="E2073" t="e">
        <v>#N/A</v>
      </c>
    </row>
    <row r="2074" spans="1:5" x14ac:dyDescent="0.3">
      <c r="A2074">
        <v>2011</v>
      </c>
      <c r="B2074" t="s">
        <v>150</v>
      </c>
      <c r="C2074" t="s">
        <v>41</v>
      </c>
      <c r="D2074">
        <v>8</v>
      </c>
      <c r="E2074" t="e">
        <v>#N/A</v>
      </c>
    </row>
    <row r="2075" spans="1:5" x14ac:dyDescent="0.3">
      <c r="A2075">
        <v>2011</v>
      </c>
      <c r="B2075" t="s">
        <v>150</v>
      </c>
      <c r="C2075" t="s">
        <v>100</v>
      </c>
      <c r="D2075">
        <v>139</v>
      </c>
      <c r="E2075" t="e">
        <v>#N/A</v>
      </c>
    </row>
    <row r="2076" spans="1:5" x14ac:dyDescent="0.3">
      <c r="A2076">
        <v>2011</v>
      </c>
      <c r="B2076" t="s">
        <v>150</v>
      </c>
      <c r="C2076" t="s">
        <v>12</v>
      </c>
      <c r="D2076">
        <v>616</v>
      </c>
      <c r="E2076" t="e">
        <v>#N/A</v>
      </c>
    </row>
    <row r="2077" spans="1:5" x14ac:dyDescent="0.3">
      <c r="A2077">
        <v>2011</v>
      </c>
      <c r="B2077" t="s">
        <v>150</v>
      </c>
      <c r="C2077" t="s">
        <v>3</v>
      </c>
      <c r="D2077">
        <v>1689</v>
      </c>
      <c r="E2077" t="e">
        <v>#N/A</v>
      </c>
    </row>
    <row r="2078" spans="1:5" x14ac:dyDescent="0.3">
      <c r="A2078">
        <v>2011</v>
      </c>
      <c r="B2078" t="s">
        <v>150</v>
      </c>
      <c r="C2078" t="s">
        <v>13</v>
      </c>
      <c r="D2078">
        <v>91</v>
      </c>
      <c r="E2078" t="e">
        <v>#N/A</v>
      </c>
    </row>
    <row r="2079" spans="1:5" x14ac:dyDescent="0.3">
      <c r="A2079">
        <v>2011</v>
      </c>
      <c r="B2079" t="s">
        <v>150</v>
      </c>
      <c r="C2079" t="s">
        <v>4</v>
      </c>
      <c r="D2079">
        <v>123</v>
      </c>
      <c r="E2079" t="e">
        <v>#N/A</v>
      </c>
    </row>
    <row r="2080" spans="1:5" x14ac:dyDescent="0.3">
      <c r="A2080">
        <v>2011</v>
      </c>
      <c r="B2080" t="s">
        <v>150</v>
      </c>
      <c r="C2080" t="s">
        <v>309</v>
      </c>
      <c r="D2080">
        <v>5</v>
      </c>
      <c r="E2080" t="e">
        <v>#N/A</v>
      </c>
    </row>
    <row r="2081" spans="1:5" x14ac:dyDescent="0.3">
      <c r="A2081">
        <v>2011</v>
      </c>
      <c r="B2081" t="s">
        <v>150</v>
      </c>
      <c r="C2081" t="s">
        <v>14</v>
      </c>
      <c r="D2081">
        <v>19857</v>
      </c>
      <c r="E2081" t="e">
        <v>#N/A</v>
      </c>
    </row>
    <row r="2082" spans="1:5" x14ac:dyDescent="0.3">
      <c r="A2082">
        <v>2011</v>
      </c>
      <c r="B2082" t="s">
        <v>150</v>
      </c>
      <c r="C2082" t="s">
        <v>87</v>
      </c>
      <c r="D2082">
        <v>1</v>
      </c>
      <c r="E2082" t="e">
        <v>#N/A</v>
      </c>
    </row>
    <row r="2083" spans="1:5" x14ac:dyDescent="0.3">
      <c r="A2083">
        <v>2011</v>
      </c>
      <c r="B2083" t="s">
        <v>150</v>
      </c>
      <c r="C2083" t="s">
        <v>16</v>
      </c>
      <c r="D2083">
        <v>1</v>
      </c>
      <c r="E2083" t="e">
        <v>#N/A</v>
      </c>
    </row>
    <row r="2084" spans="1:5" x14ac:dyDescent="0.3">
      <c r="A2084">
        <v>2011</v>
      </c>
      <c r="B2084" t="s">
        <v>150</v>
      </c>
      <c r="C2084" t="s">
        <v>27</v>
      </c>
      <c r="D2084">
        <v>82</v>
      </c>
      <c r="E2084" t="e">
        <v>#N/A</v>
      </c>
    </row>
    <row r="2085" spans="1:5" x14ac:dyDescent="0.3">
      <c r="A2085">
        <v>2011</v>
      </c>
      <c r="B2085" t="s">
        <v>150</v>
      </c>
      <c r="C2085" t="s">
        <v>5</v>
      </c>
      <c r="D2085">
        <v>26756</v>
      </c>
      <c r="E2085" t="e">
        <v>#N/A</v>
      </c>
    </row>
    <row r="2086" spans="1:5" x14ac:dyDescent="0.3">
      <c r="A2086">
        <v>2011</v>
      </c>
      <c r="B2086" t="s">
        <v>310</v>
      </c>
      <c r="C2086" t="s">
        <v>5</v>
      </c>
      <c r="D2086">
        <v>2</v>
      </c>
      <c r="E2086" t="e">
        <v>#N/A</v>
      </c>
    </row>
    <row r="2087" spans="1:5" x14ac:dyDescent="0.3">
      <c r="A2087">
        <v>2011</v>
      </c>
      <c r="B2087" t="s">
        <v>153</v>
      </c>
      <c r="C2087" t="s">
        <v>18</v>
      </c>
      <c r="D2087">
        <v>7031</v>
      </c>
      <c r="E2087" t="e">
        <v>#N/A</v>
      </c>
    </row>
    <row r="2088" spans="1:5" x14ac:dyDescent="0.3">
      <c r="A2088">
        <v>2011</v>
      </c>
      <c r="B2088" t="s">
        <v>153</v>
      </c>
      <c r="C2088" t="s">
        <v>19</v>
      </c>
      <c r="D2088">
        <v>273</v>
      </c>
      <c r="E2088" t="e">
        <v>#N/A</v>
      </c>
    </row>
    <row r="2089" spans="1:5" x14ac:dyDescent="0.3">
      <c r="A2089">
        <v>2011</v>
      </c>
      <c r="B2089" t="s">
        <v>153</v>
      </c>
      <c r="C2089" t="s">
        <v>9</v>
      </c>
      <c r="D2089">
        <v>1100</v>
      </c>
      <c r="E2089" t="e">
        <v>#N/A</v>
      </c>
    </row>
    <row r="2090" spans="1:5" x14ac:dyDescent="0.3">
      <c r="A2090">
        <v>2011</v>
      </c>
      <c r="B2090" t="s">
        <v>153</v>
      </c>
      <c r="C2090" t="s">
        <v>10</v>
      </c>
      <c r="D2090">
        <v>361</v>
      </c>
      <c r="E2090" t="e">
        <v>#N/A</v>
      </c>
    </row>
    <row r="2091" spans="1:5" x14ac:dyDescent="0.3">
      <c r="A2091">
        <v>2011</v>
      </c>
      <c r="B2091" t="s">
        <v>153</v>
      </c>
      <c r="C2091" t="s">
        <v>135</v>
      </c>
      <c r="D2091">
        <v>80</v>
      </c>
      <c r="E2091" t="e">
        <v>#N/A</v>
      </c>
    </row>
    <row r="2092" spans="1:5" x14ac:dyDescent="0.3">
      <c r="A2092">
        <v>2011</v>
      </c>
      <c r="B2092" t="s">
        <v>153</v>
      </c>
      <c r="C2092" t="s">
        <v>11</v>
      </c>
      <c r="D2092">
        <v>188</v>
      </c>
      <c r="E2092" t="e">
        <v>#N/A</v>
      </c>
    </row>
    <row r="2093" spans="1:5" x14ac:dyDescent="0.3">
      <c r="A2093">
        <v>2011</v>
      </c>
      <c r="B2093" t="s">
        <v>153</v>
      </c>
      <c r="C2093" t="s">
        <v>12</v>
      </c>
      <c r="D2093">
        <v>831</v>
      </c>
      <c r="E2093" t="e">
        <v>#N/A</v>
      </c>
    </row>
    <row r="2094" spans="1:5" x14ac:dyDescent="0.3">
      <c r="A2094">
        <v>2011</v>
      </c>
      <c r="B2094" t="s">
        <v>153</v>
      </c>
      <c r="C2094" t="s">
        <v>3</v>
      </c>
      <c r="D2094">
        <v>13</v>
      </c>
      <c r="E2094" t="e">
        <v>#N/A</v>
      </c>
    </row>
    <row r="2095" spans="1:5" x14ac:dyDescent="0.3">
      <c r="A2095">
        <v>2011</v>
      </c>
      <c r="B2095" t="s">
        <v>153</v>
      </c>
      <c r="C2095" t="s">
        <v>4</v>
      </c>
      <c r="D2095">
        <v>89</v>
      </c>
      <c r="E2095" t="e">
        <v>#N/A</v>
      </c>
    </row>
    <row r="2096" spans="1:5" x14ac:dyDescent="0.3">
      <c r="A2096">
        <v>2011</v>
      </c>
      <c r="B2096" t="s">
        <v>153</v>
      </c>
      <c r="C2096" t="s">
        <v>14</v>
      </c>
      <c r="D2096">
        <v>2345</v>
      </c>
      <c r="E2096" t="e">
        <v>#N/A</v>
      </c>
    </row>
    <row r="2097" spans="1:5" x14ac:dyDescent="0.3">
      <c r="A2097">
        <v>2011</v>
      </c>
      <c r="B2097" t="s">
        <v>153</v>
      </c>
      <c r="C2097" t="s">
        <v>35</v>
      </c>
      <c r="D2097">
        <v>4</v>
      </c>
      <c r="E2097" t="e">
        <v>#N/A</v>
      </c>
    </row>
    <row r="2098" spans="1:5" x14ac:dyDescent="0.3">
      <c r="A2098">
        <v>2011</v>
      </c>
      <c r="B2098" t="s">
        <v>153</v>
      </c>
      <c r="C2098" t="s">
        <v>87</v>
      </c>
      <c r="D2098">
        <v>67</v>
      </c>
      <c r="E2098" t="e">
        <v>#N/A</v>
      </c>
    </row>
    <row r="2099" spans="1:5" x14ac:dyDescent="0.3">
      <c r="A2099">
        <v>2011</v>
      </c>
      <c r="B2099" t="s">
        <v>153</v>
      </c>
      <c r="C2099" t="s">
        <v>26</v>
      </c>
      <c r="D2099">
        <v>17</v>
      </c>
      <c r="E2099" t="e">
        <v>#N/A</v>
      </c>
    </row>
    <row r="2100" spans="1:5" x14ac:dyDescent="0.3">
      <c r="A2100">
        <v>2011</v>
      </c>
      <c r="B2100" t="s">
        <v>153</v>
      </c>
      <c r="C2100" t="s">
        <v>27</v>
      </c>
      <c r="D2100">
        <v>63</v>
      </c>
      <c r="E2100" t="e">
        <v>#N/A</v>
      </c>
    </row>
    <row r="2101" spans="1:5" x14ac:dyDescent="0.3">
      <c r="A2101">
        <v>2011</v>
      </c>
      <c r="B2101" t="s">
        <v>153</v>
      </c>
      <c r="C2101" t="s">
        <v>5</v>
      </c>
      <c r="D2101">
        <v>13404</v>
      </c>
      <c r="E2101" t="e">
        <v>#N/A</v>
      </c>
    </row>
    <row r="2102" spans="1:5" x14ac:dyDescent="0.3">
      <c r="A2102">
        <v>2011</v>
      </c>
      <c r="B2102" t="s">
        <v>154</v>
      </c>
      <c r="C2102" t="s">
        <v>18</v>
      </c>
      <c r="D2102">
        <v>924</v>
      </c>
      <c r="E2102" t="e">
        <v>#N/A</v>
      </c>
    </row>
    <row r="2103" spans="1:5" x14ac:dyDescent="0.3">
      <c r="A2103">
        <v>2011</v>
      </c>
      <c r="B2103" t="s">
        <v>154</v>
      </c>
      <c r="C2103" t="s">
        <v>9</v>
      </c>
      <c r="D2103">
        <v>418</v>
      </c>
      <c r="E2103" t="e">
        <v>#N/A</v>
      </c>
    </row>
    <row r="2104" spans="1:5" x14ac:dyDescent="0.3">
      <c r="A2104">
        <v>2011</v>
      </c>
      <c r="B2104" t="s">
        <v>154</v>
      </c>
      <c r="C2104" t="s">
        <v>10</v>
      </c>
      <c r="D2104">
        <v>58</v>
      </c>
      <c r="E2104" t="e">
        <v>#N/A</v>
      </c>
    </row>
    <row r="2105" spans="1:5" x14ac:dyDescent="0.3">
      <c r="A2105">
        <v>2011</v>
      </c>
      <c r="B2105" t="s">
        <v>154</v>
      </c>
      <c r="C2105" t="s">
        <v>12</v>
      </c>
      <c r="D2105">
        <v>146</v>
      </c>
      <c r="E2105" t="e">
        <v>#N/A</v>
      </c>
    </row>
    <row r="2106" spans="1:5" x14ac:dyDescent="0.3">
      <c r="A2106">
        <v>2011</v>
      </c>
      <c r="B2106" t="s">
        <v>154</v>
      </c>
      <c r="C2106" t="s">
        <v>14</v>
      </c>
      <c r="D2106">
        <v>81</v>
      </c>
      <c r="E2106" t="e">
        <v>#N/A</v>
      </c>
    </row>
    <row r="2107" spans="1:5" x14ac:dyDescent="0.3">
      <c r="A2107">
        <v>2011</v>
      </c>
      <c r="B2107" t="s">
        <v>154</v>
      </c>
      <c r="C2107" t="s">
        <v>5</v>
      </c>
      <c r="D2107">
        <v>2384</v>
      </c>
      <c r="E2107" t="e">
        <v>#N/A</v>
      </c>
    </row>
    <row r="2108" spans="1:5" x14ac:dyDescent="0.3">
      <c r="A2108">
        <v>2011</v>
      </c>
      <c r="B2108" t="s">
        <v>155</v>
      </c>
      <c r="C2108" t="s">
        <v>5</v>
      </c>
      <c r="D2108">
        <v>8</v>
      </c>
      <c r="E2108" t="e">
        <v>#N/A</v>
      </c>
    </row>
    <row r="2109" spans="1:5" x14ac:dyDescent="0.3">
      <c r="A2109">
        <v>2011</v>
      </c>
      <c r="B2109" t="s">
        <v>156</v>
      </c>
      <c r="C2109" t="s">
        <v>13</v>
      </c>
      <c r="D2109">
        <v>3</v>
      </c>
      <c r="E2109" t="e">
        <v>#N/A</v>
      </c>
    </row>
    <row r="2110" spans="1:5" x14ac:dyDescent="0.3">
      <c r="A2110">
        <v>2011</v>
      </c>
      <c r="B2110" t="s">
        <v>156</v>
      </c>
      <c r="C2110" t="s">
        <v>5</v>
      </c>
      <c r="D2110">
        <v>2048</v>
      </c>
      <c r="E2110" t="e">
        <v>#N/A</v>
      </c>
    </row>
    <row r="2111" spans="1:5" x14ac:dyDescent="0.3">
      <c r="A2111">
        <v>2011</v>
      </c>
      <c r="B2111" t="s">
        <v>157</v>
      </c>
      <c r="C2111" t="s">
        <v>29</v>
      </c>
      <c r="D2111">
        <v>1</v>
      </c>
      <c r="E2111" t="e">
        <v>#N/A</v>
      </c>
    </row>
    <row r="2112" spans="1:5" x14ac:dyDescent="0.3">
      <c r="A2112">
        <v>2011</v>
      </c>
      <c r="B2112" t="s">
        <v>157</v>
      </c>
      <c r="C2112" t="s">
        <v>18</v>
      </c>
      <c r="D2112">
        <v>2</v>
      </c>
      <c r="E2112" t="e">
        <v>#N/A</v>
      </c>
    </row>
    <row r="2113" spans="1:5" x14ac:dyDescent="0.3">
      <c r="A2113">
        <v>2011</v>
      </c>
      <c r="B2113" t="s">
        <v>157</v>
      </c>
      <c r="C2113" t="s">
        <v>8</v>
      </c>
      <c r="D2113">
        <v>122</v>
      </c>
      <c r="E2113" t="e">
        <v>#N/A</v>
      </c>
    </row>
    <row r="2114" spans="1:5" x14ac:dyDescent="0.3">
      <c r="A2114">
        <v>2011</v>
      </c>
      <c r="B2114" t="s">
        <v>157</v>
      </c>
      <c r="C2114" t="s">
        <v>19</v>
      </c>
      <c r="D2114">
        <v>36</v>
      </c>
      <c r="E2114" t="e">
        <v>#N/A</v>
      </c>
    </row>
    <row r="2115" spans="1:5" x14ac:dyDescent="0.3">
      <c r="A2115">
        <v>2011</v>
      </c>
      <c r="B2115" t="s">
        <v>157</v>
      </c>
      <c r="C2115" t="s">
        <v>134</v>
      </c>
      <c r="D2115">
        <v>4</v>
      </c>
      <c r="E2115" t="e">
        <v>#N/A</v>
      </c>
    </row>
    <row r="2116" spans="1:5" x14ac:dyDescent="0.3">
      <c r="A2116">
        <v>2011</v>
      </c>
      <c r="B2116" t="s">
        <v>157</v>
      </c>
      <c r="C2116" t="s">
        <v>22</v>
      </c>
      <c r="D2116">
        <v>51</v>
      </c>
      <c r="E2116" t="e">
        <v>#N/A</v>
      </c>
    </row>
    <row r="2117" spans="1:5" x14ac:dyDescent="0.3">
      <c r="A2117">
        <v>2011</v>
      </c>
      <c r="B2117" t="s">
        <v>157</v>
      </c>
      <c r="C2117" t="s">
        <v>3</v>
      </c>
      <c r="D2117">
        <v>16</v>
      </c>
      <c r="E2117" t="e">
        <v>#N/A</v>
      </c>
    </row>
    <row r="2118" spans="1:5" x14ac:dyDescent="0.3">
      <c r="A2118">
        <v>2011</v>
      </c>
      <c r="B2118" t="s">
        <v>157</v>
      </c>
      <c r="C2118" t="s">
        <v>24</v>
      </c>
      <c r="D2118">
        <v>66</v>
      </c>
      <c r="E2118" t="e">
        <v>#N/A</v>
      </c>
    </row>
    <row r="2119" spans="1:5" x14ac:dyDescent="0.3">
      <c r="A2119">
        <v>2011</v>
      </c>
      <c r="B2119" t="s">
        <v>157</v>
      </c>
      <c r="C2119" t="s">
        <v>183</v>
      </c>
      <c r="D2119">
        <v>5</v>
      </c>
      <c r="E2119" t="e">
        <v>#N/A</v>
      </c>
    </row>
    <row r="2120" spans="1:5" x14ac:dyDescent="0.3">
      <c r="A2120">
        <v>2011</v>
      </c>
      <c r="B2120" t="s">
        <v>157</v>
      </c>
      <c r="C2120" t="s">
        <v>25</v>
      </c>
      <c r="D2120">
        <v>3</v>
      </c>
      <c r="E2120" t="e">
        <v>#N/A</v>
      </c>
    </row>
    <row r="2121" spans="1:5" x14ac:dyDescent="0.3">
      <c r="A2121">
        <v>2011</v>
      </c>
      <c r="B2121" t="s">
        <v>157</v>
      </c>
      <c r="C2121" t="s">
        <v>14</v>
      </c>
      <c r="D2121">
        <v>3</v>
      </c>
      <c r="E2121" t="e">
        <v>#N/A</v>
      </c>
    </row>
    <row r="2122" spans="1:5" x14ac:dyDescent="0.3">
      <c r="A2122">
        <v>2011</v>
      </c>
      <c r="B2122" t="s">
        <v>157</v>
      </c>
      <c r="C2122" t="s">
        <v>35</v>
      </c>
      <c r="D2122">
        <v>1</v>
      </c>
      <c r="E2122" t="e">
        <v>#N/A</v>
      </c>
    </row>
    <row r="2123" spans="1:5" x14ac:dyDescent="0.3">
      <c r="A2123">
        <v>2011</v>
      </c>
      <c r="B2123" t="s">
        <v>157</v>
      </c>
      <c r="C2123" t="s">
        <v>15</v>
      </c>
      <c r="D2123">
        <v>173</v>
      </c>
      <c r="E2123" t="e">
        <v>#N/A</v>
      </c>
    </row>
    <row r="2124" spans="1:5" x14ac:dyDescent="0.3">
      <c r="A2124">
        <v>2011</v>
      </c>
      <c r="B2124" t="s">
        <v>157</v>
      </c>
      <c r="C2124" t="s">
        <v>26</v>
      </c>
      <c r="D2124">
        <v>43</v>
      </c>
      <c r="E2124" t="e">
        <v>#N/A</v>
      </c>
    </row>
    <row r="2125" spans="1:5" x14ac:dyDescent="0.3">
      <c r="A2125">
        <v>2011</v>
      </c>
      <c r="B2125" t="s">
        <v>157</v>
      </c>
      <c r="C2125" t="s">
        <v>27</v>
      </c>
      <c r="D2125">
        <v>49</v>
      </c>
      <c r="E2125" t="e">
        <v>#N/A</v>
      </c>
    </row>
    <row r="2126" spans="1:5" x14ac:dyDescent="0.3">
      <c r="A2126">
        <v>2011</v>
      </c>
      <c r="B2126" t="s">
        <v>157</v>
      </c>
      <c r="C2126" t="s">
        <v>5</v>
      </c>
      <c r="D2126">
        <v>655</v>
      </c>
      <c r="E2126" t="e">
        <v>#N/A</v>
      </c>
    </row>
    <row r="2127" spans="1:5" x14ac:dyDescent="0.3">
      <c r="A2127">
        <v>2011</v>
      </c>
      <c r="B2127" t="s">
        <v>158</v>
      </c>
      <c r="C2127" t="s">
        <v>30</v>
      </c>
      <c r="D2127">
        <v>19</v>
      </c>
      <c r="E2127" t="e">
        <v>#N/A</v>
      </c>
    </row>
    <row r="2128" spans="1:5" x14ac:dyDescent="0.3">
      <c r="A2128">
        <v>2011</v>
      </c>
      <c r="B2128" t="s">
        <v>158</v>
      </c>
      <c r="C2128" t="s">
        <v>8</v>
      </c>
      <c r="D2128">
        <v>23</v>
      </c>
      <c r="E2128" t="e">
        <v>#N/A</v>
      </c>
    </row>
    <row r="2129" spans="1:5" x14ac:dyDescent="0.3">
      <c r="A2129">
        <v>2011</v>
      </c>
      <c r="B2129" t="s">
        <v>158</v>
      </c>
      <c r="C2129" t="s">
        <v>19</v>
      </c>
      <c r="D2129">
        <v>27</v>
      </c>
      <c r="E2129" t="e">
        <v>#N/A</v>
      </c>
    </row>
    <row r="2130" spans="1:5" x14ac:dyDescent="0.3">
      <c r="A2130">
        <v>2011</v>
      </c>
      <c r="B2130" t="s">
        <v>158</v>
      </c>
      <c r="C2130" t="s">
        <v>9</v>
      </c>
      <c r="D2130">
        <v>2</v>
      </c>
      <c r="E2130" t="e">
        <v>#N/A</v>
      </c>
    </row>
    <row r="2131" spans="1:5" x14ac:dyDescent="0.3">
      <c r="A2131">
        <v>2011</v>
      </c>
      <c r="B2131" t="s">
        <v>158</v>
      </c>
      <c r="C2131" t="s">
        <v>33</v>
      </c>
      <c r="D2131">
        <v>7</v>
      </c>
      <c r="E2131" t="e">
        <v>#N/A</v>
      </c>
    </row>
    <row r="2132" spans="1:5" x14ac:dyDescent="0.3">
      <c r="A2132">
        <v>2011</v>
      </c>
      <c r="B2132" t="s">
        <v>158</v>
      </c>
      <c r="C2132" t="s">
        <v>22</v>
      </c>
      <c r="D2132">
        <v>3</v>
      </c>
      <c r="E2132" t="e">
        <v>#N/A</v>
      </c>
    </row>
    <row r="2133" spans="1:5" x14ac:dyDescent="0.3">
      <c r="A2133">
        <v>2011</v>
      </c>
      <c r="B2133" t="s">
        <v>158</v>
      </c>
      <c r="C2133" t="s">
        <v>10</v>
      </c>
      <c r="D2133">
        <v>5</v>
      </c>
      <c r="E2133" t="e">
        <v>#N/A</v>
      </c>
    </row>
    <row r="2134" spans="1:5" x14ac:dyDescent="0.3">
      <c r="A2134">
        <v>2011</v>
      </c>
      <c r="B2134" t="s">
        <v>158</v>
      </c>
      <c r="C2134" t="s">
        <v>12</v>
      </c>
      <c r="D2134">
        <v>6</v>
      </c>
      <c r="E2134" t="e">
        <v>#N/A</v>
      </c>
    </row>
    <row r="2135" spans="1:5" x14ac:dyDescent="0.3">
      <c r="A2135">
        <v>2011</v>
      </c>
      <c r="B2135" t="s">
        <v>158</v>
      </c>
      <c r="C2135" t="s">
        <v>3</v>
      </c>
      <c r="D2135">
        <v>11</v>
      </c>
      <c r="E2135" t="e">
        <v>#N/A</v>
      </c>
    </row>
    <row r="2136" spans="1:5" x14ac:dyDescent="0.3">
      <c r="A2136">
        <v>2011</v>
      </c>
      <c r="B2136" t="s">
        <v>158</v>
      </c>
      <c r="C2136" t="s">
        <v>13</v>
      </c>
      <c r="D2136">
        <v>2</v>
      </c>
      <c r="E2136" t="e">
        <v>#N/A</v>
      </c>
    </row>
    <row r="2137" spans="1:5" x14ac:dyDescent="0.3">
      <c r="A2137">
        <v>2011</v>
      </c>
      <c r="B2137" t="s">
        <v>158</v>
      </c>
      <c r="C2137" t="s">
        <v>23</v>
      </c>
      <c r="D2137">
        <v>3</v>
      </c>
      <c r="E2137" t="e">
        <v>#N/A</v>
      </c>
    </row>
    <row r="2138" spans="1:5" x14ac:dyDescent="0.3">
      <c r="A2138">
        <v>2011</v>
      </c>
      <c r="B2138" t="s">
        <v>158</v>
      </c>
      <c r="C2138" t="s">
        <v>50</v>
      </c>
      <c r="D2138">
        <v>2</v>
      </c>
      <c r="E2138" t="e">
        <v>#N/A</v>
      </c>
    </row>
    <row r="2139" spans="1:5" x14ac:dyDescent="0.3">
      <c r="A2139">
        <v>2011</v>
      </c>
      <c r="B2139" t="s">
        <v>158</v>
      </c>
      <c r="C2139" t="s">
        <v>35</v>
      </c>
      <c r="D2139">
        <v>1</v>
      </c>
      <c r="E2139" t="e">
        <v>#N/A</v>
      </c>
    </row>
    <row r="2140" spans="1:5" x14ac:dyDescent="0.3">
      <c r="A2140">
        <v>2011</v>
      </c>
      <c r="B2140" t="s">
        <v>158</v>
      </c>
      <c r="C2140" t="s">
        <v>15</v>
      </c>
      <c r="D2140">
        <v>3</v>
      </c>
      <c r="E2140" t="e">
        <v>#N/A</v>
      </c>
    </row>
    <row r="2141" spans="1:5" x14ac:dyDescent="0.3">
      <c r="A2141">
        <v>2011</v>
      </c>
      <c r="B2141" t="s">
        <v>158</v>
      </c>
      <c r="C2141" t="s">
        <v>47</v>
      </c>
      <c r="D2141">
        <v>34</v>
      </c>
      <c r="E2141" t="e">
        <v>#N/A</v>
      </c>
    </row>
    <row r="2142" spans="1:5" x14ac:dyDescent="0.3">
      <c r="A2142">
        <v>2011</v>
      </c>
      <c r="B2142" t="s">
        <v>158</v>
      </c>
      <c r="C2142" t="s">
        <v>27</v>
      </c>
      <c r="D2142">
        <v>468</v>
      </c>
      <c r="E2142" t="e">
        <v>#N/A</v>
      </c>
    </row>
    <row r="2143" spans="1:5" x14ac:dyDescent="0.3">
      <c r="A2143">
        <v>2011</v>
      </c>
      <c r="B2143" t="s">
        <v>159</v>
      </c>
      <c r="C2143" t="s">
        <v>18</v>
      </c>
      <c r="D2143">
        <v>780</v>
      </c>
      <c r="E2143" t="e">
        <v>#N/A</v>
      </c>
    </row>
    <row r="2144" spans="1:5" x14ac:dyDescent="0.3">
      <c r="A2144">
        <v>2011</v>
      </c>
      <c r="B2144" t="s">
        <v>159</v>
      </c>
      <c r="C2144" t="s">
        <v>9</v>
      </c>
      <c r="D2144">
        <v>305</v>
      </c>
      <c r="E2144" t="e">
        <v>#N/A</v>
      </c>
    </row>
    <row r="2145" spans="1:5" x14ac:dyDescent="0.3">
      <c r="A2145">
        <v>2011</v>
      </c>
      <c r="B2145" t="s">
        <v>159</v>
      </c>
      <c r="C2145" t="s">
        <v>10</v>
      </c>
      <c r="D2145">
        <v>53</v>
      </c>
      <c r="E2145" t="e">
        <v>#N/A</v>
      </c>
    </row>
    <row r="2146" spans="1:5" x14ac:dyDescent="0.3">
      <c r="A2146">
        <v>2011</v>
      </c>
      <c r="B2146" t="s">
        <v>159</v>
      </c>
      <c r="C2146" t="s">
        <v>100</v>
      </c>
      <c r="D2146">
        <v>1</v>
      </c>
      <c r="E2146" t="e">
        <v>#N/A</v>
      </c>
    </row>
    <row r="2147" spans="1:5" x14ac:dyDescent="0.3">
      <c r="A2147">
        <v>2011</v>
      </c>
      <c r="B2147" t="s">
        <v>159</v>
      </c>
      <c r="C2147" t="s">
        <v>12</v>
      </c>
      <c r="D2147">
        <v>207</v>
      </c>
      <c r="E2147" t="e">
        <v>#N/A</v>
      </c>
    </row>
    <row r="2148" spans="1:5" x14ac:dyDescent="0.3">
      <c r="A2148">
        <v>2011</v>
      </c>
      <c r="B2148" t="s">
        <v>159</v>
      </c>
      <c r="C2148" t="s">
        <v>5</v>
      </c>
      <c r="D2148">
        <v>301</v>
      </c>
      <c r="E2148" t="e">
        <v>#N/A</v>
      </c>
    </row>
    <row r="2149" spans="1:5" x14ac:dyDescent="0.3">
      <c r="A2149">
        <v>2011</v>
      </c>
      <c r="B2149" t="s">
        <v>160</v>
      </c>
      <c r="C2149" t="s">
        <v>30</v>
      </c>
      <c r="D2149">
        <v>31</v>
      </c>
      <c r="E2149" t="e">
        <v>#N/A</v>
      </c>
    </row>
    <row r="2150" spans="1:5" x14ac:dyDescent="0.3">
      <c r="A2150">
        <v>2011</v>
      </c>
      <c r="B2150" t="s">
        <v>160</v>
      </c>
      <c r="C2150" t="s">
        <v>31</v>
      </c>
      <c r="D2150">
        <v>26</v>
      </c>
      <c r="E2150" t="e">
        <v>#N/A</v>
      </c>
    </row>
    <row r="2151" spans="1:5" x14ac:dyDescent="0.3">
      <c r="A2151">
        <v>2011</v>
      </c>
      <c r="B2151" t="s">
        <v>160</v>
      </c>
      <c r="C2151" t="s">
        <v>19</v>
      </c>
      <c r="D2151">
        <v>40</v>
      </c>
      <c r="E2151" t="e">
        <v>#N/A</v>
      </c>
    </row>
    <row r="2152" spans="1:5" x14ac:dyDescent="0.3">
      <c r="A2152">
        <v>2011</v>
      </c>
      <c r="B2152" t="s">
        <v>160</v>
      </c>
      <c r="C2152" t="s">
        <v>95</v>
      </c>
      <c r="D2152">
        <v>4</v>
      </c>
      <c r="E2152" t="e">
        <v>#N/A</v>
      </c>
    </row>
    <row r="2153" spans="1:5" x14ac:dyDescent="0.3">
      <c r="A2153">
        <v>2011</v>
      </c>
      <c r="B2153" t="s">
        <v>160</v>
      </c>
      <c r="C2153" t="s">
        <v>9</v>
      </c>
      <c r="D2153">
        <v>6</v>
      </c>
      <c r="E2153" t="e">
        <v>#N/A</v>
      </c>
    </row>
    <row r="2154" spans="1:5" x14ac:dyDescent="0.3">
      <c r="A2154">
        <v>2011</v>
      </c>
      <c r="B2154" t="s">
        <v>160</v>
      </c>
      <c r="C2154" t="s">
        <v>126</v>
      </c>
      <c r="D2154">
        <v>15</v>
      </c>
      <c r="E2154" t="e">
        <v>#N/A</v>
      </c>
    </row>
    <row r="2155" spans="1:5" x14ac:dyDescent="0.3">
      <c r="A2155">
        <v>2011</v>
      </c>
      <c r="B2155" t="s">
        <v>160</v>
      </c>
      <c r="C2155" t="s">
        <v>50</v>
      </c>
      <c r="D2155">
        <v>10</v>
      </c>
      <c r="E2155" t="e">
        <v>#N/A</v>
      </c>
    </row>
    <row r="2156" spans="1:5" x14ac:dyDescent="0.3">
      <c r="A2156">
        <v>2011</v>
      </c>
      <c r="B2156" t="s">
        <v>160</v>
      </c>
      <c r="C2156" t="s">
        <v>14</v>
      </c>
      <c r="D2156">
        <v>991</v>
      </c>
      <c r="E2156" t="e">
        <v>#N/A</v>
      </c>
    </row>
    <row r="2157" spans="1:5" x14ac:dyDescent="0.3">
      <c r="A2157">
        <v>2011</v>
      </c>
      <c r="B2157" t="s">
        <v>160</v>
      </c>
      <c r="C2157" t="s">
        <v>35</v>
      </c>
      <c r="D2157">
        <v>7</v>
      </c>
      <c r="E2157" t="e">
        <v>#N/A</v>
      </c>
    </row>
    <row r="2158" spans="1:5" x14ac:dyDescent="0.3">
      <c r="A2158">
        <v>2011</v>
      </c>
      <c r="B2158" t="s">
        <v>160</v>
      </c>
      <c r="C2158" t="s">
        <v>15</v>
      </c>
      <c r="D2158">
        <v>4</v>
      </c>
      <c r="E2158" t="e">
        <v>#N/A</v>
      </c>
    </row>
    <row r="2159" spans="1:5" x14ac:dyDescent="0.3">
      <c r="A2159">
        <v>2011</v>
      </c>
      <c r="B2159" t="s">
        <v>160</v>
      </c>
      <c r="C2159" t="s">
        <v>45</v>
      </c>
      <c r="D2159">
        <v>4</v>
      </c>
      <c r="E2159" t="e">
        <v>#N/A</v>
      </c>
    </row>
    <row r="2160" spans="1:5" x14ac:dyDescent="0.3">
      <c r="A2160">
        <v>2011</v>
      </c>
      <c r="B2160" t="s">
        <v>160</v>
      </c>
      <c r="C2160" t="s">
        <v>27</v>
      </c>
      <c r="D2160">
        <v>7</v>
      </c>
      <c r="E2160" t="e">
        <v>#N/A</v>
      </c>
    </row>
    <row r="2161" spans="1:5" x14ac:dyDescent="0.3">
      <c r="A2161">
        <v>2011</v>
      </c>
      <c r="B2161" t="s">
        <v>160</v>
      </c>
      <c r="C2161" t="s">
        <v>5</v>
      </c>
      <c r="D2161">
        <v>57</v>
      </c>
      <c r="E2161" t="e">
        <v>#N/A</v>
      </c>
    </row>
    <row r="2162" spans="1:5" x14ac:dyDescent="0.3">
      <c r="A2162">
        <v>2011</v>
      </c>
      <c r="B2162" t="s">
        <v>160</v>
      </c>
      <c r="C2162" t="s">
        <v>138</v>
      </c>
      <c r="D2162">
        <v>3</v>
      </c>
      <c r="E2162" t="e">
        <v>#N/A</v>
      </c>
    </row>
    <row r="2163" spans="1:5" x14ac:dyDescent="0.3">
      <c r="A2163">
        <v>2011</v>
      </c>
      <c r="B2163" t="s">
        <v>161</v>
      </c>
      <c r="C2163" t="s">
        <v>18</v>
      </c>
      <c r="D2163">
        <v>50</v>
      </c>
      <c r="E2163" t="e">
        <v>#N/A</v>
      </c>
    </row>
    <row r="2164" spans="1:5" x14ac:dyDescent="0.3">
      <c r="A2164">
        <v>2011</v>
      </c>
      <c r="B2164" t="s">
        <v>161</v>
      </c>
      <c r="C2164" t="s">
        <v>9</v>
      </c>
      <c r="D2164">
        <v>221</v>
      </c>
      <c r="E2164" t="e">
        <v>#N/A</v>
      </c>
    </row>
    <row r="2165" spans="1:5" x14ac:dyDescent="0.3">
      <c r="A2165">
        <v>2011</v>
      </c>
      <c r="B2165" t="s">
        <v>161</v>
      </c>
      <c r="C2165" t="s">
        <v>4</v>
      </c>
      <c r="D2165">
        <v>31</v>
      </c>
      <c r="E2165" t="e">
        <v>#N/A</v>
      </c>
    </row>
    <row r="2166" spans="1:5" x14ac:dyDescent="0.3">
      <c r="A2166">
        <v>2011</v>
      </c>
      <c r="B2166" t="s">
        <v>161</v>
      </c>
      <c r="C2166" t="s">
        <v>5</v>
      </c>
      <c r="D2166">
        <v>2384</v>
      </c>
      <c r="E2166" t="e">
        <v>#N/A</v>
      </c>
    </row>
    <row r="2167" spans="1:5" x14ac:dyDescent="0.3">
      <c r="A2167">
        <v>2011</v>
      </c>
      <c r="B2167" t="s">
        <v>162</v>
      </c>
      <c r="C2167" t="s">
        <v>8</v>
      </c>
      <c r="D2167">
        <v>162</v>
      </c>
      <c r="E2167" t="e">
        <v>#N/A</v>
      </c>
    </row>
    <row r="2168" spans="1:5" x14ac:dyDescent="0.3">
      <c r="A2168">
        <v>2011</v>
      </c>
      <c r="B2168" t="s">
        <v>162</v>
      </c>
      <c r="C2168" t="s">
        <v>95</v>
      </c>
      <c r="D2168">
        <v>48</v>
      </c>
      <c r="E2168" t="e">
        <v>#N/A</v>
      </c>
    </row>
    <row r="2169" spans="1:5" x14ac:dyDescent="0.3">
      <c r="A2169">
        <v>2011</v>
      </c>
      <c r="B2169" t="s">
        <v>162</v>
      </c>
      <c r="C2169" t="s">
        <v>10</v>
      </c>
      <c r="D2169">
        <v>1</v>
      </c>
      <c r="E2169" t="e">
        <v>#N/A</v>
      </c>
    </row>
    <row r="2170" spans="1:5" x14ac:dyDescent="0.3">
      <c r="A2170">
        <v>2011</v>
      </c>
      <c r="B2170" t="s">
        <v>162</v>
      </c>
      <c r="C2170" t="s">
        <v>99</v>
      </c>
      <c r="D2170">
        <v>1</v>
      </c>
      <c r="E2170" t="e">
        <v>#N/A</v>
      </c>
    </row>
    <row r="2171" spans="1:5" x14ac:dyDescent="0.3">
      <c r="A2171">
        <v>2011</v>
      </c>
      <c r="B2171" t="s">
        <v>162</v>
      </c>
      <c r="C2171" t="s">
        <v>100</v>
      </c>
      <c r="D2171">
        <v>44</v>
      </c>
      <c r="E2171" t="e">
        <v>#N/A</v>
      </c>
    </row>
    <row r="2172" spans="1:5" x14ac:dyDescent="0.3">
      <c r="A2172">
        <v>2011</v>
      </c>
      <c r="B2172" t="s">
        <v>162</v>
      </c>
      <c r="C2172" t="s">
        <v>137</v>
      </c>
      <c r="D2172">
        <v>1</v>
      </c>
      <c r="E2172" t="e">
        <v>#N/A</v>
      </c>
    </row>
    <row r="2173" spans="1:5" x14ac:dyDescent="0.3">
      <c r="A2173">
        <v>2011</v>
      </c>
      <c r="B2173" t="s">
        <v>162</v>
      </c>
      <c r="C2173" t="s">
        <v>3</v>
      </c>
      <c r="D2173">
        <v>5350</v>
      </c>
      <c r="E2173" t="e">
        <v>#N/A</v>
      </c>
    </row>
    <row r="2174" spans="1:5" x14ac:dyDescent="0.3">
      <c r="A2174">
        <v>2011</v>
      </c>
      <c r="B2174" t="s">
        <v>162</v>
      </c>
      <c r="C2174" t="s">
        <v>23</v>
      </c>
      <c r="D2174">
        <v>4</v>
      </c>
      <c r="E2174" t="e">
        <v>#N/A</v>
      </c>
    </row>
    <row r="2175" spans="1:5" x14ac:dyDescent="0.3">
      <c r="A2175">
        <v>2011</v>
      </c>
      <c r="B2175" t="s">
        <v>162</v>
      </c>
      <c r="C2175" t="s">
        <v>50</v>
      </c>
      <c r="D2175">
        <v>43</v>
      </c>
      <c r="E2175" t="e">
        <v>#N/A</v>
      </c>
    </row>
    <row r="2176" spans="1:5" x14ac:dyDescent="0.3">
      <c r="A2176">
        <v>2011</v>
      </c>
      <c r="B2176" t="s">
        <v>162</v>
      </c>
      <c r="C2176" t="s">
        <v>4</v>
      </c>
      <c r="D2176">
        <v>20</v>
      </c>
      <c r="E2176" t="e">
        <v>#N/A</v>
      </c>
    </row>
    <row r="2177" spans="1:5" x14ac:dyDescent="0.3">
      <c r="A2177">
        <v>2011</v>
      </c>
      <c r="B2177" t="s">
        <v>162</v>
      </c>
      <c r="C2177" t="s">
        <v>14</v>
      </c>
      <c r="D2177">
        <v>88</v>
      </c>
      <c r="E2177" t="e">
        <v>#N/A</v>
      </c>
    </row>
    <row r="2178" spans="1:5" x14ac:dyDescent="0.3">
      <c r="A2178">
        <v>2011</v>
      </c>
      <c r="B2178" t="s">
        <v>162</v>
      </c>
      <c r="C2178" t="s">
        <v>5</v>
      </c>
      <c r="D2178">
        <v>20204</v>
      </c>
      <c r="E2178" t="e">
        <v>#N/A</v>
      </c>
    </row>
    <row r="2179" spans="1:5" x14ac:dyDescent="0.3">
      <c r="A2179">
        <v>2011</v>
      </c>
      <c r="B2179" t="s">
        <v>163</v>
      </c>
      <c r="C2179" t="s">
        <v>18</v>
      </c>
      <c r="D2179">
        <v>913</v>
      </c>
      <c r="E2179" t="e">
        <v>#N/A</v>
      </c>
    </row>
    <row r="2180" spans="1:5" x14ac:dyDescent="0.3">
      <c r="A2180">
        <v>2011</v>
      </c>
      <c r="B2180" t="s">
        <v>163</v>
      </c>
      <c r="C2180" t="s">
        <v>5</v>
      </c>
      <c r="D2180">
        <v>914</v>
      </c>
      <c r="E2180" t="e">
        <v>#N/A</v>
      </c>
    </row>
    <row r="2181" spans="1:5" x14ac:dyDescent="0.3">
      <c r="A2181">
        <v>2011</v>
      </c>
      <c r="B2181" t="s">
        <v>164</v>
      </c>
      <c r="C2181" t="s">
        <v>95</v>
      </c>
      <c r="D2181">
        <v>2</v>
      </c>
      <c r="E2181" t="e">
        <v>#N/A</v>
      </c>
    </row>
    <row r="2182" spans="1:5" x14ac:dyDescent="0.3">
      <c r="A2182">
        <v>2011</v>
      </c>
      <c r="B2182" t="s">
        <v>164</v>
      </c>
      <c r="C2182" t="s">
        <v>14</v>
      </c>
      <c r="D2182">
        <v>525</v>
      </c>
      <c r="E2182" t="e">
        <v>#N/A</v>
      </c>
    </row>
    <row r="2183" spans="1:5" x14ac:dyDescent="0.3">
      <c r="A2183">
        <v>2011</v>
      </c>
      <c r="B2183" t="s">
        <v>165</v>
      </c>
      <c r="C2183" t="s">
        <v>4</v>
      </c>
      <c r="D2183">
        <v>5</v>
      </c>
      <c r="E2183" t="e">
        <v>#N/A</v>
      </c>
    </row>
    <row r="2184" spans="1:5" x14ac:dyDescent="0.3">
      <c r="A2184">
        <v>2011</v>
      </c>
      <c r="B2184" t="s">
        <v>165</v>
      </c>
      <c r="C2184" t="s">
        <v>311</v>
      </c>
      <c r="D2184">
        <v>22</v>
      </c>
      <c r="E2184" t="e">
        <v>#N/A</v>
      </c>
    </row>
    <row r="2185" spans="1:5" x14ac:dyDescent="0.3">
      <c r="A2185">
        <v>2011</v>
      </c>
      <c r="B2185" t="s">
        <v>165</v>
      </c>
      <c r="C2185" t="s">
        <v>14</v>
      </c>
      <c r="D2185">
        <v>558</v>
      </c>
      <c r="E2185" t="e">
        <v>#N/A</v>
      </c>
    </row>
    <row r="2186" spans="1:5" x14ac:dyDescent="0.3">
      <c r="A2186">
        <v>2011</v>
      </c>
      <c r="B2186" t="s">
        <v>165</v>
      </c>
      <c r="C2186" t="s">
        <v>5</v>
      </c>
      <c r="D2186">
        <v>862</v>
      </c>
      <c r="E2186" t="e">
        <v>#N/A</v>
      </c>
    </row>
    <row r="2187" spans="1:5" x14ac:dyDescent="0.3">
      <c r="A2187">
        <v>2011</v>
      </c>
      <c r="B2187" t="s">
        <v>166</v>
      </c>
      <c r="C2187" t="s">
        <v>14</v>
      </c>
      <c r="D2187">
        <v>357</v>
      </c>
      <c r="E2187" t="e">
        <v>#N/A</v>
      </c>
    </row>
    <row r="2188" spans="1:5" x14ac:dyDescent="0.3">
      <c r="A2188">
        <v>2011</v>
      </c>
      <c r="B2188" t="s">
        <v>167</v>
      </c>
      <c r="C2188" t="s">
        <v>18</v>
      </c>
      <c r="D2188">
        <v>15</v>
      </c>
      <c r="E2188" t="e">
        <v>#N/A</v>
      </c>
    </row>
    <row r="2189" spans="1:5" x14ac:dyDescent="0.3">
      <c r="A2189">
        <v>2011</v>
      </c>
      <c r="B2189" t="s">
        <v>167</v>
      </c>
      <c r="C2189" t="s">
        <v>10</v>
      </c>
      <c r="D2189">
        <v>59</v>
      </c>
      <c r="E2189" t="e">
        <v>#N/A</v>
      </c>
    </row>
    <row r="2190" spans="1:5" x14ac:dyDescent="0.3">
      <c r="A2190">
        <v>2011</v>
      </c>
      <c r="B2190" t="s">
        <v>167</v>
      </c>
      <c r="C2190" t="s">
        <v>5</v>
      </c>
      <c r="D2190">
        <v>18</v>
      </c>
      <c r="E2190" t="e">
        <v>#N/A</v>
      </c>
    </row>
    <row r="2191" spans="1:5" x14ac:dyDescent="0.3">
      <c r="A2191">
        <v>2011</v>
      </c>
      <c r="B2191" t="s">
        <v>168</v>
      </c>
      <c r="C2191" t="s">
        <v>14</v>
      </c>
      <c r="D2191">
        <v>7</v>
      </c>
      <c r="E2191" t="e">
        <v>#N/A</v>
      </c>
    </row>
    <row r="2192" spans="1:5" x14ac:dyDescent="0.3">
      <c r="A2192">
        <v>2011</v>
      </c>
      <c r="B2192" t="s">
        <v>169</v>
      </c>
      <c r="C2192" t="s">
        <v>18</v>
      </c>
      <c r="D2192">
        <v>961</v>
      </c>
      <c r="E2192" t="e">
        <v>#N/A</v>
      </c>
    </row>
    <row r="2193" spans="1:5" x14ac:dyDescent="0.3">
      <c r="A2193">
        <v>2011</v>
      </c>
      <c r="B2193" t="s">
        <v>169</v>
      </c>
      <c r="C2193" t="s">
        <v>12</v>
      </c>
      <c r="D2193">
        <v>101</v>
      </c>
      <c r="E2193" t="e">
        <v>#N/A</v>
      </c>
    </row>
    <row r="2194" spans="1:5" x14ac:dyDescent="0.3">
      <c r="A2194">
        <v>2011</v>
      </c>
      <c r="B2194" t="s">
        <v>169</v>
      </c>
      <c r="C2194" t="s">
        <v>5</v>
      </c>
      <c r="D2194">
        <v>1362</v>
      </c>
      <c r="E2194" t="e">
        <v>#N/A</v>
      </c>
    </row>
    <row r="2195" spans="1:5" x14ac:dyDescent="0.3">
      <c r="A2195">
        <v>2011</v>
      </c>
      <c r="B2195" t="s">
        <v>170</v>
      </c>
      <c r="C2195" t="s">
        <v>11</v>
      </c>
      <c r="D2195">
        <v>25</v>
      </c>
      <c r="E2195" t="e">
        <v>#N/A</v>
      </c>
    </row>
    <row r="2196" spans="1:5" x14ac:dyDescent="0.3">
      <c r="A2196">
        <v>2011</v>
      </c>
      <c r="B2196" t="s">
        <v>170</v>
      </c>
      <c r="C2196" t="s">
        <v>3</v>
      </c>
      <c r="D2196">
        <v>114</v>
      </c>
      <c r="E2196" t="e">
        <v>#N/A</v>
      </c>
    </row>
    <row r="2197" spans="1:5" x14ac:dyDescent="0.3">
      <c r="A2197">
        <v>2011</v>
      </c>
      <c r="B2197" t="s">
        <v>170</v>
      </c>
      <c r="C2197" t="s">
        <v>4</v>
      </c>
      <c r="D2197">
        <v>2</v>
      </c>
      <c r="E2197" t="e">
        <v>#N/A</v>
      </c>
    </row>
    <row r="2198" spans="1:5" x14ac:dyDescent="0.3">
      <c r="A2198">
        <v>2011</v>
      </c>
      <c r="B2198" t="s">
        <v>170</v>
      </c>
      <c r="C2198" t="s">
        <v>14</v>
      </c>
      <c r="D2198">
        <v>661</v>
      </c>
      <c r="E2198" t="e">
        <v>#N/A</v>
      </c>
    </row>
    <row r="2199" spans="1:5" x14ac:dyDescent="0.3">
      <c r="A2199">
        <v>2011</v>
      </c>
      <c r="B2199" t="s">
        <v>312</v>
      </c>
      <c r="C2199" t="s">
        <v>3</v>
      </c>
      <c r="D2199">
        <v>15</v>
      </c>
      <c r="E2199" t="e">
        <v>#N/A</v>
      </c>
    </row>
    <row r="2200" spans="1:5" x14ac:dyDescent="0.3">
      <c r="A2200">
        <v>2011</v>
      </c>
      <c r="B2200" t="s">
        <v>312</v>
      </c>
      <c r="C2200" t="s">
        <v>5</v>
      </c>
      <c r="D2200">
        <v>103</v>
      </c>
      <c r="E2200" t="e">
        <v>#N/A</v>
      </c>
    </row>
    <row r="2201" spans="1:5" x14ac:dyDescent="0.3">
      <c r="A2201">
        <v>2011</v>
      </c>
      <c r="B2201" t="s">
        <v>171</v>
      </c>
      <c r="C2201" t="s">
        <v>5</v>
      </c>
      <c r="D2201">
        <v>216</v>
      </c>
      <c r="E2201" t="e">
        <v>#N/A</v>
      </c>
    </row>
    <row r="2202" spans="1:5" x14ac:dyDescent="0.3">
      <c r="A2202">
        <v>2011</v>
      </c>
      <c r="B2202" t="s">
        <v>172</v>
      </c>
      <c r="C2202" t="s">
        <v>4</v>
      </c>
      <c r="D2202">
        <v>30</v>
      </c>
      <c r="E2202" t="e">
        <v>#N/A</v>
      </c>
    </row>
    <row r="2203" spans="1:5" x14ac:dyDescent="0.3">
      <c r="A2203">
        <v>2011</v>
      </c>
      <c r="B2203" t="s">
        <v>172</v>
      </c>
      <c r="C2203" t="s">
        <v>5</v>
      </c>
      <c r="D2203">
        <v>1</v>
      </c>
      <c r="E2203" t="e">
        <v>#N/A</v>
      </c>
    </row>
    <row r="2204" spans="1:5" x14ac:dyDescent="0.3">
      <c r="A2204">
        <v>2011</v>
      </c>
      <c r="B2204" t="s">
        <v>173</v>
      </c>
      <c r="C2204" t="s">
        <v>18</v>
      </c>
      <c r="D2204">
        <v>3</v>
      </c>
      <c r="E2204" t="e">
        <v>#N/A</v>
      </c>
    </row>
    <row r="2205" spans="1:5" x14ac:dyDescent="0.3">
      <c r="A2205">
        <v>2011</v>
      </c>
      <c r="B2205" t="s">
        <v>175</v>
      </c>
      <c r="C2205" t="s">
        <v>5</v>
      </c>
      <c r="D2205">
        <v>38</v>
      </c>
      <c r="E2205" t="e">
        <v>#N/A</v>
      </c>
    </row>
    <row r="2206" spans="1:5" x14ac:dyDescent="0.3">
      <c r="A2206">
        <v>2011</v>
      </c>
      <c r="B2206" t="s">
        <v>176</v>
      </c>
      <c r="C2206" t="s">
        <v>3</v>
      </c>
      <c r="D2206">
        <v>4</v>
      </c>
      <c r="E2206" t="e">
        <v>#N/A</v>
      </c>
    </row>
    <row r="2207" spans="1:5" x14ac:dyDescent="0.3">
      <c r="A2207">
        <v>2011</v>
      </c>
      <c r="B2207" t="s">
        <v>176</v>
      </c>
      <c r="C2207" t="s">
        <v>14</v>
      </c>
      <c r="D2207">
        <v>216</v>
      </c>
      <c r="E2207" t="e">
        <v>#N/A</v>
      </c>
    </row>
    <row r="2208" spans="1:5" x14ac:dyDescent="0.3">
      <c r="A2208">
        <v>2011</v>
      </c>
      <c r="B2208" t="s">
        <v>176</v>
      </c>
      <c r="C2208" t="s">
        <v>5</v>
      </c>
      <c r="D2208">
        <v>307</v>
      </c>
      <c r="E2208" t="e">
        <v>#N/A</v>
      </c>
    </row>
    <row r="2209" spans="1:5" x14ac:dyDescent="0.3">
      <c r="A2209">
        <v>2011</v>
      </c>
      <c r="B2209" t="s">
        <v>177</v>
      </c>
      <c r="C2209" t="s">
        <v>18</v>
      </c>
      <c r="D2209">
        <v>30</v>
      </c>
      <c r="E2209" t="e">
        <v>#N/A</v>
      </c>
    </row>
    <row r="2210" spans="1:5" x14ac:dyDescent="0.3">
      <c r="A2210">
        <v>2011</v>
      </c>
      <c r="B2210" t="s">
        <v>177</v>
      </c>
      <c r="C2210" t="s">
        <v>8</v>
      </c>
      <c r="D2210">
        <v>186</v>
      </c>
      <c r="E2210" t="e">
        <v>#N/A</v>
      </c>
    </row>
    <row r="2211" spans="1:5" x14ac:dyDescent="0.3">
      <c r="A2211">
        <v>2011</v>
      </c>
      <c r="B2211" t="s">
        <v>177</v>
      </c>
      <c r="C2211" t="s">
        <v>9</v>
      </c>
      <c r="D2211">
        <v>305</v>
      </c>
      <c r="E2211" t="e">
        <v>#N/A</v>
      </c>
    </row>
    <row r="2212" spans="1:5" x14ac:dyDescent="0.3">
      <c r="A2212">
        <v>2011</v>
      </c>
      <c r="B2212" t="s">
        <v>177</v>
      </c>
      <c r="C2212" t="s">
        <v>15</v>
      </c>
      <c r="D2212">
        <v>81</v>
      </c>
      <c r="E2212" t="e">
        <v>#N/A</v>
      </c>
    </row>
    <row r="2213" spans="1:5" x14ac:dyDescent="0.3">
      <c r="A2213">
        <v>2011</v>
      </c>
      <c r="B2213" t="s">
        <v>179</v>
      </c>
      <c r="C2213" t="s">
        <v>3</v>
      </c>
      <c r="D2213">
        <v>7</v>
      </c>
      <c r="E2213" t="e">
        <v>#N/A</v>
      </c>
    </row>
    <row r="2214" spans="1:5" x14ac:dyDescent="0.3">
      <c r="A2214">
        <v>2011</v>
      </c>
      <c r="B2214" t="s">
        <v>179</v>
      </c>
      <c r="C2214" t="s">
        <v>14</v>
      </c>
      <c r="D2214">
        <v>123</v>
      </c>
      <c r="E2214" t="e">
        <v>#N/A</v>
      </c>
    </row>
    <row r="2215" spans="1:5" x14ac:dyDescent="0.3">
      <c r="A2215">
        <v>2011</v>
      </c>
      <c r="B2215" t="s">
        <v>180</v>
      </c>
      <c r="C2215" t="s">
        <v>9</v>
      </c>
      <c r="D2215">
        <v>38</v>
      </c>
      <c r="E2215" t="e">
        <v>#N/A</v>
      </c>
    </row>
    <row r="2216" spans="1:5" x14ac:dyDescent="0.3">
      <c r="A2216">
        <v>2011</v>
      </c>
      <c r="B2216" t="s">
        <v>180</v>
      </c>
      <c r="C2216" t="s">
        <v>3</v>
      </c>
      <c r="D2216">
        <v>33</v>
      </c>
      <c r="E2216" t="e">
        <v>#N/A</v>
      </c>
    </row>
    <row r="2217" spans="1:5" x14ac:dyDescent="0.3">
      <c r="A2217">
        <v>2011</v>
      </c>
      <c r="B2217" t="s">
        <v>180</v>
      </c>
      <c r="C2217" t="s">
        <v>44</v>
      </c>
      <c r="D2217">
        <v>42</v>
      </c>
      <c r="E2217" t="e">
        <v>#N/A</v>
      </c>
    </row>
    <row r="2218" spans="1:5" x14ac:dyDescent="0.3">
      <c r="A2218">
        <v>2011</v>
      </c>
      <c r="B2218" t="s">
        <v>180</v>
      </c>
      <c r="C2218" t="s">
        <v>14</v>
      </c>
      <c r="D2218">
        <v>770</v>
      </c>
      <c r="E2218" t="e">
        <v>#N/A</v>
      </c>
    </row>
    <row r="2219" spans="1:5" x14ac:dyDescent="0.3">
      <c r="A2219">
        <v>2011</v>
      </c>
      <c r="B2219" t="s">
        <v>180</v>
      </c>
      <c r="C2219" t="s">
        <v>5</v>
      </c>
      <c r="D2219">
        <v>357</v>
      </c>
      <c r="E2219" t="e">
        <v>#N/A</v>
      </c>
    </row>
    <row r="2220" spans="1:5" x14ac:dyDescent="0.3">
      <c r="A2220">
        <v>2011</v>
      </c>
      <c r="B2220" t="s">
        <v>181</v>
      </c>
      <c r="C2220" t="s">
        <v>5</v>
      </c>
      <c r="D2220">
        <v>746</v>
      </c>
      <c r="E2220" t="e">
        <v>#N/A</v>
      </c>
    </row>
    <row r="2221" spans="1:5" x14ac:dyDescent="0.3">
      <c r="A2221">
        <v>2011</v>
      </c>
      <c r="B2221" t="s">
        <v>184</v>
      </c>
      <c r="C2221" t="s">
        <v>8</v>
      </c>
      <c r="D2221">
        <v>240</v>
      </c>
      <c r="E2221" t="e">
        <v>#N/A</v>
      </c>
    </row>
    <row r="2222" spans="1:5" x14ac:dyDescent="0.3">
      <c r="A2222">
        <v>2011</v>
      </c>
      <c r="B2222" t="s">
        <v>184</v>
      </c>
      <c r="C2222" t="s">
        <v>3</v>
      </c>
      <c r="D2222">
        <v>7</v>
      </c>
      <c r="E2222" t="e">
        <v>#N/A</v>
      </c>
    </row>
    <row r="2223" spans="1:5" x14ac:dyDescent="0.3">
      <c r="A2223">
        <v>2011</v>
      </c>
      <c r="B2223" t="s">
        <v>184</v>
      </c>
      <c r="C2223" t="s">
        <v>14</v>
      </c>
      <c r="D2223">
        <v>1737</v>
      </c>
      <c r="E2223" t="e">
        <v>#N/A</v>
      </c>
    </row>
    <row r="2224" spans="1:5" x14ac:dyDescent="0.3">
      <c r="A2224">
        <v>2011</v>
      </c>
      <c r="B2224" t="s">
        <v>184</v>
      </c>
      <c r="C2224" t="s">
        <v>5</v>
      </c>
      <c r="D2224">
        <v>1437</v>
      </c>
      <c r="E2224" t="e">
        <v>#N/A</v>
      </c>
    </row>
    <row r="2225" spans="1:5" x14ac:dyDescent="0.3">
      <c r="A2225">
        <v>2011</v>
      </c>
      <c r="B2225" t="s">
        <v>185</v>
      </c>
      <c r="C2225" t="s">
        <v>30</v>
      </c>
      <c r="D2225">
        <v>11</v>
      </c>
      <c r="E2225" t="e">
        <v>#N/A</v>
      </c>
    </row>
    <row r="2226" spans="1:5" x14ac:dyDescent="0.3">
      <c r="A2226">
        <v>2011</v>
      </c>
      <c r="B2226" t="s">
        <v>185</v>
      </c>
      <c r="C2226" t="s">
        <v>33</v>
      </c>
      <c r="D2226">
        <v>2</v>
      </c>
      <c r="E2226" t="e">
        <v>#N/A</v>
      </c>
    </row>
    <row r="2227" spans="1:5" x14ac:dyDescent="0.3">
      <c r="A2227">
        <v>2011</v>
      </c>
      <c r="B2227" t="s">
        <v>185</v>
      </c>
      <c r="C2227" t="s">
        <v>100</v>
      </c>
      <c r="D2227">
        <v>14</v>
      </c>
      <c r="E2227" t="e">
        <v>#N/A</v>
      </c>
    </row>
    <row r="2228" spans="1:5" x14ac:dyDescent="0.3">
      <c r="A2228">
        <v>2011</v>
      </c>
      <c r="B2228" t="s">
        <v>186</v>
      </c>
      <c r="C2228" t="s">
        <v>30</v>
      </c>
      <c r="D2228">
        <v>8</v>
      </c>
      <c r="E2228" t="e">
        <v>#N/A</v>
      </c>
    </row>
    <row r="2229" spans="1:5" x14ac:dyDescent="0.3">
      <c r="A2229">
        <v>2011</v>
      </c>
      <c r="B2229" t="s">
        <v>186</v>
      </c>
      <c r="C2229" t="s">
        <v>8</v>
      </c>
      <c r="D2229">
        <v>897</v>
      </c>
      <c r="E2229" t="e">
        <v>#N/A</v>
      </c>
    </row>
    <row r="2230" spans="1:5" x14ac:dyDescent="0.3">
      <c r="A2230">
        <v>2011</v>
      </c>
      <c r="B2230" t="s">
        <v>186</v>
      </c>
      <c r="C2230" t="s">
        <v>3</v>
      </c>
      <c r="D2230">
        <v>76</v>
      </c>
      <c r="E2230" t="e">
        <v>#N/A</v>
      </c>
    </row>
    <row r="2231" spans="1:5" x14ac:dyDescent="0.3">
      <c r="A2231">
        <v>2011</v>
      </c>
      <c r="B2231" t="s">
        <v>186</v>
      </c>
      <c r="C2231" t="s">
        <v>44</v>
      </c>
      <c r="D2231">
        <v>260</v>
      </c>
      <c r="E2231" t="e">
        <v>#N/A</v>
      </c>
    </row>
    <row r="2232" spans="1:5" x14ac:dyDescent="0.3">
      <c r="A2232">
        <v>2011</v>
      </c>
      <c r="B2232" t="s">
        <v>187</v>
      </c>
      <c r="C2232" t="s">
        <v>30</v>
      </c>
      <c r="D2232">
        <v>2</v>
      </c>
      <c r="E2232" t="e">
        <v>#N/A</v>
      </c>
    </row>
    <row r="2233" spans="1:5" x14ac:dyDescent="0.3">
      <c r="A2233">
        <v>2011</v>
      </c>
      <c r="B2233" t="s">
        <v>187</v>
      </c>
      <c r="C2233" t="s">
        <v>3</v>
      </c>
      <c r="D2233">
        <v>14</v>
      </c>
      <c r="E2233" t="e">
        <v>#N/A</v>
      </c>
    </row>
    <row r="2234" spans="1:5" x14ac:dyDescent="0.3">
      <c r="A2234">
        <v>2011</v>
      </c>
      <c r="B2234" t="s">
        <v>187</v>
      </c>
      <c r="C2234" t="s">
        <v>14</v>
      </c>
      <c r="D2234">
        <v>318</v>
      </c>
      <c r="E2234" t="e">
        <v>#N/A</v>
      </c>
    </row>
    <row r="2235" spans="1:5" x14ac:dyDescent="0.3">
      <c r="A2235">
        <v>2011</v>
      </c>
      <c r="B2235" t="s">
        <v>188</v>
      </c>
      <c r="C2235" t="s">
        <v>14</v>
      </c>
      <c r="D2235">
        <v>2</v>
      </c>
      <c r="E2235" t="e">
        <v>#N/A</v>
      </c>
    </row>
    <row r="2236" spans="1:5" x14ac:dyDescent="0.3">
      <c r="A2236">
        <v>2011</v>
      </c>
      <c r="B2236" t="s">
        <v>189</v>
      </c>
      <c r="C2236" t="s">
        <v>38</v>
      </c>
      <c r="D2236">
        <v>2</v>
      </c>
      <c r="E2236" t="e">
        <v>#N/A</v>
      </c>
    </row>
    <row r="2237" spans="1:5" x14ac:dyDescent="0.3">
      <c r="A2237">
        <v>2011</v>
      </c>
      <c r="B2237" t="s">
        <v>189</v>
      </c>
      <c r="C2237" t="s">
        <v>9</v>
      </c>
      <c r="D2237">
        <v>9</v>
      </c>
      <c r="E2237" t="e">
        <v>#N/A</v>
      </c>
    </row>
    <row r="2238" spans="1:5" x14ac:dyDescent="0.3">
      <c r="A2238">
        <v>2011</v>
      </c>
      <c r="B2238" t="s">
        <v>189</v>
      </c>
      <c r="C2238" t="s">
        <v>100</v>
      </c>
      <c r="D2238">
        <v>1</v>
      </c>
      <c r="E2238" t="e">
        <v>#N/A</v>
      </c>
    </row>
    <row r="2239" spans="1:5" x14ac:dyDescent="0.3">
      <c r="A2239">
        <v>2011</v>
      </c>
      <c r="B2239" t="s">
        <v>189</v>
      </c>
      <c r="C2239" t="s">
        <v>76</v>
      </c>
      <c r="D2239">
        <v>1</v>
      </c>
      <c r="E2239" t="e">
        <v>#N/A</v>
      </c>
    </row>
    <row r="2240" spans="1:5" x14ac:dyDescent="0.3">
      <c r="A2240">
        <v>2011</v>
      </c>
      <c r="B2240" t="s">
        <v>189</v>
      </c>
      <c r="C2240" t="s">
        <v>14</v>
      </c>
      <c r="D2240">
        <v>311</v>
      </c>
      <c r="E2240" t="e">
        <v>#N/A</v>
      </c>
    </row>
    <row r="2241" spans="1:5" x14ac:dyDescent="0.3">
      <c r="A2241">
        <v>2011</v>
      </c>
      <c r="B2241" t="s">
        <v>189</v>
      </c>
      <c r="C2241" t="s">
        <v>5</v>
      </c>
      <c r="D2241">
        <v>1</v>
      </c>
      <c r="E2241" t="e">
        <v>#N/A</v>
      </c>
    </row>
    <row r="2242" spans="1:5" x14ac:dyDescent="0.3">
      <c r="A2242">
        <v>2011</v>
      </c>
      <c r="B2242" t="s">
        <v>198</v>
      </c>
      <c r="C2242" t="s">
        <v>8</v>
      </c>
      <c r="D2242">
        <v>4</v>
      </c>
      <c r="E2242" t="e">
        <v>#N/A</v>
      </c>
    </row>
    <row r="2243" spans="1:5" x14ac:dyDescent="0.3">
      <c r="A2243">
        <v>2011</v>
      </c>
      <c r="B2243" t="s">
        <v>198</v>
      </c>
      <c r="C2243" t="s">
        <v>96</v>
      </c>
      <c r="D2243">
        <v>15</v>
      </c>
      <c r="E2243" t="e">
        <v>#N/A</v>
      </c>
    </row>
    <row r="2244" spans="1:5" x14ac:dyDescent="0.3">
      <c r="A2244">
        <v>2011</v>
      </c>
      <c r="B2244" t="s">
        <v>198</v>
      </c>
      <c r="C2244" t="s">
        <v>3</v>
      </c>
      <c r="D2244">
        <v>120</v>
      </c>
      <c r="E2244" t="e">
        <v>#N/A</v>
      </c>
    </row>
    <row r="2245" spans="1:5" x14ac:dyDescent="0.3">
      <c r="A2245">
        <v>2011</v>
      </c>
      <c r="B2245" t="s">
        <v>198</v>
      </c>
      <c r="C2245" t="s">
        <v>14</v>
      </c>
      <c r="D2245">
        <v>524</v>
      </c>
      <c r="E2245" t="e">
        <v>#N/A</v>
      </c>
    </row>
    <row r="2246" spans="1:5" x14ac:dyDescent="0.3">
      <c r="A2246">
        <v>2011</v>
      </c>
      <c r="B2246" t="s">
        <v>199</v>
      </c>
      <c r="C2246" t="s">
        <v>8</v>
      </c>
      <c r="D2246">
        <v>4</v>
      </c>
      <c r="E2246" t="e">
        <v>#N/A</v>
      </c>
    </row>
    <row r="2247" spans="1:5" x14ac:dyDescent="0.3">
      <c r="A2247">
        <v>2011</v>
      </c>
      <c r="B2247" t="s">
        <v>199</v>
      </c>
      <c r="C2247" t="s">
        <v>14</v>
      </c>
      <c r="D2247">
        <v>14</v>
      </c>
      <c r="E2247" t="e">
        <v>#N/A</v>
      </c>
    </row>
    <row r="2248" spans="1:5" x14ac:dyDescent="0.3">
      <c r="A2248">
        <v>2011</v>
      </c>
      <c r="B2248" t="s">
        <v>199</v>
      </c>
      <c r="C2248" t="s">
        <v>35</v>
      </c>
      <c r="D2248">
        <v>3</v>
      </c>
      <c r="E2248" t="e">
        <v>#N/A</v>
      </c>
    </row>
    <row r="2249" spans="1:5" x14ac:dyDescent="0.3">
      <c r="A2249">
        <v>2011</v>
      </c>
      <c r="B2249" t="s">
        <v>199</v>
      </c>
      <c r="C2249" t="s">
        <v>27</v>
      </c>
      <c r="D2249">
        <v>682</v>
      </c>
      <c r="E2249" t="e">
        <v>#N/A</v>
      </c>
    </row>
    <row r="2250" spans="1:5" x14ac:dyDescent="0.3">
      <c r="A2250">
        <v>2011</v>
      </c>
      <c r="B2250" t="s">
        <v>199</v>
      </c>
      <c r="C2250" t="s">
        <v>138</v>
      </c>
      <c r="D2250">
        <v>4</v>
      </c>
      <c r="E2250" t="e">
        <v>#N/A</v>
      </c>
    </row>
    <row r="2251" spans="1:5" x14ac:dyDescent="0.3">
      <c r="A2251">
        <v>2011</v>
      </c>
      <c r="B2251" t="s">
        <v>200</v>
      </c>
      <c r="C2251" t="s">
        <v>19</v>
      </c>
      <c r="D2251">
        <v>3</v>
      </c>
      <c r="E2251" t="e">
        <v>#N/A</v>
      </c>
    </row>
    <row r="2252" spans="1:5" x14ac:dyDescent="0.3">
      <c r="A2252">
        <v>2011</v>
      </c>
      <c r="B2252" t="s">
        <v>200</v>
      </c>
      <c r="C2252" t="s">
        <v>316</v>
      </c>
      <c r="D2252">
        <v>20</v>
      </c>
      <c r="E2252" t="e">
        <v>#N/A</v>
      </c>
    </row>
    <row r="2253" spans="1:5" x14ac:dyDescent="0.3">
      <c r="A2253">
        <v>2011</v>
      </c>
      <c r="B2253" t="s">
        <v>200</v>
      </c>
      <c r="C2253" t="s">
        <v>3</v>
      </c>
      <c r="D2253">
        <v>10049</v>
      </c>
      <c r="E2253" t="e">
        <v>#N/A</v>
      </c>
    </row>
    <row r="2254" spans="1:5" x14ac:dyDescent="0.3">
      <c r="A2254">
        <v>2011</v>
      </c>
      <c r="B2254" t="s">
        <v>200</v>
      </c>
      <c r="C2254" t="s">
        <v>5</v>
      </c>
      <c r="D2254">
        <v>833</v>
      </c>
      <c r="E2254" t="e">
        <v>#N/A</v>
      </c>
    </row>
    <row r="2255" spans="1:5" x14ac:dyDescent="0.3">
      <c r="A2255">
        <v>2011</v>
      </c>
      <c r="B2255" t="s">
        <v>201</v>
      </c>
      <c r="C2255" t="s">
        <v>9</v>
      </c>
      <c r="D2255">
        <v>79</v>
      </c>
      <c r="E2255" t="e">
        <v>#N/A</v>
      </c>
    </row>
    <row r="2256" spans="1:5" x14ac:dyDescent="0.3">
      <c r="A2256">
        <v>2011</v>
      </c>
      <c r="B2256" t="s">
        <v>201</v>
      </c>
      <c r="C2256" t="s">
        <v>10</v>
      </c>
      <c r="D2256">
        <v>64</v>
      </c>
      <c r="E2256" t="e">
        <v>#N/A</v>
      </c>
    </row>
    <row r="2257" spans="1:5" x14ac:dyDescent="0.3">
      <c r="A2257">
        <v>2011</v>
      </c>
      <c r="B2257" t="s">
        <v>201</v>
      </c>
      <c r="C2257" t="s">
        <v>12</v>
      </c>
      <c r="D2257">
        <v>217</v>
      </c>
      <c r="E2257" t="e">
        <v>#N/A</v>
      </c>
    </row>
    <row r="2258" spans="1:5" x14ac:dyDescent="0.3">
      <c r="A2258">
        <v>2011</v>
      </c>
      <c r="B2258" t="s">
        <v>201</v>
      </c>
      <c r="C2258" t="s">
        <v>3</v>
      </c>
      <c r="D2258">
        <v>2011</v>
      </c>
      <c r="E2258" t="e">
        <v>#N/A</v>
      </c>
    </row>
    <row r="2259" spans="1:5" x14ac:dyDescent="0.3">
      <c r="A2259">
        <v>2011</v>
      </c>
      <c r="B2259" t="s">
        <v>201</v>
      </c>
      <c r="C2259" t="s">
        <v>14</v>
      </c>
      <c r="D2259">
        <v>1713</v>
      </c>
      <c r="E2259" t="e">
        <v>#N/A</v>
      </c>
    </row>
    <row r="2260" spans="1:5" x14ac:dyDescent="0.3">
      <c r="A2260">
        <v>2011</v>
      </c>
      <c r="B2260" t="s">
        <v>201</v>
      </c>
      <c r="C2260" t="s">
        <v>5</v>
      </c>
      <c r="D2260">
        <v>1113</v>
      </c>
      <c r="E2260" t="e">
        <v>#N/A</v>
      </c>
    </row>
    <row r="2261" spans="1:5" x14ac:dyDescent="0.3">
      <c r="A2261">
        <v>2011</v>
      </c>
      <c r="B2261" t="s">
        <v>202</v>
      </c>
      <c r="C2261" t="s">
        <v>292</v>
      </c>
      <c r="D2261">
        <v>18</v>
      </c>
      <c r="E2261" t="e">
        <v>#N/A</v>
      </c>
    </row>
    <row r="2262" spans="1:5" x14ac:dyDescent="0.3">
      <c r="A2262">
        <v>2011</v>
      </c>
      <c r="B2262" t="s">
        <v>202</v>
      </c>
      <c r="C2262" t="s">
        <v>104</v>
      </c>
      <c r="D2262">
        <v>62</v>
      </c>
      <c r="E2262" t="e">
        <v>#N/A</v>
      </c>
    </row>
    <row r="2263" spans="1:5" x14ac:dyDescent="0.3">
      <c r="A2263">
        <v>2011</v>
      </c>
      <c r="B2263" t="s">
        <v>202</v>
      </c>
      <c r="C2263" t="s">
        <v>5</v>
      </c>
      <c r="D2263">
        <v>49</v>
      </c>
      <c r="E2263" t="e">
        <v>#N/A</v>
      </c>
    </row>
    <row r="2264" spans="1:5" x14ac:dyDescent="0.3">
      <c r="A2264">
        <v>2011</v>
      </c>
      <c r="B2264" t="s">
        <v>204</v>
      </c>
      <c r="C2264" t="s">
        <v>30</v>
      </c>
      <c r="D2264">
        <v>10</v>
      </c>
      <c r="E2264" t="e">
        <v>#N/A</v>
      </c>
    </row>
    <row r="2265" spans="1:5" x14ac:dyDescent="0.3">
      <c r="A2265">
        <v>2011</v>
      </c>
      <c r="B2265" t="s">
        <v>204</v>
      </c>
      <c r="C2265" t="s">
        <v>18</v>
      </c>
      <c r="D2265">
        <v>517</v>
      </c>
      <c r="E2265" t="e">
        <v>#N/A</v>
      </c>
    </row>
    <row r="2266" spans="1:5" x14ac:dyDescent="0.3">
      <c r="A2266">
        <v>2011</v>
      </c>
      <c r="B2266" t="s">
        <v>204</v>
      </c>
      <c r="C2266" t="s">
        <v>9</v>
      </c>
      <c r="D2266">
        <v>1193</v>
      </c>
      <c r="E2266" t="e">
        <v>#N/A</v>
      </c>
    </row>
    <row r="2267" spans="1:5" x14ac:dyDescent="0.3">
      <c r="A2267">
        <v>2011</v>
      </c>
      <c r="B2267" t="s">
        <v>204</v>
      </c>
      <c r="C2267" t="s">
        <v>21</v>
      </c>
      <c r="D2267">
        <v>14</v>
      </c>
      <c r="E2267" t="e">
        <v>#N/A</v>
      </c>
    </row>
    <row r="2268" spans="1:5" x14ac:dyDescent="0.3">
      <c r="A2268">
        <v>2011</v>
      </c>
      <c r="B2268" t="s">
        <v>204</v>
      </c>
      <c r="C2268" t="s">
        <v>12</v>
      </c>
      <c r="D2268">
        <v>766</v>
      </c>
      <c r="E2268" t="e">
        <v>#N/A</v>
      </c>
    </row>
    <row r="2269" spans="1:5" x14ac:dyDescent="0.3">
      <c r="A2269">
        <v>2011</v>
      </c>
      <c r="B2269" t="s">
        <v>204</v>
      </c>
      <c r="C2269" t="s">
        <v>3</v>
      </c>
      <c r="D2269">
        <v>68</v>
      </c>
      <c r="E2269" t="e">
        <v>#N/A</v>
      </c>
    </row>
    <row r="2270" spans="1:5" x14ac:dyDescent="0.3">
      <c r="A2270">
        <v>2011</v>
      </c>
      <c r="B2270" t="s">
        <v>204</v>
      </c>
      <c r="C2270" t="s">
        <v>57</v>
      </c>
      <c r="D2270">
        <v>4</v>
      </c>
      <c r="E2270" t="e">
        <v>#N/A</v>
      </c>
    </row>
    <row r="2271" spans="1:5" x14ac:dyDescent="0.3">
      <c r="A2271">
        <v>2011</v>
      </c>
      <c r="B2271" t="s">
        <v>204</v>
      </c>
      <c r="C2271" t="s">
        <v>23</v>
      </c>
      <c r="D2271">
        <v>20</v>
      </c>
      <c r="E2271" t="e">
        <v>#N/A</v>
      </c>
    </row>
    <row r="2272" spans="1:5" x14ac:dyDescent="0.3">
      <c r="A2272">
        <v>2011</v>
      </c>
      <c r="B2272" t="s">
        <v>204</v>
      </c>
      <c r="C2272" t="s">
        <v>24</v>
      </c>
      <c r="D2272">
        <v>38</v>
      </c>
      <c r="E2272" t="e">
        <v>#N/A</v>
      </c>
    </row>
    <row r="2273" spans="1:5" x14ac:dyDescent="0.3">
      <c r="A2273">
        <v>2011</v>
      </c>
      <c r="B2273" t="s">
        <v>204</v>
      </c>
      <c r="C2273" t="s">
        <v>14</v>
      </c>
      <c r="D2273">
        <v>492</v>
      </c>
      <c r="E2273" t="e">
        <v>#N/A</v>
      </c>
    </row>
    <row r="2274" spans="1:5" x14ac:dyDescent="0.3">
      <c r="A2274">
        <v>2011</v>
      </c>
      <c r="B2274" t="s">
        <v>204</v>
      </c>
      <c r="C2274" t="s">
        <v>26</v>
      </c>
      <c r="D2274">
        <v>20</v>
      </c>
      <c r="E2274" t="e">
        <v>#N/A</v>
      </c>
    </row>
    <row r="2275" spans="1:5" x14ac:dyDescent="0.3">
      <c r="A2275">
        <v>2011</v>
      </c>
      <c r="B2275" t="s">
        <v>204</v>
      </c>
      <c r="C2275" t="s">
        <v>27</v>
      </c>
      <c r="D2275">
        <v>191</v>
      </c>
      <c r="E2275" t="e">
        <v>#N/A</v>
      </c>
    </row>
    <row r="2276" spans="1:5" x14ac:dyDescent="0.3">
      <c r="A2276">
        <v>2011</v>
      </c>
      <c r="B2276" t="s">
        <v>204</v>
      </c>
      <c r="C2276" t="s">
        <v>5</v>
      </c>
      <c r="D2276">
        <v>14007</v>
      </c>
      <c r="E2276" t="e">
        <v>#N/A</v>
      </c>
    </row>
    <row r="2277" spans="1:5" x14ac:dyDescent="0.3">
      <c r="A2277">
        <v>2011</v>
      </c>
      <c r="B2277" t="s">
        <v>205</v>
      </c>
      <c r="C2277" t="s">
        <v>96</v>
      </c>
      <c r="D2277">
        <v>15</v>
      </c>
      <c r="E2277" t="e">
        <v>#N/A</v>
      </c>
    </row>
    <row r="2278" spans="1:5" x14ac:dyDescent="0.3">
      <c r="A2278">
        <v>2011</v>
      </c>
      <c r="B2278" t="s">
        <v>205</v>
      </c>
      <c r="C2278" t="s">
        <v>3</v>
      </c>
      <c r="D2278">
        <v>214</v>
      </c>
      <c r="E2278" t="e">
        <v>#N/A</v>
      </c>
    </row>
    <row r="2279" spans="1:5" x14ac:dyDescent="0.3">
      <c r="A2279">
        <v>2011</v>
      </c>
      <c r="B2279" t="s">
        <v>205</v>
      </c>
      <c r="C2279" t="s">
        <v>4</v>
      </c>
      <c r="D2279">
        <v>42</v>
      </c>
      <c r="E2279" t="e">
        <v>#N/A</v>
      </c>
    </row>
    <row r="2280" spans="1:5" x14ac:dyDescent="0.3">
      <c r="A2280">
        <v>2011</v>
      </c>
      <c r="B2280" t="s">
        <v>205</v>
      </c>
      <c r="C2280" t="s">
        <v>14</v>
      </c>
      <c r="D2280">
        <v>752</v>
      </c>
      <c r="E2280" t="e">
        <v>#N/A</v>
      </c>
    </row>
    <row r="2281" spans="1:5" x14ac:dyDescent="0.3">
      <c r="A2281">
        <v>2011</v>
      </c>
      <c r="B2281" t="s">
        <v>205</v>
      </c>
      <c r="C2281" t="s">
        <v>47</v>
      </c>
      <c r="D2281">
        <v>33</v>
      </c>
      <c r="E2281" t="e">
        <v>#N/A</v>
      </c>
    </row>
    <row r="2282" spans="1:5" x14ac:dyDescent="0.3">
      <c r="A2282">
        <v>2011</v>
      </c>
      <c r="B2282" t="s">
        <v>206</v>
      </c>
      <c r="C2282" t="s">
        <v>18</v>
      </c>
      <c r="D2282">
        <v>621</v>
      </c>
      <c r="E2282" t="e">
        <v>#N/A</v>
      </c>
    </row>
    <row r="2283" spans="1:5" x14ac:dyDescent="0.3">
      <c r="A2283">
        <v>2011</v>
      </c>
      <c r="B2283" t="s">
        <v>206</v>
      </c>
      <c r="C2283" t="s">
        <v>8</v>
      </c>
      <c r="D2283">
        <v>42</v>
      </c>
      <c r="E2283" t="e">
        <v>#N/A</v>
      </c>
    </row>
    <row r="2284" spans="1:5" x14ac:dyDescent="0.3">
      <c r="A2284">
        <v>2011</v>
      </c>
      <c r="B2284" t="s">
        <v>206</v>
      </c>
      <c r="C2284" t="s">
        <v>3</v>
      </c>
      <c r="D2284">
        <v>739</v>
      </c>
      <c r="E2284" t="e">
        <v>#N/A</v>
      </c>
    </row>
    <row r="2285" spans="1:5" x14ac:dyDescent="0.3">
      <c r="A2285">
        <v>2011</v>
      </c>
      <c r="B2285" t="s">
        <v>206</v>
      </c>
      <c r="C2285" t="s">
        <v>14</v>
      </c>
      <c r="D2285">
        <v>392</v>
      </c>
      <c r="E2285" t="e">
        <v>#N/A</v>
      </c>
    </row>
    <row r="2286" spans="1:5" x14ac:dyDescent="0.3">
      <c r="A2286">
        <v>2011</v>
      </c>
      <c r="B2286" t="s">
        <v>206</v>
      </c>
      <c r="C2286" t="s">
        <v>5</v>
      </c>
      <c r="D2286">
        <v>1173</v>
      </c>
      <c r="E2286" t="e">
        <v>#N/A</v>
      </c>
    </row>
    <row r="2287" spans="1:5" x14ac:dyDescent="0.3">
      <c r="A2287">
        <v>2011</v>
      </c>
      <c r="B2287" t="s">
        <v>207</v>
      </c>
      <c r="C2287" t="s">
        <v>30</v>
      </c>
      <c r="D2287">
        <v>5</v>
      </c>
      <c r="E2287" t="e">
        <v>#N/A</v>
      </c>
    </row>
    <row r="2288" spans="1:5" x14ac:dyDescent="0.3">
      <c r="A2288">
        <v>2011</v>
      </c>
      <c r="B2288" t="s">
        <v>207</v>
      </c>
      <c r="C2288" t="s">
        <v>96</v>
      </c>
      <c r="D2288">
        <v>20</v>
      </c>
      <c r="E2288" t="e">
        <v>#N/A</v>
      </c>
    </row>
    <row r="2289" spans="1:5" x14ac:dyDescent="0.3">
      <c r="A2289">
        <v>2011</v>
      </c>
      <c r="B2289" t="s">
        <v>207</v>
      </c>
      <c r="C2289" t="s">
        <v>3</v>
      </c>
      <c r="D2289">
        <v>173</v>
      </c>
      <c r="E2289" t="e">
        <v>#N/A</v>
      </c>
    </row>
    <row r="2290" spans="1:5" x14ac:dyDescent="0.3">
      <c r="A2290">
        <v>2011</v>
      </c>
      <c r="B2290" t="s">
        <v>207</v>
      </c>
      <c r="C2290" t="s">
        <v>4</v>
      </c>
      <c r="D2290">
        <v>52</v>
      </c>
      <c r="E2290" t="e">
        <v>#N/A</v>
      </c>
    </row>
    <row r="2291" spans="1:5" x14ac:dyDescent="0.3">
      <c r="A2291">
        <v>2011</v>
      </c>
      <c r="B2291" t="s">
        <v>207</v>
      </c>
      <c r="C2291" t="s">
        <v>15</v>
      </c>
      <c r="D2291">
        <v>32</v>
      </c>
      <c r="E2291" t="e">
        <v>#N/A</v>
      </c>
    </row>
    <row r="2292" spans="1:5" x14ac:dyDescent="0.3">
      <c r="A2292">
        <v>2011</v>
      </c>
      <c r="B2292" t="s">
        <v>207</v>
      </c>
      <c r="C2292" t="s">
        <v>93</v>
      </c>
      <c r="D2292">
        <v>1</v>
      </c>
      <c r="E2292" t="e">
        <v>#N/A</v>
      </c>
    </row>
    <row r="2293" spans="1:5" x14ac:dyDescent="0.3">
      <c r="A2293">
        <v>2011</v>
      </c>
      <c r="B2293" t="s">
        <v>209</v>
      </c>
      <c r="C2293" t="s">
        <v>18</v>
      </c>
      <c r="D2293">
        <v>7</v>
      </c>
      <c r="E2293" t="e">
        <v>#N/A</v>
      </c>
    </row>
    <row r="2294" spans="1:5" x14ac:dyDescent="0.3">
      <c r="A2294">
        <v>2011</v>
      </c>
      <c r="B2294" t="s">
        <v>209</v>
      </c>
      <c r="C2294" t="s">
        <v>31</v>
      </c>
      <c r="D2294">
        <v>41</v>
      </c>
      <c r="E2294" t="e">
        <v>#N/A</v>
      </c>
    </row>
    <row r="2295" spans="1:5" x14ac:dyDescent="0.3">
      <c r="A2295">
        <v>2011</v>
      </c>
      <c r="B2295" t="s">
        <v>209</v>
      </c>
      <c r="C2295" t="s">
        <v>19</v>
      </c>
      <c r="D2295">
        <v>1</v>
      </c>
      <c r="E2295" t="e">
        <v>#N/A</v>
      </c>
    </row>
    <row r="2296" spans="1:5" x14ac:dyDescent="0.3">
      <c r="A2296">
        <v>2011</v>
      </c>
      <c r="B2296" t="s">
        <v>209</v>
      </c>
      <c r="C2296" t="s">
        <v>10</v>
      </c>
      <c r="D2296">
        <v>1</v>
      </c>
      <c r="E2296" t="e">
        <v>#N/A</v>
      </c>
    </row>
    <row r="2297" spans="1:5" x14ac:dyDescent="0.3">
      <c r="A2297">
        <v>2011</v>
      </c>
      <c r="B2297" t="s">
        <v>209</v>
      </c>
      <c r="C2297" t="s">
        <v>3</v>
      </c>
      <c r="D2297">
        <v>2</v>
      </c>
      <c r="E2297" t="e">
        <v>#N/A</v>
      </c>
    </row>
    <row r="2298" spans="1:5" x14ac:dyDescent="0.3">
      <c r="A2298">
        <v>2011</v>
      </c>
      <c r="B2298" t="s">
        <v>209</v>
      </c>
      <c r="C2298" t="s">
        <v>13</v>
      </c>
      <c r="D2298">
        <v>5</v>
      </c>
      <c r="E2298" t="e">
        <v>#N/A</v>
      </c>
    </row>
    <row r="2299" spans="1:5" x14ac:dyDescent="0.3">
      <c r="A2299">
        <v>2011</v>
      </c>
      <c r="B2299" t="s">
        <v>209</v>
      </c>
      <c r="C2299" t="s">
        <v>24</v>
      </c>
      <c r="D2299">
        <v>45</v>
      </c>
      <c r="E2299" t="e">
        <v>#N/A</v>
      </c>
    </row>
    <row r="2300" spans="1:5" x14ac:dyDescent="0.3">
      <c r="A2300">
        <v>2011</v>
      </c>
      <c r="B2300" t="s">
        <v>209</v>
      </c>
      <c r="C2300" t="s">
        <v>4</v>
      </c>
      <c r="D2300">
        <v>1</v>
      </c>
      <c r="E2300" t="e">
        <v>#N/A</v>
      </c>
    </row>
    <row r="2301" spans="1:5" x14ac:dyDescent="0.3">
      <c r="A2301">
        <v>2011</v>
      </c>
      <c r="B2301" t="s">
        <v>209</v>
      </c>
      <c r="C2301" t="s">
        <v>35</v>
      </c>
      <c r="D2301">
        <v>79</v>
      </c>
      <c r="E2301" t="e">
        <v>#N/A</v>
      </c>
    </row>
    <row r="2302" spans="1:5" x14ac:dyDescent="0.3">
      <c r="A2302">
        <v>2011</v>
      </c>
      <c r="B2302" t="s">
        <v>209</v>
      </c>
      <c r="C2302" t="s">
        <v>27</v>
      </c>
      <c r="D2302">
        <v>13</v>
      </c>
      <c r="E2302" t="e">
        <v>#N/A</v>
      </c>
    </row>
    <row r="2303" spans="1:5" x14ac:dyDescent="0.3">
      <c r="A2303">
        <v>2011</v>
      </c>
      <c r="B2303" t="s">
        <v>209</v>
      </c>
      <c r="C2303" t="s">
        <v>5</v>
      </c>
      <c r="D2303">
        <v>83</v>
      </c>
      <c r="E2303" t="e">
        <v>#N/A</v>
      </c>
    </row>
    <row r="2304" spans="1:5" x14ac:dyDescent="0.3">
      <c r="A2304">
        <v>2011</v>
      </c>
      <c r="B2304" t="s">
        <v>210</v>
      </c>
      <c r="C2304" t="s">
        <v>24</v>
      </c>
      <c r="D2304">
        <v>18</v>
      </c>
      <c r="E2304" t="e">
        <v>#N/A</v>
      </c>
    </row>
    <row r="2305" spans="1:5" x14ac:dyDescent="0.3">
      <c r="A2305">
        <v>2011</v>
      </c>
      <c r="B2305" t="s">
        <v>210</v>
      </c>
      <c r="C2305" t="s">
        <v>14</v>
      </c>
      <c r="D2305">
        <v>809</v>
      </c>
      <c r="E2305" t="e">
        <v>#N/A</v>
      </c>
    </row>
    <row r="2306" spans="1:5" x14ac:dyDescent="0.3">
      <c r="A2306">
        <v>2011</v>
      </c>
      <c r="B2306" t="s">
        <v>210</v>
      </c>
      <c r="C2306" t="s">
        <v>27</v>
      </c>
      <c r="D2306">
        <v>11</v>
      </c>
      <c r="E2306" t="e">
        <v>#N/A</v>
      </c>
    </row>
    <row r="2307" spans="1:5" x14ac:dyDescent="0.3">
      <c r="A2307">
        <v>2011</v>
      </c>
      <c r="B2307" t="s">
        <v>210</v>
      </c>
      <c r="C2307" t="s">
        <v>5</v>
      </c>
      <c r="D2307">
        <v>954</v>
      </c>
      <c r="E2307" t="e">
        <v>#N/A</v>
      </c>
    </row>
    <row r="2308" spans="1:5" x14ac:dyDescent="0.3">
      <c r="A2308">
        <v>2011</v>
      </c>
      <c r="B2308" t="s">
        <v>211</v>
      </c>
      <c r="C2308" t="s">
        <v>8</v>
      </c>
      <c r="D2308">
        <v>20</v>
      </c>
      <c r="E2308" t="e">
        <v>#N/A</v>
      </c>
    </row>
    <row r="2309" spans="1:5" x14ac:dyDescent="0.3">
      <c r="A2309">
        <v>2011</v>
      </c>
      <c r="B2309" t="s">
        <v>211</v>
      </c>
      <c r="C2309" t="s">
        <v>9</v>
      </c>
      <c r="D2309">
        <v>296</v>
      </c>
      <c r="E2309" t="e">
        <v>#N/A</v>
      </c>
    </row>
    <row r="2310" spans="1:5" x14ac:dyDescent="0.3">
      <c r="A2310">
        <v>2011</v>
      </c>
      <c r="B2310" t="s">
        <v>211</v>
      </c>
      <c r="C2310" t="s">
        <v>10</v>
      </c>
      <c r="D2310">
        <v>107</v>
      </c>
      <c r="E2310" t="e">
        <v>#N/A</v>
      </c>
    </row>
    <row r="2311" spans="1:5" x14ac:dyDescent="0.3">
      <c r="A2311">
        <v>2011</v>
      </c>
      <c r="B2311" t="s">
        <v>211</v>
      </c>
      <c r="C2311" t="s">
        <v>14</v>
      </c>
      <c r="D2311">
        <v>19</v>
      </c>
      <c r="E2311" t="e">
        <v>#N/A</v>
      </c>
    </row>
    <row r="2312" spans="1:5" x14ac:dyDescent="0.3">
      <c r="A2312">
        <v>2011</v>
      </c>
      <c r="B2312" t="s">
        <v>211</v>
      </c>
      <c r="C2312" t="s">
        <v>5</v>
      </c>
      <c r="D2312">
        <v>2011</v>
      </c>
      <c r="E2312" t="e">
        <v>#N/A</v>
      </c>
    </row>
    <row r="2313" spans="1:5" x14ac:dyDescent="0.3">
      <c r="A2313">
        <v>2011</v>
      </c>
      <c r="B2313" t="s">
        <v>212</v>
      </c>
      <c r="C2313" t="s">
        <v>9</v>
      </c>
      <c r="D2313">
        <v>82</v>
      </c>
      <c r="E2313" t="e">
        <v>#N/A</v>
      </c>
    </row>
    <row r="2314" spans="1:5" x14ac:dyDescent="0.3">
      <c r="A2314">
        <v>2011</v>
      </c>
      <c r="B2314" t="s">
        <v>212</v>
      </c>
      <c r="C2314" t="s">
        <v>3</v>
      </c>
      <c r="D2314">
        <v>21</v>
      </c>
      <c r="E2314" t="e">
        <v>#N/A</v>
      </c>
    </row>
    <row r="2315" spans="1:5" x14ac:dyDescent="0.3">
      <c r="A2315">
        <v>2011</v>
      </c>
      <c r="B2315" t="s">
        <v>212</v>
      </c>
      <c r="C2315" t="s">
        <v>5</v>
      </c>
      <c r="D2315">
        <v>1947</v>
      </c>
      <c r="E2315" t="e">
        <v>#N/A</v>
      </c>
    </row>
    <row r="2316" spans="1:5" x14ac:dyDescent="0.3">
      <c r="A2316">
        <v>2011</v>
      </c>
      <c r="B2316" t="s">
        <v>317</v>
      </c>
      <c r="C2316" t="s">
        <v>5</v>
      </c>
      <c r="D2316">
        <v>154</v>
      </c>
      <c r="E2316" t="e">
        <v>#N/A</v>
      </c>
    </row>
    <row r="2317" spans="1:5" x14ac:dyDescent="0.3">
      <c r="A2317">
        <v>2011</v>
      </c>
      <c r="B2317" t="s">
        <v>213</v>
      </c>
      <c r="C2317" t="s">
        <v>318</v>
      </c>
      <c r="D2317">
        <v>2</v>
      </c>
      <c r="E2317" t="e">
        <v>#N/A</v>
      </c>
    </row>
    <row r="2318" spans="1:5" x14ac:dyDescent="0.3">
      <c r="A2318">
        <v>2011</v>
      </c>
      <c r="B2318" t="s">
        <v>213</v>
      </c>
      <c r="C2318" t="s">
        <v>134</v>
      </c>
      <c r="D2318">
        <v>1</v>
      </c>
      <c r="E2318" t="e">
        <v>#N/A</v>
      </c>
    </row>
    <row r="2319" spans="1:5" x14ac:dyDescent="0.3">
      <c r="A2319">
        <v>2011</v>
      </c>
      <c r="B2319" t="s">
        <v>213</v>
      </c>
      <c r="C2319" t="s">
        <v>68</v>
      </c>
      <c r="D2319">
        <v>1</v>
      </c>
      <c r="E2319" t="e">
        <v>#N/A</v>
      </c>
    </row>
    <row r="2320" spans="1:5" x14ac:dyDescent="0.3">
      <c r="A2320">
        <v>2011</v>
      </c>
      <c r="B2320" t="s">
        <v>213</v>
      </c>
      <c r="C2320" t="s">
        <v>34</v>
      </c>
      <c r="D2320">
        <v>24</v>
      </c>
      <c r="E2320" t="e">
        <v>#N/A</v>
      </c>
    </row>
    <row r="2321" spans="1:5" x14ac:dyDescent="0.3">
      <c r="A2321">
        <v>2011</v>
      </c>
      <c r="B2321" t="s">
        <v>213</v>
      </c>
      <c r="C2321" t="s">
        <v>24</v>
      </c>
      <c r="D2321">
        <v>37</v>
      </c>
      <c r="E2321" t="e">
        <v>#N/A</v>
      </c>
    </row>
    <row r="2322" spans="1:5" x14ac:dyDescent="0.3">
      <c r="A2322">
        <v>2011</v>
      </c>
      <c r="B2322" t="s">
        <v>213</v>
      </c>
      <c r="C2322" t="s">
        <v>183</v>
      </c>
      <c r="D2322">
        <v>5</v>
      </c>
      <c r="E2322" t="e">
        <v>#N/A</v>
      </c>
    </row>
    <row r="2323" spans="1:5" x14ac:dyDescent="0.3">
      <c r="A2323">
        <v>2011</v>
      </c>
      <c r="B2323" t="s">
        <v>213</v>
      </c>
      <c r="C2323" t="s">
        <v>27</v>
      </c>
      <c r="D2323">
        <v>28</v>
      </c>
      <c r="E2323" t="e">
        <v>#N/A</v>
      </c>
    </row>
    <row r="2324" spans="1:5" x14ac:dyDescent="0.3">
      <c r="A2324">
        <v>2011</v>
      </c>
      <c r="B2324" t="s">
        <v>213</v>
      </c>
      <c r="C2324" t="s">
        <v>5</v>
      </c>
      <c r="D2324">
        <v>803</v>
      </c>
      <c r="E2324" t="e">
        <v>#N/A</v>
      </c>
    </row>
    <row r="2325" spans="1:5" x14ac:dyDescent="0.3">
      <c r="A2325">
        <v>2011</v>
      </c>
      <c r="B2325" t="s">
        <v>214</v>
      </c>
      <c r="C2325" t="s">
        <v>14</v>
      </c>
      <c r="D2325">
        <v>363</v>
      </c>
      <c r="E2325" t="e">
        <v>#N/A</v>
      </c>
    </row>
    <row r="2326" spans="1:5" x14ac:dyDescent="0.3">
      <c r="A2326">
        <v>2011</v>
      </c>
      <c r="B2326" t="s">
        <v>214</v>
      </c>
      <c r="C2326" t="s">
        <v>5</v>
      </c>
      <c r="D2326">
        <v>975</v>
      </c>
      <c r="E2326" t="e">
        <v>#N/A</v>
      </c>
    </row>
    <row r="2327" spans="1:5" x14ac:dyDescent="0.3">
      <c r="A2327">
        <v>2011</v>
      </c>
      <c r="B2327" t="s">
        <v>215</v>
      </c>
      <c r="C2327" t="s">
        <v>8</v>
      </c>
      <c r="D2327">
        <v>186</v>
      </c>
      <c r="E2327" t="e">
        <v>#N/A</v>
      </c>
    </row>
    <row r="2328" spans="1:5" x14ac:dyDescent="0.3">
      <c r="A2328">
        <v>2011</v>
      </c>
      <c r="B2328" t="s">
        <v>215</v>
      </c>
      <c r="C2328" t="s">
        <v>14</v>
      </c>
      <c r="D2328">
        <v>187</v>
      </c>
      <c r="E2328" t="e">
        <v>#N/A</v>
      </c>
    </row>
    <row r="2329" spans="1:5" x14ac:dyDescent="0.3">
      <c r="A2329">
        <v>2011</v>
      </c>
      <c r="B2329" t="s">
        <v>216</v>
      </c>
      <c r="C2329" t="s">
        <v>18</v>
      </c>
      <c r="D2329">
        <v>17</v>
      </c>
      <c r="E2329" t="e">
        <v>#N/A</v>
      </c>
    </row>
    <row r="2330" spans="1:5" x14ac:dyDescent="0.3">
      <c r="A2330">
        <v>2011</v>
      </c>
      <c r="B2330" t="s">
        <v>216</v>
      </c>
      <c r="C2330" t="s">
        <v>95</v>
      </c>
      <c r="D2330">
        <v>8</v>
      </c>
      <c r="E2330" t="e">
        <v>#N/A</v>
      </c>
    </row>
    <row r="2331" spans="1:5" x14ac:dyDescent="0.3">
      <c r="A2331">
        <v>2011</v>
      </c>
      <c r="B2331" t="s">
        <v>216</v>
      </c>
      <c r="C2331" t="s">
        <v>9</v>
      </c>
      <c r="D2331">
        <v>177</v>
      </c>
      <c r="E2331" t="e">
        <v>#N/A</v>
      </c>
    </row>
    <row r="2332" spans="1:5" x14ac:dyDescent="0.3">
      <c r="A2332">
        <v>2011</v>
      </c>
      <c r="B2332" t="s">
        <v>216</v>
      </c>
      <c r="C2332" t="s">
        <v>10</v>
      </c>
      <c r="D2332">
        <v>88</v>
      </c>
      <c r="E2332" t="e">
        <v>#N/A</v>
      </c>
    </row>
    <row r="2333" spans="1:5" x14ac:dyDescent="0.3">
      <c r="A2333">
        <v>2011</v>
      </c>
      <c r="B2333" t="s">
        <v>216</v>
      </c>
      <c r="C2333" t="s">
        <v>12</v>
      </c>
      <c r="D2333">
        <v>125</v>
      </c>
      <c r="E2333" t="e">
        <v>#N/A</v>
      </c>
    </row>
    <row r="2334" spans="1:5" x14ac:dyDescent="0.3">
      <c r="A2334">
        <v>2011</v>
      </c>
      <c r="B2334" t="s">
        <v>216</v>
      </c>
      <c r="C2334" t="s">
        <v>15</v>
      </c>
      <c r="D2334">
        <v>3</v>
      </c>
      <c r="E2334" t="e">
        <v>#N/A</v>
      </c>
    </row>
    <row r="2335" spans="1:5" x14ac:dyDescent="0.3">
      <c r="A2335">
        <v>2011</v>
      </c>
      <c r="B2335" t="s">
        <v>216</v>
      </c>
      <c r="C2335" t="s">
        <v>5</v>
      </c>
      <c r="D2335">
        <v>56</v>
      </c>
      <c r="E2335" t="e">
        <v>#N/A</v>
      </c>
    </row>
    <row r="2336" spans="1:5" x14ac:dyDescent="0.3">
      <c r="A2336">
        <v>2011</v>
      </c>
      <c r="B2336" t="s">
        <v>217</v>
      </c>
      <c r="C2336" t="s">
        <v>18</v>
      </c>
      <c r="D2336">
        <v>343</v>
      </c>
      <c r="E2336" t="e">
        <v>#N/A</v>
      </c>
    </row>
    <row r="2337" spans="1:5" x14ac:dyDescent="0.3">
      <c r="A2337">
        <v>2011</v>
      </c>
      <c r="B2337" t="s">
        <v>217</v>
      </c>
      <c r="C2337" t="s">
        <v>9</v>
      </c>
      <c r="D2337">
        <v>499</v>
      </c>
      <c r="E2337" t="e">
        <v>#N/A</v>
      </c>
    </row>
    <row r="2338" spans="1:5" x14ac:dyDescent="0.3">
      <c r="A2338">
        <v>2011</v>
      </c>
      <c r="B2338" t="s">
        <v>217</v>
      </c>
      <c r="C2338" t="s">
        <v>10</v>
      </c>
      <c r="D2338">
        <v>59</v>
      </c>
      <c r="E2338" t="e">
        <v>#N/A</v>
      </c>
    </row>
    <row r="2339" spans="1:5" x14ac:dyDescent="0.3">
      <c r="A2339">
        <v>2011</v>
      </c>
      <c r="B2339" t="s">
        <v>217</v>
      </c>
      <c r="C2339" t="s">
        <v>14</v>
      </c>
      <c r="D2339">
        <v>532</v>
      </c>
      <c r="E2339" t="e">
        <v>#N/A</v>
      </c>
    </row>
    <row r="2340" spans="1:5" x14ac:dyDescent="0.3">
      <c r="A2340">
        <v>2011</v>
      </c>
      <c r="B2340" t="s">
        <v>217</v>
      </c>
      <c r="C2340" t="s">
        <v>15</v>
      </c>
      <c r="D2340">
        <v>501</v>
      </c>
      <c r="E2340" t="e">
        <v>#N/A</v>
      </c>
    </row>
    <row r="2341" spans="1:5" x14ac:dyDescent="0.3">
      <c r="A2341">
        <v>2011</v>
      </c>
      <c r="B2341" t="s">
        <v>217</v>
      </c>
      <c r="C2341" t="s">
        <v>5</v>
      </c>
      <c r="D2341">
        <v>4419</v>
      </c>
      <c r="E2341" t="e">
        <v>#N/A</v>
      </c>
    </row>
    <row r="2342" spans="1:5" x14ac:dyDescent="0.3">
      <c r="A2342">
        <v>2011</v>
      </c>
      <c r="B2342" t="s">
        <v>218</v>
      </c>
      <c r="C2342" t="s">
        <v>33</v>
      </c>
      <c r="D2342">
        <v>1</v>
      </c>
      <c r="E2342" t="e">
        <v>#N/A</v>
      </c>
    </row>
    <row r="2343" spans="1:5" x14ac:dyDescent="0.3">
      <c r="A2343">
        <v>2011</v>
      </c>
      <c r="B2343" t="s">
        <v>218</v>
      </c>
      <c r="C2343" t="s">
        <v>14</v>
      </c>
      <c r="D2343">
        <v>161</v>
      </c>
      <c r="E2343" t="e">
        <v>#N/A</v>
      </c>
    </row>
    <row r="2344" spans="1:5" x14ac:dyDescent="0.3">
      <c r="A2344">
        <v>2011</v>
      </c>
      <c r="B2344" t="s">
        <v>219</v>
      </c>
      <c r="C2344" t="s">
        <v>14</v>
      </c>
      <c r="D2344">
        <v>92</v>
      </c>
      <c r="E2344" t="e">
        <v>#N/A</v>
      </c>
    </row>
    <row r="2345" spans="1:5" x14ac:dyDescent="0.3">
      <c r="A2345">
        <v>2011</v>
      </c>
      <c r="B2345" t="s">
        <v>221</v>
      </c>
      <c r="C2345" t="s">
        <v>44</v>
      </c>
      <c r="D2345">
        <v>26</v>
      </c>
      <c r="E2345" t="e">
        <v>#N/A</v>
      </c>
    </row>
    <row r="2346" spans="1:5" x14ac:dyDescent="0.3">
      <c r="A2346">
        <v>2011</v>
      </c>
      <c r="B2346" t="s">
        <v>222</v>
      </c>
      <c r="C2346" t="s">
        <v>8</v>
      </c>
      <c r="D2346">
        <v>311</v>
      </c>
      <c r="E2346" t="e">
        <v>#N/A</v>
      </c>
    </row>
    <row r="2347" spans="1:5" x14ac:dyDescent="0.3">
      <c r="A2347">
        <v>2011</v>
      </c>
      <c r="B2347" t="s">
        <v>222</v>
      </c>
      <c r="C2347" t="s">
        <v>3</v>
      </c>
      <c r="D2347">
        <v>377</v>
      </c>
      <c r="E2347" t="e">
        <v>#N/A</v>
      </c>
    </row>
    <row r="2348" spans="1:5" x14ac:dyDescent="0.3">
      <c r="A2348">
        <v>2011</v>
      </c>
      <c r="B2348" t="s">
        <v>222</v>
      </c>
      <c r="C2348" t="s">
        <v>4</v>
      </c>
      <c r="D2348">
        <v>42</v>
      </c>
      <c r="E2348" t="e">
        <v>#N/A</v>
      </c>
    </row>
    <row r="2349" spans="1:5" x14ac:dyDescent="0.3">
      <c r="A2349">
        <v>2011</v>
      </c>
      <c r="B2349" t="s">
        <v>222</v>
      </c>
      <c r="C2349" t="s">
        <v>14</v>
      </c>
      <c r="D2349">
        <v>101</v>
      </c>
      <c r="E2349" t="e">
        <v>#N/A</v>
      </c>
    </row>
    <row r="2350" spans="1:5" x14ac:dyDescent="0.3">
      <c r="A2350">
        <v>2011</v>
      </c>
      <c r="B2350" t="s">
        <v>223</v>
      </c>
      <c r="C2350" t="s">
        <v>5</v>
      </c>
      <c r="D2350">
        <v>49</v>
      </c>
      <c r="E2350" t="e">
        <v>#N/A</v>
      </c>
    </row>
    <row r="2351" spans="1:5" x14ac:dyDescent="0.3">
      <c r="A2351">
        <v>2011</v>
      </c>
      <c r="B2351" t="s">
        <v>224</v>
      </c>
      <c r="C2351" t="s">
        <v>5</v>
      </c>
      <c r="D2351">
        <v>646</v>
      </c>
      <c r="E2351" t="e">
        <v>#N/A</v>
      </c>
    </row>
    <row r="2352" spans="1:5" x14ac:dyDescent="0.3">
      <c r="A2352">
        <v>2011</v>
      </c>
      <c r="B2352" t="s">
        <v>225</v>
      </c>
      <c r="C2352" t="s">
        <v>14</v>
      </c>
      <c r="D2352">
        <v>161</v>
      </c>
      <c r="E2352" t="e">
        <v>#N/A</v>
      </c>
    </row>
    <row r="2353" spans="1:5" x14ac:dyDescent="0.3">
      <c r="A2353">
        <v>2011</v>
      </c>
      <c r="B2353" t="s">
        <v>226</v>
      </c>
      <c r="C2353" t="s">
        <v>18</v>
      </c>
      <c r="D2353">
        <v>10</v>
      </c>
      <c r="E2353" t="e">
        <v>#N/A</v>
      </c>
    </row>
    <row r="2354" spans="1:5" x14ac:dyDescent="0.3">
      <c r="A2354">
        <v>2011</v>
      </c>
      <c r="B2354" t="s">
        <v>226</v>
      </c>
      <c r="C2354" t="s">
        <v>24</v>
      </c>
      <c r="D2354">
        <v>2</v>
      </c>
      <c r="E2354" t="e">
        <v>#N/A</v>
      </c>
    </row>
    <row r="2355" spans="1:5" x14ac:dyDescent="0.3">
      <c r="A2355">
        <v>2011</v>
      </c>
      <c r="B2355" t="s">
        <v>226</v>
      </c>
      <c r="C2355" t="s">
        <v>35</v>
      </c>
      <c r="D2355">
        <v>12</v>
      </c>
      <c r="E2355" t="e">
        <v>#N/A</v>
      </c>
    </row>
    <row r="2356" spans="1:5" x14ac:dyDescent="0.3">
      <c r="A2356">
        <v>2011</v>
      </c>
      <c r="B2356" t="s">
        <v>226</v>
      </c>
      <c r="C2356" t="s">
        <v>26</v>
      </c>
      <c r="D2356">
        <v>1</v>
      </c>
      <c r="E2356" t="e">
        <v>#N/A</v>
      </c>
    </row>
    <row r="2357" spans="1:5" x14ac:dyDescent="0.3">
      <c r="A2357">
        <v>2011</v>
      </c>
      <c r="B2357" t="s">
        <v>226</v>
      </c>
      <c r="C2357" t="s">
        <v>27</v>
      </c>
      <c r="D2357">
        <v>35</v>
      </c>
      <c r="E2357" t="e">
        <v>#N/A</v>
      </c>
    </row>
    <row r="2358" spans="1:5" x14ac:dyDescent="0.3">
      <c r="A2358">
        <v>2011</v>
      </c>
      <c r="B2358" t="s">
        <v>226</v>
      </c>
      <c r="C2358" t="s">
        <v>5</v>
      </c>
      <c r="D2358">
        <v>86</v>
      </c>
      <c r="E2358" t="e">
        <v>#N/A</v>
      </c>
    </row>
    <row r="2359" spans="1:5" x14ac:dyDescent="0.3">
      <c r="A2359">
        <v>2011</v>
      </c>
      <c r="B2359" t="s">
        <v>227</v>
      </c>
      <c r="C2359" t="s">
        <v>31</v>
      </c>
      <c r="D2359">
        <v>1</v>
      </c>
      <c r="E2359" t="e">
        <v>#N/A</v>
      </c>
    </row>
    <row r="2360" spans="1:5" x14ac:dyDescent="0.3">
      <c r="A2360">
        <v>2011</v>
      </c>
      <c r="B2360" t="s">
        <v>227</v>
      </c>
      <c r="C2360" t="s">
        <v>19</v>
      </c>
      <c r="D2360">
        <v>6</v>
      </c>
      <c r="E2360" t="e">
        <v>#N/A</v>
      </c>
    </row>
    <row r="2361" spans="1:5" x14ac:dyDescent="0.3">
      <c r="A2361">
        <v>2011</v>
      </c>
      <c r="B2361" t="s">
        <v>227</v>
      </c>
      <c r="C2361" t="s">
        <v>4</v>
      </c>
      <c r="D2361">
        <v>10</v>
      </c>
      <c r="E2361" t="e">
        <v>#N/A</v>
      </c>
    </row>
    <row r="2362" spans="1:5" x14ac:dyDescent="0.3">
      <c r="A2362">
        <v>2011</v>
      </c>
      <c r="B2362" t="s">
        <v>227</v>
      </c>
      <c r="C2362" t="s">
        <v>27</v>
      </c>
      <c r="D2362">
        <v>7</v>
      </c>
      <c r="E2362" t="e">
        <v>#N/A</v>
      </c>
    </row>
    <row r="2363" spans="1:5" x14ac:dyDescent="0.3">
      <c r="A2363">
        <v>2011</v>
      </c>
      <c r="B2363" t="s">
        <v>228</v>
      </c>
      <c r="C2363" t="s">
        <v>18</v>
      </c>
      <c r="D2363">
        <v>29</v>
      </c>
      <c r="E2363" t="e">
        <v>#N/A</v>
      </c>
    </row>
    <row r="2364" spans="1:5" x14ac:dyDescent="0.3">
      <c r="A2364">
        <v>2011</v>
      </c>
      <c r="B2364" t="s">
        <v>228</v>
      </c>
      <c r="C2364" t="s">
        <v>19</v>
      </c>
      <c r="D2364">
        <v>1</v>
      </c>
      <c r="E2364" t="e">
        <v>#N/A</v>
      </c>
    </row>
    <row r="2365" spans="1:5" x14ac:dyDescent="0.3">
      <c r="A2365">
        <v>2011</v>
      </c>
      <c r="B2365" t="s">
        <v>228</v>
      </c>
      <c r="C2365" t="s">
        <v>23</v>
      </c>
      <c r="D2365">
        <v>1</v>
      </c>
      <c r="E2365" t="e">
        <v>#N/A</v>
      </c>
    </row>
    <row r="2366" spans="1:5" x14ac:dyDescent="0.3">
      <c r="A2366">
        <v>2011</v>
      </c>
      <c r="B2366" t="s">
        <v>228</v>
      </c>
      <c r="C2366" t="s">
        <v>283</v>
      </c>
      <c r="D2366">
        <v>7</v>
      </c>
      <c r="E2366" t="e">
        <v>#N/A</v>
      </c>
    </row>
    <row r="2367" spans="1:5" x14ac:dyDescent="0.3">
      <c r="A2367">
        <v>2011</v>
      </c>
      <c r="B2367" t="s">
        <v>319</v>
      </c>
      <c r="C2367" t="s">
        <v>3</v>
      </c>
      <c r="D2367">
        <v>4</v>
      </c>
      <c r="E2367" t="e">
        <v>#N/A</v>
      </c>
    </row>
    <row r="2368" spans="1:5" x14ac:dyDescent="0.3">
      <c r="A2368">
        <v>2011</v>
      </c>
      <c r="B2368" t="s">
        <v>229</v>
      </c>
      <c r="C2368" t="s">
        <v>18</v>
      </c>
      <c r="D2368">
        <v>3127</v>
      </c>
      <c r="E2368" t="e">
        <v>#N/A</v>
      </c>
    </row>
    <row r="2369" spans="1:5" x14ac:dyDescent="0.3">
      <c r="A2369">
        <v>2011</v>
      </c>
      <c r="B2369" t="s">
        <v>229</v>
      </c>
      <c r="C2369" t="s">
        <v>9</v>
      </c>
      <c r="D2369">
        <v>2601</v>
      </c>
      <c r="E2369" t="e">
        <v>#N/A</v>
      </c>
    </row>
    <row r="2370" spans="1:5" x14ac:dyDescent="0.3">
      <c r="A2370">
        <v>2011</v>
      </c>
      <c r="B2370" t="s">
        <v>229</v>
      </c>
      <c r="C2370" t="s">
        <v>10</v>
      </c>
      <c r="D2370">
        <v>597</v>
      </c>
      <c r="E2370" t="e">
        <v>#N/A</v>
      </c>
    </row>
    <row r="2371" spans="1:5" x14ac:dyDescent="0.3">
      <c r="A2371">
        <v>2011</v>
      </c>
      <c r="B2371" t="s">
        <v>229</v>
      </c>
      <c r="C2371" t="s">
        <v>12</v>
      </c>
      <c r="D2371">
        <v>1085</v>
      </c>
      <c r="E2371" t="e">
        <v>#N/A</v>
      </c>
    </row>
    <row r="2372" spans="1:5" x14ac:dyDescent="0.3">
      <c r="A2372">
        <v>2011</v>
      </c>
      <c r="B2372" t="s">
        <v>229</v>
      </c>
      <c r="C2372" t="s">
        <v>14</v>
      </c>
      <c r="D2372">
        <v>2</v>
      </c>
      <c r="E2372" t="e">
        <v>#N/A</v>
      </c>
    </row>
    <row r="2373" spans="1:5" x14ac:dyDescent="0.3">
      <c r="A2373">
        <v>2011</v>
      </c>
      <c r="B2373" t="s">
        <v>229</v>
      </c>
      <c r="C2373" t="s">
        <v>47</v>
      </c>
      <c r="D2373">
        <v>10</v>
      </c>
      <c r="E2373" t="e">
        <v>#N/A</v>
      </c>
    </row>
    <row r="2374" spans="1:5" x14ac:dyDescent="0.3">
      <c r="A2374">
        <v>2011</v>
      </c>
      <c r="B2374" t="s">
        <v>229</v>
      </c>
      <c r="C2374" t="s">
        <v>5</v>
      </c>
      <c r="D2374">
        <v>10202</v>
      </c>
      <c r="E2374" t="e">
        <v>#N/A</v>
      </c>
    </row>
    <row r="2375" spans="1:5" x14ac:dyDescent="0.3">
      <c r="A2375">
        <v>2011</v>
      </c>
      <c r="B2375" t="s">
        <v>320</v>
      </c>
      <c r="C2375" t="s">
        <v>14</v>
      </c>
      <c r="D2375">
        <v>98</v>
      </c>
      <c r="E2375" t="e">
        <v>#N/A</v>
      </c>
    </row>
    <row r="2376" spans="1:5" x14ac:dyDescent="0.3">
      <c r="A2376">
        <v>2011</v>
      </c>
      <c r="B2376" t="s">
        <v>321</v>
      </c>
      <c r="C2376" t="s">
        <v>95</v>
      </c>
      <c r="D2376">
        <v>7</v>
      </c>
      <c r="E2376" t="e">
        <v>#N/A</v>
      </c>
    </row>
    <row r="2377" spans="1:5" x14ac:dyDescent="0.3">
      <c r="A2377">
        <v>2011</v>
      </c>
      <c r="B2377" t="s">
        <v>321</v>
      </c>
      <c r="C2377" t="s">
        <v>14</v>
      </c>
      <c r="D2377">
        <v>98</v>
      </c>
      <c r="E2377" t="e">
        <v>#N/A</v>
      </c>
    </row>
    <row r="2378" spans="1:5" x14ac:dyDescent="0.3">
      <c r="A2378">
        <v>2011</v>
      </c>
      <c r="B2378" t="s">
        <v>230</v>
      </c>
      <c r="C2378" t="s">
        <v>33</v>
      </c>
      <c r="D2378">
        <v>24</v>
      </c>
      <c r="E2378" t="e">
        <v>#N/A</v>
      </c>
    </row>
    <row r="2379" spans="1:5" x14ac:dyDescent="0.3">
      <c r="A2379">
        <v>2011</v>
      </c>
      <c r="B2379" t="s">
        <v>230</v>
      </c>
      <c r="C2379" t="s">
        <v>3</v>
      </c>
      <c r="D2379">
        <v>293</v>
      </c>
      <c r="E2379" t="e">
        <v>#N/A</v>
      </c>
    </row>
    <row r="2380" spans="1:5" x14ac:dyDescent="0.3">
      <c r="A2380">
        <v>2011</v>
      </c>
      <c r="B2380" t="s">
        <v>230</v>
      </c>
      <c r="C2380" t="s">
        <v>14</v>
      </c>
      <c r="D2380">
        <v>2401</v>
      </c>
      <c r="E2380" t="e">
        <v>#N/A</v>
      </c>
    </row>
    <row r="2381" spans="1:5" x14ac:dyDescent="0.3">
      <c r="A2381">
        <v>2011</v>
      </c>
      <c r="B2381" t="s">
        <v>230</v>
      </c>
      <c r="C2381" t="s">
        <v>5</v>
      </c>
      <c r="D2381">
        <v>1331</v>
      </c>
      <c r="E2381" t="e">
        <v>#N/A</v>
      </c>
    </row>
    <row r="2382" spans="1:5" x14ac:dyDescent="0.3">
      <c r="A2382">
        <v>2011</v>
      </c>
      <c r="B2382" t="s">
        <v>232</v>
      </c>
      <c r="C2382" t="s">
        <v>18</v>
      </c>
      <c r="D2382">
        <v>753</v>
      </c>
      <c r="E2382" t="e">
        <v>#N/A</v>
      </c>
    </row>
    <row r="2383" spans="1:5" x14ac:dyDescent="0.3">
      <c r="A2383">
        <v>2011</v>
      </c>
      <c r="B2383" t="s">
        <v>232</v>
      </c>
      <c r="C2383" t="s">
        <v>9</v>
      </c>
      <c r="D2383">
        <v>220</v>
      </c>
      <c r="E2383" t="e">
        <v>#N/A</v>
      </c>
    </row>
    <row r="2384" spans="1:5" x14ac:dyDescent="0.3">
      <c r="A2384">
        <v>2011</v>
      </c>
      <c r="B2384" t="s">
        <v>232</v>
      </c>
      <c r="C2384" t="s">
        <v>10</v>
      </c>
      <c r="D2384">
        <v>81</v>
      </c>
      <c r="E2384" t="e">
        <v>#N/A</v>
      </c>
    </row>
    <row r="2385" spans="1:5" x14ac:dyDescent="0.3">
      <c r="A2385">
        <v>2011</v>
      </c>
      <c r="B2385" t="s">
        <v>232</v>
      </c>
      <c r="C2385" t="s">
        <v>12</v>
      </c>
      <c r="D2385">
        <v>122</v>
      </c>
      <c r="E2385" t="e">
        <v>#N/A</v>
      </c>
    </row>
    <row r="2386" spans="1:5" x14ac:dyDescent="0.3">
      <c r="A2386">
        <v>2011</v>
      </c>
      <c r="B2386" t="s">
        <v>232</v>
      </c>
      <c r="C2386" t="s">
        <v>4</v>
      </c>
      <c r="D2386">
        <v>3</v>
      </c>
      <c r="E2386" t="e">
        <v>#N/A</v>
      </c>
    </row>
    <row r="2387" spans="1:5" x14ac:dyDescent="0.3">
      <c r="A2387">
        <v>2011</v>
      </c>
      <c r="B2387" t="s">
        <v>232</v>
      </c>
      <c r="C2387" t="s">
        <v>5</v>
      </c>
      <c r="D2387">
        <v>1368</v>
      </c>
      <c r="E2387" t="e">
        <v>#N/A</v>
      </c>
    </row>
    <row r="2388" spans="1:5" x14ac:dyDescent="0.3">
      <c r="A2388">
        <v>2011</v>
      </c>
      <c r="B2388" t="s">
        <v>233</v>
      </c>
      <c r="C2388" t="s">
        <v>18</v>
      </c>
      <c r="D2388">
        <v>476</v>
      </c>
      <c r="E2388" t="e">
        <v>#N/A</v>
      </c>
    </row>
    <row r="2389" spans="1:5" x14ac:dyDescent="0.3">
      <c r="A2389">
        <v>2011</v>
      </c>
      <c r="B2389" t="s">
        <v>233</v>
      </c>
      <c r="C2389" t="s">
        <v>9</v>
      </c>
      <c r="D2389">
        <v>139</v>
      </c>
      <c r="E2389" t="e">
        <v>#N/A</v>
      </c>
    </row>
    <row r="2390" spans="1:5" x14ac:dyDescent="0.3">
      <c r="A2390">
        <v>2011</v>
      </c>
      <c r="B2390" t="s">
        <v>233</v>
      </c>
      <c r="C2390" t="s">
        <v>12</v>
      </c>
      <c r="D2390">
        <v>103</v>
      </c>
      <c r="E2390" t="e">
        <v>#N/A</v>
      </c>
    </row>
    <row r="2391" spans="1:5" x14ac:dyDescent="0.3">
      <c r="A2391">
        <v>2011</v>
      </c>
      <c r="B2391" t="s">
        <v>233</v>
      </c>
      <c r="C2391" t="s">
        <v>5</v>
      </c>
      <c r="D2391">
        <v>694</v>
      </c>
      <c r="E2391" t="e">
        <v>#N/A</v>
      </c>
    </row>
    <row r="2392" spans="1:5" x14ac:dyDescent="0.3">
      <c r="A2392">
        <v>2011</v>
      </c>
      <c r="B2392" t="s">
        <v>234</v>
      </c>
      <c r="C2392" t="s">
        <v>8</v>
      </c>
      <c r="D2392">
        <v>50</v>
      </c>
      <c r="E2392" t="e">
        <v>#N/A</v>
      </c>
    </row>
    <row r="2393" spans="1:5" x14ac:dyDescent="0.3">
      <c r="A2393">
        <v>2011</v>
      </c>
      <c r="B2393" t="s">
        <v>240</v>
      </c>
      <c r="C2393" t="s">
        <v>18</v>
      </c>
      <c r="D2393">
        <v>1391</v>
      </c>
      <c r="E2393" t="e">
        <v>#N/A</v>
      </c>
    </row>
    <row r="2394" spans="1:5" x14ac:dyDescent="0.3">
      <c r="A2394">
        <v>2011</v>
      </c>
      <c r="B2394" t="s">
        <v>240</v>
      </c>
      <c r="C2394" t="s">
        <v>9</v>
      </c>
      <c r="D2394">
        <v>1602</v>
      </c>
      <c r="E2394" t="e">
        <v>#N/A</v>
      </c>
    </row>
    <row r="2395" spans="1:5" x14ac:dyDescent="0.3">
      <c r="A2395">
        <v>2011</v>
      </c>
      <c r="B2395" t="s">
        <v>240</v>
      </c>
      <c r="C2395" t="s">
        <v>21</v>
      </c>
      <c r="D2395">
        <v>1</v>
      </c>
      <c r="E2395" t="e">
        <v>#N/A</v>
      </c>
    </row>
    <row r="2396" spans="1:5" x14ac:dyDescent="0.3">
      <c r="A2396">
        <v>2011</v>
      </c>
      <c r="B2396" t="s">
        <v>240</v>
      </c>
      <c r="C2396" t="s">
        <v>22</v>
      </c>
      <c r="D2396">
        <v>4</v>
      </c>
      <c r="E2396" t="e">
        <v>#N/A</v>
      </c>
    </row>
    <row r="2397" spans="1:5" x14ac:dyDescent="0.3">
      <c r="A2397">
        <v>2011</v>
      </c>
      <c r="B2397" t="s">
        <v>240</v>
      </c>
      <c r="C2397" t="s">
        <v>10</v>
      </c>
      <c r="D2397">
        <v>401</v>
      </c>
      <c r="E2397" t="e">
        <v>#N/A</v>
      </c>
    </row>
    <row r="2398" spans="1:5" x14ac:dyDescent="0.3">
      <c r="A2398">
        <v>2011</v>
      </c>
      <c r="B2398" t="s">
        <v>240</v>
      </c>
      <c r="C2398" t="s">
        <v>12</v>
      </c>
      <c r="D2398">
        <v>742</v>
      </c>
      <c r="E2398" t="e">
        <v>#N/A</v>
      </c>
    </row>
    <row r="2399" spans="1:5" x14ac:dyDescent="0.3">
      <c r="A2399">
        <v>2011</v>
      </c>
      <c r="B2399" t="s">
        <v>240</v>
      </c>
      <c r="C2399" t="s">
        <v>3</v>
      </c>
      <c r="D2399">
        <v>8</v>
      </c>
      <c r="E2399" t="e">
        <v>#N/A</v>
      </c>
    </row>
    <row r="2400" spans="1:5" x14ac:dyDescent="0.3">
      <c r="A2400">
        <v>2011</v>
      </c>
      <c r="B2400" t="s">
        <v>240</v>
      </c>
      <c r="C2400" t="s">
        <v>24</v>
      </c>
      <c r="D2400">
        <v>51</v>
      </c>
      <c r="E2400" t="e">
        <v>#N/A</v>
      </c>
    </row>
    <row r="2401" spans="1:5" x14ac:dyDescent="0.3">
      <c r="A2401">
        <v>2011</v>
      </c>
      <c r="B2401" t="s">
        <v>240</v>
      </c>
      <c r="C2401" t="s">
        <v>14</v>
      </c>
      <c r="D2401">
        <v>156</v>
      </c>
      <c r="E2401" t="e">
        <v>#N/A</v>
      </c>
    </row>
    <row r="2402" spans="1:5" x14ac:dyDescent="0.3">
      <c r="A2402">
        <v>2011</v>
      </c>
      <c r="B2402" t="s">
        <v>240</v>
      </c>
      <c r="C2402" t="s">
        <v>26</v>
      </c>
      <c r="D2402">
        <v>81</v>
      </c>
      <c r="E2402" t="e">
        <v>#N/A</v>
      </c>
    </row>
    <row r="2403" spans="1:5" x14ac:dyDescent="0.3">
      <c r="A2403">
        <v>2011</v>
      </c>
      <c r="B2403" t="s">
        <v>240</v>
      </c>
      <c r="C2403" t="s">
        <v>16</v>
      </c>
      <c r="D2403">
        <v>2</v>
      </c>
      <c r="E2403" t="e">
        <v>#N/A</v>
      </c>
    </row>
    <row r="2404" spans="1:5" x14ac:dyDescent="0.3">
      <c r="A2404">
        <v>2011</v>
      </c>
      <c r="B2404" t="s">
        <v>240</v>
      </c>
      <c r="C2404" t="s">
        <v>27</v>
      </c>
      <c r="D2404">
        <v>99</v>
      </c>
      <c r="E2404" t="e">
        <v>#N/A</v>
      </c>
    </row>
    <row r="2405" spans="1:5" x14ac:dyDescent="0.3">
      <c r="A2405">
        <v>2011</v>
      </c>
      <c r="B2405" t="s">
        <v>241</v>
      </c>
      <c r="C2405" t="s">
        <v>191</v>
      </c>
      <c r="D2405">
        <v>33</v>
      </c>
      <c r="E2405" t="e">
        <v>#N/A</v>
      </c>
    </row>
    <row r="2406" spans="1:5" x14ac:dyDescent="0.3">
      <c r="A2406">
        <v>2011</v>
      </c>
      <c r="B2406" t="s">
        <v>241</v>
      </c>
      <c r="C2406" t="s">
        <v>30</v>
      </c>
      <c r="D2406">
        <v>55</v>
      </c>
      <c r="E2406" t="e">
        <v>#N/A</v>
      </c>
    </row>
    <row r="2407" spans="1:5" x14ac:dyDescent="0.3">
      <c r="A2407">
        <v>2011</v>
      </c>
      <c r="B2407" t="s">
        <v>241</v>
      </c>
      <c r="C2407" t="s">
        <v>9</v>
      </c>
      <c r="D2407">
        <v>66</v>
      </c>
      <c r="E2407" t="e">
        <v>#N/A</v>
      </c>
    </row>
    <row r="2408" spans="1:5" x14ac:dyDescent="0.3">
      <c r="A2408">
        <v>2011</v>
      </c>
      <c r="B2408" t="s">
        <v>241</v>
      </c>
      <c r="C2408" t="s">
        <v>11</v>
      </c>
      <c r="D2408">
        <v>222</v>
      </c>
      <c r="E2408" t="e">
        <v>#N/A</v>
      </c>
    </row>
    <row r="2409" spans="1:5" x14ac:dyDescent="0.3">
      <c r="A2409">
        <v>2011</v>
      </c>
      <c r="B2409" t="s">
        <v>241</v>
      </c>
      <c r="C2409" t="s">
        <v>3</v>
      </c>
      <c r="D2409">
        <v>16</v>
      </c>
      <c r="E2409" t="e">
        <v>#N/A</v>
      </c>
    </row>
    <row r="2410" spans="1:5" x14ac:dyDescent="0.3">
      <c r="A2410">
        <v>2011</v>
      </c>
      <c r="B2410" t="s">
        <v>241</v>
      </c>
      <c r="C2410" t="s">
        <v>44</v>
      </c>
      <c r="D2410">
        <v>8</v>
      </c>
      <c r="E2410" t="e">
        <v>#N/A</v>
      </c>
    </row>
    <row r="2411" spans="1:5" x14ac:dyDescent="0.3">
      <c r="A2411">
        <v>2011</v>
      </c>
      <c r="B2411" t="s">
        <v>241</v>
      </c>
      <c r="C2411" t="s">
        <v>14</v>
      </c>
      <c r="D2411">
        <v>3473</v>
      </c>
      <c r="E2411" t="e">
        <v>#N/A</v>
      </c>
    </row>
    <row r="2412" spans="1:5" x14ac:dyDescent="0.3">
      <c r="A2412">
        <v>2011</v>
      </c>
      <c r="B2412" t="s">
        <v>241</v>
      </c>
      <c r="C2412" t="s">
        <v>5</v>
      </c>
      <c r="D2412">
        <v>464</v>
      </c>
      <c r="E2412" t="e">
        <v>#N/A</v>
      </c>
    </row>
    <row r="2413" spans="1:5" x14ac:dyDescent="0.3">
      <c r="A2413">
        <v>2011</v>
      </c>
      <c r="B2413" t="s">
        <v>242</v>
      </c>
      <c r="C2413" t="s">
        <v>30</v>
      </c>
      <c r="D2413">
        <v>31</v>
      </c>
      <c r="E2413" t="e">
        <v>#N/A</v>
      </c>
    </row>
    <row r="2414" spans="1:5" x14ac:dyDescent="0.3">
      <c r="A2414">
        <v>2011</v>
      </c>
      <c r="B2414" t="s">
        <v>242</v>
      </c>
      <c r="C2414" t="s">
        <v>8</v>
      </c>
      <c r="D2414">
        <v>1722</v>
      </c>
      <c r="E2414" t="e">
        <v>#N/A</v>
      </c>
    </row>
    <row r="2415" spans="1:5" x14ac:dyDescent="0.3">
      <c r="A2415">
        <v>2011</v>
      </c>
      <c r="B2415" t="s">
        <v>242</v>
      </c>
      <c r="C2415" t="s">
        <v>11</v>
      </c>
      <c r="D2415">
        <v>26</v>
      </c>
      <c r="E2415" t="e">
        <v>#N/A</v>
      </c>
    </row>
    <row r="2416" spans="1:5" x14ac:dyDescent="0.3">
      <c r="A2416">
        <v>2011</v>
      </c>
      <c r="B2416" t="s">
        <v>242</v>
      </c>
      <c r="C2416" t="s">
        <v>44</v>
      </c>
      <c r="D2416">
        <v>43</v>
      </c>
      <c r="E2416" t="e">
        <v>#N/A</v>
      </c>
    </row>
    <row r="2417" spans="1:5" x14ac:dyDescent="0.3">
      <c r="A2417">
        <v>2011</v>
      </c>
      <c r="B2417" t="s">
        <v>242</v>
      </c>
      <c r="C2417" t="s">
        <v>14</v>
      </c>
      <c r="D2417">
        <v>462</v>
      </c>
      <c r="E2417" t="e">
        <v>#N/A</v>
      </c>
    </row>
    <row r="2418" spans="1:5" x14ac:dyDescent="0.3">
      <c r="A2418">
        <v>2011</v>
      </c>
      <c r="B2418" t="s">
        <v>242</v>
      </c>
      <c r="C2418" t="s">
        <v>5</v>
      </c>
      <c r="D2418">
        <v>475</v>
      </c>
      <c r="E2418" t="e">
        <v>#N/A</v>
      </c>
    </row>
    <row r="2419" spans="1:5" x14ac:dyDescent="0.3">
      <c r="A2419">
        <v>2011</v>
      </c>
      <c r="B2419" t="s">
        <v>243</v>
      </c>
      <c r="C2419" t="s">
        <v>18</v>
      </c>
      <c r="D2419">
        <v>9</v>
      </c>
      <c r="E2419" t="e">
        <v>#N/A</v>
      </c>
    </row>
    <row r="2420" spans="1:5" x14ac:dyDescent="0.3">
      <c r="A2420">
        <v>2011</v>
      </c>
      <c r="B2420" t="s">
        <v>243</v>
      </c>
      <c r="C2420" t="s">
        <v>12</v>
      </c>
      <c r="D2420">
        <v>15</v>
      </c>
      <c r="E2420" t="e">
        <v>#N/A</v>
      </c>
    </row>
    <row r="2421" spans="1:5" x14ac:dyDescent="0.3">
      <c r="A2421">
        <v>2011</v>
      </c>
      <c r="B2421" t="s">
        <v>243</v>
      </c>
      <c r="C2421" t="s">
        <v>87</v>
      </c>
      <c r="D2421">
        <v>9</v>
      </c>
      <c r="E2421" t="e">
        <v>#N/A</v>
      </c>
    </row>
    <row r="2422" spans="1:5" x14ac:dyDescent="0.3">
      <c r="A2422">
        <v>2011</v>
      </c>
      <c r="B2422" t="s">
        <v>243</v>
      </c>
      <c r="C2422" t="s">
        <v>16</v>
      </c>
      <c r="D2422">
        <v>2</v>
      </c>
      <c r="E2422" t="e">
        <v>#N/A</v>
      </c>
    </row>
    <row r="2423" spans="1:5" x14ac:dyDescent="0.3">
      <c r="A2423">
        <v>2011</v>
      </c>
      <c r="B2423" t="s">
        <v>243</v>
      </c>
      <c r="C2423" t="s">
        <v>5</v>
      </c>
      <c r="D2423">
        <v>1610</v>
      </c>
      <c r="E2423" t="e">
        <v>#N/A</v>
      </c>
    </row>
    <row r="2424" spans="1:5" x14ac:dyDescent="0.3">
      <c r="A2424">
        <v>2011</v>
      </c>
      <c r="B2424" t="s">
        <v>244</v>
      </c>
      <c r="C2424" t="s">
        <v>18</v>
      </c>
      <c r="D2424">
        <v>111</v>
      </c>
      <c r="E2424" t="e">
        <v>#N/A</v>
      </c>
    </row>
    <row r="2425" spans="1:5" x14ac:dyDescent="0.3">
      <c r="A2425">
        <v>2011</v>
      </c>
      <c r="B2425" t="s">
        <v>244</v>
      </c>
      <c r="C2425" t="s">
        <v>14</v>
      </c>
      <c r="D2425">
        <v>525</v>
      </c>
      <c r="E2425" t="e">
        <v>#N/A</v>
      </c>
    </row>
    <row r="2426" spans="1:5" x14ac:dyDescent="0.3">
      <c r="A2426">
        <v>2011</v>
      </c>
      <c r="B2426" t="s">
        <v>244</v>
      </c>
      <c r="C2426" t="s">
        <v>5</v>
      </c>
      <c r="D2426">
        <v>1718</v>
      </c>
      <c r="E2426" t="e">
        <v>#N/A</v>
      </c>
    </row>
    <row r="2427" spans="1:5" x14ac:dyDescent="0.3">
      <c r="A2427">
        <v>2011</v>
      </c>
      <c r="B2427" t="s">
        <v>245</v>
      </c>
      <c r="C2427" t="s">
        <v>38</v>
      </c>
      <c r="D2427">
        <v>33</v>
      </c>
      <c r="E2427" t="e">
        <v>#N/A</v>
      </c>
    </row>
    <row r="2428" spans="1:5" x14ac:dyDescent="0.3">
      <c r="A2428">
        <v>2011</v>
      </c>
      <c r="B2428" t="s">
        <v>245</v>
      </c>
      <c r="C2428" t="s">
        <v>30</v>
      </c>
      <c r="D2428">
        <v>1</v>
      </c>
      <c r="E2428" t="e">
        <v>#N/A</v>
      </c>
    </row>
    <row r="2429" spans="1:5" x14ac:dyDescent="0.3">
      <c r="A2429">
        <v>2011</v>
      </c>
      <c r="B2429" t="s">
        <v>245</v>
      </c>
      <c r="C2429" t="s">
        <v>18</v>
      </c>
      <c r="D2429">
        <v>305</v>
      </c>
      <c r="E2429" t="e">
        <v>#N/A</v>
      </c>
    </row>
    <row r="2430" spans="1:5" x14ac:dyDescent="0.3">
      <c r="A2430">
        <v>2011</v>
      </c>
      <c r="B2430" t="s">
        <v>245</v>
      </c>
      <c r="C2430" t="s">
        <v>8</v>
      </c>
      <c r="D2430">
        <v>1578</v>
      </c>
      <c r="E2430" t="e">
        <v>#N/A</v>
      </c>
    </row>
    <row r="2431" spans="1:5" x14ac:dyDescent="0.3">
      <c r="A2431">
        <v>2011</v>
      </c>
      <c r="B2431" t="s">
        <v>245</v>
      </c>
      <c r="C2431" t="s">
        <v>31</v>
      </c>
      <c r="D2431">
        <v>5</v>
      </c>
      <c r="E2431" t="e">
        <v>#N/A</v>
      </c>
    </row>
    <row r="2432" spans="1:5" x14ac:dyDescent="0.3">
      <c r="A2432">
        <v>2011</v>
      </c>
      <c r="B2432" t="s">
        <v>245</v>
      </c>
      <c r="C2432" t="s">
        <v>19</v>
      </c>
      <c r="D2432">
        <v>246</v>
      </c>
      <c r="E2432" t="e">
        <v>#N/A</v>
      </c>
    </row>
    <row r="2433" spans="1:5" x14ac:dyDescent="0.3">
      <c r="A2433">
        <v>2011</v>
      </c>
      <c r="B2433" t="s">
        <v>245</v>
      </c>
      <c r="C2433" t="s">
        <v>32</v>
      </c>
      <c r="D2433">
        <v>14</v>
      </c>
      <c r="E2433" t="e">
        <v>#N/A</v>
      </c>
    </row>
    <row r="2434" spans="1:5" x14ac:dyDescent="0.3">
      <c r="A2434">
        <v>2011</v>
      </c>
      <c r="B2434" t="s">
        <v>245</v>
      </c>
      <c r="C2434" t="s">
        <v>9</v>
      </c>
      <c r="D2434">
        <v>13</v>
      </c>
      <c r="E2434" t="e">
        <v>#N/A</v>
      </c>
    </row>
    <row r="2435" spans="1:5" x14ac:dyDescent="0.3">
      <c r="A2435">
        <v>2011</v>
      </c>
      <c r="B2435" t="s">
        <v>245</v>
      </c>
      <c r="C2435" t="s">
        <v>22</v>
      </c>
      <c r="D2435">
        <v>4</v>
      </c>
      <c r="E2435" t="e">
        <v>#N/A</v>
      </c>
    </row>
    <row r="2436" spans="1:5" x14ac:dyDescent="0.3">
      <c r="A2436">
        <v>2011</v>
      </c>
      <c r="B2436" t="s">
        <v>245</v>
      </c>
      <c r="C2436" t="s">
        <v>10</v>
      </c>
      <c r="D2436">
        <v>4</v>
      </c>
      <c r="E2436" t="e">
        <v>#N/A</v>
      </c>
    </row>
    <row r="2437" spans="1:5" x14ac:dyDescent="0.3">
      <c r="A2437">
        <v>2011</v>
      </c>
      <c r="B2437" t="s">
        <v>245</v>
      </c>
      <c r="C2437" t="s">
        <v>99</v>
      </c>
      <c r="D2437">
        <v>79</v>
      </c>
      <c r="E2437" t="e">
        <v>#N/A</v>
      </c>
    </row>
    <row r="2438" spans="1:5" x14ac:dyDescent="0.3">
      <c r="A2438">
        <v>2011</v>
      </c>
      <c r="B2438" t="s">
        <v>245</v>
      </c>
      <c r="C2438" t="s">
        <v>69</v>
      </c>
      <c r="D2438">
        <v>2</v>
      </c>
      <c r="E2438" t="e">
        <v>#N/A</v>
      </c>
    </row>
    <row r="2439" spans="1:5" x14ac:dyDescent="0.3">
      <c r="A2439">
        <v>2011</v>
      </c>
      <c r="B2439" t="s">
        <v>245</v>
      </c>
      <c r="C2439" t="s">
        <v>136</v>
      </c>
      <c r="D2439">
        <v>51</v>
      </c>
      <c r="E2439" t="e">
        <v>#N/A</v>
      </c>
    </row>
    <row r="2440" spans="1:5" x14ac:dyDescent="0.3">
      <c r="A2440">
        <v>2011</v>
      </c>
      <c r="B2440" t="s">
        <v>245</v>
      </c>
      <c r="C2440" t="s">
        <v>100</v>
      </c>
      <c r="D2440">
        <v>2</v>
      </c>
      <c r="E2440" t="e">
        <v>#N/A</v>
      </c>
    </row>
    <row r="2441" spans="1:5" x14ac:dyDescent="0.3">
      <c r="A2441">
        <v>2011</v>
      </c>
      <c r="B2441" t="s">
        <v>245</v>
      </c>
      <c r="C2441" t="s">
        <v>12</v>
      </c>
      <c r="D2441">
        <v>1</v>
      </c>
      <c r="E2441" t="e">
        <v>#N/A</v>
      </c>
    </row>
    <row r="2442" spans="1:5" x14ac:dyDescent="0.3">
      <c r="A2442">
        <v>2011</v>
      </c>
      <c r="B2442" t="s">
        <v>245</v>
      </c>
      <c r="C2442" t="s">
        <v>126</v>
      </c>
      <c r="D2442">
        <v>1</v>
      </c>
      <c r="E2442" t="e">
        <v>#N/A</v>
      </c>
    </row>
    <row r="2443" spans="1:5" x14ac:dyDescent="0.3">
      <c r="A2443">
        <v>2011</v>
      </c>
      <c r="B2443" t="s">
        <v>245</v>
      </c>
      <c r="C2443" t="s">
        <v>3</v>
      </c>
      <c r="D2443">
        <v>994</v>
      </c>
      <c r="E2443" t="e">
        <v>#N/A</v>
      </c>
    </row>
    <row r="2444" spans="1:5" x14ac:dyDescent="0.3">
      <c r="A2444">
        <v>2011</v>
      </c>
      <c r="B2444" t="s">
        <v>245</v>
      </c>
      <c r="C2444" t="s">
        <v>13</v>
      </c>
      <c r="D2444">
        <v>1</v>
      </c>
      <c r="E2444" t="e">
        <v>#N/A</v>
      </c>
    </row>
    <row r="2445" spans="1:5" x14ac:dyDescent="0.3">
      <c r="A2445">
        <v>2011</v>
      </c>
      <c r="B2445" t="s">
        <v>245</v>
      </c>
      <c r="C2445" t="s">
        <v>23</v>
      </c>
      <c r="D2445">
        <v>7</v>
      </c>
      <c r="E2445" t="e">
        <v>#N/A</v>
      </c>
    </row>
    <row r="2446" spans="1:5" x14ac:dyDescent="0.3">
      <c r="A2446">
        <v>2011</v>
      </c>
      <c r="B2446" t="s">
        <v>245</v>
      </c>
      <c r="C2446" t="s">
        <v>24</v>
      </c>
      <c r="D2446">
        <v>40</v>
      </c>
      <c r="E2446" t="e">
        <v>#N/A</v>
      </c>
    </row>
    <row r="2447" spans="1:5" x14ac:dyDescent="0.3">
      <c r="A2447">
        <v>2011</v>
      </c>
      <c r="B2447" t="s">
        <v>245</v>
      </c>
      <c r="C2447" t="s">
        <v>101</v>
      </c>
      <c r="D2447">
        <v>176</v>
      </c>
      <c r="E2447" t="e">
        <v>#N/A</v>
      </c>
    </row>
    <row r="2448" spans="1:5" x14ac:dyDescent="0.3">
      <c r="A2448">
        <v>2011</v>
      </c>
      <c r="B2448" t="s">
        <v>245</v>
      </c>
      <c r="C2448" t="s">
        <v>4</v>
      </c>
      <c r="D2448">
        <v>38</v>
      </c>
      <c r="E2448" t="e">
        <v>#N/A</v>
      </c>
    </row>
    <row r="2449" spans="1:5" x14ac:dyDescent="0.3">
      <c r="A2449">
        <v>2011</v>
      </c>
      <c r="B2449" t="s">
        <v>245</v>
      </c>
      <c r="C2449" t="s">
        <v>14</v>
      </c>
      <c r="D2449">
        <v>2789</v>
      </c>
      <c r="E2449" t="e">
        <v>#N/A</v>
      </c>
    </row>
    <row r="2450" spans="1:5" x14ac:dyDescent="0.3">
      <c r="A2450">
        <v>2011</v>
      </c>
      <c r="B2450" t="s">
        <v>245</v>
      </c>
      <c r="C2450" t="s">
        <v>35</v>
      </c>
      <c r="D2450">
        <v>2</v>
      </c>
      <c r="E2450" t="e">
        <v>#N/A</v>
      </c>
    </row>
    <row r="2451" spans="1:5" x14ac:dyDescent="0.3">
      <c r="A2451">
        <v>2011</v>
      </c>
      <c r="B2451" t="s">
        <v>245</v>
      </c>
      <c r="C2451" t="s">
        <v>15</v>
      </c>
      <c r="D2451">
        <v>271</v>
      </c>
      <c r="E2451" t="e">
        <v>#N/A</v>
      </c>
    </row>
    <row r="2452" spans="1:5" x14ac:dyDescent="0.3">
      <c r="A2452">
        <v>2011</v>
      </c>
      <c r="B2452" t="s">
        <v>245</v>
      </c>
      <c r="C2452" t="s">
        <v>45</v>
      </c>
      <c r="D2452">
        <v>6</v>
      </c>
      <c r="E2452" t="e">
        <v>#N/A</v>
      </c>
    </row>
    <row r="2453" spans="1:5" x14ac:dyDescent="0.3">
      <c r="A2453">
        <v>2011</v>
      </c>
      <c r="B2453" t="s">
        <v>245</v>
      </c>
      <c r="C2453" t="s">
        <v>46</v>
      </c>
      <c r="D2453">
        <v>4</v>
      </c>
      <c r="E2453" t="e">
        <v>#N/A</v>
      </c>
    </row>
    <row r="2454" spans="1:5" x14ac:dyDescent="0.3">
      <c r="A2454">
        <v>2011</v>
      </c>
      <c r="B2454" t="s">
        <v>245</v>
      </c>
      <c r="C2454" t="s">
        <v>283</v>
      </c>
      <c r="D2454">
        <v>217</v>
      </c>
      <c r="E2454" t="e">
        <v>#N/A</v>
      </c>
    </row>
    <row r="2455" spans="1:5" x14ac:dyDescent="0.3">
      <c r="A2455">
        <v>2011</v>
      </c>
      <c r="B2455" t="s">
        <v>245</v>
      </c>
      <c r="C2455" t="s">
        <v>16</v>
      </c>
      <c r="D2455">
        <v>44</v>
      </c>
      <c r="E2455" t="e">
        <v>#N/A</v>
      </c>
    </row>
    <row r="2456" spans="1:5" x14ac:dyDescent="0.3">
      <c r="A2456">
        <v>2011</v>
      </c>
      <c r="B2456" t="s">
        <v>245</v>
      </c>
      <c r="C2456" t="s">
        <v>27</v>
      </c>
      <c r="D2456">
        <v>650</v>
      </c>
      <c r="E2456" t="e">
        <v>#N/A</v>
      </c>
    </row>
    <row r="2457" spans="1:5" x14ac:dyDescent="0.3">
      <c r="A2457">
        <v>2011</v>
      </c>
      <c r="B2457" t="s">
        <v>245</v>
      </c>
      <c r="C2457" t="s">
        <v>5</v>
      </c>
      <c r="D2457">
        <v>5016</v>
      </c>
      <c r="E2457" t="e">
        <v>#N/A</v>
      </c>
    </row>
    <row r="2458" spans="1:5" x14ac:dyDescent="0.3">
      <c r="A2458">
        <v>2011</v>
      </c>
      <c r="B2458" t="s">
        <v>245</v>
      </c>
      <c r="C2458" t="s">
        <v>196</v>
      </c>
      <c r="D2458">
        <v>11</v>
      </c>
      <c r="E2458" t="e">
        <v>#N/A</v>
      </c>
    </row>
    <row r="2459" spans="1:5" x14ac:dyDescent="0.3">
      <c r="A2459">
        <v>2011</v>
      </c>
      <c r="B2459" t="s">
        <v>247</v>
      </c>
      <c r="C2459" t="s">
        <v>18</v>
      </c>
      <c r="D2459">
        <v>2391</v>
      </c>
      <c r="E2459" t="e">
        <v>#N/A</v>
      </c>
    </row>
    <row r="2460" spans="1:5" x14ac:dyDescent="0.3">
      <c r="A2460">
        <v>2011</v>
      </c>
      <c r="B2460" t="s">
        <v>247</v>
      </c>
      <c r="C2460" t="s">
        <v>9</v>
      </c>
      <c r="D2460">
        <v>580</v>
      </c>
      <c r="E2460" t="e">
        <v>#N/A</v>
      </c>
    </row>
    <row r="2461" spans="1:5" x14ac:dyDescent="0.3">
      <c r="A2461">
        <v>2011</v>
      </c>
      <c r="B2461" t="s">
        <v>247</v>
      </c>
      <c r="C2461" t="s">
        <v>10</v>
      </c>
      <c r="D2461">
        <v>24</v>
      </c>
      <c r="E2461" t="e">
        <v>#N/A</v>
      </c>
    </row>
    <row r="2462" spans="1:5" x14ac:dyDescent="0.3">
      <c r="A2462">
        <v>2011</v>
      </c>
      <c r="B2462" t="s">
        <v>247</v>
      </c>
      <c r="C2462" t="s">
        <v>11</v>
      </c>
      <c r="D2462">
        <v>15</v>
      </c>
      <c r="E2462" t="e">
        <v>#N/A</v>
      </c>
    </row>
    <row r="2463" spans="1:5" x14ac:dyDescent="0.3">
      <c r="A2463">
        <v>2011</v>
      </c>
      <c r="B2463" t="s">
        <v>247</v>
      </c>
      <c r="C2463" t="s">
        <v>12</v>
      </c>
      <c r="D2463">
        <v>165</v>
      </c>
      <c r="E2463" t="e">
        <v>#N/A</v>
      </c>
    </row>
    <row r="2464" spans="1:5" x14ac:dyDescent="0.3">
      <c r="A2464">
        <v>2011</v>
      </c>
      <c r="B2464" t="s">
        <v>247</v>
      </c>
      <c r="C2464" t="s">
        <v>15</v>
      </c>
      <c r="D2464">
        <v>11</v>
      </c>
      <c r="E2464" t="e">
        <v>#N/A</v>
      </c>
    </row>
    <row r="2465" spans="1:5" x14ac:dyDescent="0.3">
      <c r="A2465">
        <v>2011</v>
      </c>
      <c r="B2465" t="s">
        <v>247</v>
      </c>
      <c r="C2465" t="s">
        <v>5</v>
      </c>
      <c r="D2465">
        <v>2006</v>
      </c>
      <c r="E2465" t="e">
        <v>#N/A</v>
      </c>
    </row>
    <row r="2466" spans="1:5" x14ac:dyDescent="0.3">
      <c r="A2466">
        <v>2011</v>
      </c>
      <c r="B2466" t="s">
        <v>248</v>
      </c>
      <c r="C2466" t="s">
        <v>3</v>
      </c>
      <c r="D2466">
        <v>3</v>
      </c>
      <c r="E2466" t="e">
        <v>#N/A</v>
      </c>
    </row>
    <row r="2467" spans="1:5" x14ac:dyDescent="0.3">
      <c r="A2467">
        <v>2011</v>
      </c>
      <c r="B2467" t="s">
        <v>248</v>
      </c>
      <c r="C2467" t="s">
        <v>15</v>
      </c>
      <c r="D2467">
        <v>106</v>
      </c>
      <c r="E2467" t="e">
        <v>#N/A</v>
      </c>
    </row>
    <row r="2468" spans="1:5" x14ac:dyDescent="0.3">
      <c r="A2468">
        <v>2011</v>
      </c>
      <c r="B2468" t="s">
        <v>249</v>
      </c>
      <c r="C2468" t="s">
        <v>95</v>
      </c>
      <c r="D2468">
        <v>2</v>
      </c>
      <c r="E2468" t="e">
        <v>#N/A</v>
      </c>
    </row>
    <row r="2469" spans="1:5" x14ac:dyDescent="0.3">
      <c r="A2469">
        <v>2011</v>
      </c>
      <c r="B2469" t="s">
        <v>249</v>
      </c>
      <c r="C2469" t="s">
        <v>11</v>
      </c>
      <c r="D2469">
        <v>52</v>
      </c>
      <c r="E2469" t="e">
        <v>#N/A</v>
      </c>
    </row>
    <row r="2470" spans="1:5" x14ac:dyDescent="0.3">
      <c r="A2470">
        <v>2011</v>
      </c>
      <c r="B2470" t="s">
        <v>249</v>
      </c>
      <c r="C2470" t="s">
        <v>4</v>
      </c>
      <c r="D2470">
        <v>52</v>
      </c>
      <c r="E2470" t="e">
        <v>#N/A</v>
      </c>
    </row>
    <row r="2471" spans="1:5" x14ac:dyDescent="0.3">
      <c r="A2471">
        <v>2011</v>
      </c>
      <c r="B2471" t="s">
        <v>249</v>
      </c>
      <c r="C2471" t="s">
        <v>14</v>
      </c>
      <c r="D2471">
        <v>2660</v>
      </c>
      <c r="E2471" t="e">
        <v>#N/A</v>
      </c>
    </row>
    <row r="2472" spans="1:5" x14ac:dyDescent="0.3">
      <c r="A2472">
        <v>2011</v>
      </c>
      <c r="B2472" t="s">
        <v>250</v>
      </c>
      <c r="C2472" t="s">
        <v>5</v>
      </c>
      <c r="D2472">
        <v>1446</v>
      </c>
      <c r="E2472" t="e">
        <v>#N/A</v>
      </c>
    </row>
    <row r="2473" spans="1:5" x14ac:dyDescent="0.3">
      <c r="A2473">
        <v>2011</v>
      </c>
      <c r="B2473" t="s">
        <v>251</v>
      </c>
      <c r="C2473" t="s">
        <v>191</v>
      </c>
      <c r="D2473">
        <v>13</v>
      </c>
      <c r="E2473" t="e">
        <v>#N/A</v>
      </c>
    </row>
    <row r="2474" spans="1:5" x14ac:dyDescent="0.3">
      <c r="A2474">
        <v>2011</v>
      </c>
      <c r="B2474" t="s">
        <v>251</v>
      </c>
      <c r="C2474" t="s">
        <v>30</v>
      </c>
      <c r="D2474">
        <v>46</v>
      </c>
      <c r="E2474" t="e">
        <v>#N/A</v>
      </c>
    </row>
    <row r="2475" spans="1:5" x14ac:dyDescent="0.3">
      <c r="A2475">
        <v>2011</v>
      </c>
      <c r="B2475" t="s">
        <v>251</v>
      </c>
      <c r="C2475" t="s">
        <v>100</v>
      </c>
      <c r="D2475">
        <v>15</v>
      </c>
      <c r="E2475" t="e">
        <v>#N/A</v>
      </c>
    </row>
    <row r="2476" spans="1:5" x14ac:dyDescent="0.3">
      <c r="A2476">
        <v>2011</v>
      </c>
      <c r="B2476" t="s">
        <v>251</v>
      </c>
      <c r="C2476" t="s">
        <v>3</v>
      </c>
      <c r="D2476">
        <v>338</v>
      </c>
      <c r="E2476" t="e">
        <v>#N/A</v>
      </c>
    </row>
    <row r="2477" spans="1:5" x14ac:dyDescent="0.3">
      <c r="A2477">
        <v>2011</v>
      </c>
      <c r="B2477" t="s">
        <v>251</v>
      </c>
      <c r="C2477" t="s">
        <v>15</v>
      </c>
      <c r="D2477">
        <v>72</v>
      </c>
      <c r="E2477" t="e">
        <v>#N/A</v>
      </c>
    </row>
    <row r="2478" spans="1:5" x14ac:dyDescent="0.3">
      <c r="A2478">
        <v>2011</v>
      </c>
      <c r="B2478" t="s">
        <v>251</v>
      </c>
      <c r="C2478" t="s">
        <v>5</v>
      </c>
      <c r="D2478">
        <v>4240</v>
      </c>
      <c r="E2478" t="e">
        <v>#N/A</v>
      </c>
    </row>
    <row r="2479" spans="1:5" x14ac:dyDescent="0.3">
      <c r="A2479">
        <v>2011</v>
      </c>
      <c r="B2479" t="s">
        <v>252</v>
      </c>
      <c r="C2479" t="s">
        <v>33</v>
      </c>
      <c r="D2479">
        <v>15</v>
      </c>
      <c r="E2479" t="e">
        <v>#N/A</v>
      </c>
    </row>
    <row r="2480" spans="1:5" x14ac:dyDescent="0.3">
      <c r="A2480">
        <v>2011</v>
      </c>
      <c r="B2480" t="s">
        <v>252</v>
      </c>
      <c r="C2480" t="s">
        <v>3</v>
      </c>
      <c r="D2480">
        <v>413</v>
      </c>
      <c r="E2480" t="e">
        <v>#N/A</v>
      </c>
    </row>
    <row r="2481" spans="1:5" x14ac:dyDescent="0.3">
      <c r="A2481">
        <v>2011</v>
      </c>
      <c r="B2481" t="s">
        <v>253</v>
      </c>
      <c r="C2481" t="s">
        <v>8</v>
      </c>
      <c r="D2481">
        <v>567</v>
      </c>
      <c r="E2481" t="e">
        <v>#N/A</v>
      </c>
    </row>
    <row r="2482" spans="1:5" x14ac:dyDescent="0.3">
      <c r="A2482">
        <v>2011</v>
      </c>
      <c r="B2482" t="s">
        <v>253</v>
      </c>
      <c r="C2482" t="s">
        <v>5</v>
      </c>
      <c r="D2482">
        <v>2524</v>
      </c>
      <c r="E2482" t="e">
        <v>#N/A</v>
      </c>
    </row>
    <row r="2483" spans="1:5" x14ac:dyDescent="0.3">
      <c r="A2483">
        <v>2012</v>
      </c>
      <c r="B2483" t="s">
        <v>2</v>
      </c>
      <c r="C2483" t="s">
        <v>3</v>
      </c>
      <c r="D2483">
        <v>1</v>
      </c>
      <c r="E2483" t="e">
        <v>#N/A</v>
      </c>
    </row>
    <row r="2484" spans="1:5" x14ac:dyDescent="0.3">
      <c r="A2484">
        <v>2012</v>
      </c>
      <c r="B2484" t="s">
        <v>2</v>
      </c>
      <c r="C2484" t="s">
        <v>14</v>
      </c>
      <c r="D2484">
        <v>43</v>
      </c>
      <c r="E2484" t="e">
        <v>#N/A</v>
      </c>
    </row>
    <row r="2485" spans="1:5" x14ac:dyDescent="0.3">
      <c r="A2485">
        <v>2012</v>
      </c>
      <c r="B2485" t="s">
        <v>2</v>
      </c>
      <c r="C2485" t="s">
        <v>5</v>
      </c>
      <c r="D2485">
        <v>3111</v>
      </c>
      <c r="E2485" t="e">
        <v>#N/A</v>
      </c>
    </row>
    <row r="2486" spans="1:5" x14ac:dyDescent="0.3">
      <c r="A2486">
        <v>2012</v>
      </c>
      <c r="B2486" t="s">
        <v>6</v>
      </c>
      <c r="C2486" t="s">
        <v>8</v>
      </c>
      <c r="D2486">
        <v>230</v>
      </c>
      <c r="E2486" t="e">
        <v>#N/A</v>
      </c>
    </row>
    <row r="2487" spans="1:5" x14ac:dyDescent="0.3">
      <c r="A2487">
        <v>2012</v>
      </c>
      <c r="B2487" t="s">
        <v>256</v>
      </c>
      <c r="C2487" t="s">
        <v>15</v>
      </c>
      <c r="D2487">
        <v>9</v>
      </c>
      <c r="E2487" t="e">
        <v>#N/A</v>
      </c>
    </row>
    <row r="2488" spans="1:5" x14ac:dyDescent="0.3">
      <c r="A2488">
        <v>2012</v>
      </c>
      <c r="B2488" t="s">
        <v>256</v>
      </c>
      <c r="C2488" t="s">
        <v>5</v>
      </c>
      <c r="D2488">
        <v>98</v>
      </c>
      <c r="E2488" t="e">
        <v>#N/A</v>
      </c>
    </row>
    <row r="2489" spans="1:5" x14ac:dyDescent="0.3">
      <c r="A2489">
        <v>2012</v>
      </c>
      <c r="B2489" t="s">
        <v>7</v>
      </c>
      <c r="C2489" t="s">
        <v>3</v>
      </c>
      <c r="D2489">
        <v>110</v>
      </c>
      <c r="E2489" t="e">
        <v>#N/A</v>
      </c>
    </row>
    <row r="2490" spans="1:5" x14ac:dyDescent="0.3">
      <c r="A2490">
        <v>2012</v>
      </c>
      <c r="B2490" t="s">
        <v>7</v>
      </c>
      <c r="C2490" t="s">
        <v>14</v>
      </c>
      <c r="D2490">
        <v>1482</v>
      </c>
      <c r="E2490" t="e">
        <v>#N/A</v>
      </c>
    </row>
    <row r="2491" spans="1:5" x14ac:dyDescent="0.3">
      <c r="A2491">
        <v>2012</v>
      </c>
      <c r="B2491" t="s">
        <v>7</v>
      </c>
      <c r="C2491" t="s">
        <v>5</v>
      </c>
      <c r="D2491">
        <v>7202</v>
      </c>
      <c r="E2491" t="e">
        <v>#N/A</v>
      </c>
    </row>
    <row r="2492" spans="1:5" x14ac:dyDescent="0.3">
      <c r="A2492">
        <v>2012</v>
      </c>
      <c r="B2492" t="s">
        <v>17</v>
      </c>
      <c r="C2492" t="s">
        <v>5</v>
      </c>
      <c r="D2492">
        <v>1180</v>
      </c>
      <c r="E2492" t="e">
        <v>#N/A</v>
      </c>
    </row>
    <row r="2493" spans="1:5" x14ac:dyDescent="0.3">
      <c r="A2493">
        <v>2012</v>
      </c>
      <c r="B2493" t="s">
        <v>20</v>
      </c>
      <c r="C2493" t="s">
        <v>8</v>
      </c>
      <c r="D2493">
        <v>25</v>
      </c>
      <c r="E2493" t="e">
        <v>#N/A</v>
      </c>
    </row>
    <row r="2494" spans="1:5" x14ac:dyDescent="0.3">
      <c r="A2494">
        <v>2012</v>
      </c>
      <c r="B2494" t="s">
        <v>20</v>
      </c>
      <c r="C2494" t="s">
        <v>9</v>
      </c>
      <c r="D2494">
        <v>2</v>
      </c>
      <c r="E2494" t="e">
        <v>#N/A</v>
      </c>
    </row>
    <row r="2495" spans="1:5" x14ac:dyDescent="0.3">
      <c r="A2495">
        <v>2012</v>
      </c>
      <c r="B2495" t="s">
        <v>20</v>
      </c>
      <c r="C2495" t="s">
        <v>68</v>
      </c>
      <c r="D2495">
        <v>3</v>
      </c>
      <c r="E2495" t="e">
        <v>#N/A</v>
      </c>
    </row>
    <row r="2496" spans="1:5" x14ac:dyDescent="0.3">
      <c r="A2496">
        <v>2012</v>
      </c>
      <c r="B2496" t="s">
        <v>20</v>
      </c>
      <c r="C2496" t="s">
        <v>100</v>
      </c>
      <c r="D2496">
        <v>9</v>
      </c>
      <c r="E2496" t="e">
        <v>#N/A</v>
      </c>
    </row>
    <row r="2497" spans="1:5" x14ac:dyDescent="0.3">
      <c r="A2497">
        <v>2012</v>
      </c>
      <c r="B2497" t="s">
        <v>20</v>
      </c>
      <c r="C2497" t="s">
        <v>113</v>
      </c>
      <c r="D2497">
        <v>2</v>
      </c>
      <c r="E2497" t="e">
        <v>#N/A</v>
      </c>
    </row>
    <row r="2498" spans="1:5" x14ac:dyDescent="0.3">
      <c r="A2498">
        <v>2012</v>
      </c>
      <c r="B2498" t="s">
        <v>20</v>
      </c>
      <c r="C2498" t="s">
        <v>3</v>
      </c>
      <c r="D2498">
        <v>675</v>
      </c>
      <c r="E2498" t="e">
        <v>#N/A</v>
      </c>
    </row>
    <row r="2499" spans="1:5" x14ac:dyDescent="0.3">
      <c r="A2499">
        <v>2012</v>
      </c>
      <c r="B2499" t="s">
        <v>20</v>
      </c>
      <c r="C2499" t="s">
        <v>13</v>
      </c>
      <c r="D2499">
        <v>2</v>
      </c>
      <c r="E2499" t="e">
        <v>#N/A</v>
      </c>
    </row>
    <row r="2500" spans="1:5" x14ac:dyDescent="0.3">
      <c r="A2500">
        <v>2012</v>
      </c>
      <c r="B2500" t="s">
        <v>20</v>
      </c>
      <c r="C2500" t="s">
        <v>24</v>
      </c>
      <c r="D2500">
        <v>268</v>
      </c>
      <c r="E2500" t="e">
        <v>#N/A</v>
      </c>
    </row>
    <row r="2501" spans="1:5" x14ac:dyDescent="0.3">
      <c r="A2501">
        <v>2012</v>
      </c>
      <c r="B2501" t="s">
        <v>20</v>
      </c>
      <c r="C2501" t="s">
        <v>25</v>
      </c>
      <c r="D2501">
        <v>1</v>
      </c>
      <c r="E2501" t="e">
        <v>#N/A</v>
      </c>
    </row>
    <row r="2502" spans="1:5" x14ac:dyDescent="0.3">
      <c r="A2502">
        <v>2012</v>
      </c>
      <c r="B2502" t="s">
        <v>20</v>
      </c>
      <c r="C2502" t="s">
        <v>14</v>
      </c>
      <c r="D2502">
        <v>157</v>
      </c>
      <c r="E2502" t="e">
        <v>#N/A</v>
      </c>
    </row>
    <row r="2503" spans="1:5" x14ac:dyDescent="0.3">
      <c r="A2503">
        <v>2012</v>
      </c>
      <c r="B2503" t="s">
        <v>20</v>
      </c>
      <c r="C2503" t="s">
        <v>27</v>
      </c>
      <c r="D2503">
        <v>14</v>
      </c>
      <c r="E2503" t="e">
        <v>#N/A</v>
      </c>
    </row>
    <row r="2504" spans="1:5" x14ac:dyDescent="0.3">
      <c r="A2504">
        <v>2012</v>
      </c>
      <c r="B2504" t="s">
        <v>20</v>
      </c>
      <c r="C2504" t="s">
        <v>5</v>
      </c>
      <c r="D2504">
        <v>1552</v>
      </c>
      <c r="E2504" t="e">
        <v>#N/A</v>
      </c>
    </row>
    <row r="2505" spans="1:5" x14ac:dyDescent="0.3">
      <c r="A2505">
        <v>2012</v>
      </c>
      <c r="B2505" t="s">
        <v>28</v>
      </c>
      <c r="C2505" t="s">
        <v>29</v>
      </c>
      <c r="D2505">
        <v>2</v>
      </c>
      <c r="E2505" t="e">
        <v>#N/A</v>
      </c>
    </row>
    <row r="2506" spans="1:5" x14ac:dyDescent="0.3">
      <c r="A2506">
        <v>2012</v>
      </c>
      <c r="B2506" t="s">
        <v>28</v>
      </c>
      <c r="C2506" t="s">
        <v>30</v>
      </c>
      <c r="D2506">
        <v>7</v>
      </c>
      <c r="E2506" t="e">
        <v>#N/A</v>
      </c>
    </row>
    <row r="2507" spans="1:5" x14ac:dyDescent="0.3">
      <c r="A2507">
        <v>2012</v>
      </c>
      <c r="B2507" t="s">
        <v>28</v>
      </c>
      <c r="C2507" t="s">
        <v>18</v>
      </c>
      <c r="D2507">
        <v>13</v>
      </c>
      <c r="E2507" t="e">
        <v>#N/A</v>
      </c>
    </row>
    <row r="2508" spans="1:5" x14ac:dyDescent="0.3">
      <c r="A2508">
        <v>2012</v>
      </c>
      <c r="B2508" t="s">
        <v>28</v>
      </c>
      <c r="C2508" t="s">
        <v>8</v>
      </c>
      <c r="D2508">
        <v>3</v>
      </c>
      <c r="E2508" t="e">
        <v>#N/A</v>
      </c>
    </row>
    <row r="2509" spans="1:5" x14ac:dyDescent="0.3">
      <c r="A2509">
        <v>2012</v>
      </c>
      <c r="B2509" t="s">
        <v>28</v>
      </c>
      <c r="C2509" t="s">
        <v>31</v>
      </c>
      <c r="D2509">
        <v>16</v>
      </c>
      <c r="E2509" t="e">
        <v>#N/A</v>
      </c>
    </row>
    <row r="2510" spans="1:5" x14ac:dyDescent="0.3">
      <c r="A2510">
        <v>2012</v>
      </c>
      <c r="B2510" t="s">
        <v>28</v>
      </c>
      <c r="C2510" t="s">
        <v>19</v>
      </c>
      <c r="D2510">
        <v>37</v>
      </c>
      <c r="E2510" t="e">
        <v>#N/A</v>
      </c>
    </row>
    <row r="2511" spans="1:5" x14ac:dyDescent="0.3">
      <c r="A2511">
        <v>2012</v>
      </c>
      <c r="B2511" t="s">
        <v>28</v>
      </c>
      <c r="C2511" t="s">
        <v>32</v>
      </c>
      <c r="D2511">
        <v>12</v>
      </c>
      <c r="E2511" t="e">
        <v>#N/A</v>
      </c>
    </row>
    <row r="2512" spans="1:5" x14ac:dyDescent="0.3">
      <c r="A2512">
        <v>2012</v>
      </c>
      <c r="B2512" t="s">
        <v>28</v>
      </c>
      <c r="C2512" t="s">
        <v>22</v>
      </c>
      <c r="D2512">
        <v>13</v>
      </c>
      <c r="E2512" t="e">
        <v>#N/A</v>
      </c>
    </row>
    <row r="2513" spans="1:5" x14ac:dyDescent="0.3">
      <c r="A2513">
        <v>2012</v>
      </c>
      <c r="B2513" t="s">
        <v>28</v>
      </c>
      <c r="C2513" t="s">
        <v>10</v>
      </c>
      <c r="D2513">
        <v>3</v>
      </c>
      <c r="E2513" t="e">
        <v>#N/A</v>
      </c>
    </row>
    <row r="2514" spans="1:5" x14ac:dyDescent="0.3">
      <c r="A2514">
        <v>2012</v>
      </c>
      <c r="B2514" t="s">
        <v>28</v>
      </c>
      <c r="C2514" t="s">
        <v>3</v>
      </c>
      <c r="D2514">
        <v>17</v>
      </c>
      <c r="E2514" t="e">
        <v>#N/A</v>
      </c>
    </row>
    <row r="2515" spans="1:5" x14ac:dyDescent="0.3">
      <c r="A2515">
        <v>2012</v>
      </c>
      <c r="B2515" t="s">
        <v>28</v>
      </c>
      <c r="C2515" t="s">
        <v>23</v>
      </c>
      <c r="D2515">
        <v>8</v>
      </c>
      <c r="E2515" t="e">
        <v>#N/A</v>
      </c>
    </row>
    <row r="2516" spans="1:5" x14ac:dyDescent="0.3">
      <c r="A2516">
        <v>2012</v>
      </c>
      <c r="B2516" t="s">
        <v>28</v>
      </c>
      <c r="C2516" t="s">
        <v>4</v>
      </c>
      <c r="D2516">
        <v>40</v>
      </c>
      <c r="E2516" t="e">
        <v>#N/A</v>
      </c>
    </row>
    <row r="2517" spans="1:5" x14ac:dyDescent="0.3">
      <c r="A2517">
        <v>2012</v>
      </c>
      <c r="B2517" t="s">
        <v>28</v>
      </c>
      <c r="C2517" t="s">
        <v>14</v>
      </c>
      <c r="D2517">
        <v>1</v>
      </c>
      <c r="E2517" t="e">
        <v>#N/A</v>
      </c>
    </row>
    <row r="2518" spans="1:5" x14ac:dyDescent="0.3">
      <c r="A2518">
        <v>2012</v>
      </c>
      <c r="B2518" t="s">
        <v>28</v>
      </c>
      <c r="C2518" t="s">
        <v>35</v>
      </c>
      <c r="D2518">
        <v>7</v>
      </c>
      <c r="E2518" t="e">
        <v>#N/A</v>
      </c>
    </row>
    <row r="2519" spans="1:5" x14ac:dyDescent="0.3">
      <c r="A2519">
        <v>2012</v>
      </c>
      <c r="B2519" t="s">
        <v>28</v>
      </c>
      <c r="C2519" t="s">
        <v>15</v>
      </c>
      <c r="D2519">
        <v>5</v>
      </c>
      <c r="E2519" t="e">
        <v>#N/A</v>
      </c>
    </row>
    <row r="2520" spans="1:5" x14ac:dyDescent="0.3">
      <c r="A2520">
        <v>2012</v>
      </c>
      <c r="B2520" t="s">
        <v>28</v>
      </c>
      <c r="C2520" t="s">
        <v>46</v>
      </c>
      <c r="D2520">
        <v>3</v>
      </c>
      <c r="E2520" t="e">
        <v>#N/A</v>
      </c>
    </row>
    <row r="2521" spans="1:5" x14ac:dyDescent="0.3">
      <c r="A2521">
        <v>2012</v>
      </c>
      <c r="B2521" t="s">
        <v>28</v>
      </c>
      <c r="C2521" t="s">
        <v>27</v>
      </c>
      <c r="D2521">
        <v>294</v>
      </c>
      <c r="E2521" t="e">
        <v>#N/A</v>
      </c>
    </row>
    <row r="2522" spans="1:5" x14ac:dyDescent="0.3">
      <c r="A2522">
        <v>2012</v>
      </c>
      <c r="B2522" t="s">
        <v>28</v>
      </c>
      <c r="C2522" t="s">
        <v>5</v>
      </c>
      <c r="D2522">
        <v>581</v>
      </c>
      <c r="E2522" t="e">
        <v>#N/A</v>
      </c>
    </row>
    <row r="2523" spans="1:5" x14ac:dyDescent="0.3">
      <c r="A2523">
        <v>2012</v>
      </c>
      <c r="B2523" t="s">
        <v>36</v>
      </c>
      <c r="C2523" t="s">
        <v>5</v>
      </c>
      <c r="D2523">
        <v>446</v>
      </c>
      <c r="E2523" t="e">
        <v>#N/A</v>
      </c>
    </row>
    <row r="2524" spans="1:5" x14ac:dyDescent="0.3">
      <c r="A2524">
        <v>2012</v>
      </c>
      <c r="B2524" t="s">
        <v>37</v>
      </c>
      <c r="C2524" t="s">
        <v>30</v>
      </c>
      <c r="D2524">
        <v>12</v>
      </c>
      <c r="E2524" t="e">
        <v>#N/A</v>
      </c>
    </row>
    <row r="2525" spans="1:5" x14ac:dyDescent="0.3">
      <c r="A2525">
        <v>2012</v>
      </c>
      <c r="B2525" t="s">
        <v>37</v>
      </c>
      <c r="C2525" t="s">
        <v>10</v>
      </c>
      <c r="D2525">
        <v>1</v>
      </c>
      <c r="E2525" t="e">
        <v>#N/A</v>
      </c>
    </row>
    <row r="2526" spans="1:5" x14ac:dyDescent="0.3">
      <c r="A2526">
        <v>2012</v>
      </c>
      <c r="B2526" t="s">
        <v>37</v>
      </c>
      <c r="C2526" t="s">
        <v>76</v>
      </c>
      <c r="D2526">
        <v>1</v>
      </c>
      <c r="E2526" t="e">
        <v>#N/A</v>
      </c>
    </row>
    <row r="2527" spans="1:5" x14ac:dyDescent="0.3">
      <c r="A2527">
        <v>2012</v>
      </c>
      <c r="B2527" t="s">
        <v>37</v>
      </c>
      <c r="C2527" t="s">
        <v>14</v>
      </c>
      <c r="D2527">
        <v>283</v>
      </c>
      <c r="E2527" t="e">
        <v>#N/A</v>
      </c>
    </row>
    <row r="2528" spans="1:5" x14ac:dyDescent="0.3">
      <c r="A2528">
        <v>2012</v>
      </c>
      <c r="B2528" t="s">
        <v>37</v>
      </c>
      <c r="C2528" t="s">
        <v>5</v>
      </c>
      <c r="D2528">
        <v>452</v>
      </c>
      <c r="E2528" t="e">
        <v>#N/A</v>
      </c>
    </row>
    <row r="2529" spans="1:5" x14ac:dyDescent="0.3">
      <c r="A2529">
        <v>2012</v>
      </c>
      <c r="B2529" t="s">
        <v>39</v>
      </c>
      <c r="C2529" t="s">
        <v>8</v>
      </c>
      <c r="D2529">
        <v>16</v>
      </c>
      <c r="E2529" t="e">
        <v>#N/A</v>
      </c>
    </row>
    <row r="2530" spans="1:5" x14ac:dyDescent="0.3">
      <c r="A2530">
        <v>2012</v>
      </c>
      <c r="B2530" t="s">
        <v>39</v>
      </c>
      <c r="C2530" t="s">
        <v>323</v>
      </c>
      <c r="D2530">
        <v>18</v>
      </c>
      <c r="E2530" t="e">
        <v>#N/A</v>
      </c>
    </row>
    <row r="2531" spans="1:5" x14ac:dyDescent="0.3">
      <c r="A2531">
        <v>2012</v>
      </c>
      <c r="B2531" t="s">
        <v>39</v>
      </c>
      <c r="C2531" t="s">
        <v>21</v>
      </c>
      <c r="D2531">
        <v>1</v>
      </c>
      <c r="E2531" t="e">
        <v>#N/A</v>
      </c>
    </row>
    <row r="2532" spans="1:5" x14ac:dyDescent="0.3">
      <c r="A2532">
        <v>2012</v>
      </c>
      <c r="B2532" t="s">
        <v>39</v>
      </c>
      <c r="C2532" t="s">
        <v>22</v>
      </c>
      <c r="D2532">
        <v>1</v>
      </c>
      <c r="E2532" t="e">
        <v>#N/A</v>
      </c>
    </row>
    <row r="2533" spans="1:5" x14ac:dyDescent="0.3">
      <c r="A2533">
        <v>2012</v>
      </c>
      <c r="B2533" t="s">
        <v>39</v>
      </c>
      <c r="C2533" t="s">
        <v>10</v>
      </c>
      <c r="D2533">
        <v>1</v>
      </c>
      <c r="E2533" t="e">
        <v>#N/A</v>
      </c>
    </row>
    <row r="2534" spans="1:5" x14ac:dyDescent="0.3">
      <c r="A2534">
        <v>2012</v>
      </c>
      <c r="B2534" t="s">
        <v>39</v>
      </c>
      <c r="C2534" t="s">
        <v>23</v>
      </c>
      <c r="D2534">
        <v>11</v>
      </c>
      <c r="E2534" t="e">
        <v>#N/A</v>
      </c>
    </row>
    <row r="2535" spans="1:5" x14ac:dyDescent="0.3">
      <c r="A2535">
        <v>2012</v>
      </c>
      <c r="B2535" t="s">
        <v>39</v>
      </c>
      <c r="C2535" t="s">
        <v>4</v>
      </c>
      <c r="D2535">
        <v>2</v>
      </c>
      <c r="E2535" t="e">
        <v>#N/A</v>
      </c>
    </row>
    <row r="2536" spans="1:5" x14ac:dyDescent="0.3">
      <c r="A2536">
        <v>2012</v>
      </c>
      <c r="B2536" t="s">
        <v>39</v>
      </c>
      <c r="C2536" t="s">
        <v>14</v>
      </c>
      <c r="D2536">
        <v>16</v>
      </c>
      <c r="E2536" t="e">
        <v>#N/A</v>
      </c>
    </row>
    <row r="2537" spans="1:5" x14ac:dyDescent="0.3">
      <c r="A2537">
        <v>2012</v>
      </c>
      <c r="B2537" t="s">
        <v>39</v>
      </c>
      <c r="C2537" t="s">
        <v>27</v>
      </c>
      <c r="D2537">
        <v>1</v>
      </c>
      <c r="E2537" t="e">
        <v>#N/A</v>
      </c>
    </row>
    <row r="2538" spans="1:5" x14ac:dyDescent="0.3">
      <c r="A2538">
        <v>2012</v>
      </c>
      <c r="B2538" t="s">
        <v>39</v>
      </c>
      <c r="C2538" t="s">
        <v>5</v>
      </c>
      <c r="D2538">
        <v>29</v>
      </c>
      <c r="E2538" t="e">
        <v>#N/A</v>
      </c>
    </row>
    <row r="2539" spans="1:5" x14ac:dyDescent="0.3">
      <c r="A2539">
        <v>2012</v>
      </c>
      <c r="B2539" t="s">
        <v>48</v>
      </c>
      <c r="C2539" t="s">
        <v>38</v>
      </c>
      <c r="D2539">
        <v>11</v>
      </c>
      <c r="E2539" t="e">
        <v>#N/A</v>
      </c>
    </row>
    <row r="2540" spans="1:5" x14ac:dyDescent="0.3">
      <c r="A2540">
        <v>2012</v>
      </c>
      <c r="B2540" t="s">
        <v>49</v>
      </c>
      <c r="C2540" t="s">
        <v>50</v>
      </c>
      <c r="D2540">
        <v>2</v>
      </c>
      <c r="E2540" t="e">
        <v>#N/A</v>
      </c>
    </row>
    <row r="2541" spans="1:5" x14ac:dyDescent="0.3">
      <c r="A2541">
        <v>2012</v>
      </c>
      <c r="B2541" t="s">
        <v>49</v>
      </c>
      <c r="C2541" t="s">
        <v>14</v>
      </c>
      <c r="D2541">
        <v>161</v>
      </c>
      <c r="E2541" t="e">
        <v>#N/A</v>
      </c>
    </row>
    <row r="2542" spans="1:5" x14ac:dyDescent="0.3">
      <c r="A2542">
        <v>2012</v>
      </c>
      <c r="B2542" t="s">
        <v>49</v>
      </c>
      <c r="C2542" t="s">
        <v>15</v>
      </c>
      <c r="D2542">
        <v>73</v>
      </c>
      <c r="E2542" t="e">
        <v>#N/A</v>
      </c>
    </row>
    <row r="2543" spans="1:5" x14ac:dyDescent="0.3">
      <c r="A2543">
        <v>2012</v>
      </c>
      <c r="B2543" t="s">
        <v>51</v>
      </c>
      <c r="C2543" t="s">
        <v>11</v>
      </c>
      <c r="D2543">
        <v>49</v>
      </c>
      <c r="E2543" t="e">
        <v>#N/A</v>
      </c>
    </row>
    <row r="2544" spans="1:5" x14ac:dyDescent="0.3">
      <c r="A2544">
        <v>2012</v>
      </c>
      <c r="B2544" t="s">
        <v>51</v>
      </c>
      <c r="C2544" t="s">
        <v>3</v>
      </c>
      <c r="D2544">
        <v>3</v>
      </c>
      <c r="E2544" t="e">
        <v>#N/A</v>
      </c>
    </row>
    <row r="2545" spans="1:5" x14ac:dyDescent="0.3">
      <c r="A2545">
        <v>2012</v>
      </c>
      <c r="B2545" t="s">
        <v>51</v>
      </c>
      <c r="C2545" t="s">
        <v>324</v>
      </c>
      <c r="D2545">
        <v>12</v>
      </c>
      <c r="E2545" t="e">
        <v>#N/A</v>
      </c>
    </row>
    <row r="2546" spans="1:5" x14ac:dyDescent="0.3">
      <c r="A2546">
        <v>2012</v>
      </c>
      <c r="B2546" t="s">
        <v>51</v>
      </c>
      <c r="C2546" t="s">
        <v>4</v>
      </c>
      <c r="D2546">
        <v>74</v>
      </c>
      <c r="E2546" t="e">
        <v>#N/A</v>
      </c>
    </row>
    <row r="2547" spans="1:5" x14ac:dyDescent="0.3">
      <c r="A2547">
        <v>2012</v>
      </c>
      <c r="B2547" t="s">
        <v>51</v>
      </c>
      <c r="C2547" t="s">
        <v>14</v>
      </c>
      <c r="D2547">
        <v>3730</v>
      </c>
      <c r="E2547" t="e">
        <v>#N/A</v>
      </c>
    </row>
    <row r="2548" spans="1:5" x14ac:dyDescent="0.3">
      <c r="A2548">
        <v>2012</v>
      </c>
      <c r="B2548" t="s">
        <v>51</v>
      </c>
      <c r="C2548" t="s">
        <v>5</v>
      </c>
      <c r="D2548">
        <v>3547</v>
      </c>
      <c r="E2548" t="e">
        <v>#N/A</v>
      </c>
    </row>
    <row r="2549" spans="1:5" x14ac:dyDescent="0.3">
      <c r="A2549">
        <v>2012</v>
      </c>
      <c r="B2549" t="s">
        <v>52</v>
      </c>
      <c r="C2549" t="s">
        <v>257</v>
      </c>
      <c r="D2549">
        <v>6</v>
      </c>
      <c r="E2549" t="e">
        <v>#N/A</v>
      </c>
    </row>
    <row r="2550" spans="1:5" x14ac:dyDescent="0.3">
      <c r="A2550">
        <v>2012</v>
      </c>
      <c r="B2550" t="s">
        <v>52</v>
      </c>
      <c r="C2550" t="s">
        <v>18</v>
      </c>
      <c r="D2550">
        <v>26</v>
      </c>
      <c r="E2550" t="e">
        <v>#N/A</v>
      </c>
    </row>
    <row r="2551" spans="1:5" x14ac:dyDescent="0.3">
      <c r="A2551">
        <v>2012</v>
      </c>
      <c r="B2551" t="s">
        <v>52</v>
      </c>
      <c r="C2551" t="s">
        <v>19</v>
      </c>
      <c r="D2551">
        <v>15</v>
      </c>
      <c r="E2551" t="e">
        <v>#N/A</v>
      </c>
    </row>
    <row r="2552" spans="1:5" x14ac:dyDescent="0.3">
      <c r="A2552">
        <v>2012</v>
      </c>
      <c r="B2552" t="s">
        <v>52</v>
      </c>
      <c r="C2552" t="s">
        <v>22</v>
      </c>
      <c r="D2552">
        <v>59</v>
      </c>
      <c r="E2552" t="e">
        <v>#N/A</v>
      </c>
    </row>
    <row r="2553" spans="1:5" x14ac:dyDescent="0.3">
      <c r="A2553">
        <v>2012</v>
      </c>
      <c r="B2553" t="s">
        <v>52</v>
      </c>
      <c r="C2553" t="s">
        <v>13</v>
      </c>
      <c r="D2553">
        <v>23</v>
      </c>
      <c r="E2553" t="e">
        <v>#N/A</v>
      </c>
    </row>
    <row r="2554" spans="1:5" x14ac:dyDescent="0.3">
      <c r="A2554">
        <v>2012</v>
      </c>
      <c r="B2554" t="s">
        <v>52</v>
      </c>
      <c r="C2554" t="s">
        <v>35</v>
      </c>
      <c r="D2554">
        <v>8</v>
      </c>
      <c r="E2554" t="e">
        <v>#N/A</v>
      </c>
    </row>
    <row r="2555" spans="1:5" x14ac:dyDescent="0.3">
      <c r="A2555">
        <v>2012</v>
      </c>
      <c r="B2555" t="s">
        <v>52</v>
      </c>
      <c r="C2555" t="s">
        <v>27</v>
      </c>
      <c r="D2555">
        <v>161</v>
      </c>
      <c r="E2555" t="e">
        <v>#N/A</v>
      </c>
    </row>
    <row r="2556" spans="1:5" x14ac:dyDescent="0.3">
      <c r="A2556">
        <v>2012</v>
      </c>
      <c r="B2556" t="s">
        <v>52</v>
      </c>
      <c r="C2556" t="s">
        <v>5</v>
      </c>
      <c r="D2556">
        <v>1162</v>
      </c>
      <c r="E2556" t="e">
        <v>#N/A</v>
      </c>
    </row>
    <row r="2557" spans="1:5" x14ac:dyDescent="0.3">
      <c r="A2557">
        <v>2012</v>
      </c>
      <c r="B2557" t="s">
        <v>325</v>
      </c>
      <c r="C2557" t="s">
        <v>5</v>
      </c>
      <c r="D2557">
        <v>198</v>
      </c>
      <c r="E2557" t="e">
        <v>#N/A</v>
      </c>
    </row>
    <row r="2558" spans="1:5" x14ac:dyDescent="0.3">
      <c r="A2558">
        <v>2012</v>
      </c>
      <c r="B2558" t="s">
        <v>53</v>
      </c>
      <c r="C2558" t="s">
        <v>18</v>
      </c>
      <c r="D2558">
        <v>68</v>
      </c>
      <c r="E2558" t="e">
        <v>#N/A</v>
      </c>
    </row>
    <row r="2559" spans="1:5" x14ac:dyDescent="0.3">
      <c r="A2559">
        <v>2012</v>
      </c>
      <c r="B2559" t="s">
        <v>53</v>
      </c>
      <c r="C2559" t="s">
        <v>151</v>
      </c>
      <c r="D2559">
        <v>5</v>
      </c>
      <c r="E2559" t="e">
        <v>#N/A</v>
      </c>
    </row>
    <row r="2560" spans="1:5" x14ac:dyDescent="0.3">
      <c r="A2560">
        <v>2012</v>
      </c>
      <c r="B2560" t="s">
        <v>53</v>
      </c>
      <c r="C2560" t="s">
        <v>99</v>
      </c>
      <c r="D2560">
        <v>5</v>
      </c>
      <c r="E2560" t="e">
        <v>#N/A</v>
      </c>
    </row>
    <row r="2561" spans="1:5" x14ac:dyDescent="0.3">
      <c r="A2561">
        <v>2012</v>
      </c>
      <c r="B2561" t="s">
        <v>53</v>
      </c>
      <c r="C2561" t="s">
        <v>135</v>
      </c>
      <c r="D2561">
        <v>58</v>
      </c>
      <c r="E2561" t="e">
        <v>#N/A</v>
      </c>
    </row>
    <row r="2562" spans="1:5" x14ac:dyDescent="0.3">
      <c r="A2562">
        <v>2012</v>
      </c>
      <c r="B2562" t="s">
        <v>53</v>
      </c>
      <c r="C2562" t="s">
        <v>136</v>
      </c>
      <c r="D2562">
        <v>5</v>
      </c>
      <c r="E2562" t="e">
        <v>#N/A</v>
      </c>
    </row>
    <row r="2563" spans="1:5" x14ac:dyDescent="0.3">
      <c r="A2563">
        <v>2012</v>
      </c>
      <c r="B2563" t="s">
        <v>53</v>
      </c>
      <c r="C2563" t="s">
        <v>308</v>
      </c>
      <c r="D2563">
        <v>5</v>
      </c>
      <c r="E2563" t="e">
        <v>#N/A</v>
      </c>
    </row>
    <row r="2564" spans="1:5" x14ac:dyDescent="0.3">
      <c r="A2564">
        <v>2012</v>
      </c>
      <c r="B2564" t="s">
        <v>53</v>
      </c>
      <c r="C2564" t="s">
        <v>326</v>
      </c>
      <c r="D2564">
        <v>5</v>
      </c>
      <c r="E2564" t="e">
        <v>#N/A</v>
      </c>
    </row>
    <row r="2565" spans="1:5" x14ac:dyDescent="0.3">
      <c r="A2565">
        <v>2012</v>
      </c>
      <c r="B2565" t="s">
        <v>53</v>
      </c>
      <c r="C2565" t="s">
        <v>13</v>
      </c>
      <c r="D2565">
        <v>49</v>
      </c>
      <c r="E2565" t="e">
        <v>#N/A</v>
      </c>
    </row>
    <row r="2566" spans="1:5" x14ac:dyDescent="0.3">
      <c r="A2566">
        <v>2012</v>
      </c>
      <c r="B2566" t="s">
        <v>53</v>
      </c>
      <c r="C2566" t="s">
        <v>152</v>
      </c>
      <c r="D2566">
        <v>5</v>
      </c>
      <c r="E2566" t="e">
        <v>#N/A</v>
      </c>
    </row>
    <row r="2567" spans="1:5" x14ac:dyDescent="0.3">
      <c r="A2567">
        <v>2012</v>
      </c>
      <c r="B2567" t="s">
        <v>53</v>
      </c>
      <c r="C2567" t="s">
        <v>35</v>
      </c>
      <c r="D2567">
        <v>4</v>
      </c>
      <c r="E2567" t="e">
        <v>#N/A</v>
      </c>
    </row>
    <row r="2568" spans="1:5" x14ac:dyDescent="0.3">
      <c r="A2568">
        <v>2012</v>
      </c>
      <c r="B2568" t="s">
        <v>53</v>
      </c>
      <c r="C2568" t="s">
        <v>5</v>
      </c>
      <c r="D2568">
        <v>85</v>
      </c>
      <c r="E2568" t="e">
        <v>#N/A</v>
      </c>
    </row>
    <row r="2569" spans="1:5" x14ac:dyDescent="0.3">
      <c r="A2569">
        <v>2012</v>
      </c>
      <c r="B2569" t="s">
        <v>55</v>
      </c>
      <c r="C2569" t="s">
        <v>3</v>
      </c>
      <c r="D2569">
        <v>14</v>
      </c>
      <c r="E2569" t="e">
        <v>#N/A</v>
      </c>
    </row>
    <row r="2570" spans="1:5" x14ac:dyDescent="0.3">
      <c r="A2570">
        <v>2012</v>
      </c>
      <c r="B2570" t="s">
        <v>55</v>
      </c>
      <c r="C2570" t="s">
        <v>5</v>
      </c>
      <c r="D2570">
        <v>5546</v>
      </c>
      <c r="E2570" t="e">
        <v>#N/A</v>
      </c>
    </row>
    <row r="2571" spans="1:5" x14ac:dyDescent="0.3">
      <c r="A2571">
        <v>2012</v>
      </c>
      <c r="B2571" t="s">
        <v>56</v>
      </c>
      <c r="C2571" t="s">
        <v>95</v>
      </c>
      <c r="D2571">
        <v>14</v>
      </c>
      <c r="E2571" t="e">
        <v>#N/A</v>
      </c>
    </row>
    <row r="2572" spans="1:5" x14ac:dyDescent="0.3">
      <c r="A2572">
        <v>2012</v>
      </c>
      <c r="B2572" t="s">
        <v>56</v>
      </c>
      <c r="C2572" t="s">
        <v>3</v>
      </c>
      <c r="D2572">
        <v>329</v>
      </c>
      <c r="E2572" t="e">
        <v>#N/A</v>
      </c>
    </row>
    <row r="2573" spans="1:5" x14ac:dyDescent="0.3">
      <c r="A2573">
        <v>2012</v>
      </c>
      <c r="B2573" t="s">
        <v>56</v>
      </c>
      <c r="C2573" t="s">
        <v>50</v>
      </c>
      <c r="D2573">
        <v>9</v>
      </c>
      <c r="E2573" t="e">
        <v>#N/A</v>
      </c>
    </row>
    <row r="2574" spans="1:5" x14ac:dyDescent="0.3">
      <c r="A2574">
        <v>2012</v>
      </c>
      <c r="B2574" t="s">
        <v>56</v>
      </c>
      <c r="C2574" t="s">
        <v>14</v>
      </c>
      <c r="D2574">
        <v>1478</v>
      </c>
      <c r="E2574" t="e">
        <v>#N/A</v>
      </c>
    </row>
    <row r="2575" spans="1:5" x14ac:dyDescent="0.3">
      <c r="A2575">
        <v>2012</v>
      </c>
      <c r="B2575" t="s">
        <v>56</v>
      </c>
      <c r="C2575" t="s">
        <v>5</v>
      </c>
      <c r="D2575">
        <v>7456</v>
      </c>
      <c r="E2575" t="e">
        <v>#N/A</v>
      </c>
    </row>
    <row r="2576" spans="1:5" x14ac:dyDescent="0.3">
      <c r="A2576">
        <v>2012</v>
      </c>
      <c r="B2576" t="s">
        <v>58</v>
      </c>
      <c r="C2576" t="s">
        <v>99</v>
      </c>
      <c r="D2576">
        <v>10</v>
      </c>
      <c r="E2576" t="e">
        <v>#N/A</v>
      </c>
    </row>
    <row r="2577" spans="1:5" x14ac:dyDescent="0.3">
      <c r="A2577">
        <v>2012</v>
      </c>
      <c r="B2577" t="s">
        <v>58</v>
      </c>
      <c r="C2577" t="s">
        <v>136</v>
      </c>
      <c r="D2577">
        <v>10</v>
      </c>
      <c r="E2577" t="e">
        <v>#N/A</v>
      </c>
    </row>
    <row r="2578" spans="1:5" x14ac:dyDescent="0.3">
      <c r="A2578">
        <v>2012</v>
      </c>
      <c r="B2578" t="s">
        <v>58</v>
      </c>
      <c r="C2578" t="s">
        <v>4</v>
      </c>
      <c r="D2578">
        <v>43</v>
      </c>
      <c r="E2578" t="e">
        <v>#N/A</v>
      </c>
    </row>
    <row r="2579" spans="1:5" x14ac:dyDescent="0.3">
      <c r="A2579">
        <v>2012</v>
      </c>
      <c r="B2579" t="s">
        <v>58</v>
      </c>
      <c r="C2579" t="s">
        <v>14</v>
      </c>
      <c r="D2579">
        <v>254</v>
      </c>
      <c r="E2579" t="e">
        <v>#N/A</v>
      </c>
    </row>
    <row r="2580" spans="1:5" x14ac:dyDescent="0.3">
      <c r="A2580">
        <v>2012</v>
      </c>
      <c r="B2580" t="s">
        <v>59</v>
      </c>
      <c r="C2580" t="s">
        <v>10</v>
      </c>
      <c r="D2580">
        <v>1</v>
      </c>
      <c r="E2580" t="e">
        <v>#N/A</v>
      </c>
    </row>
    <row r="2581" spans="1:5" x14ac:dyDescent="0.3">
      <c r="A2581">
        <v>2012</v>
      </c>
      <c r="B2581" t="s">
        <v>59</v>
      </c>
      <c r="C2581" t="s">
        <v>100</v>
      </c>
      <c r="D2581">
        <v>9</v>
      </c>
      <c r="E2581" t="e">
        <v>#N/A</v>
      </c>
    </row>
    <row r="2582" spans="1:5" x14ac:dyDescent="0.3">
      <c r="A2582">
        <v>2012</v>
      </c>
      <c r="B2582" t="s">
        <v>59</v>
      </c>
      <c r="C2582" t="s">
        <v>3</v>
      </c>
      <c r="D2582">
        <v>6</v>
      </c>
      <c r="E2582" t="e">
        <v>#N/A</v>
      </c>
    </row>
    <row r="2583" spans="1:5" x14ac:dyDescent="0.3">
      <c r="A2583">
        <v>2012</v>
      </c>
      <c r="B2583" t="s">
        <v>60</v>
      </c>
      <c r="C2583" t="s">
        <v>31</v>
      </c>
      <c r="D2583">
        <v>4</v>
      </c>
      <c r="E2583" t="e">
        <v>#N/A</v>
      </c>
    </row>
    <row r="2584" spans="1:5" x14ac:dyDescent="0.3">
      <c r="A2584">
        <v>2012</v>
      </c>
      <c r="B2584" t="s">
        <v>60</v>
      </c>
      <c r="C2584" t="s">
        <v>33</v>
      </c>
      <c r="D2584">
        <v>2</v>
      </c>
      <c r="E2584" t="e">
        <v>#N/A</v>
      </c>
    </row>
    <row r="2585" spans="1:5" x14ac:dyDescent="0.3">
      <c r="A2585">
        <v>2012</v>
      </c>
      <c r="B2585" t="s">
        <v>60</v>
      </c>
      <c r="C2585" t="s">
        <v>10</v>
      </c>
      <c r="D2585">
        <v>20</v>
      </c>
      <c r="E2585" t="e">
        <v>#N/A</v>
      </c>
    </row>
    <row r="2586" spans="1:5" x14ac:dyDescent="0.3">
      <c r="A2586">
        <v>2012</v>
      </c>
      <c r="B2586" t="s">
        <v>60</v>
      </c>
      <c r="C2586" t="s">
        <v>99</v>
      </c>
      <c r="D2586">
        <v>5</v>
      </c>
      <c r="E2586" t="e">
        <v>#N/A</v>
      </c>
    </row>
    <row r="2587" spans="1:5" x14ac:dyDescent="0.3">
      <c r="A2587">
        <v>2012</v>
      </c>
      <c r="B2587" t="s">
        <v>60</v>
      </c>
      <c r="C2587" t="s">
        <v>113</v>
      </c>
      <c r="D2587">
        <v>1</v>
      </c>
      <c r="E2587" t="e">
        <v>#N/A</v>
      </c>
    </row>
    <row r="2588" spans="1:5" x14ac:dyDescent="0.3">
      <c r="A2588">
        <v>2012</v>
      </c>
      <c r="B2588" t="s">
        <v>60</v>
      </c>
      <c r="C2588" t="s">
        <v>137</v>
      </c>
      <c r="D2588">
        <v>1</v>
      </c>
      <c r="E2588" t="e">
        <v>#N/A</v>
      </c>
    </row>
    <row r="2589" spans="1:5" x14ac:dyDescent="0.3">
      <c r="A2589">
        <v>2012</v>
      </c>
      <c r="B2589" t="s">
        <v>60</v>
      </c>
      <c r="C2589" t="s">
        <v>27</v>
      </c>
      <c r="D2589">
        <v>118</v>
      </c>
      <c r="E2589" t="e">
        <v>#N/A</v>
      </c>
    </row>
    <row r="2590" spans="1:5" x14ac:dyDescent="0.3">
      <c r="A2590">
        <v>2012</v>
      </c>
      <c r="B2590" t="s">
        <v>94</v>
      </c>
      <c r="C2590" t="s">
        <v>18</v>
      </c>
      <c r="D2590">
        <v>1</v>
      </c>
      <c r="E2590" t="e">
        <v>#N/A</v>
      </c>
    </row>
    <row r="2591" spans="1:5" x14ac:dyDescent="0.3">
      <c r="A2591">
        <v>2012</v>
      </c>
      <c r="B2591" t="s">
        <v>94</v>
      </c>
      <c r="C2591" t="s">
        <v>8</v>
      </c>
      <c r="D2591">
        <v>15</v>
      </c>
      <c r="E2591" t="e">
        <v>#N/A</v>
      </c>
    </row>
    <row r="2592" spans="1:5" x14ac:dyDescent="0.3">
      <c r="A2592">
        <v>2012</v>
      </c>
      <c r="B2592" t="s">
        <v>94</v>
      </c>
      <c r="C2592" t="s">
        <v>19</v>
      </c>
      <c r="D2592">
        <v>43</v>
      </c>
      <c r="E2592" t="e">
        <v>#N/A</v>
      </c>
    </row>
    <row r="2593" spans="1:5" x14ac:dyDescent="0.3">
      <c r="A2593">
        <v>2012</v>
      </c>
      <c r="B2593" t="s">
        <v>94</v>
      </c>
      <c r="C2593" t="s">
        <v>95</v>
      </c>
      <c r="D2593">
        <v>27</v>
      </c>
      <c r="E2593" t="e">
        <v>#N/A</v>
      </c>
    </row>
    <row r="2594" spans="1:5" x14ac:dyDescent="0.3">
      <c r="A2594">
        <v>2012</v>
      </c>
      <c r="B2594" t="s">
        <v>94</v>
      </c>
      <c r="C2594" t="s">
        <v>22</v>
      </c>
      <c r="D2594">
        <v>2</v>
      </c>
      <c r="E2594" t="e">
        <v>#N/A</v>
      </c>
    </row>
    <row r="2595" spans="1:5" x14ac:dyDescent="0.3">
      <c r="A2595">
        <v>2012</v>
      </c>
      <c r="B2595" t="s">
        <v>94</v>
      </c>
      <c r="C2595" t="s">
        <v>10</v>
      </c>
      <c r="D2595">
        <v>1</v>
      </c>
      <c r="E2595" t="e">
        <v>#N/A</v>
      </c>
    </row>
    <row r="2596" spans="1:5" x14ac:dyDescent="0.3">
      <c r="A2596">
        <v>2012</v>
      </c>
      <c r="B2596" t="s">
        <v>94</v>
      </c>
      <c r="C2596" t="s">
        <v>3</v>
      </c>
      <c r="D2596">
        <v>15</v>
      </c>
      <c r="E2596" t="e">
        <v>#N/A</v>
      </c>
    </row>
    <row r="2597" spans="1:5" x14ac:dyDescent="0.3">
      <c r="A2597">
        <v>2012</v>
      </c>
      <c r="B2597" t="s">
        <v>94</v>
      </c>
      <c r="C2597" t="s">
        <v>23</v>
      </c>
      <c r="D2597">
        <v>23</v>
      </c>
      <c r="E2597" t="e">
        <v>#N/A</v>
      </c>
    </row>
    <row r="2598" spans="1:5" x14ac:dyDescent="0.3">
      <c r="A2598">
        <v>2012</v>
      </c>
      <c r="B2598" t="s">
        <v>94</v>
      </c>
      <c r="C2598" t="s">
        <v>14</v>
      </c>
      <c r="D2598">
        <v>2439</v>
      </c>
      <c r="E2598" t="e">
        <v>#N/A</v>
      </c>
    </row>
    <row r="2599" spans="1:5" x14ac:dyDescent="0.3">
      <c r="A2599">
        <v>2012</v>
      </c>
      <c r="B2599" t="s">
        <v>94</v>
      </c>
      <c r="C2599" t="s">
        <v>15</v>
      </c>
      <c r="D2599">
        <v>10</v>
      </c>
      <c r="E2599" t="e">
        <v>#N/A</v>
      </c>
    </row>
    <row r="2600" spans="1:5" x14ac:dyDescent="0.3">
      <c r="A2600">
        <v>2012</v>
      </c>
      <c r="B2600" t="s">
        <v>94</v>
      </c>
      <c r="C2600" t="s">
        <v>46</v>
      </c>
      <c r="D2600">
        <v>6</v>
      </c>
      <c r="E2600" t="e">
        <v>#N/A</v>
      </c>
    </row>
    <row r="2601" spans="1:5" x14ac:dyDescent="0.3">
      <c r="A2601">
        <v>2012</v>
      </c>
      <c r="B2601" t="s">
        <v>94</v>
      </c>
      <c r="C2601" t="s">
        <v>27</v>
      </c>
      <c r="D2601">
        <v>35</v>
      </c>
      <c r="E2601" t="e">
        <v>#N/A</v>
      </c>
    </row>
    <row r="2602" spans="1:5" x14ac:dyDescent="0.3">
      <c r="A2602">
        <v>2012</v>
      </c>
      <c r="B2602" t="s">
        <v>94</v>
      </c>
      <c r="C2602" t="s">
        <v>5</v>
      </c>
      <c r="D2602">
        <v>506</v>
      </c>
      <c r="E2602" t="e">
        <v>#N/A</v>
      </c>
    </row>
    <row r="2603" spans="1:5" x14ac:dyDescent="0.3">
      <c r="A2603">
        <v>2012</v>
      </c>
      <c r="B2603" t="s">
        <v>97</v>
      </c>
      <c r="C2603" t="s">
        <v>14</v>
      </c>
      <c r="D2603">
        <v>523</v>
      </c>
      <c r="E2603" t="e">
        <v>#N/A</v>
      </c>
    </row>
    <row r="2604" spans="1:5" x14ac:dyDescent="0.3">
      <c r="A2604">
        <v>2012</v>
      </c>
      <c r="B2604" t="s">
        <v>97</v>
      </c>
      <c r="C2604" t="s">
        <v>5</v>
      </c>
      <c r="D2604">
        <v>613</v>
      </c>
      <c r="E2604" t="e">
        <v>#N/A</v>
      </c>
    </row>
    <row r="2605" spans="1:5" x14ac:dyDescent="0.3">
      <c r="A2605">
        <v>2012</v>
      </c>
      <c r="B2605" t="s">
        <v>98</v>
      </c>
      <c r="C2605" t="s">
        <v>30</v>
      </c>
      <c r="D2605">
        <v>12</v>
      </c>
      <c r="E2605" t="e">
        <v>#N/A</v>
      </c>
    </row>
    <row r="2606" spans="1:5" x14ac:dyDescent="0.3">
      <c r="A2606">
        <v>2012</v>
      </c>
      <c r="B2606" t="s">
        <v>98</v>
      </c>
      <c r="C2606" t="s">
        <v>8</v>
      </c>
      <c r="D2606">
        <v>139</v>
      </c>
      <c r="E2606" t="e">
        <v>#N/A</v>
      </c>
    </row>
    <row r="2607" spans="1:5" x14ac:dyDescent="0.3">
      <c r="A2607">
        <v>2012</v>
      </c>
      <c r="B2607" t="s">
        <v>98</v>
      </c>
      <c r="C2607" t="s">
        <v>19</v>
      </c>
      <c r="D2607">
        <v>501</v>
      </c>
      <c r="E2607" t="e">
        <v>#N/A</v>
      </c>
    </row>
    <row r="2608" spans="1:5" x14ac:dyDescent="0.3">
      <c r="A2608">
        <v>2012</v>
      </c>
      <c r="B2608" t="s">
        <v>98</v>
      </c>
      <c r="C2608" t="s">
        <v>9</v>
      </c>
      <c r="D2608">
        <v>77</v>
      </c>
      <c r="E2608" t="e">
        <v>#N/A</v>
      </c>
    </row>
    <row r="2609" spans="1:5" x14ac:dyDescent="0.3">
      <c r="A2609">
        <v>2012</v>
      </c>
      <c r="B2609" t="s">
        <v>98</v>
      </c>
      <c r="C2609" t="s">
        <v>22</v>
      </c>
      <c r="D2609">
        <v>73</v>
      </c>
      <c r="E2609" t="e">
        <v>#N/A</v>
      </c>
    </row>
    <row r="2610" spans="1:5" x14ac:dyDescent="0.3">
      <c r="A2610">
        <v>2012</v>
      </c>
      <c r="B2610" t="s">
        <v>98</v>
      </c>
      <c r="C2610" t="s">
        <v>135</v>
      </c>
      <c r="D2610">
        <v>5</v>
      </c>
      <c r="E2610" t="e">
        <v>#N/A</v>
      </c>
    </row>
    <row r="2611" spans="1:5" x14ac:dyDescent="0.3">
      <c r="A2611">
        <v>2012</v>
      </c>
      <c r="B2611" t="s">
        <v>98</v>
      </c>
      <c r="C2611" t="s">
        <v>96</v>
      </c>
      <c r="D2611">
        <v>1</v>
      </c>
      <c r="E2611" t="e">
        <v>#N/A</v>
      </c>
    </row>
    <row r="2612" spans="1:5" x14ac:dyDescent="0.3">
      <c r="A2612">
        <v>2012</v>
      </c>
      <c r="B2612" t="s">
        <v>98</v>
      </c>
      <c r="C2612" t="s">
        <v>12</v>
      </c>
      <c r="D2612">
        <v>163</v>
      </c>
      <c r="E2612" t="e">
        <v>#N/A</v>
      </c>
    </row>
    <row r="2613" spans="1:5" x14ac:dyDescent="0.3">
      <c r="A2613">
        <v>2012</v>
      </c>
      <c r="B2613" t="s">
        <v>98</v>
      </c>
      <c r="C2613" t="s">
        <v>137</v>
      </c>
      <c r="D2613">
        <v>1</v>
      </c>
      <c r="E2613" t="e">
        <v>#N/A</v>
      </c>
    </row>
    <row r="2614" spans="1:5" x14ac:dyDescent="0.3">
      <c r="A2614">
        <v>2012</v>
      </c>
      <c r="B2614" t="s">
        <v>98</v>
      </c>
      <c r="C2614" t="s">
        <v>3</v>
      </c>
      <c r="D2614">
        <v>1666</v>
      </c>
      <c r="E2614" t="e">
        <v>#N/A</v>
      </c>
    </row>
    <row r="2615" spans="1:5" x14ac:dyDescent="0.3">
      <c r="A2615">
        <v>2012</v>
      </c>
      <c r="B2615" t="s">
        <v>98</v>
      </c>
      <c r="C2615" t="s">
        <v>13</v>
      </c>
      <c r="D2615">
        <v>619</v>
      </c>
      <c r="E2615" t="e">
        <v>#N/A</v>
      </c>
    </row>
    <row r="2616" spans="1:5" x14ac:dyDescent="0.3">
      <c r="A2616">
        <v>2012</v>
      </c>
      <c r="B2616" t="s">
        <v>98</v>
      </c>
      <c r="C2616" t="s">
        <v>23</v>
      </c>
      <c r="D2616">
        <v>5</v>
      </c>
      <c r="E2616" t="e">
        <v>#N/A</v>
      </c>
    </row>
    <row r="2617" spans="1:5" x14ac:dyDescent="0.3">
      <c r="A2617">
        <v>2012</v>
      </c>
      <c r="B2617" t="s">
        <v>98</v>
      </c>
      <c r="C2617" t="s">
        <v>24</v>
      </c>
      <c r="D2617">
        <v>1</v>
      </c>
      <c r="E2617" t="e">
        <v>#N/A</v>
      </c>
    </row>
    <row r="2618" spans="1:5" x14ac:dyDescent="0.3">
      <c r="A2618">
        <v>2012</v>
      </c>
      <c r="B2618" t="s">
        <v>98</v>
      </c>
      <c r="C2618" t="s">
        <v>101</v>
      </c>
      <c r="D2618">
        <v>63</v>
      </c>
      <c r="E2618" t="e">
        <v>#N/A</v>
      </c>
    </row>
    <row r="2619" spans="1:5" x14ac:dyDescent="0.3">
      <c r="A2619">
        <v>2012</v>
      </c>
      <c r="B2619" t="s">
        <v>98</v>
      </c>
      <c r="C2619" t="s">
        <v>4</v>
      </c>
      <c r="D2619">
        <v>52</v>
      </c>
      <c r="E2619" t="e">
        <v>#N/A</v>
      </c>
    </row>
    <row r="2620" spans="1:5" x14ac:dyDescent="0.3">
      <c r="A2620">
        <v>2012</v>
      </c>
      <c r="B2620" t="s">
        <v>98</v>
      </c>
      <c r="C2620" t="s">
        <v>14</v>
      </c>
      <c r="D2620">
        <v>5573</v>
      </c>
      <c r="E2620" t="e">
        <v>#N/A</v>
      </c>
    </row>
    <row r="2621" spans="1:5" x14ac:dyDescent="0.3">
      <c r="A2621">
        <v>2012</v>
      </c>
      <c r="B2621" t="s">
        <v>98</v>
      </c>
      <c r="C2621" t="s">
        <v>15</v>
      </c>
      <c r="D2621">
        <v>26</v>
      </c>
      <c r="E2621" t="e">
        <v>#N/A</v>
      </c>
    </row>
    <row r="2622" spans="1:5" x14ac:dyDescent="0.3">
      <c r="A2622">
        <v>2012</v>
      </c>
      <c r="B2622" t="s">
        <v>98</v>
      </c>
      <c r="C2622" t="s">
        <v>45</v>
      </c>
      <c r="D2622">
        <v>70</v>
      </c>
      <c r="E2622" t="e">
        <v>#N/A</v>
      </c>
    </row>
    <row r="2623" spans="1:5" x14ac:dyDescent="0.3">
      <c r="A2623">
        <v>2012</v>
      </c>
      <c r="B2623" t="s">
        <v>98</v>
      </c>
      <c r="C2623" t="s">
        <v>47</v>
      </c>
      <c r="D2623">
        <v>30</v>
      </c>
      <c r="E2623" t="e">
        <v>#N/A</v>
      </c>
    </row>
    <row r="2624" spans="1:5" x14ac:dyDescent="0.3">
      <c r="A2624">
        <v>2012</v>
      </c>
      <c r="B2624" t="s">
        <v>98</v>
      </c>
      <c r="C2624" t="s">
        <v>27</v>
      </c>
      <c r="D2624">
        <v>1195</v>
      </c>
      <c r="E2624" t="e">
        <v>#N/A</v>
      </c>
    </row>
    <row r="2625" spans="1:5" x14ac:dyDescent="0.3">
      <c r="A2625">
        <v>2012</v>
      </c>
      <c r="B2625" t="s">
        <v>98</v>
      </c>
      <c r="C2625" t="s">
        <v>5</v>
      </c>
      <c r="D2625">
        <v>3452</v>
      </c>
      <c r="E2625" t="e">
        <v>#N/A</v>
      </c>
    </row>
    <row r="2626" spans="1:5" x14ac:dyDescent="0.3">
      <c r="A2626">
        <v>2012</v>
      </c>
      <c r="B2626" t="s">
        <v>102</v>
      </c>
      <c r="C2626" t="s">
        <v>14</v>
      </c>
      <c r="D2626">
        <v>104</v>
      </c>
      <c r="E2626" t="e">
        <v>#N/A</v>
      </c>
    </row>
    <row r="2627" spans="1:5" x14ac:dyDescent="0.3">
      <c r="A2627">
        <v>2012</v>
      </c>
      <c r="B2627" t="s">
        <v>103</v>
      </c>
      <c r="C2627" t="s">
        <v>38</v>
      </c>
      <c r="D2627">
        <v>4</v>
      </c>
      <c r="E2627" t="e">
        <v>#N/A</v>
      </c>
    </row>
    <row r="2628" spans="1:5" x14ac:dyDescent="0.3">
      <c r="A2628">
        <v>2012</v>
      </c>
      <c r="B2628" t="s">
        <v>103</v>
      </c>
      <c r="C2628" t="s">
        <v>100</v>
      </c>
      <c r="D2628">
        <v>2</v>
      </c>
      <c r="E2628" t="e">
        <v>#N/A</v>
      </c>
    </row>
    <row r="2629" spans="1:5" x14ac:dyDescent="0.3">
      <c r="A2629">
        <v>2012</v>
      </c>
      <c r="B2629" t="s">
        <v>103</v>
      </c>
      <c r="C2629" t="s">
        <v>14</v>
      </c>
      <c r="D2629">
        <v>71</v>
      </c>
      <c r="E2629" t="e">
        <v>#N/A</v>
      </c>
    </row>
    <row r="2630" spans="1:5" x14ac:dyDescent="0.3">
      <c r="A2630">
        <v>2012</v>
      </c>
      <c r="B2630" t="s">
        <v>103</v>
      </c>
      <c r="C2630" t="s">
        <v>5</v>
      </c>
      <c r="D2630">
        <v>98</v>
      </c>
      <c r="E2630" t="e">
        <v>#N/A</v>
      </c>
    </row>
    <row r="2631" spans="1:5" x14ac:dyDescent="0.3">
      <c r="A2631">
        <v>2012</v>
      </c>
      <c r="B2631" t="s">
        <v>105</v>
      </c>
      <c r="C2631" t="s">
        <v>190</v>
      </c>
      <c r="D2631">
        <v>13</v>
      </c>
      <c r="E2631" t="e">
        <v>#N/A</v>
      </c>
    </row>
    <row r="2632" spans="1:5" x14ac:dyDescent="0.3">
      <c r="A2632">
        <v>2012</v>
      </c>
      <c r="B2632" t="s">
        <v>105</v>
      </c>
      <c r="C2632" t="s">
        <v>8</v>
      </c>
      <c r="D2632">
        <v>636</v>
      </c>
      <c r="E2632" t="e">
        <v>#N/A</v>
      </c>
    </row>
    <row r="2633" spans="1:5" x14ac:dyDescent="0.3">
      <c r="A2633">
        <v>2012</v>
      </c>
      <c r="B2633" t="s">
        <v>105</v>
      </c>
      <c r="C2633" t="s">
        <v>3</v>
      </c>
      <c r="D2633">
        <v>54</v>
      </c>
      <c r="E2633" t="e">
        <v>#N/A</v>
      </c>
    </row>
    <row r="2634" spans="1:5" x14ac:dyDescent="0.3">
      <c r="A2634">
        <v>2012</v>
      </c>
      <c r="B2634" t="s">
        <v>105</v>
      </c>
      <c r="C2634" t="s">
        <v>14</v>
      </c>
      <c r="D2634">
        <v>56</v>
      </c>
      <c r="E2634" t="e">
        <v>#N/A</v>
      </c>
    </row>
    <row r="2635" spans="1:5" x14ac:dyDescent="0.3">
      <c r="A2635">
        <v>2012</v>
      </c>
      <c r="B2635" t="s">
        <v>105</v>
      </c>
      <c r="C2635" t="s">
        <v>5</v>
      </c>
      <c r="D2635">
        <v>167</v>
      </c>
      <c r="E2635" t="e">
        <v>#N/A</v>
      </c>
    </row>
    <row r="2636" spans="1:5" x14ac:dyDescent="0.3">
      <c r="A2636">
        <v>2012</v>
      </c>
      <c r="B2636" t="s">
        <v>106</v>
      </c>
      <c r="C2636" t="s">
        <v>14</v>
      </c>
      <c r="D2636">
        <v>94</v>
      </c>
      <c r="E2636" t="e">
        <v>#N/A</v>
      </c>
    </row>
    <row r="2637" spans="1:5" x14ac:dyDescent="0.3">
      <c r="A2637">
        <v>2012</v>
      </c>
      <c r="B2637" t="s">
        <v>107</v>
      </c>
      <c r="C2637" t="s">
        <v>3</v>
      </c>
      <c r="D2637">
        <v>1472</v>
      </c>
      <c r="E2637" t="e">
        <v>#N/A</v>
      </c>
    </row>
    <row r="2638" spans="1:5" x14ac:dyDescent="0.3">
      <c r="A2638">
        <v>2012</v>
      </c>
      <c r="B2638" t="s">
        <v>107</v>
      </c>
      <c r="C2638" t="s">
        <v>4</v>
      </c>
      <c r="D2638">
        <v>83</v>
      </c>
      <c r="E2638" t="e">
        <v>#N/A</v>
      </c>
    </row>
    <row r="2639" spans="1:5" x14ac:dyDescent="0.3">
      <c r="A2639">
        <v>2012</v>
      </c>
      <c r="B2639" t="s">
        <v>108</v>
      </c>
      <c r="C2639" t="s">
        <v>14</v>
      </c>
      <c r="D2639">
        <v>1197</v>
      </c>
      <c r="E2639" t="e">
        <v>#N/A</v>
      </c>
    </row>
    <row r="2640" spans="1:5" x14ac:dyDescent="0.3">
      <c r="A2640">
        <v>2012</v>
      </c>
      <c r="B2640" t="s">
        <v>108</v>
      </c>
      <c r="C2640" t="s">
        <v>47</v>
      </c>
      <c r="D2640">
        <v>5</v>
      </c>
      <c r="E2640" t="e">
        <v>#N/A</v>
      </c>
    </row>
    <row r="2641" spans="1:5" x14ac:dyDescent="0.3">
      <c r="A2641">
        <v>2012</v>
      </c>
      <c r="B2641" t="s">
        <v>109</v>
      </c>
      <c r="C2641" t="s">
        <v>3</v>
      </c>
      <c r="D2641">
        <v>30</v>
      </c>
      <c r="E2641" t="e">
        <v>#N/A</v>
      </c>
    </row>
    <row r="2642" spans="1:5" x14ac:dyDescent="0.3">
      <c r="A2642">
        <v>2012</v>
      </c>
      <c r="B2642" t="s">
        <v>110</v>
      </c>
      <c r="C2642" t="s">
        <v>5</v>
      </c>
      <c r="D2642">
        <v>9</v>
      </c>
      <c r="E2642" t="e">
        <v>#N/A</v>
      </c>
    </row>
    <row r="2643" spans="1:5" x14ac:dyDescent="0.3">
      <c r="A2643">
        <v>2012</v>
      </c>
      <c r="B2643" t="s">
        <v>111</v>
      </c>
      <c r="C2643" t="s">
        <v>121</v>
      </c>
      <c r="D2643">
        <v>3</v>
      </c>
      <c r="E2643" t="e">
        <v>#N/A</v>
      </c>
    </row>
    <row r="2644" spans="1:5" x14ac:dyDescent="0.3">
      <c r="A2644">
        <v>2012</v>
      </c>
      <c r="B2644" t="s">
        <v>111</v>
      </c>
      <c r="C2644" t="s">
        <v>16</v>
      </c>
      <c r="D2644">
        <v>1</v>
      </c>
      <c r="E2644" t="e">
        <v>#N/A</v>
      </c>
    </row>
    <row r="2645" spans="1:5" x14ac:dyDescent="0.3">
      <c r="A2645">
        <v>2012</v>
      </c>
      <c r="B2645" t="s">
        <v>111</v>
      </c>
      <c r="C2645" t="s">
        <v>27</v>
      </c>
      <c r="D2645">
        <v>8</v>
      </c>
      <c r="E2645" t="e">
        <v>#N/A</v>
      </c>
    </row>
    <row r="2646" spans="1:5" x14ac:dyDescent="0.3">
      <c r="A2646">
        <v>2012</v>
      </c>
      <c r="B2646" t="s">
        <v>116</v>
      </c>
      <c r="C2646" t="s">
        <v>40</v>
      </c>
      <c r="D2646">
        <v>3</v>
      </c>
      <c r="E2646" t="e">
        <v>#N/A</v>
      </c>
    </row>
    <row r="2647" spans="1:5" x14ac:dyDescent="0.3">
      <c r="A2647">
        <v>2012</v>
      </c>
      <c r="B2647" t="s">
        <v>116</v>
      </c>
      <c r="C2647" t="s">
        <v>38</v>
      </c>
      <c r="D2647">
        <v>8</v>
      </c>
      <c r="E2647" t="e">
        <v>#N/A</v>
      </c>
    </row>
    <row r="2648" spans="1:5" x14ac:dyDescent="0.3">
      <c r="A2648">
        <v>2012</v>
      </c>
      <c r="B2648" t="s">
        <v>116</v>
      </c>
      <c r="C2648" t="s">
        <v>30</v>
      </c>
      <c r="D2648">
        <v>3</v>
      </c>
      <c r="E2648" t="e">
        <v>#N/A</v>
      </c>
    </row>
    <row r="2649" spans="1:5" x14ac:dyDescent="0.3">
      <c r="A2649">
        <v>2012</v>
      </c>
      <c r="B2649" t="s">
        <v>116</v>
      </c>
      <c r="C2649" t="s">
        <v>21</v>
      </c>
      <c r="D2649">
        <v>6</v>
      </c>
      <c r="E2649" t="e">
        <v>#N/A</v>
      </c>
    </row>
    <row r="2650" spans="1:5" x14ac:dyDescent="0.3">
      <c r="A2650">
        <v>2012</v>
      </c>
      <c r="B2650" t="s">
        <v>116</v>
      </c>
      <c r="C2650" t="s">
        <v>24</v>
      </c>
      <c r="D2650">
        <v>1</v>
      </c>
      <c r="E2650" t="e">
        <v>#N/A</v>
      </c>
    </row>
    <row r="2651" spans="1:5" x14ac:dyDescent="0.3">
      <c r="A2651">
        <v>2012</v>
      </c>
      <c r="B2651" t="s">
        <v>116</v>
      </c>
      <c r="C2651" t="s">
        <v>14</v>
      </c>
      <c r="D2651">
        <v>379</v>
      </c>
      <c r="E2651" t="e">
        <v>#N/A</v>
      </c>
    </row>
    <row r="2652" spans="1:5" x14ac:dyDescent="0.3">
      <c r="A2652">
        <v>2012</v>
      </c>
      <c r="B2652" t="s">
        <v>116</v>
      </c>
      <c r="C2652" t="s">
        <v>45</v>
      </c>
      <c r="D2652">
        <v>3</v>
      </c>
      <c r="E2652" t="e">
        <v>#N/A</v>
      </c>
    </row>
    <row r="2653" spans="1:5" x14ac:dyDescent="0.3">
      <c r="A2653">
        <v>2012</v>
      </c>
      <c r="B2653" t="s">
        <v>356</v>
      </c>
      <c r="C2653" t="s">
        <v>100</v>
      </c>
      <c r="D2653">
        <v>8</v>
      </c>
      <c r="E2653" t="e">
        <v>#N/A</v>
      </c>
    </row>
    <row r="2654" spans="1:5" x14ac:dyDescent="0.3">
      <c r="A2654">
        <v>2012</v>
      </c>
      <c r="B2654" t="s">
        <v>356</v>
      </c>
      <c r="C2654" t="s">
        <v>76</v>
      </c>
      <c r="D2654">
        <v>1</v>
      </c>
      <c r="E2654" t="e">
        <v>#N/A</v>
      </c>
    </row>
    <row r="2655" spans="1:5" x14ac:dyDescent="0.3">
      <c r="A2655">
        <v>2012</v>
      </c>
      <c r="B2655" t="s">
        <v>356</v>
      </c>
      <c r="C2655" t="s">
        <v>44</v>
      </c>
      <c r="D2655">
        <v>1</v>
      </c>
      <c r="E2655" t="e">
        <v>#N/A</v>
      </c>
    </row>
    <row r="2656" spans="1:5" x14ac:dyDescent="0.3">
      <c r="A2656">
        <v>2012</v>
      </c>
      <c r="B2656" t="s">
        <v>118</v>
      </c>
      <c r="C2656" t="s">
        <v>18</v>
      </c>
      <c r="D2656">
        <v>19</v>
      </c>
      <c r="E2656" t="e">
        <v>#N/A</v>
      </c>
    </row>
    <row r="2657" spans="1:5" x14ac:dyDescent="0.3">
      <c r="A2657">
        <v>2012</v>
      </c>
      <c r="B2657" t="s">
        <v>118</v>
      </c>
      <c r="C2657" t="s">
        <v>8</v>
      </c>
      <c r="D2657">
        <v>2</v>
      </c>
      <c r="E2657" t="e">
        <v>#N/A</v>
      </c>
    </row>
    <row r="2658" spans="1:5" x14ac:dyDescent="0.3">
      <c r="A2658">
        <v>2012</v>
      </c>
      <c r="B2658" t="s">
        <v>118</v>
      </c>
      <c r="C2658" t="s">
        <v>19</v>
      </c>
      <c r="D2658">
        <v>1</v>
      </c>
      <c r="E2658" t="e">
        <v>#N/A</v>
      </c>
    </row>
    <row r="2659" spans="1:5" x14ac:dyDescent="0.3">
      <c r="A2659">
        <v>2012</v>
      </c>
      <c r="B2659" t="s">
        <v>118</v>
      </c>
      <c r="C2659" t="s">
        <v>32</v>
      </c>
      <c r="D2659">
        <v>20</v>
      </c>
      <c r="E2659" t="e">
        <v>#N/A</v>
      </c>
    </row>
    <row r="2660" spans="1:5" x14ac:dyDescent="0.3">
      <c r="A2660">
        <v>2012</v>
      </c>
      <c r="B2660" t="s">
        <v>118</v>
      </c>
      <c r="C2660" t="s">
        <v>10</v>
      </c>
      <c r="D2660">
        <v>2</v>
      </c>
      <c r="E2660" t="e">
        <v>#N/A</v>
      </c>
    </row>
    <row r="2661" spans="1:5" x14ac:dyDescent="0.3">
      <c r="A2661">
        <v>2012</v>
      </c>
      <c r="B2661" t="s">
        <v>118</v>
      </c>
      <c r="C2661" t="s">
        <v>292</v>
      </c>
      <c r="D2661">
        <v>4</v>
      </c>
      <c r="E2661" t="e">
        <v>#N/A</v>
      </c>
    </row>
    <row r="2662" spans="1:5" x14ac:dyDescent="0.3">
      <c r="A2662">
        <v>2012</v>
      </c>
      <c r="B2662" t="s">
        <v>118</v>
      </c>
      <c r="C2662" t="s">
        <v>113</v>
      </c>
      <c r="D2662">
        <v>9</v>
      </c>
      <c r="E2662" t="e">
        <v>#N/A</v>
      </c>
    </row>
    <row r="2663" spans="1:5" x14ac:dyDescent="0.3">
      <c r="A2663">
        <v>2012</v>
      </c>
      <c r="B2663" t="s">
        <v>118</v>
      </c>
      <c r="C2663" t="s">
        <v>4</v>
      </c>
      <c r="D2663">
        <v>4</v>
      </c>
      <c r="E2663" t="e">
        <v>#N/A</v>
      </c>
    </row>
    <row r="2664" spans="1:5" x14ac:dyDescent="0.3">
      <c r="A2664">
        <v>2012</v>
      </c>
      <c r="B2664" t="s">
        <v>118</v>
      </c>
      <c r="C2664" t="s">
        <v>27</v>
      </c>
      <c r="D2664">
        <v>20</v>
      </c>
      <c r="E2664" t="e">
        <v>#N/A</v>
      </c>
    </row>
    <row r="2665" spans="1:5" x14ac:dyDescent="0.3">
      <c r="A2665">
        <v>2012</v>
      </c>
      <c r="B2665" t="s">
        <v>118</v>
      </c>
      <c r="C2665" t="s">
        <v>5</v>
      </c>
      <c r="D2665">
        <v>371</v>
      </c>
      <c r="E2665" t="e">
        <v>#N/A</v>
      </c>
    </row>
    <row r="2666" spans="1:5" x14ac:dyDescent="0.3">
      <c r="A2666">
        <v>2012</v>
      </c>
      <c r="B2666" t="s">
        <v>119</v>
      </c>
      <c r="C2666" t="s">
        <v>14</v>
      </c>
      <c r="D2666">
        <v>162</v>
      </c>
      <c r="E2666" t="e">
        <v>#N/A</v>
      </c>
    </row>
    <row r="2667" spans="1:5" x14ac:dyDescent="0.3">
      <c r="A2667">
        <v>2012</v>
      </c>
      <c r="B2667" t="s">
        <v>120</v>
      </c>
      <c r="C2667" t="s">
        <v>23</v>
      </c>
      <c r="D2667">
        <v>20</v>
      </c>
      <c r="E2667" t="e">
        <v>#N/A</v>
      </c>
    </row>
    <row r="2668" spans="1:5" x14ac:dyDescent="0.3">
      <c r="A2668">
        <v>2012</v>
      </c>
      <c r="B2668" t="s">
        <v>120</v>
      </c>
      <c r="C2668" t="s">
        <v>5</v>
      </c>
      <c r="D2668">
        <v>4818</v>
      </c>
      <c r="E2668" t="e">
        <v>#N/A</v>
      </c>
    </row>
    <row r="2669" spans="1:5" x14ac:dyDescent="0.3">
      <c r="A2669">
        <v>2012</v>
      </c>
      <c r="B2669" t="s">
        <v>122</v>
      </c>
      <c r="C2669" t="s">
        <v>3</v>
      </c>
      <c r="D2669">
        <v>147</v>
      </c>
      <c r="E2669" t="e">
        <v>#N/A</v>
      </c>
    </row>
    <row r="2670" spans="1:5" x14ac:dyDescent="0.3">
      <c r="A2670">
        <v>2012</v>
      </c>
      <c r="B2670" t="s">
        <v>122</v>
      </c>
      <c r="C2670" t="s">
        <v>14</v>
      </c>
      <c r="D2670">
        <v>270</v>
      </c>
      <c r="E2670" t="e">
        <v>#N/A</v>
      </c>
    </row>
    <row r="2671" spans="1:5" x14ac:dyDescent="0.3">
      <c r="A2671">
        <v>2012</v>
      </c>
      <c r="B2671" t="s">
        <v>123</v>
      </c>
      <c r="C2671" t="s">
        <v>96</v>
      </c>
      <c r="D2671">
        <v>18</v>
      </c>
      <c r="E2671" t="e">
        <v>#N/A</v>
      </c>
    </row>
    <row r="2672" spans="1:5" x14ac:dyDescent="0.3">
      <c r="A2672">
        <v>2012</v>
      </c>
      <c r="B2672" t="s">
        <v>123</v>
      </c>
      <c r="C2672" t="s">
        <v>126</v>
      </c>
      <c r="D2672">
        <v>100</v>
      </c>
      <c r="E2672" t="e">
        <v>#N/A</v>
      </c>
    </row>
    <row r="2673" spans="1:5" x14ac:dyDescent="0.3">
      <c r="A2673">
        <v>2012</v>
      </c>
      <c r="B2673" t="s">
        <v>123</v>
      </c>
      <c r="C2673" t="s">
        <v>3</v>
      </c>
      <c r="D2673">
        <v>201</v>
      </c>
      <c r="E2673" t="e">
        <v>#N/A</v>
      </c>
    </row>
    <row r="2674" spans="1:5" x14ac:dyDescent="0.3">
      <c r="A2674">
        <v>2012</v>
      </c>
      <c r="B2674" t="s">
        <v>123</v>
      </c>
      <c r="C2674" t="s">
        <v>50</v>
      </c>
      <c r="D2674">
        <v>3</v>
      </c>
      <c r="E2674" t="e">
        <v>#N/A</v>
      </c>
    </row>
    <row r="2675" spans="1:5" x14ac:dyDescent="0.3">
      <c r="A2675">
        <v>2012</v>
      </c>
      <c r="B2675" t="s">
        <v>123</v>
      </c>
      <c r="C2675" t="s">
        <v>24</v>
      </c>
      <c r="D2675">
        <v>201</v>
      </c>
      <c r="E2675" t="e">
        <v>#N/A</v>
      </c>
    </row>
    <row r="2676" spans="1:5" x14ac:dyDescent="0.3">
      <c r="A2676">
        <v>2012</v>
      </c>
      <c r="B2676" t="s">
        <v>123</v>
      </c>
      <c r="C2676" t="s">
        <v>4</v>
      </c>
      <c r="D2676">
        <v>3</v>
      </c>
      <c r="E2676" t="e">
        <v>#N/A</v>
      </c>
    </row>
    <row r="2677" spans="1:5" x14ac:dyDescent="0.3">
      <c r="A2677">
        <v>2012</v>
      </c>
      <c r="B2677" t="s">
        <v>123</v>
      </c>
      <c r="C2677" t="s">
        <v>14</v>
      </c>
      <c r="D2677">
        <v>445</v>
      </c>
      <c r="E2677" t="e">
        <v>#N/A</v>
      </c>
    </row>
    <row r="2678" spans="1:5" x14ac:dyDescent="0.3">
      <c r="A2678">
        <v>2012</v>
      </c>
      <c r="B2678" t="s">
        <v>123</v>
      </c>
      <c r="C2678" t="s">
        <v>15</v>
      </c>
      <c r="D2678">
        <v>265</v>
      </c>
      <c r="E2678" t="e">
        <v>#N/A</v>
      </c>
    </row>
    <row r="2679" spans="1:5" x14ac:dyDescent="0.3">
      <c r="A2679">
        <v>2012</v>
      </c>
      <c r="B2679" t="s">
        <v>123</v>
      </c>
      <c r="C2679" t="s">
        <v>283</v>
      </c>
      <c r="D2679">
        <v>148</v>
      </c>
      <c r="E2679" t="e">
        <v>#N/A</v>
      </c>
    </row>
    <row r="2680" spans="1:5" x14ac:dyDescent="0.3">
      <c r="A2680">
        <v>2012</v>
      </c>
      <c r="B2680" t="s">
        <v>123</v>
      </c>
      <c r="C2680" t="s">
        <v>27</v>
      </c>
      <c r="D2680">
        <v>64</v>
      </c>
      <c r="E2680" t="e">
        <v>#N/A</v>
      </c>
    </row>
    <row r="2681" spans="1:5" x14ac:dyDescent="0.3">
      <c r="A2681">
        <v>2012</v>
      </c>
      <c r="B2681" t="s">
        <v>123</v>
      </c>
      <c r="C2681" t="s">
        <v>5</v>
      </c>
      <c r="D2681">
        <v>8702</v>
      </c>
      <c r="E2681" t="e">
        <v>#N/A</v>
      </c>
    </row>
    <row r="2682" spans="1:5" x14ac:dyDescent="0.3">
      <c r="A2682">
        <v>2012</v>
      </c>
      <c r="B2682" t="s">
        <v>123</v>
      </c>
      <c r="C2682" t="s">
        <v>287</v>
      </c>
      <c r="D2682">
        <v>13</v>
      </c>
      <c r="E2682" t="e">
        <v>#N/A</v>
      </c>
    </row>
    <row r="2683" spans="1:5" x14ac:dyDescent="0.3">
      <c r="A2683">
        <v>2012</v>
      </c>
      <c r="B2683" t="s">
        <v>124</v>
      </c>
      <c r="C2683" t="s">
        <v>5</v>
      </c>
      <c r="D2683">
        <v>929</v>
      </c>
      <c r="E2683" t="e">
        <v>#N/A</v>
      </c>
    </row>
    <row r="2684" spans="1:5" x14ac:dyDescent="0.3">
      <c r="A2684">
        <v>2012</v>
      </c>
      <c r="B2684" t="s">
        <v>125</v>
      </c>
      <c r="C2684" t="s">
        <v>8</v>
      </c>
      <c r="D2684">
        <v>41</v>
      </c>
      <c r="E2684" t="e">
        <v>#N/A</v>
      </c>
    </row>
    <row r="2685" spans="1:5" x14ac:dyDescent="0.3">
      <c r="A2685">
        <v>2012</v>
      </c>
      <c r="B2685" t="s">
        <v>125</v>
      </c>
      <c r="C2685" t="s">
        <v>21</v>
      </c>
      <c r="D2685">
        <v>17</v>
      </c>
      <c r="E2685" t="e">
        <v>#N/A</v>
      </c>
    </row>
    <row r="2686" spans="1:5" x14ac:dyDescent="0.3">
      <c r="A2686">
        <v>2012</v>
      </c>
      <c r="B2686" t="s">
        <v>125</v>
      </c>
      <c r="C2686" t="s">
        <v>24</v>
      </c>
      <c r="D2686">
        <v>13</v>
      </c>
      <c r="E2686" t="e">
        <v>#N/A</v>
      </c>
    </row>
    <row r="2687" spans="1:5" x14ac:dyDescent="0.3">
      <c r="A2687">
        <v>2012</v>
      </c>
      <c r="B2687" t="s">
        <v>125</v>
      </c>
      <c r="C2687" t="s">
        <v>14</v>
      </c>
      <c r="D2687">
        <v>1</v>
      </c>
      <c r="E2687" t="e">
        <v>#N/A</v>
      </c>
    </row>
    <row r="2688" spans="1:5" x14ac:dyDescent="0.3">
      <c r="A2688">
        <v>2012</v>
      </c>
      <c r="B2688" t="s">
        <v>125</v>
      </c>
      <c r="C2688" t="s">
        <v>47</v>
      </c>
      <c r="D2688">
        <v>2</v>
      </c>
      <c r="E2688" t="e">
        <v>#N/A</v>
      </c>
    </row>
    <row r="2689" spans="1:5" x14ac:dyDescent="0.3">
      <c r="A2689">
        <v>2012</v>
      </c>
      <c r="B2689" t="s">
        <v>125</v>
      </c>
      <c r="C2689" t="s">
        <v>26</v>
      </c>
      <c r="D2689">
        <v>16</v>
      </c>
      <c r="E2689" t="e">
        <v>#N/A</v>
      </c>
    </row>
    <row r="2690" spans="1:5" x14ac:dyDescent="0.3">
      <c r="A2690">
        <v>2012</v>
      </c>
      <c r="B2690" t="s">
        <v>125</v>
      </c>
      <c r="C2690" t="s">
        <v>27</v>
      </c>
      <c r="D2690">
        <v>20</v>
      </c>
      <c r="E2690" t="e">
        <v>#N/A</v>
      </c>
    </row>
    <row r="2691" spans="1:5" x14ac:dyDescent="0.3">
      <c r="A2691">
        <v>2012</v>
      </c>
      <c r="B2691" t="s">
        <v>127</v>
      </c>
      <c r="C2691" t="s">
        <v>22</v>
      </c>
      <c r="D2691">
        <v>2</v>
      </c>
      <c r="E2691" t="e">
        <v>#N/A</v>
      </c>
    </row>
    <row r="2692" spans="1:5" x14ac:dyDescent="0.3">
      <c r="A2692">
        <v>2012</v>
      </c>
      <c r="B2692" t="s">
        <v>127</v>
      </c>
      <c r="C2692" t="s">
        <v>35</v>
      </c>
      <c r="D2692">
        <v>68</v>
      </c>
      <c r="E2692" t="e">
        <v>#N/A</v>
      </c>
    </row>
    <row r="2693" spans="1:5" x14ac:dyDescent="0.3">
      <c r="A2693">
        <v>2012</v>
      </c>
      <c r="B2693" t="s">
        <v>127</v>
      </c>
      <c r="C2693" t="s">
        <v>283</v>
      </c>
      <c r="D2693">
        <v>1</v>
      </c>
      <c r="E2693" t="e">
        <v>#N/A</v>
      </c>
    </row>
    <row r="2694" spans="1:5" x14ac:dyDescent="0.3">
      <c r="A2694">
        <v>2012</v>
      </c>
      <c r="B2694" t="s">
        <v>127</v>
      </c>
      <c r="C2694" t="s">
        <v>27</v>
      </c>
      <c r="D2694">
        <v>4</v>
      </c>
      <c r="E2694" t="e">
        <v>#N/A</v>
      </c>
    </row>
    <row r="2695" spans="1:5" x14ac:dyDescent="0.3">
      <c r="A2695">
        <v>2012</v>
      </c>
      <c r="B2695" t="s">
        <v>127</v>
      </c>
      <c r="C2695" t="s">
        <v>5</v>
      </c>
      <c r="D2695">
        <v>8</v>
      </c>
      <c r="E2695" t="e">
        <v>#N/A</v>
      </c>
    </row>
    <row r="2696" spans="1:5" x14ac:dyDescent="0.3">
      <c r="A2696">
        <v>2012</v>
      </c>
      <c r="B2696" t="s">
        <v>128</v>
      </c>
      <c r="C2696" t="s">
        <v>8</v>
      </c>
      <c r="D2696">
        <v>378</v>
      </c>
      <c r="E2696" t="e">
        <v>#N/A</v>
      </c>
    </row>
    <row r="2697" spans="1:5" x14ac:dyDescent="0.3">
      <c r="A2697">
        <v>2012</v>
      </c>
      <c r="B2697" t="s">
        <v>128</v>
      </c>
      <c r="C2697" t="s">
        <v>99</v>
      </c>
      <c r="D2697">
        <v>168</v>
      </c>
      <c r="E2697" t="e">
        <v>#N/A</v>
      </c>
    </row>
    <row r="2698" spans="1:5" x14ac:dyDescent="0.3">
      <c r="A2698">
        <v>2012</v>
      </c>
      <c r="B2698" t="s">
        <v>128</v>
      </c>
      <c r="C2698" t="s">
        <v>4</v>
      </c>
      <c r="D2698">
        <v>50</v>
      </c>
      <c r="E2698" t="e">
        <v>#N/A</v>
      </c>
    </row>
    <row r="2699" spans="1:5" x14ac:dyDescent="0.3">
      <c r="A2699">
        <v>2012</v>
      </c>
      <c r="B2699" t="s">
        <v>128</v>
      </c>
      <c r="C2699" t="s">
        <v>14</v>
      </c>
      <c r="D2699">
        <v>446</v>
      </c>
      <c r="E2699" t="e">
        <v>#N/A</v>
      </c>
    </row>
    <row r="2700" spans="1:5" x14ac:dyDescent="0.3">
      <c r="A2700">
        <v>2012</v>
      </c>
      <c r="B2700" t="s">
        <v>128</v>
      </c>
      <c r="C2700" t="s">
        <v>5</v>
      </c>
      <c r="D2700">
        <v>6810</v>
      </c>
      <c r="E2700" t="e">
        <v>#N/A</v>
      </c>
    </row>
    <row r="2701" spans="1:5" x14ac:dyDescent="0.3">
      <c r="A2701">
        <v>2012</v>
      </c>
      <c r="B2701" t="s">
        <v>130</v>
      </c>
      <c r="C2701" t="s">
        <v>19</v>
      </c>
      <c r="D2701">
        <v>1</v>
      </c>
      <c r="E2701" t="e">
        <v>#N/A</v>
      </c>
    </row>
    <row r="2702" spans="1:5" x14ac:dyDescent="0.3">
      <c r="A2702">
        <v>2012</v>
      </c>
      <c r="B2702" t="s">
        <v>130</v>
      </c>
      <c r="C2702" t="s">
        <v>121</v>
      </c>
      <c r="D2702">
        <v>18</v>
      </c>
      <c r="E2702" t="e">
        <v>#N/A</v>
      </c>
    </row>
    <row r="2703" spans="1:5" x14ac:dyDescent="0.3">
      <c r="A2703">
        <v>2012</v>
      </c>
      <c r="B2703" t="s">
        <v>130</v>
      </c>
      <c r="C2703" t="s">
        <v>4</v>
      </c>
      <c r="D2703">
        <v>14</v>
      </c>
      <c r="E2703" t="e">
        <v>#N/A</v>
      </c>
    </row>
    <row r="2704" spans="1:5" x14ac:dyDescent="0.3">
      <c r="A2704">
        <v>2012</v>
      </c>
      <c r="B2704" t="s">
        <v>130</v>
      </c>
      <c r="C2704" t="s">
        <v>35</v>
      </c>
      <c r="D2704">
        <v>1</v>
      </c>
      <c r="E2704" t="e">
        <v>#N/A</v>
      </c>
    </row>
    <row r="2705" spans="1:5" x14ac:dyDescent="0.3">
      <c r="A2705">
        <v>2012</v>
      </c>
      <c r="B2705" t="s">
        <v>130</v>
      </c>
      <c r="C2705" t="s">
        <v>47</v>
      </c>
      <c r="D2705">
        <v>20</v>
      </c>
      <c r="E2705" t="e">
        <v>#N/A</v>
      </c>
    </row>
    <row r="2706" spans="1:5" x14ac:dyDescent="0.3">
      <c r="A2706">
        <v>2012</v>
      </c>
      <c r="B2706" t="s">
        <v>130</v>
      </c>
      <c r="C2706" t="s">
        <v>27</v>
      </c>
      <c r="D2706">
        <v>12</v>
      </c>
      <c r="E2706" t="e">
        <v>#N/A</v>
      </c>
    </row>
    <row r="2707" spans="1:5" x14ac:dyDescent="0.3">
      <c r="A2707">
        <v>2012</v>
      </c>
      <c r="B2707" t="s">
        <v>130</v>
      </c>
      <c r="C2707" t="s">
        <v>5</v>
      </c>
      <c r="D2707">
        <v>96</v>
      </c>
      <c r="E2707" t="e">
        <v>#N/A</v>
      </c>
    </row>
    <row r="2708" spans="1:5" x14ac:dyDescent="0.3">
      <c r="A2708">
        <v>2012</v>
      </c>
      <c r="B2708" t="s">
        <v>131</v>
      </c>
      <c r="C2708" t="s">
        <v>30</v>
      </c>
      <c r="D2708">
        <v>16</v>
      </c>
      <c r="E2708" t="e">
        <v>#N/A</v>
      </c>
    </row>
    <row r="2709" spans="1:5" x14ac:dyDescent="0.3">
      <c r="A2709">
        <v>2012</v>
      </c>
      <c r="B2709" t="s">
        <v>132</v>
      </c>
      <c r="C2709" t="s">
        <v>40</v>
      </c>
      <c r="D2709">
        <v>3</v>
      </c>
      <c r="E2709" t="e">
        <v>#N/A</v>
      </c>
    </row>
    <row r="2710" spans="1:5" x14ac:dyDescent="0.3">
      <c r="A2710">
        <v>2012</v>
      </c>
      <c r="B2710" t="s">
        <v>132</v>
      </c>
      <c r="C2710" t="s">
        <v>30</v>
      </c>
      <c r="D2710">
        <v>187</v>
      </c>
      <c r="E2710" t="e">
        <v>#N/A</v>
      </c>
    </row>
    <row r="2711" spans="1:5" x14ac:dyDescent="0.3">
      <c r="A2711">
        <v>2012</v>
      </c>
      <c r="B2711" t="s">
        <v>132</v>
      </c>
      <c r="C2711" t="s">
        <v>8</v>
      </c>
      <c r="D2711">
        <v>67</v>
      </c>
      <c r="E2711" t="e">
        <v>#N/A</v>
      </c>
    </row>
    <row r="2712" spans="1:5" x14ac:dyDescent="0.3">
      <c r="A2712">
        <v>2012</v>
      </c>
      <c r="B2712" t="s">
        <v>132</v>
      </c>
      <c r="C2712" t="s">
        <v>31</v>
      </c>
      <c r="D2712">
        <v>36</v>
      </c>
      <c r="E2712" t="e">
        <v>#N/A</v>
      </c>
    </row>
    <row r="2713" spans="1:5" x14ac:dyDescent="0.3">
      <c r="A2713">
        <v>2012</v>
      </c>
      <c r="B2713" t="s">
        <v>132</v>
      </c>
      <c r="C2713" t="s">
        <v>19</v>
      </c>
      <c r="D2713">
        <v>80</v>
      </c>
      <c r="E2713" t="e">
        <v>#N/A</v>
      </c>
    </row>
    <row r="2714" spans="1:5" x14ac:dyDescent="0.3">
      <c r="A2714">
        <v>2012</v>
      </c>
      <c r="B2714" t="s">
        <v>132</v>
      </c>
      <c r="C2714" t="s">
        <v>32</v>
      </c>
      <c r="D2714">
        <v>3</v>
      </c>
      <c r="E2714" t="e">
        <v>#N/A</v>
      </c>
    </row>
    <row r="2715" spans="1:5" x14ac:dyDescent="0.3">
      <c r="A2715">
        <v>2012</v>
      </c>
      <c r="B2715" t="s">
        <v>132</v>
      </c>
      <c r="C2715" t="s">
        <v>33</v>
      </c>
      <c r="D2715">
        <v>39</v>
      </c>
      <c r="E2715" t="e">
        <v>#N/A</v>
      </c>
    </row>
    <row r="2716" spans="1:5" x14ac:dyDescent="0.3">
      <c r="A2716">
        <v>2012</v>
      </c>
      <c r="B2716" t="s">
        <v>132</v>
      </c>
      <c r="C2716" t="s">
        <v>22</v>
      </c>
      <c r="D2716">
        <v>7</v>
      </c>
      <c r="E2716" t="e">
        <v>#N/A</v>
      </c>
    </row>
    <row r="2717" spans="1:5" x14ac:dyDescent="0.3">
      <c r="A2717">
        <v>2012</v>
      </c>
      <c r="B2717" t="s">
        <v>132</v>
      </c>
      <c r="C2717" t="s">
        <v>10</v>
      </c>
      <c r="D2717">
        <v>4</v>
      </c>
      <c r="E2717" t="e">
        <v>#N/A</v>
      </c>
    </row>
    <row r="2718" spans="1:5" x14ac:dyDescent="0.3">
      <c r="A2718">
        <v>2012</v>
      </c>
      <c r="B2718" t="s">
        <v>132</v>
      </c>
      <c r="C2718" t="s">
        <v>96</v>
      </c>
      <c r="D2718">
        <v>48</v>
      </c>
      <c r="E2718" t="e">
        <v>#N/A</v>
      </c>
    </row>
    <row r="2719" spans="1:5" x14ac:dyDescent="0.3">
      <c r="A2719">
        <v>2012</v>
      </c>
      <c r="B2719" t="s">
        <v>132</v>
      </c>
      <c r="C2719" t="s">
        <v>100</v>
      </c>
      <c r="D2719">
        <v>18</v>
      </c>
      <c r="E2719" t="e">
        <v>#N/A</v>
      </c>
    </row>
    <row r="2720" spans="1:5" x14ac:dyDescent="0.3">
      <c r="A2720">
        <v>2012</v>
      </c>
      <c r="B2720" t="s">
        <v>132</v>
      </c>
      <c r="C2720" t="s">
        <v>121</v>
      </c>
      <c r="D2720">
        <v>1</v>
      </c>
      <c r="E2720" t="e">
        <v>#N/A</v>
      </c>
    </row>
    <row r="2721" spans="1:5" x14ac:dyDescent="0.3">
      <c r="A2721">
        <v>2012</v>
      </c>
      <c r="B2721" t="s">
        <v>132</v>
      </c>
      <c r="C2721" t="s">
        <v>126</v>
      </c>
      <c r="D2721">
        <v>30</v>
      </c>
      <c r="E2721" t="e">
        <v>#N/A</v>
      </c>
    </row>
    <row r="2722" spans="1:5" x14ac:dyDescent="0.3">
      <c r="A2722">
        <v>2012</v>
      </c>
      <c r="B2722" t="s">
        <v>132</v>
      </c>
      <c r="C2722" t="s">
        <v>137</v>
      </c>
      <c r="D2722">
        <v>2</v>
      </c>
      <c r="E2722" t="e">
        <v>#N/A</v>
      </c>
    </row>
    <row r="2723" spans="1:5" x14ac:dyDescent="0.3">
      <c r="A2723">
        <v>2012</v>
      </c>
      <c r="B2723" t="s">
        <v>132</v>
      </c>
      <c r="C2723" t="s">
        <v>114</v>
      </c>
      <c r="D2723">
        <v>8</v>
      </c>
      <c r="E2723" t="e">
        <v>#N/A</v>
      </c>
    </row>
    <row r="2724" spans="1:5" x14ac:dyDescent="0.3">
      <c r="A2724">
        <v>2012</v>
      </c>
      <c r="B2724" t="s">
        <v>132</v>
      </c>
      <c r="C2724" t="s">
        <v>13</v>
      </c>
      <c r="D2724">
        <v>1</v>
      </c>
      <c r="E2724" t="e">
        <v>#N/A</v>
      </c>
    </row>
    <row r="2725" spans="1:5" x14ac:dyDescent="0.3">
      <c r="A2725">
        <v>2012</v>
      </c>
      <c r="B2725" t="s">
        <v>132</v>
      </c>
      <c r="C2725" t="s">
        <v>23</v>
      </c>
      <c r="D2725">
        <v>14</v>
      </c>
      <c r="E2725" t="e">
        <v>#N/A</v>
      </c>
    </row>
    <row r="2726" spans="1:5" x14ac:dyDescent="0.3">
      <c r="A2726">
        <v>2012</v>
      </c>
      <c r="B2726" t="s">
        <v>132</v>
      </c>
      <c r="C2726" t="s">
        <v>50</v>
      </c>
      <c r="D2726">
        <v>53</v>
      </c>
      <c r="E2726" t="e">
        <v>#N/A</v>
      </c>
    </row>
    <row r="2727" spans="1:5" x14ac:dyDescent="0.3">
      <c r="A2727">
        <v>2012</v>
      </c>
      <c r="B2727" t="s">
        <v>132</v>
      </c>
      <c r="C2727" t="s">
        <v>4</v>
      </c>
      <c r="D2727">
        <v>2</v>
      </c>
      <c r="E2727" t="e">
        <v>#N/A</v>
      </c>
    </row>
    <row r="2728" spans="1:5" x14ac:dyDescent="0.3">
      <c r="A2728">
        <v>2012</v>
      </c>
      <c r="B2728" t="s">
        <v>132</v>
      </c>
      <c r="C2728" t="s">
        <v>14</v>
      </c>
      <c r="D2728">
        <v>24</v>
      </c>
      <c r="E2728" t="e">
        <v>#N/A</v>
      </c>
    </row>
    <row r="2729" spans="1:5" x14ac:dyDescent="0.3">
      <c r="A2729">
        <v>2012</v>
      </c>
      <c r="B2729" t="s">
        <v>132</v>
      </c>
      <c r="C2729" t="s">
        <v>26</v>
      </c>
      <c r="D2729">
        <v>35</v>
      </c>
      <c r="E2729" t="e">
        <v>#N/A</v>
      </c>
    </row>
    <row r="2730" spans="1:5" x14ac:dyDescent="0.3">
      <c r="A2730">
        <v>2012</v>
      </c>
      <c r="B2730" t="s">
        <v>132</v>
      </c>
      <c r="C2730" t="s">
        <v>27</v>
      </c>
      <c r="D2730">
        <v>617</v>
      </c>
      <c r="E2730" t="e">
        <v>#N/A</v>
      </c>
    </row>
    <row r="2731" spans="1:5" x14ac:dyDescent="0.3">
      <c r="A2731">
        <v>2012</v>
      </c>
      <c r="B2731" t="s">
        <v>139</v>
      </c>
      <c r="C2731" t="s">
        <v>40</v>
      </c>
      <c r="D2731">
        <v>10</v>
      </c>
      <c r="E2731" t="e">
        <v>#N/A</v>
      </c>
    </row>
    <row r="2732" spans="1:5" x14ac:dyDescent="0.3">
      <c r="A2732">
        <v>2012</v>
      </c>
      <c r="B2732" t="s">
        <v>139</v>
      </c>
      <c r="C2732" t="s">
        <v>18</v>
      </c>
      <c r="D2732">
        <v>25</v>
      </c>
      <c r="E2732" t="e">
        <v>#N/A</v>
      </c>
    </row>
    <row r="2733" spans="1:5" x14ac:dyDescent="0.3">
      <c r="A2733">
        <v>2012</v>
      </c>
      <c r="B2733" t="s">
        <v>139</v>
      </c>
      <c r="C2733" t="s">
        <v>151</v>
      </c>
      <c r="D2733">
        <v>5</v>
      </c>
      <c r="E2733" t="e">
        <v>#N/A</v>
      </c>
    </row>
    <row r="2734" spans="1:5" x14ac:dyDescent="0.3">
      <c r="A2734">
        <v>2012</v>
      </c>
      <c r="B2734" t="s">
        <v>139</v>
      </c>
      <c r="C2734" t="s">
        <v>8</v>
      </c>
      <c r="D2734">
        <v>11</v>
      </c>
      <c r="E2734" t="e">
        <v>#N/A</v>
      </c>
    </row>
    <row r="2735" spans="1:5" x14ac:dyDescent="0.3">
      <c r="A2735">
        <v>2012</v>
      </c>
      <c r="B2735" t="s">
        <v>139</v>
      </c>
      <c r="C2735" t="s">
        <v>31</v>
      </c>
      <c r="D2735">
        <v>10</v>
      </c>
      <c r="E2735" t="e">
        <v>#N/A</v>
      </c>
    </row>
    <row r="2736" spans="1:5" x14ac:dyDescent="0.3">
      <c r="A2736">
        <v>2012</v>
      </c>
      <c r="B2736" t="s">
        <v>139</v>
      </c>
      <c r="C2736" t="s">
        <v>19</v>
      </c>
      <c r="D2736">
        <v>129</v>
      </c>
      <c r="E2736" t="e">
        <v>#N/A</v>
      </c>
    </row>
    <row r="2737" spans="1:5" x14ac:dyDescent="0.3">
      <c r="A2737">
        <v>2012</v>
      </c>
      <c r="B2737" t="s">
        <v>139</v>
      </c>
      <c r="C2737" t="s">
        <v>32</v>
      </c>
      <c r="D2737">
        <v>7</v>
      </c>
      <c r="E2737" t="e">
        <v>#N/A</v>
      </c>
    </row>
    <row r="2738" spans="1:5" x14ac:dyDescent="0.3">
      <c r="A2738">
        <v>2012</v>
      </c>
      <c r="B2738" t="s">
        <v>139</v>
      </c>
      <c r="C2738" t="s">
        <v>9</v>
      </c>
      <c r="D2738">
        <v>5</v>
      </c>
      <c r="E2738" t="e">
        <v>#N/A</v>
      </c>
    </row>
    <row r="2739" spans="1:5" x14ac:dyDescent="0.3">
      <c r="A2739">
        <v>2012</v>
      </c>
      <c r="B2739" t="s">
        <v>139</v>
      </c>
      <c r="C2739" t="s">
        <v>33</v>
      </c>
      <c r="D2739">
        <v>1</v>
      </c>
      <c r="E2739" t="e">
        <v>#N/A</v>
      </c>
    </row>
    <row r="2740" spans="1:5" x14ac:dyDescent="0.3">
      <c r="A2740">
        <v>2012</v>
      </c>
      <c r="B2740" t="s">
        <v>139</v>
      </c>
      <c r="C2740" t="s">
        <v>22</v>
      </c>
      <c r="D2740">
        <v>1</v>
      </c>
      <c r="E2740" t="e">
        <v>#N/A</v>
      </c>
    </row>
    <row r="2741" spans="1:5" x14ac:dyDescent="0.3">
      <c r="A2741">
        <v>2012</v>
      </c>
      <c r="B2741" t="s">
        <v>139</v>
      </c>
      <c r="C2741" t="s">
        <v>99</v>
      </c>
      <c r="D2741">
        <v>10</v>
      </c>
      <c r="E2741" t="e">
        <v>#N/A</v>
      </c>
    </row>
    <row r="2742" spans="1:5" x14ac:dyDescent="0.3">
      <c r="A2742">
        <v>2012</v>
      </c>
      <c r="B2742" t="s">
        <v>139</v>
      </c>
      <c r="C2742" t="s">
        <v>96</v>
      </c>
      <c r="D2742">
        <v>3</v>
      </c>
      <c r="E2742" t="e">
        <v>#N/A</v>
      </c>
    </row>
    <row r="2743" spans="1:5" x14ac:dyDescent="0.3">
      <c r="A2743">
        <v>2012</v>
      </c>
      <c r="B2743" t="s">
        <v>139</v>
      </c>
      <c r="C2743" t="s">
        <v>136</v>
      </c>
      <c r="D2743">
        <v>4</v>
      </c>
      <c r="E2743" t="e">
        <v>#N/A</v>
      </c>
    </row>
    <row r="2744" spans="1:5" x14ac:dyDescent="0.3">
      <c r="A2744">
        <v>2012</v>
      </c>
      <c r="B2744" t="s">
        <v>139</v>
      </c>
      <c r="C2744" t="s">
        <v>41</v>
      </c>
      <c r="D2744">
        <v>1</v>
      </c>
      <c r="E2744" t="e">
        <v>#N/A</v>
      </c>
    </row>
    <row r="2745" spans="1:5" x14ac:dyDescent="0.3">
      <c r="A2745">
        <v>2012</v>
      </c>
      <c r="B2745" t="s">
        <v>139</v>
      </c>
      <c r="C2745" t="s">
        <v>11</v>
      </c>
      <c r="D2745">
        <v>4</v>
      </c>
      <c r="E2745" t="e">
        <v>#N/A</v>
      </c>
    </row>
    <row r="2746" spans="1:5" x14ac:dyDescent="0.3">
      <c r="A2746">
        <v>2012</v>
      </c>
      <c r="B2746" t="s">
        <v>139</v>
      </c>
      <c r="C2746" t="s">
        <v>100</v>
      </c>
      <c r="D2746">
        <v>6</v>
      </c>
      <c r="E2746" t="e">
        <v>#N/A</v>
      </c>
    </row>
    <row r="2747" spans="1:5" x14ac:dyDescent="0.3">
      <c r="A2747">
        <v>2012</v>
      </c>
      <c r="B2747" t="s">
        <v>139</v>
      </c>
      <c r="C2747" t="s">
        <v>308</v>
      </c>
      <c r="D2747">
        <v>5</v>
      </c>
      <c r="E2747" t="e">
        <v>#N/A</v>
      </c>
    </row>
    <row r="2748" spans="1:5" x14ac:dyDescent="0.3">
      <c r="A2748">
        <v>2012</v>
      </c>
      <c r="B2748" t="s">
        <v>139</v>
      </c>
      <c r="C2748" t="s">
        <v>12</v>
      </c>
      <c r="D2748">
        <v>2</v>
      </c>
      <c r="E2748" t="e">
        <v>#N/A</v>
      </c>
    </row>
    <row r="2749" spans="1:5" x14ac:dyDescent="0.3">
      <c r="A2749">
        <v>2012</v>
      </c>
      <c r="B2749" t="s">
        <v>139</v>
      </c>
      <c r="C2749" t="s">
        <v>126</v>
      </c>
      <c r="D2749">
        <v>46</v>
      </c>
      <c r="E2749" t="e">
        <v>#N/A</v>
      </c>
    </row>
    <row r="2750" spans="1:5" x14ac:dyDescent="0.3">
      <c r="A2750">
        <v>2012</v>
      </c>
      <c r="B2750" t="s">
        <v>139</v>
      </c>
      <c r="C2750" t="s">
        <v>326</v>
      </c>
      <c r="D2750">
        <v>5</v>
      </c>
      <c r="E2750" t="e">
        <v>#N/A</v>
      </c>
    </row>
    <row r="2751" spans="1:5" x14ac:dyDescent="0.3">
      <c r="A2751">
        <v>2012</v>
      </c>
      <c r="B2751" t="s">
        <v>139</v>
      </c>
      <c r="C2751" t="s">
        <v>3</v>
      </c>
      <c r="D2751">
        <v>1</v>
      </c>
      <c r="E2751" t="e">
        <v>#N/A</v>
      </c>
    </row>
    <row r="2752" spans="1:5" x14ac:dyDescent="0.3">
      <c r="A2752">
        <v>2012</v>
      </c>
      <c r="B2752" t="s">
        <v>139</v>
      </c>
      <c r="C2752" t="s">
        <v>13</v>
      </c>
      <c r="D2752">
        <v>144</v>
      </c>
      <c r="E2752" t="e">
        <v>#N/A</v>
      </c>
    </row>
    <row r="2753" spans="1:5" x14ac:dyDescent="0.3">
      <c r="A2753">
        <v>2012</v>
      </c>
      <c r="B2753" t="s">
        <v>139</v>
      </c>
      <c r="C2753" t="s">
        <v>23</v>
      </c>
      <c r="D2753">
        <v>4</v>
      </c>
      <c r="E2753" t="e">
        <v>#N/A</v>
      </c>
    </row>
    <row r="2754" spans="1:5" x14ac:dyDescent="0.3">
      <c r="A2754">
        <v>2012</v>
      </c>
      <c r="B2754" t="s">
        <v>139</v>
      </c>
      <c r="C2754" t="s">
        <v>50</v>
      </c>
      <c r="D2754">
        <v>13</v>
      </c>
      <c r="E2754" t="e">
        <v>#N/A</v>
      </c>
    </row>
    <row r="2755" spans="1:5" x14ac:dyDescent="0.3">
      <c r="A2755">
        <v>2012</v>
      </c>
      <c r="B2755" t="s">
        <v>139</v>
      </c>
      <c r="C2755" t="s">
        <v>101</v>
      </c>
      <c r="D2755">
        <v>17</v>
      </c>
      <c r="E2755" t="e">
        <v>#N/A</v>
      </c>
    </row>
    <row r="2756" spans="1:5" x14ac:dyDescent="0.3">
      <c r="A2756">
        <v>2012</v>
      </c>
      <c r="B2756" t="s">
        <v>139</v>
      </c>
      <c r="C2756" t="s">
        <v>4</v>
      </c>
      <c r="D2756">
        <v>39</v>
      </c>
      <c r="E2756" t="e">
        <v>#N/A</v>
      </c>
    </row>
    <row r="2757" spans="1:5" x14ac:dyDescent="0.3">
      <c r="A2757">
        <v>2012</v>
      </c>
      <c r="B2757" t="s">
        <v>139</v>
      </c>
      <c r="C2757" t="s">
        <v>152</v>
      </c>
      <c r="D2757">
        <v>5</v>
      </c>
      <c r="E2757" t="e">
        <v>#N/A</v>
      </c>
    </row>
    <row r="2758" spans="1:5" x14ac:dyDescent="0.3">
      <c r="A2758">
        <v>2012</v>
      </c>
      <c r="B2758" t="s">
        <v>139</v>
      </c>
      <c r="C2758" t="s">
        <v>14</v>
      </c>
      <c r="D2758">
        <v>536</v>
      </c>
      <c r="E2758" t="e">
        <v>#N/A</v>
      </c>
    </row>
    <row r="2759" spans="1:5" x14ac:dyDescent="0.3">
      <c r="A2759">
        <v>2012</v>
      </c>
      <c r="B2759" t="s">
        <v>139</v>
      </c>
      <c r="C2759" t="s">
        <v>35</v>
      </c>
      <c r="D2759">
        <v>7</v>
      </c>
      <c r="E2759" t="e">
        <v>#N/A</v>
      </c>
    </row>
    <row r="2760" spans="1:5" x14ac:dyDescent="0.3">
      <c r="A2760">
        <v>2012</v>
      </c>
      <c r="B2760" t="s">
        <v>139</v>
      </c>
      <c r="C2760" t="s">
        <v>15</v>
      </c>
      <c r="D2760">
        <v>7</v>
      </c>
      <c r="E2760" t="e">
        <v>#N/A</v>
      </c>
    </row>
    <row r="2761" spans="1:5" x14ac:dyDescent="0.3">
      <c r="A2761">
        <v>2012</v>
      </c>
      <c r="B2761" t="s">
        <v>139</v>
      </c>
      <c r="C2761" t="s">
        <v>45</v>
      </c>
      <c r="D2761">
        <v>13</v>
      </c>
      <c r="E2761" t="e">
        <v>#N/A</v>
      </c>
    </row>
    <row r="2762" spans="1:5" x14ac:dyDescent="0.3">
      <c r="A2762">
        <v>2012</v>
      </c>
      <c r="B2762" t="s">
        <v>139</v>
      </c>
      <c r="C2762" t="s">
        <v>27</v>
      </c>
      <c r="D2762">
        <v>159</v>
      </c>
      <c r="E2762" t="e">
        <v>#N/A</v>
      </c>
    </row>
    <row r="2763" spans="1:5" x14ac:dyDescent="0.3">
      <c r="A2763">
        <v>2012</v>
      </c>
      <c r="B2763" t="s">
        <v>139</v>
      </c>
      <c r="C2763" t="s">
        <v>5</v>
      </c>
      <c r="D2763">
        <v>247</v>
      </c>
      <c r="E2763" t="e">
        <v>#N/A</v>
      </c>
    </row>
    <row r="2764" spans="1:5" x14ac:dyDescent="0.3">
      <c r="A2764">
        <v>2012</v>
      </c>
      <c r="B2764" t="s">
        <v>140</v>
      </c>
      <c r="C2764" t="s">
        <v>4</v>
      </c>
      <c r="D2764">
        <v>25</v>
      </c>
      <c r="E2764" t="e">
        <v>#N/A</v>
      </c>
    </row>
    <row r="2765" spans="1:5" x14ac:dyDescent="0.3">
      <c r="A2765">
        <v>2012</v>
      </c>
      <c r="B2765" t="s">
        <v>140</v>
      </c>
      <c r="C2765" t="s">
        <v>5</v>
      </c>
      <c r="D2765">
        <v>529</v>
      </c>
      <c r="E2765" t="e">
        <v>#N/A</v>
      </c>
    </row>
    <row r="2766" spans="1:5" x14ac:dyDescent="0.3">
      <c r="A2766">
        <v>2012</v>
      </c>
      <c r="B2766" t="s">
        <v>141</v>
      </c>
      <c r="C2766" t="s">
        <v>3</v>
      </c>
      <c r="D2766">
        <v>139</v>
      </c>
      <c r="E2766" t="e">
        <v>#N/A</v>
      </c>
    </row>
    <row r="2767" spans="1:5" x14ac:dyDescent="0.3">
      <c r="A2767">
        <v>2012</v>
      </c>
      <c r="B2767" t="s">
        <v>141</v>
      </c>
      <c r="C2767" t="s">
        <v>14</v>
      </c>
      <c r="D2767">
        <v>93</v>
      </c>
      <c r="E2767" t="e">
        <v>#N/A</v>
      </c>
    </row>
    <row r="2768" spans="1:5" x14ac:dyDescent="0.3">
      <c r="A2768">
        <v>2012</v>
      </c>
      <c r="B2768" t="s">
        <v>141</v>
      </c>
      <c r="C2768" t="s">
        <v>15</v>
      </c>
      <c r="D2768">
        <v>21</v>
      </c>
      <c r="E2768" t="e">
        <v>#N/A</v>
      </c>
    </row>
    <row r="2769" spans="1:5" x14ac:dyDescent="0.3">
      <c r="A2769">
        <v>2012</v>
      </c>
      <c r="B2769" t="s">
        <v>142</v>
      </c>
      <c r="C2769" t="s">
        <v>3</v>
      </c>
      <c r="D2769">
        <v>2</v>
      </c>
      <c r="E2769" t="e">
        <v>#N/A</v>
      </c>
    </row>
    <row r="2770" spans="1:5" x14ac:dyDescent="0.3">
      <c r="A2770">
        <v>2012</v>
      </c>
      <c r="B2770" t="s">
        <v>142</v>
      </c>
      <c r="C2770" t="s">
        <v>14</v>
      </c>
      <c r="D2770">
        <v>122</v>
      </c>
      <c r="E2770" t="e">
        <v>#N/A</v>
      </c>
    </row>
    <row r="2771" spans="1:5" x14ac:dyDescent="0.3">
      <c r="A2771">
        <v>2012</v>
      </c>
      <c r="B2771" t="s">
        <v>306</v>
      </c>
      <c r="C2771" t="s">
        <v>14</v>
      </c>
      <c r="D2771">
        <v>198</v>
      </c>
      <c r="E2771" t="e">
        <v>#N/A</v>
      </c>
    </row>
    <row r="2772" spans="1:5" x14ac:dyDescent="0.3">
      <c r="A2772">
        <v>2012</v>
      </c>
      <c r="B2772" t="s">
        <v>359</v>
      </c>
      <c r="C2772" t="s">
        <v>14</v>
      </c>
      <c r="D2772">
        <v>99</v>
      </c>
      <c r="E2772" t="e">
        <v>#N/A</v>
      </c>
    </row>
    <row r="2773" spans="1:5" x14ac:dyDescent="0.3">
      <c r="A2773">
        <v>2012</v>
      </c>
      <c r="B2773" t="s">
        <v>143</v>
      </c>
      <c r="C2773" t="s">
        <v>5</v>
      </c>
      <c r="D2773">
        <v>166</v>
      </c>
      <c r="E2773" t="e">
        <v>#N/A</v>
      </c>
    </row>
    <row r="2774" spans="1:5" x14ac:dyDescent="0.3">
      <c r="A2774">
        <v>2012</v>
      </c>
      <c r="B2774" t="s">
        <v>144</v>
      </c>
      <c r="C2774" t="s">
        <v>8</v>
      </c>
      <c r="D2774">
        <v>178</v>
      </c>
      <c r="E2774" t="e">
        <v>#N/A</v>
      </c>
    </row>
    <row r="2775" spans="1:5" x14ac:dyDescent="0.3">
      <c r="A2775">
        <v>2012</v>
      </c>
      <c r="B2775" t="s">
        <v>144</v>
      </c>
      <c r="C2775" t="s">
        <v>95</v>
      </c>
      <c r="D2775">
        <v>15</v>
      </c>
      <c r="E2775" t="e">
        <v>#N/A</v>
      </c>
    </row>
    <row r="2776" spans="1:5" x14ac:dyDescent="0.3">
      <c r="A2776">
        <v>2012</v>
      </c>
      <c r="B2776" t="s">
        <v>144</v>
      </c>
      <c r="C2776" t="s">
        <v>3</v>
      </c>
      <c r="D2776">
        <v>715</v>
      </c>
      <c r="E2776" t="e">
        <v>#N/A</v>
      </c>
    </row>
    <row r="2777" spans="1:5" x14ac:dyDescent="0.3">
      <c r="A2777">
        <v>2012</v>
      </c>
      <c r="B2777" t="s">
        <v>144</v>
      </c>
      <c r="C2777" t="s">
        <v>47</v>
      </c>
      <c r="D2777">
        <v>14</v>
      </c>
      <c r="E2777" t="e">
        <v>#N/A</v>
      </c>
    </row>
    <row r="2778" spans="1:5" x14ac:dyDescent="0.3">
      <c r="A2778">
        <v>2012</v>
      </c>
      <c r="B2778" t="s">
        <v>145</v>
      </c>
      <c r="C2778" t="s">
        <v>96</v>
      </c>
      <c r="D2778">
        <v>6</v>
      </c>
      <c r="E2778" t="e">
        <v>#N/A</v>
      </c>
    </row>
    <row r="2779" spans="1:5" x14ac:dyDescent="0.3">
      <c r="A2779">
        <v>2012</v>
      </c>
      <c r="B2779" t="s">
        <v>146</v>
      </c>
      <c r="C2779" t="s">
        <v>8</v>
      </c>
      <c r="D2779">
        <v>252</v>
      </c>
      <c r="E2779" t="e">
        <v>#N/A</v>
      </c>
    </row>
    <row r="2780" spans="1:5" x14ac:dyDescent="0.3">
      <c r="A2780">
        <v>2012</v>
      </c>
      <c r="B2780" t="s">
        <v>146</v>
      </c>
      <c r="C2780" t="s">
        <v>3</v>
      </c>
      <c r="D2780">
        <v>317</v>
      </c>
      <c r="E2780" t="e">
        <v>#N/A</v>
      </c>
    </row>
    <row r="2781" spans="1:5" x14ac:dyDescent="0.3">
      <c r="A2781">
        <v>2012</v>
      </c>
      <c r="B2781" t="s">
        <v>146</v>
      </c>
      <c r="C2781" t="s">
        <v>14</v>
      </c>
      <c r="D2781">
        <v>518</v>
      </c>
      <c r="E2781" t="e">
        <v>#N/A</v>
      </c>
    </row>
    <row r="2782" spans="1:5" x14ac:dyDescent="0.3">
      <c r="A2782">
        <v>2012</v>
      </c>
      <c r="B2782" t="s">
        <v>307</v>
      </c>
      <c r="C2782" t="s">
        <v>40</v>
      </c>
      <c r="D2782">
        <v>3</v>
      </c>
      <c r="E2782" t="e">
        <v>#N/A</v>
      </c>
    </row>
    <row r="2783" spans="1:5" x14ac:dyDescent="0.3">
      <c r="A2783">
        <v>2012</v>
      </c>
      <c r="B2783" t="s">
        <v>307</v>
      </c>
      <c r="C2783" t="s">
        <v>5</v>
      </c>
      <c r="D2783">
        <v>142</v>
      </c>
      <c r="E2783" t="e">
        <v>#N/A</v>
      </c>
    </row>
    <row r="2784" spans="1:5" x14ac:dyDescent="0.3">
      <c r="A2784">
        <v>2012</v>
      </c>
      <c r="B2784" t="s">
        <v>147</v>
      </c>
      <c r="C2784" t="s">
        <v>8</v>
      </c>
      <c r="D2784">
        <v>10</v>
      </c>
      <c r="E2784" t="e">
        <v>#N/A</v>
      </c>
    </row>
    <row r="2785" spans="1:5" x14ac:dyDescent="0.3">
      <c r="A2785">
        <v>2012</v>
      </c>
      <c r="B2785" t="s">
        <v>147</v>
      </c>
      <c r="C2785" t="s">
        <v>11</v>
      </c>
      <c r="D2785">
        <v>38</v>
      </c>
      <c r="E2785" t="e">
        <v>#N/A</v>
      </c>
    </row>
    <row r="2786" spans="1:5" x14ac:dyDescent="0.3">
      <c r="A2786">
        <v>2012</v>
      </c>
      <c r="B2786" t="s">
        <v>147</v>
      </c>
      <c r="C2786" t="s">
        <v>3</v>
      </c>
      <c r="D2786">
        <v>9</v>
      </c>
      <c r="E2786" t="e">
        <v>#N/A</v>
      </c>
    </row>
    <row r="2787" spans="1:5" x14ac:dyDescent="0.3">
      <c r="A2787">
        <v>2012</v>
      </c>
      <c r="B2787" t="s">
        <v>147</v>
      </c>
      <c r="C2787" t="s">
        <v>4</v>
      </c>
      <c r="D2787">
        <v>46</v>
      </c>
      <c r="E2787" t="e">
        <v>#N/A</v>
      </c>
    </row>
    <row r="2788" spans="1:5" x14ac:dyDescent="0.3">
      <c r="A2788">
        <v>2012</v>
      </c>
      <c r="B2788" t="s">
        <v>147</v>
      </c>
      <c r="C2788" t="s">
        <v>47</v>
      </c>
      <c r="D2788">
        <v>32</v>
      </c>
      <c r="E2788" t="e">
        <v>#N/A</v>
      </c>
    </row>
    <row r="2789" spans="1:5" x14ac:dyDescent="0.3">
      <c r="A2789">
        <v>2012</v>
      </c>
      <c r="B2789" t="s">
        <v>148</v>
      </c>
      <c r="C2789" t="s">
        <v>18</v>
      </c>
      <c r="D2789">
        <v>480</v>
      </c>
      <c r="E2789" t="e">
        <v>#N/A</v>
      </c>
    </row>
    <row r="2790" spans="1:5" x14ac:dyDescent="0.3">
      <c r="A2790">
        <v>2012</v>
      </c>
      <c r="B2790" t="s">
        <v>148</v>
      </c>
      <c r="C2790" t="s">
        <v>5</v>
      </c>
      <c r="D2790">
        <v>181</v>
      </c>
      <c r="E2790" t="e">
        <v>#N/A</v>
      </c>
    </row>
    <row r="2791" spans="1:5" x14ac:dyDescent="0.3">
      <c r="A2791">
        <v>2012</v>
      </c>
      <c r="B2791" t="s">
        <v>149</v>
      </c>
      <c r="C2791" t="s">
        <v>96</v>
      </c>
      <c r="D2791">
        <v>6</v>
      </c>
      <c r="E2791" t="e">
        <v>#N/A</v>
      </c>
    </row>
    <row r="2792" spans="1:5" x14ac:dyDescent="0.3">
      <c r="A2792">
        <v>2012</v>
      </c>
      <c r="B2792" t="s">
        <v>149</v>
      </c>
      <c r="C2792" t="s">
        <v>11</v>
      </c>
      <c r="D2792">
        <v>30</v>
      </c>
      <c r="E2792" t="e">
        <v>#N/A</v>
      </c>
    </row>
    <row r="2793" spans="1:5" x14ac:dyDescent="0.3">
      <c r="A2793">
        <v>2012</v>
      </c>
      <c r="B2793" t="s">
        <v>149</v>
      </c>
      <c r="C2793" t="s">
        <v>14</v>
      </c>
      <c r="D2793">
        <v>696</v>
      </c>
      <c r="E2793" t="e">
        <v>#N/A</v>
      </c>
    </row>
    <row r="2794" spans="1:5" x14ac:dyDescent="0.3">
      <c r="A2794">
        <v>2012</v>
      </c>
      <c r="B2794" t="s">
        <v>149</v>
      </c>
      <c r="C2794" t="s">
        <v>5</v>
      </c>
      <c r="D2794">
        <v>1053</v>
      </c>
      <c r="E2794" t="e">
        <v>#N/A</v>
      </c>
    </row>
    <row r="2795" spans="1:5" x14ac:dyDescent="0.3">
      <c r="A2795">
        <v>2012</v>
      </c>
      <c r="B2795" t="s">
        <v>150</v>
      </c>
      <c r="C2795" t="s">
        <v>18</v>
      </c>
      <c r="D2795">
        <v>2</v>
      </c>
      <c r="E2795" t="e">
        <v>#N/A</v>
      </c>
    </row>
    <row r="2796" spans="1:5" x14ac:dyDescent="0.3">
      <c r="A2796">
        <v>2012</v>
      </c>
      <c r="B2796" t="s">
        <v>150</v>
      </c>
      <c r="C2796" t="s">
        <v>8</v>
      </c>
      <c r="D2796">
        <v>206</v>
      </c>
      <c r="E2796" t="e">
        <v>#N/A</v>
      </c>
    </row>
    <row r="2797" spans="1:5" x14ac:dyDescent="0.3">
      <c r="A2797">
        <v>2012</v>
      </c>
      <c r="B2797" t="s">
        <v>150</v>
      </c>
      <c r="C2797" t="s">
        <v>19</v>
      </c>
      <c r="D2797">
        <v>1</v>
      </c>
      <c r="E2797" t="e">
        <v>#N/A</v>
      </c>
    </row>
    <row r="2798" spans="1:5" x14ac:dyDescent="0.3">
      <c r="A2798">
        <v>2012</v>
      </c>
      <c r="B2798" t="s">
        <v>150</v>
      </c>
      <c r="C2798" t="s">
        <v>33</v>
      </c>
      <c r="D2798">
        <v>1</v>
      </c>
      <c r="E2798" t="e">
        <v>#N/A</v>
      </c>
    </row>
    <row r="2799" spans="1:5" x14ac:dyDescent="0.3">
      <c r="A2799">
        <v>2012</v>
      </c>
      <c r="B2799" t="s">
        <v>150</v>
      </c>
      <c r="C2799" t="s">
        <v>134</v>
      </c>
      <c r="D2799">
        <v>14</v>
      </c>
      <c r="E2799" t="e">
        <v>#N/A</v>
      </c>
    </row>
    <row r="2800" spans="1:5" x14ac:dyDescent="0.3">
      <c r="A2800">
        <v>2012</v>
      </c>
      <c r="B2800" t="s">
        <v>150</v>
      </c>
      <c r="C2800" t="s">
        <v>10</v>
      </c>
      <c r="D2800">
        <v>1</v>
      </c>
      <c r="E2800" t="e">
        <v>#N/A</v>
      </c>
    </row>
    <row r="2801" spans="1:5" x14ac:dyDescent="0.3">
      <c r="A2801">
        <v>2012</v>
      </c>
      <c r="B2801" t="s">
        <v>150</v>
      </c>
      <c r="C2801" t="s">
        <v>96</v>
      </c>
      <c r="D2801">
        <v>318</v>
      </c>
      <c r="E2801" t="e">
        <v>#N/A</v>
      </c>
    </row>
    <row r="2802" spans="1:5" x14ac:dyDescent="0.3">
      <c r="A2802">
        <v>2012</v>
      </c>
      <c r="B2802" t="s">
        <v>150</v>
      </c>
      <c r="C2802" t="s">
        <v>292</v>
      </c>
      <c r="D2802">
        <v>15</v>
      </c>
      <c r="E2802" t="e">
        <v>#N/A</v>
      </c>
    </row>
    <row r="2803" spans="1:5" x14ac:dyDescent="0.3">
      <c r="A2803">
        <v>2012</v>
      </c>
      <c r="B2803" t="s">
        <v>150</v>
      </c>
      <c r="C2803" t="s">
        <v>3</v>
      </c>
      <c r="D2803">
        <v>1432</v>
      </c>
      <c r="E2803" t="e">
        <v>#N/A</v>
      </c>
    </row>
    <row r="2804" spans="1:5" x14ac:dyDescent="0.3">
      <c r="A2804">
        <v>2012</v>
      </c>
      <c r="B2804" t="s">
        <v>150</v>
      </c>
      <c r="C2804" t="s">
        <v>76</v>
      </c>
      <c r="D2804">
        <v>6</v>
      </c>
      <c r="E2804" t="e">
        <v>#N/A</v>
      </c>
    </row>
    <row r="2805" spans="1:5" x14ac:dyDescent="0.3">
      <c r="A2805">
        <v>2012</v>
      </c>
      <c r="B2805" t="s">
        <v>150</v>
      </c>
      <c r="C2805" t="s">
        <v>13</v>
      </c>
      <c r="D2805">
        <v>16</v>
      </c>
      <c r="E2805" t="e">
        <v>#N/A</v>
      </c>
    </row>
    <row r="2806" spans="1:5" x14ac:dyDescent="0.3">
      <c r="A2806">
        <v>2012</v>
      </c>
      <c r="B2806" t="s">
        <v>150</v>
      </c>
      <c r="C2806" t="s">
        <v>23</v>
      </c>
      <c r="D2806">
        <v>11</v>
      </c>
      <c r="E2806" t="e">
        <v>#N/A</v>
      </c>
    </row>
    <row r="2807" spans="1:5" x14ac:dyDescent="0.3">
      <c r="A2807">
        <v>2012</v>
      </c>
      <c r="B2807" t="s">
        <v>150</v>
      </c>
      <c r="C2807" t="s">
        <v>14</v>
      </c>
      <c r="D2807">
        <v>18847</v>
      </c>
      <c r="E2807" t="e">
        <v>#N/A</v>
      </c>
    </row>
    <row r="2808" spans="1:5" x14ac:dyDescent="0.3">
      <c r="A2808">
        <v>2012</v>
      </c>
      <c r="B2808" t="s">
        <v>150</v>
      </c>
      <c r="C2808" t="s">
        <v>104</v>
      </c>
      <c r="D2808">
        <v>4</v>
      </c>
      <c r="E2808" t="e">
        <v>#N/A</v>
      </c>
    </row>
    <row r="2809" spans="1:5" x14ac:dyDescent="0.3">
      <c r="A2809">
        <v>2012</v>
      </c>
      <c r="B2809" t="s">
        <v>150</v>
      </c>
      <c r="C2809" t="s">
        <v>5</v>
      </c>
      <c r="D2809">
        <v>48489</v>
      </c>
      <c r="E2809" t="e">
        <v>#N/A</v>
      </c>
    </row>
    <row r="2810" spans="1:5" x14ac:dyDescent="0.3">
      <c r="A2810">
        <v>2012</v>
      </c>
      <c r="B2810" t="s">
        <v>150</v>
      </c>
      <c r="C2810" t="s">
        <v>196</v>
      </c>
      <c r="D2810">
        <v>25</v>
      </c>
      <c r="E2810" t="e">
        <v>#N/A</v>
      </c>
    </row>
    <row r="2811" spans="1:5" x14ac:dyDescent="0.3">
      <c r="A2811">
        <v>2012</v>
      </c>
      <c r="B2811" t="s">
        <v>310</v>
      </c>
      <c r="C2811" t="s">
        <v>96</v>
      </c>
      <c r="D2811">
        <v>3</v>
      </c>
      <c r="E2811" t="e">
        <v>#N/A</v>
      </c>
    </row>
    <row r="2812" spans="1:5" x14ac:dyDescent="0.3">
      <c r="A2812">
        <v>2012</v>
      </c>
      <c r="B2812" t="s">
        <v>153</v>
      </c>
      <c r="C2812" t="s">
        <v>40</v>
      </c>
      <c r="D2812">
        <v>48</v>
      </c>
      <c r="E2812" t="e">
        <v>#N/A</v>
      </c>
    </row>
    <row r="2813" spans="1:5" x14ac:dyDescent="0.3">
      <c r="A2813">
        <v>2012</v>
      </c>
      <c r="B2813" t="s">
        <v>153</v>
      </c>
      <c r="C2813" t="s">
        <v>18</v>
      </c>
      <c r="D2813">
        <v>10</v>
      </c>
      <c r="E2813" t="e">
        <v>#N/A</v>
      </c>
    </row>
    <row r="2814" spans="1:5" x14ac:dyDescent="0.3">
      <c r="A2814">
        <v>2012</v>
      </c>
      <c r="B2814" t="s">
        <v>153</v>
      </c>
      <c r="C2814" t="s">
        <v>19</v>
      </c>
      <c r="D2814">
        <v>11</v>
      </c>
      <c r="E2814" t="e">
        <v>#N/A</v>
      </c>
    </row>
    <row r="2815" spans="1:5" x14ac:dyDescent="0.3">
      <c r="A2815">
        <v>2012</v>
      </c>
      <c r="B2815" t="s">
        <v>153</v>
      </c>
      <c r="C2815" t="s">
        <v>14</v>
      </c>
      <c r="D2815">
        <v>426</v>
      </c>
      <c r="E2815" t="e">
        <v>#N/A</v>
      </c>
    </row>
    <row r="2816" spans="1:5" x14ac:dyDescent="0.3">
      <c r="A2816">
        <v>2012</v>
      </c>
      <c r="B2816" t="s">
        <v>153</v>
      </c>
      <c r="C2816" t="s">
        <v>46</v>
      </c>
      <c r="D2816">
        <v>41</v>
      </c>
      <c r="E2816" t="e">
        <v>#N/A</v>
      </c>
    </row>
    <row r="2817" spans="1:5" x14ac:dyDescent="0.3">
      <c r="A2817">
        <v>2012</v>
      </c>
      <c r="B2817" t="s">
        <v>153</v>
      </c>
      <c r="C2817" t="s">
        <v>27</v>
      </c>
      <c r="D2817">
        <v>113</v>
      </c>
      <c r="E2817" t="e">
        <v>#N/A</v>
      </c>
    </row>
    <row r="2818" spans="1:5" x14ac:dyDescent="0.3">
      <c r="A2818">
        <v>2012</v>
      </c>
      <c r="B2818" t="s">
        <v>153</v>
      </c>
      <c r="C2818" t="s">
        <v>5</v>
      </c>
      <c r="D2818">
        <v>11422</v>
      </c>
      <c r="E2818" t="e">
        <v>#N/A</v>
      </c>
    </row>
    <row r="2819" spans="1:5" x14ac:dyDescent="0.3">
      <c r="A2819">
        <v>2012</v>
      </c>
      <c r="B2819" t="s">
        <v>154</v>
      </c>
      <c r="C2819" t="s">
        <v>4</v>
      </c>
      <c r="D2819">
        <v>21</v>
      </c>
      <c r="E2819" t="e">
        <v>#N/A</v>
      </c>
    </row>
    <row r="2820" spans="1:5" x14ac:dyDescent="0.3">
      <c r="A2820">
        <v>2012</v>
      </c>
      <c r="B2820" t="s">
        <v>154</v>
      </c>
      <c r="C2820" t="s">
        <v>14</v>
      </c>
      <c r="D2820">
        <v>36</v>
      </c>
      <c r="E2820" t="e">
        <v>#N/A</v>
      </c>
    </row>
    <row r="2821" spans="1:5" x14ac:dyDescent="0.3">
      <c r="A2821">
        <v>2012</v>
      </c>
      <c r="B2821" t="s">
        <v>154</v>
      </c>
      <c r="C2821" t="s">
        <v>5</v>
      </c>
      <c r="D2821">
        <v>1056</v>
      </c>
      <c r="E2821" t="e">
        <v>#N/A</v>
      </c>
    </row>
    <row r="2822" spans="1:5" x14ac:dyDescent="0.3">
      <c r="A2822">
        <v>2012</v>
      </c>
      <c r="B2822" t="s">
        <v>155</v>
      </c>
      <c r="C2822" t="s">
        <v>31</v>
      </c>
      <c r="D2822">
        <v>2</v>
      </c>
      <c r="E2822" t="e">
        <v>#N/A</v>
      </c>
    </row>
    <row r="2823" spans="1:5" x14ac:dyDescent="0.3">
      <c r="A2823">
        <v>2012</v>
      </c>
      <c r="B2823" t="s">
        <v>155</v>
      </c>
      <c r="C2823" t="s">
        <v>5</v>
      </c>
      <c r="D2823">
        <v>24</v>
      </c>
      <c r="E2823" t="e">
        <v>#N/A</v>
      </c>
    </row>
    <row r="2824" spans="1:5" x14ac:dyDescent="0.3">
      <c r="A2824">
        <v>2012</v>
      </c>
      <c r="B2824" t="s">
        <v>156</v>
      </c>
      <c r="C2824" t="s">
        <v>9</v>
      </c>
      <c r="D2824">
        <v>2</v>
      </c>
      <c r="E2824" t="e">
        <v>#N/A</v>
      </c>
    </row>
    <row r="2825" spans="1:5" x14ac:dyDescent="0.3">
      <c r="A2825">
        <v>2012</v>
      </c>
      <c r="B2825" t="s">
        <v>156</v>
      </c>
      <c r="C2825" t="s">
        <v>5</v>
      </c>
      <c r="D2825">
        <v>2143</v>
      </c>
      <c r="E2825" t="e">
        <v>#N/A</v>
      </c>
    </row>
    <row r="2826" spans="1:5" x14ac:dyDescent="0.3">
      <c r="A2826">
        <v>2012</v>
      </c>
      <c r="B2826" t="s">
        <v>157</v>
      </c>
      <c r="C2826" t="s">
        <v>18</v>
      </c>
      <c r="D2826">
        <v>2</v>
      </c>
      <c r="E2826" t="e">
        <v>#N/A</v>
      </c>
    </row>
    <row r="2827" spans="1:5" x14ac:dyDescent="0.3">
      <c r="A2827">
        <v>2012</v>
      </c>
      <c r="B2827" t="s">
        <v>157</v>
      </c>
      <c r="C2827" t="s">
        <v>8</v>
      </c>
      <c r="D2827">
        <v>5</v>
      </c>
      <c r="E2827" t="e">
        <v>#N/A</v>
      </c>
    </row>
    <row r="2828" spans="1:5" x14ac:dyDescent="0.3">
      <c r="A2828">
        <v>2012</v>
      </c>
      <c r="B2828" t="s">
        <v>157</v>
      </c>
      <c r="C2828" t="s">
        <v>19</v>
      </c>
      <c r="D2828">
        <v>34</v>
      </c>
      <c r="E2828" t="e">
        <v>#N/A</v>
      </c>
    </row>
    <row r="2829" spans="1:5" x14ac:dyDescent="0.3">
      <c r="A2829">
        <v>2012</v>
      </c>
      <c r="B2829" t="s">
        <v>157</v>
      </c>
      <c r="C2829" t="s">
        <v>32</v>
      </c>
      <c r="D2829">
        <v>1</v>
      </c>
      <c r="E2829" t="e">
        <v>#N/A</v>
      </c>
    </row>
    <row r="2830" spans="1:5" x14ac:dyDescent="0.3">
      <c r="A2830">
        <v>2012</v>
      </c>
      <c r="B2830" t="s">
        <v>157</v>
      </c>
      <c r="C2830" t="s">
        <v>9</v>
      </c>
      <c r="D2830">
        <v>1</v>
      </c>
      <c r="E2830" t="e">
        <v>#N/A</v>
      </c>
    </row>
    <row r="2831" spans="1:5" x14ac:dyDescent="0.3">
      <c r="A2831">
        <v>2012</v>
      </c>
      <c r="B2831" t="s">
        <v>157</v>
      </c>
      <c r="C2831" t="s">
        <v>22</v>
      </c>
      <c r="D2831">
        <v>10</v>
      </c>
      <c r="E2831" t="e">
        <v>#N/A</v>
      </c>
    </row>
    <row r="2832" spans="1:5" x14ac:dyDescent="0.3">
      <c r="A2832">
        <v>2012</v>
      </c>
      <c r="B2832" t="s">
        <v>157</v>
      </c>
      <c r="C2832" t="s">
        <v>10</v>
      </c>
      <c r="D2832">
        <v>4</v>
      </c>
      <c r="E2832" t="e">
        <v>#N/A</v>
      </c>
    </row>
    <row r="2833" spans="1:5" x14ac:dyDescent="0.3">
      <c r="A2833">
        <v>2012</v>
      </c>
      <c r="B2833" t="s">
        <v>157</v>
      </c>
      <c r="C2833" t="s">
        <v>135</v>
      </c>
      <c r="D2833">
        <v>19</v>
      </c>
      <c r="E2833" t="e">
        <v>#N/A</v>
      </c>
    </row>
    <row r="2834" spans="1:5" x14ac:dyDescent="0.3">
      <c r="A2834">
        <v>2012</v>
      </c>
      <c r="B2834" t="s">
        <v>157</v>
      </c>
      <c r="C2834" t="s">
        <v>41</v>
      </c>
      <c r="D2834">
        <v>1</v>
      </c>
      <c r="E2834" t="e">
        <v>#N/A</v>
      </c>
    </row>
    <row r="2835" spans="1:5" x14ac:dyDescent="0.3">
      <c r="A2835">
        <v>2012</v>
      </c>
      <c r="B2835" t="s">
        <v>157</v>
      </c>
      <c r="C2835" t="s">
        <v>121</v>
      </c>
      <c r="D2835">
        <v>2</v>
      </c>
      <c r="E2835" t="e">
        <v>#N/A</v>
      </c>
    </row>
    <row r="2836" spans="1:5" x14ac:dyDescent="0.3">
      <c r="A2836">
        <v>2012</v>
      </c>
      <c r="B2836" t="s">
        <v>157</v>
      </c>
      <c r="C2836" t="s">
        <v>126</v>
      </c>
      <c r="D2836">
        <v>208</v>
      </c>
      <c r="E2836" t="e">
        <v>#N/A</v>
      </c>
    </row>
    <row r="2837" spans="1:5" x14ac:dyDescent="0.3">
      <c r="A2837">
        <v>2012</v>
      </c>
      <c r="B2837" t="s">
        <v>157</v>
      </c>
      <c r="C2837" t="s">
        <v>13</v>
      </c>
      <c r="D2837">
        <v>101</v>
      </c>
      <c r="E2837" t="e">
        <v>#N/A</v>
      </c>
    </row>
    <row r="2838" spans="1:5" x14ac:dyDescent="0.3">
      <c r="A2838">
        <v>2012</v>
      </c>
      <c r="B2838" t="s">
        <v>157</v>
      </c>
      <c r="C2838" t="s">
        <v>23</v>
      </c>
      <c r="D2838">
        <v>2</v>
      </c>
      <c r="E2838" t="e">
        <v>#N/A</v>
      </c>
    </row>
    <row r="2839" spans="1:5" x14ac:dyDescent="0.3">
      <c r="A2839">
        <v>2012</v>
      </c>
      <c r="B2839" t="s">
        <v>157</v>
      </c>
      <c r="C2839" t="s">
        <v>24</v>
      </c>
      <c r="D2839">
        <v>34</v>
      </c>
      <c r="E2839" t="e">
        <v>#N/A</v>
      </c>
    </row>
    <row r="2840" spans="1:5" x14ac:dyDescent="0.3">
      <c r="A2840">
        <v>2012</v>
      </c>
      <c r="B2840" t="s">
        <v>157</v>
      </c>
      <c r="C2840" t="s">
        <v>4</v>
      </c>
      <c r="D2840">
        <v>8</v>
      </c>
      <c r="E2840" t="e">
        <v>#N/A</v>
      </c>
    </row>
    <row r="2841" spans="1:5" x14ac:dyDescent="0.3">
      <c r="A2841">
        <v>2012</v>
      </c>
      <c r="B2841" t="s">
        <v>157</v>
      </c>
      <c r="C2841" t="s">
        <v>14</v>
      </c>
      <c r="D2841">
        <v>40</v>
      </c>
      <c r="E2841" t="e">
        <v>#N/A</v>
      </c>
    </row>
    <row r="2842" spans="1:5" x14ac:dyDescent="0.3">
      <c r="A2842">
        <v>2012</v>
      </c>
      <c r="B2842" t="s">
        <v>157</v>
      </c>
      <c r="C2842" t="s">
        <v>15</v>
      </c>
      <c r="D2842">
        <v>8</v>
      </c>
      <c r="E2842" t="e">
        <v>#N/A</v>
      </c>
    </row>
    <row r="2843" spans="1:5" x14ac:dyDescent="0.3">
      <c r="A2843">
        <v>2012</v>
      </c>
      <c r="B2843" t="s">
        <v>157</v>
      </c>
      <c r="C2843" t="s">
        <v>283</v>
      </c>
      <c r="D2843">
        <v>65</v>
      </c>
      <c r="E2843" t="e">
        <v>#N/A</v>
      </c>
    </row>
    <row r="2844" spans="1:5" x14ac:dyDescent="0.3">
      <c r="A2844">
        <v>2012</v>
      </c>
      <c r="B2844" t="s">
        <v>157</v>
      </c>
      <c r="C2844" t="s">
        <v>27</v>
      </c>
      <c r="D2844">
        <v>1018</v>
      </c>
      <c r="E2844" t="e">
        <v>#N/A</v>
      </c>
    </row>
    <row r="2845" spans="1:5" x14ac:dyDescent="0.3">
      <c r="A2845">
        <v>2012</v>
      </c>
      <c r="B2845" t="s">
        <v>157</v>
      </c>
      <c r="C2845" t="s">
        <v>5</v>
      </c>
      <c r="D2845">
        <v>1875</v>
      </c>
      <c r="E2845" t="e">
        <v>#N/A</v>
      </c>
    </row>
    <row r="2846" spans="1:5" x14ac:dyDescent="0.3">
      <c r="A2846">
        <v>2012</v>
      </c>
      <c r="B2846" t="s">
        <v>158</v>
      </c>
      <c r="C2846" t="s">
        <v>4</v>
      </c>
      <c r="D2846">
        <v>10</v>
      </c>
      <c r="E2846" t="e">
        <v>#N/A</v>
      </c>
    </row>
    <row r="2847" spans="1:5" x14ac:dyDescent="0.3">
      <c r="A2847">
        <v>2012</v>
      </c>
      <c r="B2847" t="s">
        <v>158</v>
      </c>
      <c r="C2847" t="s">
        <v>47</v>
      </c>
      <c r="D2847">
        <v>4</v>
      </c>
      <c r="E2847" t="e">
        <v>#N/A</v>
      </c>
    </row>
    <row r="2848" spans="1:5" x14ac:dyDescent="0.3">
      <c r="A2848">
        <v>2012</v>
      </c>
      <c r="B2848" t="s">
        <v>158</v>
      </c>
      <c r="C2848" t="s">
        <v>27</v>
      </c>
      <c r="D2848">
        <v>6</v>
      </c>
      <c r="E2848" t="e">
        <v>#N/A</v>
      </c>
    </row>
    <row r="2849" spans="1:5" x14ac:dyDescent="0.3">
      <c r="A2849">
        <v>2012</v>
      </c>
      <c r="B2849" t="s">
        <v>159</v>
      </c>
      <c r="C2849" t="s">
        <v>5</v>
      </c>
      <c r="D2849">
        <v>49</v>
      </c>
      <c r="E2849" t="e">
        <v>#N/A</v>
      </c>
    </row>
    <row r="2850" spans="1:5" x14ac:dyDescent="0.3">
      <c r="A2850">
        <v>2012</v>
      </c>
      <c r="B2850" t="s">
        <v>160</v>
      </c>
      <c r="C2850" t="s">
        <v>8</v>
      </c>
      <c r="D2850">
        <v>6</v>
      </c>
      <c r="E2850" t="e">
        <v>#N/A</v>
      </c>
    </row>
    <row r="2851" spans="1:5" x14ac:dyDescent="0.3">
      <c r="A2851">
        <v>2012</v>
      </c>
      <c r="B2851" t="s">
        <v>160</v>
      </c>
      <c r="C2851" t="s">
        <v>19</v>
      </c>
      <c r="D2851">
        <v>28</v>
      </c>
      <c r="E2851" t="e">
        <v>#N/A</v>
      </c>
    </row>
    <row r="2852" spans="1:5" x14ac:dyDescent="0.3">
      <c r="A2852">
        <v>2012</v>
      </c>
      <c r="B2852" t="s">
        <v>160</v>
      </c>
      <c r="C2852" t="s">
        <v>10</v>
      </c>
      <c r="D2852">
        <v>1</v>
      </c>
      <c r="E2852" t="e">
        <v>#N/A</v>
      </c>
    </row>
    <row r="2853" spans="1:5" x14ac:dyDescent="0.3">
      <c r="A2853">
        <v>2012</v>
      </c>
      <c r="B2853" t="s">
        <v>160</v>
      </c>
      <c r="C2853" t="s">
        <v>50</v>
      </c>
      <c r="D2853">
        <v>15</v>
      </c>
      <c r="E2853" t="e">
        <v>#N/A</v>
      </c>
    </row>
    <row r="2854" spans="1:5" x14ac:dyDescent="0.3">
      <c r="A2854">
        <v>2012</v>
      </c>
      <c r="B2854" t="s">
        <v>160</v>
      </c>
      <c r="C2854" t="s">
        <v>14</v>
      </c>
      <c r="D2854">
        <v>538</v>
      </c>
      <c r="E2854" t="e">
        <v>#N/A</v>
      </c>
    </row>
    <row r="2855" spans="1:5" x14ac:dyDescent="0.3">
      <c r="A2855">
        <v>2012</v>
      </c>
      <c r="B2855" t="s">
        <v>160</v>
      </c>
      <c r="C2855" t="s">
        <v>15</v>
      </c>
      <c r="D2855">
        <v>590</v>
      </c>
      <c r="E2855" t="e">
        <v>#N/A</v>
      </c>
    </row>
    <row r="2856" spans="1:5" x14ac:dyDescent="0.3">
      <c r="A2856">
        <v>2012</v>
      </c>
      <c r="B2856" t="s">
        <v>160</v>
      </c>
      <c r="C2856" t="s">
        <v>27</v>
      </c>
      <c r="D2856">
        <v>2</v>
      </c>
      <c r="E2856" t="e">
        <v>#N/A</v>
      </c>
    </row>
    <row r="2857" spans="1:5" x14ac:dyDescent="0.3">
      <c r="A2857">
        <v>2012</v>
      </c>
      <c r="B2857" t="s">
        <v>160</v>
      </c>
      <c r="C2857" t="s">
        <v>5</v>
      </c>
      <c r="D2857">
        <v>105</v>
      </c>
      <c r="E2857" t="e">
        <v>#N/A</v>
      </c>
    </row>
    <row r="2858" spans="1:5" x14ac:dyDescent="0.3">
      <c r="A2858">
        <v>2012</v>
      </c>
      <c r="B2858" t="s">
        <v>161</v>
      </c>
      <c r="C2858" t="s">
        <v>5</v>
      </c>
      <c r="D2858">
        <v>2796</v>
      </c>
      <c r="E2858" t="e">
        <v>#N/A</v>
      </c>
    </row>
    <row r="2859" spans="1:5" x14ac:dyDescent="0.3">
      <c r="A2859">
        <v>2012</v>
      </c>
      <c r="B2859" t="s">
        <v>162</v>
      </c>
      <c r="C2859" t="s">
        <v>8</v>
      </c>
      <c r="D2859">
        <v>2357</v>
      </c>
      <c r="E2859" t="e">
        <v>#N/A</v>
      </c>
    </row>
    <row r="2860" spans="1:5" x14ac:dyDescent="0.3">
      <c r="A2860">
        <v>2012</v>
      </c>
      <c r="B2860" t="s">
        <v>162</v>
      </c>
      <c r="C2860" t="s">
        <v>33</v>
      </c>
      <c r="D2860">
        <v>1</v>
      </c>
      <c r="E2860" t="e">
        <v>#N/A</v>
      </c>
    </row>
    <row r="2861" spans="1:5" x14ac:dyDescent="0.3">
      <c r="A2861">
        <v>2012</v>
      </c>
      <c r="B2861" t="s">
        <v>162</v>
      </c>
      <c r="C2861" t="s">
        <v>100</v>
      </c>
      <c r="D2861">
        <v>25</v>
      </c>
      <c r="E2861" t="e">
        <v>#N/A</v>
      </c>
    </row>
    <row r="2862" spans="1:5" x14ac:dyDescent="0.3">
      <c r="A2862">
        <v>2012</v>
      </c>
      <c r="B2862" t="s">
        <v>162</v>
      </c>
      <c r="C2862" t="s">
        <v>3</v>
      </c>
      <c r="D2862">
        <v>8780</v>
      </c>
      <c r="E2862" t="e">
        <v>#N/A</v>
      </c>
    </row>
    <row r="2863" spans="1:5" x14ac:dyDescent="0.3">
      <c r="A2863">
        <v>2012</v>
      </c>
      <c r="B2863" t="s">
        <v>162</v>
      </c>
      <c r="C2863" t="s">
        <v>50</v>
      </c>
      <c r="D2863">
        <v>25</v>
      </c>
      <c r="E2863" t="e">
        <v>#N/A</v>
      </c>
    </row>
    <row r="2864" spans="1:5" x14ac:dyDescent="0.3">
      <c r="A2864">
        <v>2012</v>
      </c>
      <c r="B2864" t="s">
        <v>162</v>
      </c>
      <c r="C2864" t="s">
        <v>14</v>
      </c>
      <c r="D2864">
        <v>634</v>
      </c>
      <c r="E2864" t="e">
        <v>#N/A</v>
      </c>
    </row>
    <row r="2865" spans="1:5" x14ac:dyDescent="0.3">
      <c r="A2865">
        <v>2012</v>
      </c>
      <c r="B2865" t="s">
        <v>162</v>
      </c>
      <c r="C2865" t="s">
        <v>15</v>
      </c>
      <c r="D2865">
        <v>283</v>
      </c>
      <c r="E2865" t="e">
        <v>#N/A</v>
      </c>
    </row>
    <row r="2866" spans="1:5" x14ac:dyDescent="0.3">
      <c r="A2866">
        <v>2012</v>
      </c>
      <c r="B2866" t="s">
        <v>162</v>
      </c>
      <c r="C2866" t="s">
        <v>47</v>
      </c>
      <c r="D2866">
        <v>30</v>
      </c>
      <c r="E2866" t="e">
        <v>#N/A</v>
      </c>
    </row>
    <row r="2867" spans="1:5" x14ac:dyDescent="0.3">
      <c r="A2867">
        <v>2012</v>
      </c>
      <c r="B2867" t="s">
        <v>162</v>
      </c>
      <c r="C2867" t="s">
        <v>5</v>
      </c>
      <c r="D2867">
        <v>15831</v>
      </c>
      <c r="E2867" t="e">
        <v>#N/A</v>
      </c>
    </row>
    <row r="2868" spans="1:5" x14ac:dyDescent="0.3">
      <c r="A2868">
        <v>2012</v>
      </c>
      <c r="B2868" t="s">
        <v>163</v>
      </c>
      <c r="C2868" t="s">
        <v>18</v>
      </c>
      <c r="D2868">
        <v>589</v>
      </c>
      <c r="E2868" t="e">
        <v>#N/A</v>
      </c>
    </row>
    <row r="2869" spans="1:5" x14ac:dyDescent="0.3">
      <c r="A2869">
        <v>2012</v>
      </c>
      <c r="B2869" t="s">
        <v>163</v>
      </c>
      <c r="C2869" t="s">
        <v>5</v>
      </c>
      <c r="D2869">
        <v>770</v>
      </c>
      <c r="E2869" t="e">
        <v>#N/A</v>
      </c>
    </row>
    <row r="2870" spans="1:5" x14ac:dyDescent="0.3">
      <c r="A2870">
        <v>2012</v>
      </c>
      <c r="B2870" t="s">
        <v>164</v>
      </c>
      <c r="C2870" t="s">
        <v>14</v>
      </c>
      <c r="D2870">
        <v>70</v>
      </c>
      <c r="E2870" t="e">
        <v>#N/A</v>
      </c>
    </row>
    <row r="2871" spans="1:5" x14ac:dyDescent="0.3">
      <c r="A2871">
        <v>2012</v>
      </c>
      <c r="B2871" t="s">
        <v>165</v>
      </c>
      <c r="C2871" t="s">
        <v>19</v>
      </c>
      <c r="D2871">
        <v>13</v>
      </c>
      <c r="E2871" t="e">
        <v>#N/A</v>
      </c>
    </row>
    <row r="2872" spans="1:5" x14ac:dyDescent="0.3">
      <c r="A2872">
        <v>2012</v>
      </c>
      <c r="B2872" t="s">
        <v>165</v>
      </c>
      <c r="C2872" t="s">
        <v>24</v>
      </c>
      <c r="D2872">
        <v>47</v>
      </c>
      <c r="E2872" t="e">
        <v>#N/A</v>
      </c>
    </row>
    <row r="2873" spans="1:5" x14ac:dyDescent="0.3">
      <c r="A2873">
        <v>2012</v>
      </c>
      <c r="B2873" t="s">
        <v>165</v>
      </c>
      <c r="C2873" t="s">
        <v>14</v>
      </c>
      <c r="D2873">
        <v>964</v>
      </c>
      <c r="E2873" t="e">
        <v>#N/A</v>
      </c>
    </row>
    <row r="2874" spans="1:5" x14ac:dyDescent="0.3">
      <c r="A2874">
        <v>2012</v>
      </c>
      <c r="B2874" t="s">
        <v>165</v>
      </c>
      <c r="C2874" t="s">
        <v>27</v>
      </c>
      <c r="D2874">
        <v>64</v>
      </c>
      <c r="E2874" t="e">
        <v>#N/A</v>
      </c>
    </row>
    <row r="2875" spans="1:5" x14ac:dyDescent="0.3">
      <c r="A2875">
        <v>2012</v>
      </c>
      <c r="B2875" t="s">
        <v>165</v>
      </c>
      <c r="C2875" t="s">
        <v>5</v>
      </c>
      <c r="D2875">
        <v>169</v>
      </c>
      <c r="E2875" t="e">
        <v>#N/A</v>
      </c>
    </row>
    <row r="2876" spans="1:5" x14ac:dyDescent="0.3">
      <c r="A2876">
        <v>2012</v>
      </c>
      <c r="B2876" t="s">
        <v>166</v>
      </c>
      <c r="C2876" t="s">
        <v>9</v>
      </c>
      <c r="D2876">
        <v>4</v>
      </c>
      <c r="E2876" t="e">
        <v>#N/A</v>
      </c>
    </row>
    <row r="2877" spans="1:5" x14ac:dyDescent="0.3">
      <c r="A2877">
        <v>2012</v>
      </c>
      <c r="B2877" t="s">
        <v>166</v>
      </c>
      <c r="C2877" t="s">
        <v>14</v>
      </c>
      <c r="D2877">
        <v>206</v>
      </c>
      <c r="E2877" t="e">
        <v>#N/A</v>
      </c>
    </row>
    <row r="2878" spans="1:5" x14ac:dyDescent="0.3">
      <c r="A2878">
        <v>2012</v>
      </c>
      <c r="B2878" t="s">
        <v>166</v>
      </c>
      <c r="C2878" t="s">
        <v>15</v>
      </c>
      <c r="D2878">
        <v>4</v>
      </c>
      <c r="E2878" t="e">
        <v>#N/A</v>
      </c>
    </row>
    <row r="2879" spans="1:5" x14ac:dyDescent="0.3">
      <c r="A2879">
        <v>2012</v>
      </c>
      <c r="B2879" t="s">
        <v>168</v>
      </c>
      <c r="C2879" t="s">
        <v>14</v>
      </c>
      <c r="D2879">
        <v>33</v>
      </c>
      <c r="E2879" t="e">
        <v>#N/A</v>
      </c>
    </row>
    <row r="2880" spans="1:5" x14ac:dyDescent="0.3">
      <c r="A2880">
        <v>2012</v>
      </c>
      <c r="B2880" t="s">
        <v>170</v>
      </c>
      <c r="C2880" t="s">
        <v>3</v>
      </c>
      <c r="D2880">
        <v>21</v>
      </c>
      <c r="E2880" t="e">
        <v>#N/A</v>
      </c>
    </row>
    <row r="2881" spans="1:5" x14ac:dyDescent="0.3">
      <c r="A2881">
        <v>2012</v>
      </c>
      <c r="B2881" t="s">
        <v>170</v>
      </c>
      <c r="C2881" t="s">
        <v>4</v>
      </c>
      <c r="D2881">
        <v>2</v>
      </c>
      <c r="E2881" t="e">
        <v>#N/A</v>
      </c>
    </row>
    <row r="2882" spans="1:5" x14ac:dyDescent="0.3">
      <c r="A2882">
        <v>2012</v>
      </c>
      <c r="B2882" t="s">
        <v>170</v>
      </c>
      <c r="C2882" t="s">
        <v>14</v>
      </c>
      <c r="D2882">
        <v>890</v>
      </c>
      <c r="E2882" t="e">
        <v>#N/A</v>
      </c>
    </row>
    <row r="2883" spans="1:5" x14ac:dyDescent="0.3">
      <c r="A2883">
        <v>2012</v>
      </c>
      <c r="B2883" t="s">
        <v>312</v>
      </c>
      <c r="C2883" t="s">
        <v>5</v>
      </c>
      <c r="D2883">
        <v>49</v>
      </c>
      <c r="E2883" t="e">
        <v>#N/A</v>
      </c>
    </row>
    <row r="2884" spans="1:5" x14ac:dyDescent="0.3">
      <c r="A2884">
        <v>2012</v>
      </c>
      <c r="B2884" t="s">
        <v>171</v>
      </c>
      <c r="C2884" t="s">
        <v>5</v>
      </c>
      <c r="D2884">
        <v>159</v>
      </c>
      <c r="E2884" t="e">
        <v>#N/A</v>
      </c>
    </row>
    <row r="2885" spans="1:5" x14ac:dyDescent="0.3">
      <c r="A2885">
        <v>2012</v>
      </c>
      <c r="B2885" t="s">
        <v>172</v>
      </c>
      <c r="C2885" t="s">
        <v>22</v>
      </c>
      <c r="D2885">
        <v>1</v>
      </c>
      <c r="E2885" t="e">
        <v>#N/A</v>
      </c>
    </row>
    <row r="2886" spans="1:5" x14ac:dyDescent="0.3">
      <c r="A2886">
        <v>2012</v>
      </c>
      <c r="B2886" t="s">
        <v>172</v>
      </c>
      <c r="C2886" t="s">
        <v>76</v>
      </c>
      <c r="D2886">
        <v>1</v>
      </c>
      <c r="E2886" t="e">
        <v>#N/A</v>
      </c>
    </row>
    <row r="2887" spans="1:5" x14ac:dyDescent="0.3">
      <c r="A2887">
        <v>2012</v>
      </c>
      <c r="B2887" t="s">
        <v>172</v>
      </c>
      <c r="C2887" t="s">
        <v>27</v>
      </c>
      <c r="D2887">
        <v>3</v>
      </c>
      <c r="E2887" t="e">
        <v>#N/A</v>
      </c>
    </row>
    <row r="2888" spans="1:5" x14ac:dyDescent="0.3">
      <c r="A2888">
        <v>2012</v>
      </c>
      <c r="B2888" t="s">
        <v>172</v>
      </c>
      <c r="C2888" t="s">
        <v>5</v>
      </c>
      <c r="D2888">
        <v>1</v>
      </c>
      <c r="E2888" t="e">
        <v>#N/A</v>
      </c>
    </row>
    <row r="2889" spans="1:5" x14ac:dyDescent="0.3">
      <c r="A2889">
        <v>2012</v>
      </c>
      <c r="B2889" t="s">
        <v>173</v>
      </c>
      <c r="C2889" t="s">
        <v>5</v>
      </c>
      <c r="D2889">
        <v>8</v>
      </c>
      <c r="E2889" t="e">
        <v>#N/A</v>
      </c>
    </row>
    <row r="2890" spans="1:5" x14ac:dyDescent="0.3">
      <c r="A2890">
        <v>2012</v>
      </c>
      <c r="B2890" t="s">
        <v>174</v>
      </c>
      <c r="C2890" t="s">
        <v>10</v>
      </c>
      <c r="D2890">
        <v>274</v>
      </c>
      <c r="E2890" t="e">
        <v>#N/A</v>
      </c>
    </row>
    <row r="2891" spans="1:5" x14ac:dyDescent="0.3">
      <c r="A2891">
        <v>2012</v>
      </c>
      <c r="B2891" t="s">
        <v>174</v>
      </c>
      <c r="C2891" t="s">
        <v>76</v>
      </c>
      <c r="D2891">
        <v>284</v>
      </c>
      <c r="E2891" t="e">
        <v>#N/A</v>
      </c>
    </row>
    <row r="2892" spans="1:5" x14ac:dyDescent="0.3">
      <c r="A2892">
        <v>2012</v>
      </c>
      <c r="B2892" t="s">
        <v>174</v>
      </c>
      <c r="C2892" t="s">
        <v>104</v>
      </c>
      <c r="D2892">
        <v>102</v>
      </c>
      <c r="E2892" t="e">
        <v>#N/A</v>
      </c>
    </row>
    <row r="2893" spans="1:5" x14ac:dyDescent="0.3">
      <c r="A2893">
        <v>2012</v>
      </c>
      <c r="B2893" t="s">
        <v>175</v>
      </c>
      <c r="C2893" t="s">
        <v>5</v>
      </c>
      <c r="D2893">
        <v>159</v>
      </c>
      <c r="E2893" t="e">
        <v>#N/A</v>
      </c>
    </row>
    <row r="2894" spans="1:5" x14ac:dyDescent="0.3">
      <c r="A2894">
        <v>2012</v>
      </c>
      <c r="B2894" t="s">
        <v>176</v>
      </c>
      <c r="C2894" t="s">
        <v>14</v>
      </c>
      <c r="D2894">
        <v>66</v>
      </c>
      <c r="E2894" t="e">
        <v>#N/A</v>
      </c>
    </row>
    <row r="2895" spans="1:5" x14ac:dyDescent="0.3">
      <c r="A2895">
        <v>2012</v>
      </c>
      <c r="B2895" t="s">
        <v>176</v>
      </c>
      <c r="C2895" t="s">
        <v>5</v>
      </c>
      <c r="D2895">
        <v>215</v>
      </c>
      <c r="E2895" t="e">
        <v>#N/A</v>
      </c>
    </row>
    <row r="2896" spans="1:5" x14ac:dyDescent="0.3">
      <c r="A2896">
        <v>2012</v>
      </c>
      <c r="B2896" t="s">
        <v>177</v>
      </c>
      <c r="C2896" t="s">
        <v>8</v>
      </c>
      <c r="D2896">
        <v>11</v>
      </c>
      <c r="E2896" t="e">
        <v>#N/A</v>
      </c>
    </row>
    <row r="2897" spans="1:5" x14ac:dyDescent="0.3">
      <c r="A2897">
        <v>2012</v>
      </c>
      <c r="B2897" t="s">
        <v>177</v>
      </c>
      <c r="C2897" t="s">
        <v>14</v>
      </c>
      <c r="D2897">
        <v>338</v>
      </c>
      <c r="E2897" t="e">
        <v>#N/A</v>
      </c>
    </row>
    <row r="2898" spans="1:5" x14ac:dyDescent="0.3">
      <c r="A2898">
        <v>2012</v>
      </c>
      <c r="B2898" t="s">
        <v>179</v>
      </c>
      <c r="C2898" t="s">
        <v>50</v>
      </c>
      <c r="D2898">
        <v>9</v>
      </c>
      <c r="E2898" t="e">
        <v>#N/A</v>
      </c>
    </row>
    <row r="2899" spans="1:5" x14ac:dyDescent="0.3">
      <c r="A2899">
        <v>2012</v>
      </c>
      <c r="B2899" t="s">
        <v>179</v>
      </c>
      <c r="C2899" t="s">
        <v>14</v>
      </c>
      <c r="D2899">
        <v>324</v>
      </c>
      <c r="E2899" t="e">
        <v>#N/A</v>
      </c>
    </row>
    <row r="2900" spans="1:5" x14ac:dyDescent="0.3">
      <c r="A2900">
        <v>2012</v>
      </c>
      <c r="B2900" t="s">
        <v>180</v>
      </c>
      <c r="C2900" t="s">
        <v>9</v>
      </c>
      <c r="D2900">
        <v>49</v>
      </c>
      <c r="E2900" t="e">
        <v>#N/A</v>
      </c>
    </row>
    <row r="2901" spans="1:5" x14ac:dyDescent="0.3">
      <c r="A2901">
        <v>2012</v>
      </c>
      <c r="B2901" t="s">
        <v>180</v>
      </c>
      <c r="C2901" t="s">
        <v>3</v>
      </c>
      <c r="D2901">
        <v>46</v>
      </c>
      <c r="E2901" t="e">
        <v>#N/A</v>
      </c>
    </row>
    <row r="2902" spans="1:5" x14ac:dyDescent="0.3">
      <c r="A2902">
        <v>2012</v>
      </c>
      <c r="B2902" t="s">
        <v>180</v>
      </c>
      <c r="C2902" t="s">
        <v>44</v>
      </c>
      <c r="D2902">
        <v>14</v>
      </c>
      <c r="E2902" t="e">
        <v>#N/A</v>
      </c>
    </row>
    <row r="2903" spans="1:5" x14ac:dyDescent="0.3">
      <c r="A2903">
        <v>2012</v>
      </c>
      <c r="B2903" t="s">
        <v>180</v>
      </c>
      <c r="C2903" t="s">
        <v>14</v>
      </c>
      <c r="D2903">
        <v>919</v>
      </c>
      <c r="E2903" t="e">
        <v>#N/A</v>
      </c>
    </row>
    <row r="2904" spans="1:5" x14ac:dyDescent="0.3">
      <c r="A2904">
        <v>2012</v>
      </c>
      <c r="B2904" t="s">
        <v>180</v>
      </c>
      <c r="C2904" t="s">
        <v>5</v>
      </c>
      <c r="D2904">
        <v>215</v>
      </c>
      <c r="E2904" t="e">
        <v>#N/A</v>
      </c>
    </row>
    <row r="2905" spans="1:5" x14ac:dyDescent="0.3">
      <c r="A2905">
        <v>2012</v>
      </c>
      <c r="B2905" t="s">
        <v>181</v>
      </c>
      <c r="C2905" t="s">
        <v>5</v>
      </c>
      <c r="D2905">
        <v>548</v>
      </c>
      <c r="E2905" t="e">
        <v>#N/A</v>
      </c>
    </row>
    <row r="2906" spans="1:5" x14ac:dyDescent="0.3">
      <c r="A2906">
        <v>2012</v>
      </c>
      <c r="B2906" t="s">
        <v>184</v>
      </c>
      <c r="C2906" t="s">
        <v>8</v>
      </c>
      <c r="D2906">
        <v>497</v>
      </c>
      <c r="E2906" t="e">
        <v>#N/A</v>
      </c>
    </row>
    <row r="2907" spans="1:5" x14ac:dyDescent="0.3">
      <c r="A2907">
        <v>2012</v>
      </c>
      <c r="B2907" t="s">
        <v>184</v>
      </c>
      <c r="C2907" t="s">
        <v>11</v>
      </c>
      <c r="D2907">
        <v>108</v>
      </c>
      <c r="E2907" t="e">
        <v>#N/A</v>
      </c>
    </row>
    <row r="2908" spans="1:5" x14ac:dyDescent="0.3">
      <c r="A2908">
        <v>2012</v>
      </c>
      <c r="B2908" t="s">
        <v>184</v>
      </c>
      <c r="C2908" t="s">
        <v>100</v>
      </c>
      <c r="D2908">
        <v>10</v>
      </c>
      <c r="E2908" t="e">
        <v>#N/A</v>
      </c>
    </row>
    <row r="2909" spans="1:5" x14ac:dyDescent="0.3">
      <c r="A2909">
        <v>2012</v>
      </c>
      <c r="B2909" t="s">
        <v>184</v>
      </c>
      <c r="C2909" t="s">
        <v>3</v>
      </c>
      <c r="D2909">
        <v>5</v>
      </c>
      <c r="E2909" t="e">
        <v>#N/A</v>
      </c>
    </row>
    <row r="2910" spans="1:5" x14ac:dyDescent="0.3">
      <c r="A2910">
        <v>2012</v>
      </c>
      <c r="B2910" t="s">
        <v>184</v>
      </c>
      <c r="C2910" t="s">
        <v>14</v>
      </c>
      <c r="D2910">
        <v>537</v>
      </c>
      <c r="E2910" t="e">
        <v>#N/A</v>
      </c>
    </row>
    <row r="2911" spans="1:5" x14ac:dyDescent="0.3">
      <c r="A2911">
        <v>2012</v>
      </c>
      <c r="B2911" t="s">
        <v>184</v>
      </c>
      <c r="C2911" t="s">
        <v>5</v>
      </c>
      <c r="D2911">
        <v>637</v>
      </c>
      <c r="E2911" t="e">
        <v>#N/A</v>
      </c>
    </row>
    <row r="2912" spans="1:5" x14ac:dyDescent="0.3">
      <c r="A2912">
        <v>2012</v>
      </c>
      <c r="B2912" t="s">
        <v>185</v>
      </c>
      <c r="C2912" t="s">
        <v>30</v>
      </c>
      <c r="D2912">
        <v>2</v>
      </c>
      <c r="E2912" t="e">
        <v>#N/A</v>
      </c>
    </row>
    <row r="2913" spans="1:5" x14ac:dyDescent="0.3">
      <c r="A2913">
        <v>2012</v>
      </c>
      <c r="B2913" t="s">
        <v>185</v>
      </c>
      <c r="C2913" t="s">
        <v>8</v>
      </c>
      <c r="D2913">
        <v>170</v>
      </c>
      <c r="E2913" t="e">
        <v>#N/A</v>
      </c>
    </row>
    <row r="2914" spans="1:5" x14ac:dyDescent="0.3">
      <c r="A2914">
        <v>2012</v>
      </c>
      <c r="B2914" t="s">
        <v>186</v>
      </c>
      <c r="C2914" t="s">
        <v>8</v>
      </c>
      <c r="D2914">
        <v>758</v>
      </c>
      <c r="E2914" t="e">
        <v>#N/A</v>
      </c>
    </row>
    <row r="2915" spans="1:5" x14ac:dyDescent="0.3">
      <c r="A2915">
        <v>2012</v>
      </c>
      <c r="B2915" t="s">
        <v>186</v>
      </c>
      <c r="C2915" t="s">
        <v>3</v>
      </c>
      <c r="D2915">
        <v>45</v>
      </c>
      <c r="E2915" t="e">
        <v>#N/A</v>
      </c>
    </row>
    <row r="2916" spans="1:5" x14ac:dyDescent="0.3">
      <c r="A2916">
        <v>2012</v>
      </c>
      <c r="B2916" t="s">
        <v>186</v>
      </c>
      <c r="C2916" t="s">
        <v>44</v>
      </c>
      <c r="D2916">
        <v>297</v>
      </c>
      <c r="E2916" t="e">
        <v>#N/A</v>
      </c>
    </row>
    <row r="2917" spans="1:5" x14ac:dyDescent="0.3">
      <c r="A2917">
        <v>2012</v>
      </c>
      <c r="B2917" t="s">
        <v>186</v>
      </c>
      <c r="C2917" t="s">
        <v>4</v>
      </c>
      <c r="D2917">
        <v>92</v>
      </c>
      <c r="E2917" t="e">
        <v>#N/A</v>
      </c>
    </row>
    <row r="2918" spans="1:5" x14ac:dyDescent="0.3">
      <c r="A2918">
        <v>2012</v>
      </c>
      <c r="B2918" t="s">
        <v>186</v>
      </c>
      <c r="C2918" t="s">
        <v>47</v>
      </c>
      <c r="D2918">
        <v>34</v>
      </c>
      <c r="E2918" t="e">
        <v>#N/A</v>
      </c>
    </row>
    <row r="2919" spans="1:5" x14ac:dyDescent="0.3">
      <c r="A2919">
        <v>2012</v>
      </c>
      <c r="B2919" t="s">
        <v>187</v>
      </c>
      <c r="C2919" t="s">
        <v>3</v>
      </c>
      <c r="D2919">
        <v>47</v>
      </c>
      <c r="E2919" t="e">
        <v>#N/A</v>
      </c>
    </row>
    <row r="2920" spans="1:5" x14ac:dyDescent="0.3">
      <c r="A2920">
        <v>2012</v>
      </c>
      <c r="B2920" t="s">
        <v>187</v>
      </c>
      <c r="C2920" t="s">
        <v>14</v>
      </c>
      <c r="D2920">
        <v>970</v>
      </c>
      <c r="E2920" t="e">
        <v>#N/A</v>
      </c>
    </row>
    <row r="2921" spans="1:5" x14ac:dyDescent="0.3">
      <c r="A2921">
        <v>2012</v>
      </c>
      <c r="B2921" t="s">
        <v>187</v>
      </c>
      <c r="C2921" t="s">
        <v>197</v>
      </c>
      <c r="D2921">
        <v>18</v>
      </c>
      <c r="E2921" t="e">
        <v>#N/A</v>
      </c>
    </row>
    <row r="2922" spans="1:5" x14ac:dyDescent="0.3">
      <c r="A2922">
        <v>2012</v>
      </c>
      <c r="B2922" t="s">
        <v>188</v>
      </c>
      <c r="C2922" t="s">
        <v>14</v>
      </c>
      <c r="D2922">
        <v>45</v>
      </c>
      <c r="E2922" t="e">
        <v>#N/A</v>
      </c>
    </row>
    <row r="2923" spans="1:5" x14ac:dyDescent="0.3">
      <c r="A2923">
        <v>2012</v>
      </c>
      <c r="B2923" t="s">
        <v>189</v>
      </c>
      <c r="C2923" t="s">
        <v>30</v>
      </c>
      <c r="D2923">
        <v>53</v>
      </c>
      <c r="E2923" t="e">
        <v>#N/A</v>
      </c>
    </row>
    <row r="2924" spans="1:5" x14ac:dyDescent="0.3">
      <c r="A2924">
        <v>2012</v>
      </c>
      <c r="B2924" t="s">
        <v>189</v>
      </c>
      <c r="C2924" t="s">
        <v>95</v>
      </c>
      <c r="D2924">
        <v>208</v>
      </c>
      <c r="E2924" t="e">
        <v>#N/A</v>
      </c>
    </row>
    <row r="2925" spans="1:5" x14ac:dyDescent="0.3">
      <c r="A2925">
        <v>2012</v>
      </c>
      <c r="B2925" t="s">
        <v>189</v>
      </c>
      <c r="C2925" t="s">
        <v>9</v>
      </c>
      <c r="D2925">
        <v>215</v>
      </c>
      <c r="E2925" t="e">
        <v>#N/A</v>
      </c>
    </row>
    <row r="2926" spans="1:5" x14ac:dyDescent="0.3">
      <c r="A2926">
        <v>2012</v>
      </c>
      <c r="B2926" t="s">
        <v>189</v>
      </c>
      <c r="C2926" t="s">
        <v>100</v>
      </c>
      <c r="D2926">
        <v>16</v>
      </c>
      <c r="E2926" t="e">
        <v>#N/A</v>
      </c>
    </row>
    <row r="2927" spans="1:5" x14ac:dyDescent="0.3">
      <c r="A2927">
        <v>2012</v>
      </c>
      <c r="B2927" t="s">
        <v>189</v>
      </c>
      <c r="C2927" t="s">
        <v>50</v>
      </c>
      <c r="D2927">
        <v>319</v>
      </c>
      <c r="E2927" t="e">
        <v>#N/A</v>
      </c>
    </row>
    <row r="2928" spans="1:5" x14ac:dyDescent="0.3">
      <c r="A2928">
        <v>2012</v>
      </c>
      <c r="B2928" t="s">
        <v>189</v>
      </c>
      <c r="C2928" t="s">
        <v>15</v>
      </c>
      <c r="D2928">
        <v>58</v>
      </c>
      <c r="E2928" t="e">
        <v>#N/A</v>
      </c>
    </row>
    <row r="2929" spans="1:5" x14ac:dyDescent="0.3">
      <c r="A2929">
        <v>2012</v>
      </c>
      <c r="B2929" t="s">
        <v>189</v>
      </c>
      <c r="C2929" t="s">
        <v>5</v>
      </c>
      <c r="D2929">
        <v>897</v>
      </c>
      <c r="E2929" t="e">
        <v>#N/A</v>
      </c>
    </row>
    <row r="2930" spans="1:5" x14ac:dyDescent="0.3">
      <c r="A2930">
        <v>2012</v>
      </c>
      <c r="B2930" t="s">
        <v>198</v>
      </c>
      <c r="C2930" t="s">
        <v>3</v>
      </c>
      <c r="D2930">
        <v>479</v>
      </c>
      <c r="E2930" t="e">
        <v>#N/A</v>
      </c>
    </row>
    <row r="2931" spans="1:5" x14ac:dyDescent="0.3">
      <c r="A2931">
        <v>2012</v>
      </c>
      <c r="B2931" t="s">
        <v>198</v>
      </c>
      <c r="C2931" t="s">
        <v>24</v>
      </c>
      <c r="D2931">
        <v>2</v>
      </c>
      <c r="E2931" t="e">
        <v>#N/A</v>
      </c>
    </row>
    <row r="2932" spans="1:5" x14ac:dyDescent="0.3">
      <c r="A2932">
        <v>2012</v>
      </c>
      <c r="B2932" t="s">
        <v>198</v>
      </c>
      <c r="C2932" t="s">
        <v>14</v>
      </c>
      <c r="D2932">
        <v>485</v>
      </c>
      <c r="E2932" t="e">
        <v>#N/A</v>
      </c>
    </row>
    <row r="2933" spans="1:5" x14ac:dyDescent="0.3">
      <c r="A2933">
        <v>2012</v>
      </c>
      <c r="B2933" t="s">
        <v>199</v>
      </c>
      <c r="C2933" t="s">
        <v>353</v>
      </c>
      <c r="D2933">
        <v>16</v>
      </c>
      <c r="E2933" t="e">
        <v>#N/A</v>
      </c>
    </row>
    <row r="2934" spans="1:5" x14ac:dyDescent="0.3">
      <c r="A2934">
        <v>2012</v>
      </c>
      <c r="B2934" t="s">
        <v>199</v>
      </c>
      <c r="C2934" t="s">
        <v>8</v>
      </c>
      <c r="D2934">
        <v>1</v>
      </c>
      <c r="E2934" t="e">
        <v>#N/A</v>
      </c>
    </row>
    <row r="2935" spans="1:5" x14ac:dyDescent="0.3">
      <c r="A2935">
        <v>2012</v>
      </c>
      <c r="B2935" t="s">
        <v>199</v>
      </c>
      <c r="C2935" t="s">
        <v>31</v>
      </c>
      <c r="D2935">
        <v>40</v>
      </c>
      <c r="E2935" t="e">
        <v>#N/A</v>
      </c>
    </row>
    <row r="2936" spans="1:5" x14ac:dyDescent="0.3">
      <c r="A2936">
        <v>2012</v>
      </c>
      <c r="B2936" t="s">
        <v>199</v>
      </c>
      <c r="C2936" t="s">
        <v>100</v>
      </c>
      <c r="D2936">
        <v>1</v>
      </c>
      <c r="E2936" t="e">
        <v>#N/A</v>
      </c>
    </row>
    <row r="2937" spans="1:5" x14ac:dyDescent="0.3">
      <c r="A2937">
        <v>2012</v>
      </c>
      <c r="B2937" t="s">
        <v>199</v>
      </c>
      <c r="C2937" t="s">
        <v>14</v>
      </c>
      <c r="D2937">
        <v>248</v>
      </c>
      <c r="E2937" t="e">
        <v>#N/A</v>
      </c>
    </row>
    <row r="2938" spans="1:5" x14ac:dyDescent="0.3">
      <c r="A2938">
        <v>2012</v>
      </c>
      <c r="B2938" t="s">
        <v>199</v>
      </c>
      <c r="C2938" t="s">
        <v>35</v>
      </c>
      <c r="D2938">
        <v>7</v>
      </c>
      <c r="E2938" t="e">
        <v>#N/A</v>
      </c>
    </row>
    <row r="2939" spans="1:5" x14ac:dyDescent="0.3">
      <c r="A2939">
        <v>2012</v>
      </c>
      <c r="B2939" t="s">
        <v>199</v>
      </c>
      <c r="C2939" t="s">
        <v>15</v>
      </c>
      <c r="D2939">
        <v>13</v>
      </c>
      <c r="E2939" t="e">
        <v>#N/A</v>
      </c>
    </row>
    <row r="2940" spans="1:5" x14ac:dyDescent="0.3">
      <c r="A2940">
        <v>2012</v>
      </c>
      <c r="B2940" t="s">
        <v>199</v>
      </c>
      <c r="C2940" t="s">
        <v>46</v>
      </c>
      <c r="D2940">
        <v>2</v>
      </c>
      <c r="E2940" t="e">
        <v>#N/A</v>
      </c>
    </row>
    <row r="2941" spans="1:5" x14ac:dyDescent="0.3">
      <c r="A2941">
        <v>2012</v>
      </c>
      <c r="B2941" t="s">
        <v>199</v>
      </c>
      <c r="C2941" t="s">
        <v>27</v>
      </c>
      <c r="D2941">
        <v>279</v>
      </c>
      <c r="E2941" t="e">
        <v>#N/A</v>
      </c>
    </row>
    <row r="2942" spans="1:5" x14ac:dyDescent="0.3">
      <c r="A2942">
        <v>2012</v>
      </c>
      <c r="B2942" t="s">
        <v>200</v>
      </c>
      <c r="C2942" t="s">
        <v>363</v>
      </c>
      <c r="D2942">
        <v>29</v>
      </c>
      <c r="E2942" t="e">
        <v>#N/A</v>
      </c>
    </row>
    <row r="2943" spans="1:5" x14ac:dyDescent="0.3">
      <c r="A2943">
        <v>2012</v>
      </c>
      <c r="B2943" t="s">
        <v>200</v>
      </c>
      <c r="C2943" t="s">
        <v>8</v>
      </c>
      <c r="D2943">
        <v>227</v>
      </c>
      <c r="E2943" t="e">
        <v>#N/A</v>
      </c>
    </row>
    <row r="2944" spans="1:5" x14ac:dyDescent="0.3">
      <c r="A2944">
        <v>2012</v>
      </c>
      <c r="B2944" t="s">
        <v>200</v>
      </c>
      <c r="C2944" t="s">
        <v>19</v>
      </c>
      <c r="D2944">
        <v>4</v>
      </c>
      <c r="E2944" t="e">
        <v>#N/A</v>
      </c>
    </row>
    <row r="2945" spans="1:5" x14ac:dyDescent="0.3">
      <c r="A2945">
        <v>2012</v>
      </c>
      <c r="B2945" t="s">
        <v>200</v>
      </c>
      <c r="C2945" t="s">
        <v>33</v>
      </c>
      <c r="D2945">
        <v>31</v>
      </c>
      <c r="E2945" t="e">
        <v>#N/A</v>
      </c>
    </row>
    <row r="2946" spans="1:5" x14ac:dyDescent="0.3">
      <c r="A2946">
        <v>2012</v>
      </c>
      <c r="B2946" t="s">
        <v>200</v>
      </c>
      <c r="C2946" t="s">
        <v>364</v>
      </c>
      <c r="D2946">
        <v>2</v>
      </c>
      <c r="E2946" t="e">
        <v>#N/A</v>
      </c>
    </row>
    <row r="2947" spans="1:5" x14ac:dyDescent="0.3">
      <c r="A2947">
        <v>2012</v>
      </c>
      <c r="B2947" t="s">
        <v>200</v>
      </c>
      <c r="C2947" t="s">
        <v>365</v>
      </c>
      <c r="D2947">
        <v>1</v>
      </c>
      <c r="E2947" t="e">
        <v>#N/A</v>
      </c>
    </row>
    <row r="2948" spans="1:5" x14ac:dyDescent="0.3">
      <c r="A2948">
        <v>2012</v>
      </c>
      <c r="B2948" t="s">
        <v>200</v>
      </c>
      <c r="C2948" t="s">
        <v>194</v>
      </c>
      <c r="D2948">
        <v>1</v>
      </c>
      <c r="E2948" t="e">
        <v>#N/A</v>
      </c>
    </row>
    <row r="2949" spans="1:5" x14ac:dyDescent="0.3">
      <c r="A2949">
        <v>2012</v>
      </c>
      <c r="B2949" t="s">
        <v>200</v>
      </c>
      <c r="C2949" t="s">
        <v>292</v>
      </c>
      <c r="D2949">
        <v>22</v>
      </c>
      <c r="E2949" t="e">
        <v>#N/A</v>
      </c>
    </row>
    <row r="2950" spans="1:5" x14ac:dyDescent="0.3">
      <c r="A2950">
        <v>2012</v>
      </c>
      <c r="B2950" t="s">
        <v>200</v>
      </c>
      <c r="C2950" t="s">
        <v>3</v>
      </c>
      <c r="D2950">
        <v>40</v>
      </c>
      <c r="E2950" t="e">
        <v>#N/A</v>
      </c>
    </row>
    <row r="2951" spans="1:5" x14ac:dyDescent="0.3">
      <c r="A2951">
        <v>2012</v>
      </c>
      <c r="B2951" t="s">
        <v>200</v>
      </c>
      <c r="C2951" t="s">
        <v>366</v>
      </c>
      <c r="D2951">
        <v>1</v>
      </c>
      <c r="E2951" t="e">
        <v>#N/A</v>
      </c>
    </row>
    <row r="2952" spans="1:5" x14ac:dyDescent="0.3">
      <c r="A2952">
        <v>2012</v>
      </c>
      <c r="B2952" t="s">
        <v>200</v>
      </c>
      <c r="C2952" t="s">
        <v>24</v>
      </c>
      <c r="D2952">
        <v>24</v>
      </c>
      <c r="E2952" t="e">
        <v>#N/A</v>
      </c>
    </row>
    <row r="2953" spans="1:5" x14ac:dyDescent="0.3">
      <c r="A2953">
        <v>2012</v>
      </c>
      <c r="B2953" t="s">
        <v>200</v>
      </c>
      <c r="C2953" t="s">
        <v>367</v>
      </c>
      <c r="D2953">
        <v>1</v>
      </c>
      <c r="E2953" t="e">
        <v>#N/A</v>
      </c>
    </row>
    <row r="2954" spans="1:5" x14ac:dyDescent="0.3">
      <c r="A2954">
        <v>2012</v>
      </c>
      <c r="B2954" t="s">
        <v>200</v>
      </c>
      <c r="C2954" t="s">
        <v>4</v>
      </c>
      <c r="D2954">
        <v>3</v>
      </c>
      <c r="E2954" t="e">
        <v>#N/A</v>
      </c>
    </row>
    <row r="2955" spans="1:5" x14ac:dyDescent="0.3">
      <c r="A2955">
        <v>2012</v>
      </c>
      <c r="B2955" t="s">
        <v>200</v>
      </c>
      <c r="C2955" t="s">
        <v>15</v>
      </c>
      <c r="D2955">
        <v>202</v>
      </c>
      <c r="E2955" t="e">
        <v>#N/A</v>
      </c>
    </row>
    <row r="2956" spans="1:5" x14ac:dyDescent="0.3">
      <c r="A2956">
        <v>2012</v>
      </c>
      <c r="B2956" t="s">
        <v>200</v>
      </c>
      <c r="C2956" t="s">
        <v>346</v>
      </c>
      <c r="D2956">
        <v>36</v>
      </c>
      <c r="E2956" t="e">
        <v>#N/A</v>
      </c>
    </row>
    <row r="2957" spans="1:5" x14ac:dyDescent="0.3">
      <c r="A2957">
        <v>2012</v>
      </c>
      <c r="B2957" t="s">
        <v>200</v>
      </c>
      <c r="C2957" t="s">
        <v>368</v>
      </c>
      <c r="D2957">
        <v>1</v>
      </c>
      <c r="E2957" t="e">
        <v>#N/A</v>
      </c>
    </row>
    <row r="2958" spans="1:5" x14ac:dyDescent="0.3">
      <c r="A2958">
        <v>2012</v>
      </c>
      <c r="B2958" t="s">
        <v>200</v>
      </c>
      <c r="C2958" t="s">
        <v>283</v>
      </c>
      <c r="D2958">
        <v>76</v>
      </c>
      <c r="E2958" t="e">
        <v>#N/A</v>
      </c>
    </row>
    <row r="2959" spans="1:5" x14ac:dyDescent="0.3">
      <c r="A2959">
        <v>2012</v>
      </c>
      <c r="B2959" t="s">
        <v>200</v>
      </c>
      <c r="C2959" t="s">
        <v>27</v>
      </c>
      <c r="D2959">
        <v>68</v>
      </c>
      <c r="E2959" t="e">
        <v>#N/A</v>
      </c>
    </row>
    <row r="2960" spans="1:5" x14ac:dyDescent="0.3">
      <c r="A2960">
        <v>2012</v>
      </c>
      <c r="B2960" t="s">
        <v>200</v>
      </c>
      <c r="C2960" t="s">
        <v>5</v>
      </c>
      <c r="D2960">
        <v>767</v>
      </c>
      <c r="E2960" t="e">
        <v>#N/A</v>
      </c>
    </row>
    <row r="2961" spans="1:5" x14ac:dyDescent="0.3">
      <c r="A2961">
        <v>2012</v>
      </c>
      <c r="B2961" t="s">
        <v>201</v>
      </c>
      <c r="C2961" t="s">
        <v>11</v>
      </c>
      <c r="D2961">
        <v>45</v>
      </c>
      <c r="E2961" t="e">
        <v>#N/A</v>
      </c>
    </row>
    <row r="2962" spans="1:5" x14ac:dyDescent="0.3">
      <c r="A2962">
        <v>2012</v>
      </c>
      <c r="B2962" t="s">
        <v>201</v>
      </c>
      <c r="C2962" t="s">
        <v>3</v>
      </c>
      <c r="D2962">
        <v>19</v>
      </c>
      <c r="E2962" t="e">
        <v>#N/A</v>
      </c>
    </row>
    <row r="2963" spans="1:5" x14ac:dyDescent="0.3">
      <c r="A2963">
        <v>2012</v>
      </c>
      <c r="B2963" t="s">
        <v>201</v>
      </c>
      <c r="C2963" t="s">
        <v>4</v>
      </c>
      <c r="D2963">
        <v>133</v>
      </c>
      <c r="E2963" t="e">
        <v>#N/A</v>
      </c>
    </row>
    <row r="2964" spans="1:5" x14ac:dyDescent="0.3">
      <c r="A2964">
        <v>2012</v>
      </c>
      <c r="B2964" t="s">
        <v>201</v>
      </c>
      <c r="C2964" t="s">
        <v>14</v>
      </c>
      <c r="D2964">
        <v>1203</v>
      </c>
      <c r="E2964" t="e">
        <v>#N/A</v>
      </c>
    </row>
    <row r="2965" spans="1:5" x14ac:dyDescent="0.3">
      <c r="A2965">
        <v>2012</v>
      </c>
      <c r="B2965" t="s">
        <v>201</v>
      </c>
      <c r="C2965" t="s">
        <v>5</v>
      </c>
      <c r="D2965">
        <v>1299</v>
      </c>
      <c r="E2965" t="e">
        <v>#N/A</v>
      </c>
    </row>
    <row r="2966" spans="1:5" x14ac:dyDescent="0.3">
      <c r="A2966">
        <v>2012</v>
      </c>
      <c r="B2966" t="s">
        <v>202</v>
      </c>
      <c r="C2966" t="s">
        <v>18</v>
      </c>
      <c r="D2966">
        <v>1</v>
      </c>
      <c r="E2966" t="e">
        <v>#N/A</v>
      </c>
    </row>
    <row r="2967" spans="1:5" x14ac:dyDescent="0.3">
      <c r="A2967">
        <v>2012</v>
      </c>
      <c r="B2967" t="s">
        <v>202</v>
      </c>
      <c r="C2967" t="s">
        <v>369</v>
      </c>
      <c r="D2967">
        <v>11</v>
      </c>
      <c r="E2967" t="e">
        <v>#N/A</v>
      </c>
    </row>
    <row r="2968" spans="1:5" x14ac:dyDescent="0.3">
      <c r="A2968">
        <v>2012</v>
      </c>
      <c r="B2968" t="s">
        <v>202</v>
      </c>
      <c r="C2968" t="s">
        <v>47</v>
      </c>
      <c r="D2968">
        <v>2</v>
      </c>
      <c r="E2968" t="e">
        <v>#N/A</v>
      </c>
    </row>
    <row r="2969" spans="1:5" x14ac:dyDescent="0.3">
      <c r="A2969">
        <v>2012</v>
      </c>
      <c r="B2969" t="s">
        <v>202</v>
      </c>
      <c r="C2969" t="s">
        <v>5</v>
      </c>
      <c r="D2969">
        <v>14</v>
      </c>
      <c r="E2969" t="e">
        <v>#N/A</v>
      </c>
    </row>
    <row r="2970" spans="1:5" x14ac:dyDescent="0.3">
      <c r="A2970">
        <v>2012</v>
      </c>
      <c r="B2970" t="s">
        <v>204</v>
      </c>
      <c r="C2970" t="s">
        <v>30</v>
      </c>
      <c r="D2970">
        <v>14</v>
      </c>
      <c r="E2970" t="e">
        <v>#N/A</v>
      </c>
    </row>
    <row r="2971" spans="1:5" x14ac:dyDescent="0.3">
      <c r="A2971">
        <v>2012</v>
      </c>
      <c r="B2971" t="s">
        <v>204</v>
      </c>
      <c r="C2971" t="s">
        <v>19</v>
      </c>
      <c r="D2971">
        <v>9</v>
      </c>
      <c r="E2971" t="e">
        <v>#N/A</v>
      </c>
    </row>
    <row r="2972" spans="1:5" x14ac:dyDescent="0.3">
      <c r="A2972">
        <v>2012</v>
      </c>
      <c r="B2972" t="s">
        <v>204</v>
      </c>
      <c r="C2972" t="s">
        <v>264</v>
      </c>
      <c r="D2972">
        <v>15</v>
      </c>
      <c r="E2972" t="e">
        <v>#N/A</v>
      </c>
    </row>
    <row r="2973" spans="1:5" x14ac:dyDescent="0.3">
      <c r="A2973">
        <v>2012</v>
      </c>
      <c r="B2973" t="s">
        <v>204</v>
      </c>
      <c r="C2973" t="s">
        <v>268</v>
      </c>
      <c r="D2973">
        <v>30</v>
      </c>
      <c r="E2973" t="e">
        <v>#N/A</v>
      </c>
    </row>
    <row r="2974" spans="1:5" x14ac:dyDescent="0.3">
      <c r="A2974">
        <v>2012</v>
      </c>
      <c r="B2974" t="s">
        <v>204</v>
      </c>
      <c r="C2974" t="s">
        <v>3</v>
      </c>
      <c r="D2974">
        <v>172</v>
      </c>
      <c r="E2974" t="e">
        <v>#N/A</v>
      </c>
    </row>
    <row r="2975" spans="1:5" x14ac:dyDescent="0.3">
      <c r="A2975">
        <v>2012</v>
      </c>
      <c r="B2975" t="s">
        <v>204</v>
      </c>
      <c r="C2975" t="s">
        <v>14</v>
      </c>
      <c r="D2975">
        <v>960</v>
      </c>
      <c r="E2975" t="e">
        <v>#N/A</v>
      </c>
    </row>
    <row r="2976" spans="1:5" x14ac:dyDescent="0.3">
      <c r="A2976">
        <v>2012</v>
      </c>
      <c r="B2976" t="s">
        <v>204</v>
      </c>
      <c r="C2976" t="s">
        <v>27</v>
      </c>
      <c r="D2976">
        <v>10</v>
      </c>
      <c r="E2976" t="e">
        <v>#N/A</v>
      </c>
    </row>
    <row r="2977" spans="1:5" x14ac:dyDescent="0.3">
      <c r="A2977">
        <v>2012</v>
      </c>
      <c r="B2977" t="s">
        <v>204</v>
      </c>
      <c r="C2977" t="s">
        <v>5</v>
      </c>
      <c r="D2977">
        <v>15462</v>
      </c>
      <c r="E2977" t="e">
        <v>#N/A</v>
      </c>
    </row>
    <row r="2978" spans="1:5" x14ac:dyDescent="0.3">
      <c r="A2978">
        <v>2012</v>
      </c>
      <c r="B2978" t="s">
        <v>205</v>
      </c>
      <c r="C2978" t="s">
        <v>8</v>
      </c>
      <c r="D2978">
        <v>67</v>
      </c>
      <c r="E2978" t="e">
        <v>#N/A</v>
      </c>
    </row>
    <row r="2979" spans="1:5" x14ac:dyDescent="0.3">
      <c r="A2979">
        <v>2012</v>
      </c>
      <c r="B2979" t="s">
        <v>205</v>
      </c>
      <c r="C2979" t="s">
        <v>351</v>
      </c>
      <c r="D2979">
        <v>57</v>
      </c>
      <c r="E2979" t="e">
        <v>#N/A</v>
      </c>
    </row>
    <row r="2980" spans="1:5" x14ac:dyDescent="0.3">
      <c r="A2980">
        <v>2012</v>
      </c>
      <c r="B2980" t="s">
        <v>205</v>
      </c>
      <c r="C2980" t="s">
        <v>3</v>
      </c>
      <c r="D2980">
        <v>98</v>
      </c>
      <c r="E2980" t="e">
        <v>#N/A</v>
      </c>
    </row>
    <row r="2981" spans="1:5" x14ac:dyDescent="0.3">
      <c r="A2981">
        <v>2012</v>
      </c>
      <c r="B2981" t="s">
        <v>205</v>
      </c>
      <c r="C2981" t="s">
        <v>14</v>
      </c>
      <c r="D2981">
        <v>589</v>
      </c>
      <c r="E2981" t="e">
        <v>#N/A</v>
      </c>
    </row>
    <row r="2982" spans="1:5" x14ac:dyDescent="0.3">
      <c r="A2982">
        <v>2012</v>
      </c>
      <c r="B2982" t="s">
        <v>206</v>
      </c>
      <c r="C2982" t="s">
        <v>3</v>
      </c>
      <c r="D2982">
        <v>156</v>
      </c>
      <c r="E2982" t="e">
        <v>#N/A</v>
      </c>
    </row>
    <row r="2983" spans="1:5" x14ac:dyDescent="0.3">
      <c r="A2983">
        <v>2012</v>
      </c>
      <c r="B2983" t="s">
        <v>206</v>
      </c>
      <c r="C2983" t="s">
        <v>14</v>
      </c>
      <c r="D2983">
        <v>1246</v>
      </c>
      <c r="E2983" t="e">
        <v>#N/A</v>
      </c>
    </row>
    <row r="2984" spans="1:5" x14ac:dyDescent="0.3">
      <c r="A2984">
        <v>2012</v>
      </c>
      <c r="B2984" t="s">
        <v>206</v>
      </c>
      <c r="C2984" t="s">
        <v>5</v>
      </c>
      <c r="D2984">
        <v>354</v>
      </c>
      <c r="E2984" t="e">
        <v>#N/A</v>
      </c>
    </row>
    <row r="2985" spans="1:5" x14ac:dyDescent="0.3">
      <c r="A2985">
        <v>2012</v>
      </c>
      <c r="B2985" t="s">
        <v>207</v>
      </c>
      <c r="C2985" t="s">
        <v>9</v>
      </c>
      <c r="D2985">
        <v>20</v>
      </c>
      <c r="E2985" t="e">
        <v>#N/A</v>
      </c>
    </row>
    <row r="2986" spans="1:5" x14ac:dyDescent="0.3">
      <c r="A2986">
        <v>2012</v>
      </c>
      <c r="B2986" t="s">
        <v>207</v>
      </c>
      <c r="C2986" t="s">
        <v>11</v>
      </c>
      <c r="D2986">
        <v>11</v>
      </c>
      <c r="E2986" t="e">
        <v>#N/A</v>
      </c>
    </row>
    <row r="2987" spans="1:5" x14ac:dyDescent="0.3">
      <c r="A2987">
        <v>2012</v>
      </c>
      <c r="B2987" t="s">
        <v>207</v>
      </c>
      <c r="C2987" t="s">
        <v>3</v>
      </c>
      <c r="D2987">
        <v>65</v>
      </c>
      <c r="E2987" t="e">
        <v>#N/A</v>
      </c>
    </row>
    <row r="2988" spans="1:5" x14ac:dyDescent="0.3">
      <c r="A2988">
        <v>2012</v>
      </c>
      <c r="B2988" t="s">
        <v>207</v>
      </c>
      <c r="C2988" t="s">
        <v>44</v>
      </c>
      <c r="D2988">
        <v>95</v>
      </c>
      <c r="E2988" t="e">
        <v>#N/A</v>
      </c>
    </row>
    <row r="2989" spans="1:5" x14ac:dyDescent="0.3">
      <c r="A2989">
        <v>2012</v>
      </c>
      <c r="B2989" t="s">
        <v>207</v>
      </c>
      <c r="C2989" t="s">
        <v>15</v>
      </c>
      <c r="D2989">
        <v>2</v>
      </c>
      <c r="E2989" t="e">
        <v>#N/A</v>
      </c>
    </row>
    <row r="2990" spans="1:5" x14ac:dyDescent="0.3">
      <c r="A2990">
        <v>2012</v>
      </c>
      <c r="B2990" t="s">
        <v>209</v>
      </c>
      <c r="C2990" t="s">
        <v>40</v>
      </c>
      <c r="D2990">
        <v>1</v>
      </c>
      <c r="E2990" t="e">
        <v>#N/A</v>
      </c>
    </row>
    <row r="2991" spans="1:5" x14ac:dyDescent="0.3">
      <c r="A2991">
        <v>2012</v>
      </c>
      <c r="B2991" t="s">
        <v>209</v>
      </c>
      <c r="C2991" t="s">
        <v>31</v>
      </c>
      <c r="D2991">
        <v>2</v>
      </c>
      <c r="E2991" t="e">
        <v>#N/A</v>
      </c>
    </row>
    <row r="2992" spans="1:5" x14ac:dyDescent="0.3">
      <c r="A2992">
        <v>2012</v>
      </c>
      <c r="B2992" t="s">
        <v>209</v>
      </c>
      <c r="C2992" t="s">
        <v>19</v>
      </c>
      <c r="D2992">
        <v>5</v>
      </c>
      <c r="E2992" t="e">
        <v>#N/A</v>
      </c>
    </row>
    <row r="2993" spans="1:5" x14ac:dyDescent="0.3">
      <c r="A2993">
        <v>2012</v>
      </c>
      <c r="B2993" t="s">
        <v>209</v>
      </c>
      <c r="C2993" t="s">
        <v>32</v>
      </c>
      <c r="D2993">
        <v>1</v>
      </c>
      <c r="E2993" t="e">
        <v>#N/A</v>
      </c>
    </row>
    <row r="2994" spans="1:5" x14ac:dyDescent="0.3">
      <c r="A2994">
        <v>2012</v>
      </c>
      <c r="B2994" t="s">
        <v>209</v>
      </c>
      <c r="C2994" t="s">
        <v>9</v>
      </c>
      <c r="D2994">
        <v>12</v>
      </c>
      <c r="E2994" t="e">
        <v>#N/A</v>
      </c>
    </row>
    <row r="2995" spans="1:5" x14ac:dyDescent="0.3">
      <c r="A2995">
        <v>2012</v>
      </c>
      <c r="B2995" t="s">
        <v>209</v>
      </c>
      <c r="C2995" t="s">
        <v>22</v>
      </c>
      <c r="D2995">
        <v>17</v>
      </c>
      <c r="E2995" t="e">
        <v>#N/A</v>
      </c>
    </row>
    <row r="2996" spans="1:5" x14ac:dyDescent="0.3">
      <c r="A2996">
        <v>2012</v>
      </c>
      <c r="B2996" t="s">
        <v>209</v>
      </c>
      <c r="C2996" t="s">
        <v>41</v>
      </c>
      <c r="D2996">
        <v>8</v>
      </c>
      <c r="E2996" t="e">
        <v>#N/A</v>
      </c>
    </row>
    <row r="2997" spans="1:5" x14ac:dyDescent="0.3">
      <c r="A2997">
        <v>2012</v>
      </c>
      <c r="B2997" t="s">
        <v>209</v>
      </c>
      <c r="C2997" t="s">
        <v>3</v>
      </c>
      <c r="D2997">
        <v>15</v>
      </c>
      <c r="E2997" t="e">
        <v>#N/A</v>
      </c>
    </row>
    <row r="2998" spans="1:5" x14ac:dyDescent="0.3">
      <c r="A2998">
        <v>2012</v>
      </c>
      <c r="B2998" t="s">
        <v>209</v>
      </c>
      <c r="C2998" t="s">
        <v>4</v>
      </c>
      <c r="D2998">
        <v>4</v>
      </c>
      <c r="E2998" t="e">
        <v>#N/A</v>
      </c>
    </row>
    <row r="2999" spans="1:5" x14ac:dyDescent="0.3">
      <c r="A2999">
        <v>2012</v>
      </c>
      <c r="B2999" t="s">
        <v>209</v>
      </c>
      <c r="C2999" t="s">
        <v>35</v>
      </c>
      <c r="D2999">
        <v>205</v>
      </c>
      <c r="E2999" t="e">
        <v>#N/A</v>
      </c>
    </row>
    <row r="3000" spans="1:5" x14ac:dyDescent="0.3">
      <c r="A3000">
        <v>2012</v>
      </c>
      <c r="B3000" t="s">
        <v>209</v>
      </c>
      <c r="C3000" t="s">
        <v>26</v>
      </c>
      <c r="D3000">
        <v>4</v>
      </c>
      <c r="E3000" t="e">
        <v>#N/A</v>
      </c>
    </row>
    <row r="3001" spans="1:5" x14ac:dyDescent="0.3">
      <c r="A3001">
        <v>2012</v>
      </c>
      <c r="B3001" t="s">
        <v>209</v>
      </c>
      <c r="C3001" t="s">
        <v>27</v>
      </c>
      <c r="D3001">
        <v>10</v>
      </c>
      <c r="E3001" t="e">
        <v>#N/A</v>
      </c>
    </row>
    <row r="3002" spans="1:5" x14ac:dyDescent="0.3">
      <c r="A3002">
        <v>2012</v>
      </c>
      <c r="B3002" t="s">
        <v>209</v>
      </c>
      <c r="C3002" t="s">
        <v>5</v>
      </c>
      <c r="D3002">
        <v>222</v>
      </c>
      <c r="E3002" t="e">
        <v>#N/A</v>
      </c>
    </row>
    <row r="3003" spans="1:5" x14ac:dyDescent="0.3">
      <c r="A3003">
        <v>2012</v>
      </c>
      <c r="B3003" t="s">
        <v>210</v>
      </c>
      <c r="C3003" t="s">
        <v>14</v>
      </c>
      <c r="D3003">
        <v>605</v>
      </c>
      <c r="E3003" t="e">
        <v>#N/A</v>
      </c>
    </row>
    <row r="3004" spans="1:5" x14ac:dyDescent="0.3">
      <c r="A3004">
        <v>2012</v>
      </c>
      <c r="B3004" t="s">
        <v>210</v>
      </c>
      <c r="C3004" t="s">
        <v>5</v>
      </c>
      <c r="D3004">
        <v>388</v>
      </c>
      <c r="E3004" t="e">
        <v>#N/A</v>
      </c>
    </row>
    <row r="3005" spans="1:5" x14ac:dyDescent="0.3">
      <c r="A3005">
        <v>2012</v>
      </c>
      <c r="B3005" t="s">
        <v>211</v>
      </c>
      <c r="C3005" t="s">
        <v>14</v>
      </c>
      <c r="D3005">
        <v>118</v>
      </c>
      <c r="E3005" t="e">
        <v>#N/A</v>
      </c>
    </row>
    <row r="3006" spans="1:5" x14ac:dyDescent="0.3">
      <c r="A3006">
        <v>2012</v>
      </c>
      <c r="B3006" t="s">
        <v>211</v>
      </c>
      <c r="C3006" t="s">
        <v>35</v>
      </c>
      <c r="D3006">
        <v>11</v>
      </c>
      <c r="E3006" t="e">
        <v>#N/A</v>
      </c>
    </row>
    <row r="3007" spans="1:5" x14ac:dyDescent="0.3">
      <c r="A3007">
        <v>2012</v>
      </c>
      <c r="B3007" t="s">
        <v>211</v>
      </c>
      <c r="C3007" t="s">
        <v>5</v>
      </c>
      <c r="D3007">
        <v>1332</v>
      </c>
      <c r="E3007" t="e">
        <v>#N/A</v>
      </c>
    </row>
    <row r="3008" spans="1:5" x14ac:dyDescent="0.3">
      <c r="A3008">
        <v>2012</v>
      </c>
      <c r="B3008" t="s">
        <v>212</v>
      </c>
      <c r="C3008" t="s">
        <v>5</v>
      </c>
      <c r="D3008">
        <v>1801</v>
      </c>
      <c r="E3008" t="e">
        <v>#N/A</v>
      </c>
    </row>
    <row r="3009" spans="1:5" x14ac:dyDescent="0.3">
      <c r="A3009">
        <v>2012</v>
      </c>
      <c r="B3009" t="s">
        <v>317</v>
      </c>
      <c r="C3009" t="s">
        <v>5</v>
      </c>
      <c r="D3009">
        <v>49</v>
      </c>
      <c r="E3009" t="e">
        <v>#N/A</v>
      </c>
    </row>
    <row r="3010" spans="1:5" x14ac:dyDescent="0.3">
      <c r="A3010">
        <v>2012</v>
      </c>
      <c r="B3010" t="s">
        <v>213</v>
      </c>
      <c r="C3010" t="s">
        <v>257</v>
      </c>
      <c r="D3010">
        <v>2</v>
      </c>
      <c r="E3010" t="e">
        <v>#N/A</v>
      </c>
    </row>
    <row r="3011" spans="1:5" x14ac:dyDescent="0.3">
      <c r="A3011">
        <v>2012</v>
      </c>
      <c r="B3011" t="s">
        <v>213</v>
      </c>
      <c r="C3011" t="s">
        <v>134</v>
      </c>
      <c r="D3011">
        <v>25</v>
      </c>
      <c r="E3011" t="e">
        <v>#N/A</v>
      </c>
    </row>
    <row r="3012" spans="1:5" x14ac:dyDescent="0.3">
      <c r="A3012">
        <v>2012</v>
      </c>
      <c r="B3012" t="s">
        <v>213</v>
      </c>
      <c r="C3012" t="s">
        <v>68</v>
      </c>
      <c r="D3012">
        <v>28</v>
      </c>
      <c r="E3012" t="e">
        <v>#N/A</v>
      </c>
    </row>
    <row r="3013" spans="1:5" x14ac:dyDescent="0.3">
      <c r="A3013">
        <v>2012</v>
      </c>
      <c r="B3013" t="s">
        <v>213</v>
      </c>
      <c r="C3013" t="s">
        <v>292</v>
      </c>
      <c r="D3013">
        <v>6</v>
      </c>
      <c r="E3013" t="e">
        <v>#N/A</v>
      </c>
    </row>
    <row r="3014" spans="1:5" x14ac:dyDescent="0.3">
      <c r="A3014">
        <v>2012</v>
      </c>
      <c r="B3014" t="s">
        <v>213</v>
      </c>
      <c r="C3014" t="s">
        <v>183</v>
      </c>
      <c r="D3014">
        <v>29</v>
      </c>
      <c r="E3014" t="e">
        <v>#N/A</v>
      </c>
    </row>
    <row r="3015" spans="1:5" x14ac:dyDescent="0.3">
      <c r="A3015">
        <v>2012</v>
      </c>
      <c r="B3015" t="s">
        <v>213</v>
      </c>
      <c r="C3015" t="s">
        <v>27</v>
      </c>
      <c r="D3015">
        <v>4</v>
      </c>
      <c r="E3015" t="e">
        <v>#N/A</v>
      </c>
    </row>
    <row r="3016" spans="1:5" x14ac:dyDescent="0.3">
      <c r="A3016">
        <v>2012</v>
      </c>
      <c r="B3016" t="s">
        <v>213</v>
      </c>
      <c r="C3016" t="s">
        <v>5</v>
      </c>
      <c r="D3016">
        <v>336</v>
      </c>
      <c r="E3016" t="e">
        <v>#N/A</v>
      </c>
    </row>
    <row r="3017" spans="1:5" x14ac:dyDescent="0.3">
      <c r="A3017">
        <v>2012</v>
      </c>
      <c r="B3017" t="s">
        <v>214</v>
      </c>
      <c r="C3017" t="s">
        <v>18</v>
      </c>
      <c r="D3017">
        <v>1</v>
      </c>
      <c r="E3017" t="e">
        <v>#N/A</v>
      </c>
    </row>
    <row r="3018" spans="1:5" x14ac:dyDescent="0.3">
      <c r="A3018">
        <v>2012</v>
      </c>
      <c r="B3018" t="s">
        <v>214</v>
      </c>
      <c r="C3018" t="s">
        <v>14</v>
      </c>
      <c r="D3018">
        <v>522</v>
      </c>
      <c r="E3018" t="e">
        <v>#N/A</v>
      </c>
    </row>
    <row r="3019" spans="1:5" x14ac:dyDescent="0.3">
      <c r="A3019">
        <v>2012</v>
      </c>
      <c r="B3019" t="s">
        <v>214</v>
      </c>
      <c r="C3019" t="s">
        <v>5</v>
      </c>
      <c r="D3019">
        <v>746</v>
      </c>
      <c r="E3019" t="e">
        <v>#N/A</v>
      </c>
    </row>
    <row r="3020" spans="1:5" x14ac:dyDescent="0.3">
      <c r="A3020">
        <v>2012</v>
      </c>
      <c r="B3020" t="s">
        <v>215</v>
      </c>
      <c r="C3020" t="s">
        <v>38</v>
      </c>
      <c r="D3020">
        <v>33</v>
      </c>
      <c r="E3020" t="e">
        <v>#N/A</v>
      </c>
    </row>
    <row r="3021" spans="1:5" x14ac:dyDescent="0.3">
      <c r="A3021">
        <v>2012</v>
      </c>
      <c r="B3021" t="s">
        <v>215</v>
      </c>
      <c r="C3021" t="s">
        <v>8</v>
      </c>
      <c r="D3021">
        <v>16</v>
      </c>
      <c r="E3021" t="e">
        <v>#N/A</v>
      </c>
    </row>
    <row r="3022" spans="1:5" x14ac:dyDescent="0.3">
      <c r="A3022">
        <v>2012</v>
      </c>
      <c r="B3022" t="s">
        <v>215</v>
      </c>
      <c r="C3022" t="s">
        <v>3</v>
      </c>
      <c r="D3022">
        <v>22</v>
      </c>
      <c r="E3022" t="e">
        <v>#N/A</v>
      </c>
    </row>
    <row r="3023" spans="1:5" x14ac:dyDescent="0.3">
      <c r="A3023">
        <v>2012</v>
      </c>
      <c r="B3023" t="s">
        <v>215</v>
      </c>
      <c r="C3023" t="s">
        <v>14</v>
      </c>
      <c r="D3023">
        <v>102</v>
      </c>
      <c r="E3023" t="e">
        <v>#N/A</v>
      </c>
    </row>
    <row r="3024" spans="1:5" x14ac:dyDescent="0.3">
      <c r="A3024">
        <v>2012</v>
      </c>
      <c r="B3024" t="s">
        <v>215</v>
      </c>
      <c r="C3024" t="s">
        <v>5</v>
      </c>
      <c r="D3024">
        <v>332</v>
      </c>
      <c r="E3024" t="e">
        <v>#N/A</v>
      </c>
    </row>
    <row r="3025" spans="1:5" x14ac:dyDescent="0.3">
      <c r="A3025">
        <v>2012</v>
      </c>
      <c r="B3025" t="s">
        <v>216</v>
      </c>
      <c r="C3025" t="s">
        <v>50</v>
      </c>
      <c r="D3025">
        <v>5</v>
      </c>
      <c r="E3025" t="e">
        <v>#N/A</v>
      </c>
    </row>
    <row r="3026" spans="1:5" x14ac:dyDescent="0.3">
      <c r="A3026">
        <v>2012</v>
      </c>
      <c r="B3026" t="s">
        <v>216</v>
      </c>
      <c r="C3026" t="s">
        <v>14</v>
      </c>
      <c r="D3026">
        <v>89</v>
      </c>
      <c r="E3026" t="e">
        <v>#N/A</v>
      </c>
    </row>
    <row r="3027" spans="1:5" x14ac:dyDescent="0.3">
      <c r="A3027">
        <v>2012</v>
      </c>
      <c r="B3027" t="s">
        <v>216</v>
      </c>
      <c r="C3027" t="s">
        <v>5</v>
      </c>
      <c r="D3027">
        <v>1554</v>
      </c>
      <c r="E3027" t="e">
        <v>#N/A</v>
      </c>
    </row>
    <row r="3028" spans="1:5" x14ac:dyDescent="0.3">
      <c r="A3028">
        <v>2012</v>
      </c>
      <c r="B3028" t="s">
        <v>217</v>
      </c>
      <c r="C3028" t="s">
        <v>11</v>
      </c>
      <c r="D3028">
        <v>40</v>
      </c>
      <c r="E3028" t="e">
        <v>#N/A</v>
      </c>
    </row>
    <row r="3029" spans="1:5" x14ac:dyDescent="0.3">
      <c r="A3029">
        <v>2012</v>
      </c>
      <c r="B3029" t="s">
        <v>217</v>
      </c>
      <c r="C3029" t="s">
        <v>3</v>
      </c>
      <c r="D3029">
        <v>6</v>
      </c>
      <c r="E3029" t="e">
        <v>#N/A</v>
      </c>
    </row>
    <row r="3030" spans="1:5" x14ac:dyDescent="0.3">
      <c r="A3030">
        <v>2012</v>
      </c>
      <c r="B3030" t="s">
        <v>217</v>
      </c>
      <c r="C3030" t="s">
        <v>15</v>
      </c>
      <c r="D3030">
        <v>6</v>
      </c>
      <c r="E3030" t="e">
        <v>#N/A</v>
      </c>
    </row>
    <row r="3031" spans="1:5" x14ac:dyDescent="0.3">
      <c r="A3031">
        <v>2012</v>
      </c>
      <c r="B3031" t="s">
        <v>217</v>
      </c>
      <c r="C3031" t="s">
        <v>5</v>
      </c>
      <c r="D3031">
        <v>3000</v>
      </c>
      <c r="E3031" t="e">
        <v>#N/A</v>
      </c>
    </row>
    <row r="3032" spans="1:5" x14ac:dyDescent="0.3">
      <c r="A3032">
        <v>2012</v>
      </c>
      <c r="B3032" t="s">
        <v>218</v>
      </c>
      <c r="C3032" t="s">
        <v>50</v>
      </c>
      <c r="D3032">
        <v>6</v>
      </c>
      <c r="E3032" t="e">
        <v>#N/A</v>
      </c>
    </row>
    <row r="3033" spans="1:5" x14ac:dyDescent="0.3">
      <c r="A3033">
        <v>2012</v>
      </c>
      <c r="B3033" t="s">
        <v>218</v>
      </c>
      <c r="C3033" t="s">
        <v>14</v>
      </c>
      <c r="D3033">
        <v>969</v>
      </c>
      <c r="E3033" t="e">
        <v>#N/A</v>
      </c>
    </row>
    <row r="3034" spans="1:5" x14ac:dyDescent="0.3">
      <c r="A3034">
        <v>2012</v>
      </c>
      <c r="B3034" t="s">
        <v>219</v>
      </c>
      <c r="C3034" t="s">
        <v>14</v>
      </c>
      <c r="D3034">
        <v>65</v>
      </c>
      <c r="E3034" t="e">
        <v>#N/A</v>
      </c>
    </row>
    <row r="3035" spans="1:5" x14ac:dyDescent="0.3">
      <c r="A3035">
        <v>2012</v>
      </c>
      <c r="B3035" t="s">
        <v>221</v>
      </c>
      <c r="C3035" t="s">
        <v>14</v>
      </c>
      <c r="D3035">
        <v>141</v>
      </c>
      <c r="E3035" t="e">
        <v>#N/A</v>
      </c>
    </row>
    <row r="3036" spans="1:5" x14ac:dyDescent="0.3">
      <c r="A3036">
        <v>2012</v>
      </c>
      <c r="B3036" t="s">
        <v>222</v>
      </c>
      <c r="C3036" t="s">
        <v>8</v>
      </c>
      <c r="D3036">
        <v>402</v>
      </c>
      <c r="E3036" t="e">
        <v>#N/A</v>
      </c>
    </row>
    <row r="3037" spans="1:5" x14ac:dyDescent="0.3">
      <c r="A3037">
        <v>2012</v>
      </c>
      <c r="B3037" t="s">
        <v>222</v>
      </c>
      <c r="C3037" t="s">
        <v>3</v>
      </c>
      <c r="D3037">
        <v>508</v>
      </c>
      <c r="E3037" t="e">
        <v>#N/A</v>
      </c>
    </row>
    <row r="3038" spans="1:5" x14ac:dyDescent="0.3">
      <c r="A3038">
        <v>2012</v>
      </c>
      <c r="B3038" t="s">
        <v>223</v>
      </c>
      <c r="C3038" t="s">
        <v>5</v>
      </c>
      <c r="D3038">
        <v>196</v>
      </c>
      <c r="E3038" t="e">
        <v>#N/A</v>
      </c>
    </row>
    <row r="3039" spans="1:5" x14ac:dyDescent="0.3">
      <c r="A3039">
        <v>2012</v>
      </c>
      <c r="B3039" t="s">
        <v>224</v>
      </c>
      <c r="C3039" t="s">
        <v>5</v>
      </c>
      <c r="D3039">
        <v>445</v>
      </c>
      <c r="E3039" t="e">
        <v>#N/A</v>
      </c>
    </row>
    <row r="3040" spans="1:5" x14ac:dyDescent="0.3">
      <c r="A3040">
        <v>2012</v>
      </c>
      <c r="B3040" t="s">
        <v>225</v>
      </c>
      <c r="C3040" t="s">
        <v>14</v>
      </c>
      <c r="D3040">
        <v>298</v>
      </c>
      <c r="E3040" t="e">
        <v>#N/A</v>
      </c>
    </row>
    <row r="3041" spans="1:5" x14ac:dyDescent="0.3">
      <c r="A3041">
        <v>2012</v>
      </c>
      <c r="B3041" t="s">
        <v>226</v>
      </c>
      <c r="C3041" t="s">
        <v>18</v>
      </c>
      <c r="D3041">
        <v>11</v>
      </c>
      <c r="E3041" t="e">
        <v>#N/A</v>
      </c>
    </row>
    <row r="3042" spans="1:5" x14ac:dyDescent="0.3">
      <c r="A3042">
        <v>2012</v>
      </c>
      <c r="B3042" t="s">
        <v>226</v>
      </c>
      <c r="C3042" t="s">
        <v>13</v>
      </c>
      <c r="D3042">
        <v>1</v>
      </c>
      <c r="E3042" t="e">
        <v>#N/A</v>
      </c>
    </row>
    <row r="3043" spans="1:5" x14ac:dyDescent="0.3">
      <c r="A3043">
        <v>2012</v>
      </c>
      <c r="B3043" t="s">
        <v>226</v>
      </c>
      <c r="C3043" t="s">
        <v>24</v>
      </c>
      <c r="D3043">
        <v>1</v>
      </c>
      <c r="E3043" t="e">
        <v>#N/A</v>
      </c>
    </row>
    <row r="3044" spans="1:5" x14ac:dyDescent="0.3">
      <c r="A3044">
        <v>2012</v>
      </c>
      <c r="B3044" t="s">
        <v>226</v>
      </c>
      <c r="C3044" t="s">
        <v>35</v>
      </c>
      <c r="D3044">
        <v>10</v>
      </c>
      <c r="E3044" t="e">
        <v>#N/A</v>
      </c>
    </row>
    <row r="3045" spans="1:5" x14ac:dyDescent="0.3">
      <c r="A3045">
        <v>2012</v>
      </c>
      <c r="B3045" t="s">
        <v>226</v>
      </c>
      <c r="C3045" t="s">
        <v>27</v>
      </c>
      <c r="D3045">
        <v>32</v>
      </c>
      <c r="E3045" t="e">
        <v>#N/A</v>
      </c>
    </row>
    <row r="3046" spans="1:5" x14ac:dyDescent="0.3">
      <c r="A3046">
        <v>2012</v>
      </c>
      <c r="B3046" t="s">
        <v>226</v>
      </c>
      <c r="C3046" t="s">
        <v>5</v>
      </c>
      <c r="D3046">
        <v>8</v>
      </c>
      <c r="E3046" t="e">
        <v>#N/A</v>
      </c>
    </row>
    <row r="3047" spans="1:5" x14ac:dyDescent="0.3">
      <c r="A3047">
        <v>2012</v>
      </c>
      <c r="B3047" t="s">
        <v>227</v>
      </c>
      <c r="C3047" t="s">
        <v>8</v>
      </c>
      <c r="D3047">
        <v>9</v>
      </c>
      <c r="E3047" t="e">
        <v>#N/A</v>
      </c>
    </row>
    <row r="3048" spans="1:5" x14ac:dyDescent="0.3">
      <c r="A3048">
        <v>2012</v>
      </c>
      <c r="B3048" t="s">
        <v>227</v>
      </c>
      <c r="C3048" t="s">
        <v>3</v>
      </c>
      <c r="D3048">
        <v>5</v>
      </c>
      <c r="E3048" t="e">
        <v>#N/A</v>
      </c>
    </row>
    <row r="3049" spans="1:5" x14ac:dyDescent="0.3">
      <c r="A3049">
        <v>2012</v>
      </c>
      <c r="B3049" t="s">
        <v>227</v>
      </c>
      <c r="C3049" t="s">
        <v>4</v>
      </c>
      <c r="D3049">
        <v>14</v>
      </c>
      <c r="E3049" t="e">
        <v>#N/A</v>
      </c>
    </row>
    <row r="3050" spans="1:5" x14ac:dyDescent="0.3">
      <c r="A3050">
        <v>2012</v>
      </c>
      <c r="B3050" t="s">
        <v>228</v>
      </c>
      <c r="C3050" t="s">
        <v>19</v>
      </c>
      <c r="D3050">
        <v>6</v>
      </c>
      <c r="E3050" t="e">
        <v>#N/A</v>
      </c>
    </row>
    <row r="3051" spans="1:5" x14ac:dyDescent="0.3">
      <c r="A3051">
        <v>2012</v>
      </c>
      <c r="B3051" t="s">
        <v>228</v>
      </c>
      <c r="C3051" t="s">
        <v>135</v>
      </c>
      <c r="D3051">
        <v>18</v>
      </c>
      <c r="E3051" t="e">
        <v>#N/A</v>
      </c>
    </row>
    <row r="3052" spans="1:5" x14ac:dyDescent="0.3">
      <c r="A3052">
        <v>2012</v>
      </c>
      <c r="B3052" t="s">
        <v>228</v>
      </c>
      <c r="C3052" t="s">
        <v>126</v>
      </c>
      <c r="D3052">
        <v>1</v>
      </c>
      <c r="E3052" t="e">
        <v>#N/A</v>
      </c>
    </row>
    <row r="3053" spans="1:5" x14ac:dyDescent="0.3">
      <c r="A3053">
        <v>2012</v>
      </c>
      <c r="B3053" t="s">
        <v>228</v>
      </c>
      <c r="C3053" t="s">
        <v>14</v>
      </c>
      <c r="D3053">
        <v>20</v>
      </c>
      <c r="E3053" t="e">
        <v>#N/A</v>
      </c>
    </row>
    <row r="3054" spans="1:5" x14ac:dyDescent="0.3">
      <c r="A3054">
        <v>2012</v>
      </c>
      <c r="B3054" t="s">
        <v>228</v>
      </c>
      <c r="C3054" t="s">
        <v>35</v>
      </c>
      <c r="D3054">
        <v>28</v>
      </c>
      <c r="E3054" t="e">
        <v>#N/A</v>
      </c>
    </row>
    <row r="3055" spans="1:5" x14ac:dyDescent="0.3">
      <c r="A3055">
        <v>2012</v>
      </c>
      <c r="B3055" t="s">
        <v>228</v>
      </c>
      <c r="C3055" t="s">
        <v>15</v>
      </c>
      <c r="D3055">
        <v>4</v>
      </c>
      <c r="E3055" t="e">
        <v>#N/A</v>
      </c>
    </row>
    <row r="3056" spans="1:5" x14ac:dyDescent="0.3">
      <c r="A3056">
        <v>2012</v>
      </c>
      <c r="B3056" t="s">
        <v>228</v>
      </c>
      <c r="C3056" t="s">
        <v>16</v>
      </c>
      <c r="D3056">
        <v>3</v>
      </c>
      <c r="E3056" t="e">
        <v>#N/A</v>
      </c>
    </row>
    <row r="3057" spans="1:5" x14ac:dyDescent="0.3">
      <c r="A3057">
        <v>2012</v>
      </c>
      <c r="B3057" t="s">
        <v>228</v>
      </c>
      <c r="C3057" t="s">
        <v>27</v>
      </c>
      <c r="D3057">
        <v>14</v>
      </c>
      <c r="E3057" t="e">
        <v>#N/A</v>
      </c>
    </row>
    <row r="3058" spans="1:5" x14ac:dyDescent="0.3">
      <c r="A3058">
        <v>2012</v>
      </c>
      <c r="B3058" t="s">
        <v>319</v>
      </c>
      <c r="C3058" t="s">
        <v>3</v>
      </c>
      <c r="D3058">
        <v>6</v>
      </c>
      <c r="E3058" t="e">
        <v>#N/A</v>
      </c>
    </row>
    <row r="3059" spans="1:5" x14ac:dyDescent="0.3">
      <c r="A3059">
        <v>2012</v>
      </c>
      <c r="B3059" t="s">
        <v>229</v>
      </c>
      <c r="C3059" t="s">
        <v>5</v>
      </c>
      <c r="D3059">
        <v>82</v>
      </c>
      <c r="E3059" t="e">
        <v>#N/A</v>
      </c>
    </row>
    <row r="3060" spans="1:5" x14ac:dyDescent="0.3">
      <c r="A3060">
        <v>2012</v>
      </c>
      <c r="B3060" t="s">
        <v>320</v>
      </c>
      <c r="C3060" t="s">
        <v>14</v>
      </c>
      <c r="D3060">
        <v>33</v>
      </c>
      <c r="E3060" t="e">
        <v>#N/A</v>
      </c>
    </row>
    <row r="3061" spans="1:5" x14ac:dyDescent="0.3">
      <c r="A3061">
        <v>2012</v>
      </c>
      <c r="B3061" t="s">
        <v>321</v>
      </c>
      <c r="C3061" t="s">
        <v>14</v>
      </c>
      <c r="D3061">
        <v>196</v>
      </c>
      <c r="E3061" t="e">
        <v>#N/A</v>
      </c>
    </row>
    <row r="3062" spans="1:5" x14ac:dyDescent="0.3">
      <c r="A3062">
        <v>2012</v>
      </c>
      <c r="B3062" t="s">
        <v>230</v>
      </c>
      <c r="C3062" t="s">
        <v>96</v>
      </c>
      <c r="D3062">
        <v>116</v>
      </c>
      <c r="E3062" t="e">
        <v>#N/A</v>
      </c>
    </row>
    <row r="3063" spans="1:5" x14ac:dyDescent="0.3">
      <c r="A3063">
        <v>2012</v>
      </c>
      <c r="B3063" t="s">
        <v>230</v>
      </c>
      <c r="C3063" t="s">
        <v>3</v>
      </c>
      <c r="D3063">
        <v>70</v>
      </c>
      <c r="E3063" t="e">
        <v>#N/A</v>
      </c>
    </row>
    <row r="3064" spans="1:5" x14ac:dyDescent="0.3">
      <c r="A3064">
        <v>2012</v>
      </c>
      <c r="B3064" t="s">
        <v>230</v>
      </c>
      <c r="C3064" t="s">
        <v>14</v>
      </c>
      <c r="D3064">
        <v>3279</v>
      </c>
      <c r="E3064" t="e">
        <v>#N/A</v>
      </c>
    </row>
    <row r="3065" spans="1:5" x14ac:dyDescent="0.3">
      <c r="A3065">
        <v>2012</v>
      </c>
      <c r="B3065" t="s">
        <v>230</v>
      </c>
      <c r="C3065" t="s">
        <v>47</v>
      </c>
      <c r="D3065">
        <v>6</v>
      </c>
      <c r="E3065" t="e">
        <v>#N/A</v>
      </c>
    </row>
    <row r="3066" spans="1:5" x14ac:dyDescent="0.3">
      <c r="A3066">
        <v>2012</v>
      </c>
      <c r="B3066" t="s">
        <v>230</v>
      </c>
      <c r="C3066" t="s">
        <v>26</v>
      </c>
      <c r="D3066">
        <v>23</v>
      </c>
      <c r="E3066" t="e">
        <v>#N/A</v>
      </c>
    </row>
    <row r="3067" spans="1:5" x14ac:dyDescent="0.3">
      <c r="A3067">
        <v>2012</v>
      </c>
      <c r="B3067" t="s">
        <v>230</v>
      </c>
      <c r="C3067" t="s">
        <v>5</v>
      </c>
      <c r="D3067">
        <v>1130</v>
      </c>
      <c r="E3067" t="e">
        <v>#N/A</v>
      </c>
    </row>
    <row r="3068" spans="1:5" x14ac:dyDescent="0.3">
      <c r="A3068">
        <v>2012</v>
      </c>
      <c r="B3068" t="s">
        <v>232</v>
      </c>
      <c r="C3068" t="s">
        <v>18</v>
      </c>
      <c r="D3068">
        <v>100</v>
      </c>
      <c r="E3068" t="e">
        <v>#N/A</v>
      </c>
    </row>
    <row r="3069" spans="1:5" x14ac:dyDescent="0.3">
      <c r="A3069">
        <v>2012</v>
      </c>
      <c r="B3069" t="s">
        <v>232</v>
      </c>
      <c r="C3069" t="s">
        <v>9</v>
      </c>
      <c r="D3069">
        <v>174</v>
      </c>
      <c r="E3069" t="e">
        <v>#N/A</v>
      </c>
    </row>
    <row r="3070" spans="1:5" x14ac:dyDescent="0.3">
      <c r="A3070">
        <v>2012</v>
      </c>
      <c r="B3070" t="s">
        <v>232</v>
      </c>
      <c r="C3070" t="s">
        <v>5</v>
      </c>
      <c r="D3070">
        <v>479</v>
      </c>
      <c r="E3070" t="e">
        <v>#N/A</v>
      </c>
    </row>
    <row r="3071" spans="1:5" x14ac:dyDescent="0.3">
      <c r="A3071">
        <v>2012</v>
      </c>
      <c r="B3071" t="s">
        <v>233</v>
      </c>
      <c r="C3071" t="s">
        <v>9</v>
      </c>
      <c r="D3071">
        <v>138</v>
      </c>
      <c r="E3071" t="e">
        <v>#N/A</v>
      </c>
    </row>
    <row r="3072" spans="1:5" x14ac:dyDescent="0.3">
      <c r="A3072">
        <v>2012</v>
      </c>
      <c r="B3072" t="s">
        <v>233</v>
      </c>
      <c r="C3072" t="s">
        <v>5</v>
      </c>
      <c r="D3072">
        <v>410</v>
      </c>
      <c r="E3072" t="e">
        <v>#N/A</v>
      </c>
    </row>
    <row r="3073" spans="1:5" x14ac:dyDescent="0.3">
      <c r="A3073">
        <v>2012</v>
      </c>
      <c r="B3073" t="s">
        <v>239</v>
      </c>
      <c r="C3073" t="s">
        <v>46</v>
      </c>
      <c r="D3073">
        <v>9</v>
      </c>
      <c r="E3073" t="e">
        <v>#N/A</v>
      </c>
    </row>
    <row r="3074" spans="1:5" x14ac:dyDescent="0.3">
      <c r="A3074">
        <v>2012</v>
      </c>
      <c r="B3074" t="s">
        <v>240</v>
      </c>
      <c r="C3074" t="s">
        <v>18</v>
      </c>
      <c r="D3074">
        <v>500</v>
      </c>
      <c r="E3074" t="e">
        <v>#N/A</v>
      </c>
    </row>
    <row r="3075" spans="1:5" x14ac:dyDescent="0.3">
      <c r="A3075">
        <v>2012</v>
      </c>
      <c r="B3075" t="s">
        <v>240</v>
      </c>
      <c r="C3075" t="s">
        <v>19</v>
      </c>
      <c r="D3075">
        <v>168</v>
      </c>
      <c r="E3075" t="e">
        <v>#N/A</v>
      </c>
    </row>
    <row r="3076" spans="1:5" x14ac:dyDescent="0.3">
      <c r="A3076">
        <v>2012</v>
      </c>
      <c r="B3076" t="s">
        <v>240</v>
      </c>
      <c r="C3076" t="s">
        <v>9</v>
      </c>
      <c r="D3076">
        <v>1</v>
      </c>
      <c r="E3076" t="e">
        <v>#N/A</v>
      </c>
    </row>
    <row r="3077" spans="1:5" x14ac:dyDescent="0.3">
      <c r="A3077">
        <v>2012</v>
      </c>
      <c r="B3077" t="s">
        <v>240</v>
      </c>
      <c r="C3077" t="s">
        <v>10</v>
      </c>
      <c r="D3077">
        <v>86</v>
      </c>
      <c r="E3077" t="e">
        <v>#N/A</v>
      </c>
    </row>
    <row r="3078" spans="1:5" x14ac:dyDescent="0.3">
      <c r="A3078">
        <v>2012</v>
      </c>
      <c r="B3078" t="s">
        <v>240</v>
      </c>
      <c r="C3078" t="s">
        <v>100</v>
      </c>
      <c r="D3078">
        <v>15</v>
      </c>
      <c r="E3078" t="e">
        <v>#N/A</v>
      </c>
    </row>
    <row r="3079" spans="1:5" x14ac:dyDescent="0.3">
      <c r="A3079">
        <v>2012</v>
      </c>
      <c r="B3079" t="s">
        <v>240</v>
      </c>
      <c r="C3079" t="s">
        <v>113</v>
      </c>
      <c r="D3079">
        <v>8</v>
      </c>
      <c r="E3079" t="e">
        <v>#N/A</v>
      </c>
    </row>
    <row r="3080" spans="1:5" x14ac:dyDescent="0.3">
      <c r="A3080">
        <v>2012</v>
      </c>
      <c r="B3080" t="s">
        <v>240</v>
      </c>
      <c r="C3080" t="s">
        <v>3</v>
      </c>
      <c r="D3080">
        <v>1346</v>
      </c>
      <c r="E3080" t="e">
        <v>#N/A</v>
      </c>
    </row>
    <row r="3081" spans="1:5" x14ac:dyDescent="0.3">
      <c r="A3081">
        <v>2012</v>
      </c>
      <c r="B3081" t="s">
        <v>240</v>
      </c>
      <c r="C3081" t="s">
        <v>14</v>
      </c>
      <c r="D3081">
        <v>36</v>
      </c>
      <c r="E3081" t="e">
        <v>#N/A</v>
      </c>
    </row>
    <row r="3082" spans="1:5" x14ac:dyDescent="0.3">
      <c r="A3082">
        <v>2012</v>
      </c>
      <c r="B3082" t="s">
        <v>240</v>
      </c>
      <c r="C3082" t="s">
        <v>15</v>
      </c>
      <c r="D3082">
        <v>336</v>
      </c>
      <c r="E3082" t="e">
        <v>#N/A</v>
      </c>
    </row>
    <row r="3083" spans="1:5" x14ac:dyDescent="0.3">
      <c r="A3083">
        <v>2012</v>
      </c>
      <c r="B3083" t="s">
        <v>240</v>
      </c>
      <c r="C3083" t="s">
        <v>46</v>
      </c>
      <c r="D3083">
        <v>31</v>
      </c>
      <c r="E3083" t="e">
        <v>#N/A</v>
      </c>
    </row>
    <row r="3084" spans="1:5" x14ac:dyDescent="0.3">
      <c r="A3084">
        <v>2012</v>
      </c>
      <c r="B3084" t="s">
        <v>240</v>
      </c>
      <c r="C3084" t="s">
        <v>27</v>
      </c>
      <c r="D3084">
        <v>78</v>
      </c>
      <c r="E3084" t="e">
        <v>#N/A</v>
      </c>
    </row>
    <row r="3085" spans="1:5" x14ac:dyDescent="0.3">
      <c r="A3085">
        <v>2012</v>
      </c>
      <c r="B3085" t="s">
        <v>241</v>
      </c>
      <c r="C3085" t="s">
        <v>30</v>
      </c>
      <c r="D3085">
        <v>26</v>
      </c>
      <c r="E3085" t="e">
        <v>#N/A</v>
      </c>
    </row>
    <row r="3086" spans="1:5" x14ac:dyDescent="0.3">
      <c r="A3086">
        <v>2012</v>
      </c>
      <c r="B3086" t="s">
        <v>241</v>
      </c>
      <c r="C3086" t="s">
        <v>9</v>
      </c>
      <c r="D3086">
        <v>4</v>
      </c>
      <c r="E3086" t="e">
        <v>#N/A</v>
      </c>
    </row>
    <row r="3087" spans="1:5" x14ac:dyDescent="0.3">
      <c r="A3087">
        <v>2012</v>
      </c>
      <c r="B3087" t="s">
        <v>241</v>
      </c>
      <c r="C3087" t="s">
        <v>11</v>
      </c>
      <c r="D3087">
        <v>107</v>
      </c>
      <c r="E3087" t="e">
        <v>#N/A</v>
      </c>
    </row>
    <row r="3088" spans="1:5" x14ac:dyDescent="0.3">
      <c r="A3088">
        <v>2012</v>
      </c>
      <c r="B3088" t="s">
        <v>241</v>
      </c>
      <c r="C3088" t="s">
        <v>3</v>
      </c>
      <c r="D3088">
        <v>4</v>
      </c>
      <c r="E3088" t="e">
        <v>#N/A</v>
      </c>
    </row>
    <row r="3089" spans="1:5" x14ac:dyDescent="0.3">
      <c r="A3089">
        <v>2012</v>
      </c>
      <c r="B3089" t="s">
        <v>241</v>
      </c>
      <c r="C3089" t="s">
        <v>44</v>
      </c>
      <c r="D3089">
        <v>171</v>
      </c>
      <c r="E3089" t="e">
        <v>#N/A</v>
      </c>
    </row>
    <row r="3090" spans="1:5" x14ac:dyDescent="0.3">
      <c r="A3090">
        <v>2012</v>
      </c>
      <c r="B3090" t="s">
        <v>241</v>
      </c>
      <c r="C3090" t="s">
        <v>14</v>
      </c>
      <c r="D3090">
        <v>1650</v>
      </c>
      <c r="E3090" t="e">
        <v>#N/A</v>
      </c>
    </row>
    <row r="3091" spans="1:5" x14ac:dyDescent="0.3">
      <c r="A3091">
        <v>2012</v>
      </c>
      <c r="B3091" t="s">
        <v>241</v>
      </c>
      <c r="C3091" t="s">
        <v>5</v>
      </c>
      <c r="D3091">
        <v>317</v>
      </c>
      <c r="E3091" t="e">
        <v>#N/A</v>
      </c>
    </row>
    <row r="3092" spans="1:5" x14ac:dyDescent="0.3">
      <c r="A3092">
        <v>2012</v>
      </c>
      <c r="B3092" t="s">
        <v>242</v>
      </c>
      <c r="C3092" t="s">
        <v>190</v>
      </c>
      <c r="D3092">
        <v>3</v>
      </c>
      <c r="E3092" t="e">
        <v>#N/A</v>
      </c>
    </row>
    <row r="3093" spans="1:5" x14ac:dyDescent="0.3">
      <c r="A3093">
        <v>2012</v>
      </c>
      <c r="B3093" t="s">
        <v>242</v>
      </c>
      <c r="C3093" t="s">
        <v>30</v>
      </c>
      <c r="D3093">
        <v>6</v>
      </c>
      <c r="E3093" t="e">
        <v>#N/A</v>
      </c>
    </row>
    <row r="3094" spans="1:5" x14ac:dyDescent="0.3">
      <c r="A3094">
        <v>2012</v>
      </c>
      <c r="B3094" t="s">
        <v>242</v>
      </c>
      <c r="C3094" t="s">
        <v>8</v>
      </c>
      <c r="D3094">
        <v>100</v>
      </c>
      <c r="E3094" t="e">
        <v>#N/A</v>
      </c>
    </row>
    <row r="3095" spans="1:5" x14ac:dyDescent="0.3">
      <c r="A3095">
        <v>2012</v>
      </c>
      <c r="B3095" t="s">
        <v>242</v>
      </c>
      <c r="C3095" t="s">
        <v>96</v>
      </c>
      <c r="D3095">
        <v>4</v>
      </c>
      <c r="E3095" t="e">
        <v>#N/A</v>
      </c>
    </row>
    <row r="3096" spans="1:5" x14ac:dyDescent="0.3">
      <c r="A3096">
        <v>2012</v>
      </c>
      <c r="B3096" t="s">
        <v>242</v>
      </c>
      <c r="C3096" t="s">
        <v>100</v>
      </c>
      <c r="D3096">
        <v>22</v>
      </c>
      <c r="E3096" t="e">
        <v>#N/A</v>
      </c>
    </row>
    <row r="3097" spans="1:5" x14ac:dyDescent="0.3">
      <c r="A3097">
        <v>2012</v>
      </c>
      <c r="B3097" t="s">
        <v>242</v>
      </c>
      <c r="C3097" t="s">
        <v>3</v>
      </c>
      <c r="D3097">
        <v>83</v>
      </c>
      <c r="E3097" t="e">
        <v>#N/A</v>
      </c>
    </row>
    <row r="3098" spans="1:5" x14ac:dyDescent="0.3">
      <c r="A3098">
        <v>2012</v>
      </c>
      <c r="B3098" t="s">
        <v>242</v>
      </c>
      <c r="C3098" t="s">
        <v>44</v>
      </c>
      <c r="D3098">
        <v>81</v>
      </c>
      <c r="E3098" t="e">
        <v>#N/A</v>
      </c>
    </row>
    <row r="3099" spans="1:5" x14ac:dyDescent="0.3">
      <c r="A3099">
        <v>2012</v>
      </c>
      <c r="B3099" t="s">
        <v>242</v>
      </c>
      <c r="C3099" t="s">
        <v>14</v>
      </c>
      <c r="D3099">
        <v>132</v>
      </c>
      <c r="E3099" t="e">
        <v>#N/A</v>
      </c>
    </row>
    <row r="3100" spans="1:5" x14ac:dyDescent="0.3">
      <c r="A3100">
        <v>2012</v>
      </c>
      <c r="B3100" t="s">
        <v>242</v>
      </c>
      <c r="C3100" t="s">
        <v>5</v>
      </c>
      <c r="D3100">
        <v>583</v>
      </c>
      <c r="E3100" t="e">
        <v>#N/A</v>
      </c>
    </row>
    <row r="3101" spans="1:5" x14ac:dyDescent="0.3">
      <c r="A3101">
        <v>2012</v>
      </c>
      <c r="B3101" t="s">
        <v>243</v>
      </c>
      <c r="C3101" t="s">
        <v>5</v>
      </c>
      <c r="D3101">
        <v>464</v>
      </c>
      <c r="E3101" t="e">
        <v>#N/A</v>
      </c>
    </row>
    <row r="3102" spans="1:5" x14ac:dyDescent="0.3">
      <c r="A3102">
        <v>2012</v>
      </c>
      <c r="B3102" t="s">
        <v>244</v>
      </c>
      <c r="C3102" t="s">
        <v>14</v>
      </c>
      <c r="D3102">
        <v>2729</v>
      </c>
      <c r="E3102" t="e">
        <v>#N/A</v>
      </c>
    </row>
    <row r="3103" spans="1:5" x14ac:dyDescent="0.3">
      <c r="A3103">
        <v>2012</v>
      </c>
      <c r="B3103" t="s">
        <v>244</v>
      </c>
      <c r="C3103" t="s">
        <v>5</v>
      </c>
      <c r="D3103">
        <v>1030</v>
      </c>
      <c r="E3103" t="e">
        <v>#N/A</v>
      </c>
    </row>
    <row r="3104" spans="1:5" x14ac:dyDescent="0.3">
      <c r="A3104">
        <v>2012</v>
      </c>
      <c r="B3104" t="s">
        <v>245</v>
      </c>
      <c r="C3104" t="s">
        <v>40</v>
      </c>
      <c r="D3104">
        <v>17</v>
      </c>
      <c r="E3104" t="e">
        <v>#N/A</v>
      </c>
    </row>
    <row r="3105" spans="1:5" x14ac:dyDescent="0.3">
      <c r="A3105">
        <v>2012</v>
      </c>
      <c r="B3105" t="s">
        <v>245</v>
      </c>
      <c r="C3105" t="s">
        <v>38</v>
      </c>
      <c r="D3105">
        <v>18</v>
      </c>
      <c r="E3105" t="e">
        <v>#N/A</v>
      </c>
    </row>
    <row r="3106" spans="1:5" x14ac:dyDescent="0.3">
      <c r="A3106">
        <v>2012</v>
      </c>
      <c r="B3106" t="s">
        <v>245</v>
      </c>
      <c r="C3106" t="s">
        <v>18</v>
      </c>
      <c r="D3106">
        <v>12</v>
      </c>
      <c r="E3106" t="e">
        <v>#N/A</v>
      </c>
    </row>
    <row r="3107" spans="1:5" x14ac:dyDescent="0.3">
      <c r="A3107">
        <v>2012</v>
      </c>
      <c r="B3107" t="s">
        <v>245</v>
      </c>
      <c r="C3107" t="s">
        <v>8</v>
      </c>
      <c r="D3107">
        <v>1528</v>
      </c>
      <c r="E3107" t="e">
        <v>#N/A</v>
      </c>
    </row>
    <row r="3108" spans="1:5" x14ac:dyDescent="0.3">
      <c r="A3108">
        <v>2012</v>
      </c>
      <c r="B3108" t="s">
        <v>245</v>
      </c>
      <c r="C3108" t="s">
        <v>31</v>
      </c>
      <c r="D3108">
        <v>4</v>
      </c>
      <c r="E3108" t="e">
        <v>#N/A</v>
      </c>
    </row>
    <row r="3109" spans="1:5" x14ac:dyDescent="0.3">
      <c r="A3109">
        <v>2012</v>
      </c>
      <c r="B3109" t="s">
        <v>245</v>
      </c>
      <c r="C3109" t="s">
        <v>19</v>
      </c>
      <c r="D3109">
        <v>335</v>
      </c>
      <c r="E3109" t="e">
        <v>#N/A</v>
      </c>
    </row>
    <row r="3110" spans="1:5" x14ac:dyDescent="0.3">
      <c r="A3110">
        <v>2012</v>
      </c>
      <c r="B3110" t="s">
        <v>245</v>
      </c>
      <c r="C3110" t="s">
        <v>32</v>
      </c>
      <c r="D3110">
        <v>3</v>
      </c>
      <c r="E3110" t="e">
        <v>#N/A</v>
      </c>
    </row>
    <row r="3111" spans="1:5" x14ac:dyDescent="0.3">
      <c r="A3111">
        <v>2012</v>
      </c>
      <c r="B3111" t="s">
        <v>245</v>
      </c>
      <c r="C3111" t="s">
        <v>95</v>
      </c>
      <c r="D3111">
        <v>376</v>
      </c>
      <c r="E3111" t="e">
        <v>#N/A</v>
      </c>
    </row>
    <row r="3112" spans="1:5" x14ac:dyDescent="0.3">
      <c r="A3112">
        <v>2012</v>
      </c>
      <c r="B3112" t="s">
        <v>245</v>
      </c>
      <c r="C3112" t="s">
        <v>9</v>
      </c>
      <c r="D3112">
        <v>273</v>
      </c>
      <c r="E3112" t="e">
        <v>#N/A</v>
      </c>
    </row>
    <row r="3113" spans="1:5" x14ac:dyDescent="0.3">
      <c r="A3113">
        <v>2012</v>
      </c>
      <c r="B3113" t="s">
        <v>245</v>
      </c>
      <c r="C3113" t="s">
        <v>33</v>
      </c>
      <c r="D3113">
        <v>4</v>
      </c>
      <c r="E3113" t="e">
        <v>#N/A</v>
      </c>
    </row>
    <row r="3114" spans="1:5" x14ac:dyDescent="0.3">
      <c r="A3114">
        <v>2012</v>
      </c>
      <c r="B3114" t="s">
        <v>245</v>
      </c>
      <c r="C3114" t="s">
        <v>134</v>
      </c>
      <c r="D3114">
        <v>1</v>
      </c>
      <c r="E3114" t="e">
        <v>#N/A</v>
      </c>
    </row>
    <row r="3115" spans="1:5" x14ac:dyDescent="0.3">
      <c r="A3115">
        <v>2012</v>
      </c>
      <c r="B3115" t="s">
        <v>245</v>
      </c>
      <c r="C3115" t="s">
        <v>22</v>
      </c>
      <c r="D3115">
        <v>1</v>
      </c>
      <c r="E3115" t="e">
        <v>#N/A</v>
      </c>
    </row>
    <row r="3116" spans="1:5" x14ac:dyDescent="0.3">
      <c r="A3116">
        <v>2012</v>
      </c>
      <c r="B3116" t="s">
        <v>245</v>
      </c>
      <c r="C3116" t="s">
        <v>10</v>
      </c>
      <c r="D3116">
        <v>13</v>
      </c>
      <c r="E3116" t="e">
        <v>#N/A</v>
      </c>
    </row>
    <row r="3117" spans="1:5" x14ac:dyDescent="0.3">
      <c r="A3117">
        <v>2012</v>
      </c>
      <c r="B3117" t="s">
        <v>245</v>
      </c>
      <c r="C3117" t="s">
        <v>68</v>
      </c>
      <c r="D3117">
        <v>1</v>
      </c>
      <c r="E3117" t="e">
        <v>#N/A</v>
      </c>
    </row>
    <row r="3118" spans="1:5" x14ac:dyDescent="0.3">
      <c r="A3118">
        <v>2012</v>
      </c>
      <c r="B3118" t="s">
        <v>245</v>
      </c>
      <c r="C3118" t="s">
        <v>99</v>
      </c>
      <c r="D3118">
        <v>1</v>
      </c>
      <c r="E3118" t="e">
        <v>#N/A</v>
      </c>
    </row>
    <row r="3119" spans="1:5" x14ac:dyDescent="0.3">
      <c r="A3119">
        <v>2012</v>
      </c>
      <c r="B3119" t="s">
        <v>245</v>
      </c>
      <c r="C3119" t="s">
        <v>41</v>
      </c>
      <c r="D3119">
        <v>1</v>
      </c>
      <c r="E3119" t="e">
        <v>#N/A</v>
      </c>
    </row>
    <row r="3120" spans="1:5" x14ac:dyDescent="0.3">
      <c r="A3120">
        <v>2012</v>
      </c>
      <c r="B3120" t="s">
        <v>245</v>
      </c>
      <c r="C3120" t="s">
        <v>11</v>
      </c>
      <c r="D3120">
        <v>61</v>
      </c>
      <c r="E3120" t="e">
        <v>#N/A</v>
      </c>
    </row>
    <row r="3121" spans="1:5" x14ac:dyDescent="0.3">
      <c r="A3121">
        <v>2012</v>
      </c>
      <c r="B3121" t="s">
        <v>245</v>
      </c>
      <c r="C3121" t="s">
        <v>121</v>
      </c>
      <c r="D3121">
        <v>1</v>
      </c>
      <c r="E3121" t="e">
        <v>#N/A</v>
      </c>
    </row>
    <row r="3122" spans="1:5" x14ac:dyDescent="0.3">
      <c r="A3122">
        <v>2012</v>
      </c>
      <c r="B3122" t="s">
        <v>245</v>
      </c>
      <c r="C3122" t="s">
        <v>12</v>
      </c>
      <c r="D3122">
        <v>7</v>
      </c>
      <c r="E3122" t="e">
        <v>#N/A</v>
      </c>
    </row>
    <row r="3123" spans="1:5" x14ac:dyDescent="0.3">
      <c r="A3123">
        <v>2012</v>
      </c>
      <c r="B3123" t="s">
        <v>245</v>
      </c>
      <c r="C3123" t="s">
        <v>126</v>
      </c>
      <c r="D3123">
        <v>58</v>
      </c>
      <c r="E3123" t="e">
        <v>#N/A</v>
      </c>
    </row>
    <row r="3124" spans="1:5" x14ac:dyDescent="0.3">
      <c r="A3124">
        <v>2012</v>
      </c>
      <c r="B3124" t="s">
        <v>245</v>
      </c>
      <c r="C3124" t="s">
        <v>292</v>
      </c>
      <c r="D3124">
        <v>2</v>
      </c>
      <c r="E3124" t="e">
        <v>#N/A</v>
      </c>
    </row>
    <row r="3125" spans="1:5" x14ac:dyDescent="0.3">
      <c r="A3125">
        <v>2012</v>
      </c>
      <c r="B3125" t="s">
        <v>245</v>
      </c>
      <c r="C3125" t="s">
        <v>113</v>
      </c>
      <c r="D3125">
        <v>1</v>
      </c>
      <c r="E3125" t="e">
        <v>#N/A</v>
      </c>
    </row>
    <row r="3126" spans="1:5" x14ac:dyDescent="0.3">
      <c r="A3126">
        <v>2012</v>
      </c>
      <c r="B3126" t="s">
        <v>245</v>
      </c>
      <c r="C3126" t="s">
        <v>3</v>
      </c>
      <c r="D3126">
        <v>1399</v>
      </c>
      <c r="E3126" t="e">
        <v>#N/A</v>
      </c>
    </row>
    <row r="3127" spans="1:5" x14ac:dyDescent="0.3">
      <c r="A3127">
        <v>2012</v>
      </c>
      <c r="B3127" t="s">
        <v>245</v>
      </c>
      <c r="C3127" t="s">
        <v>76</v>
      </c>
      <c r="D3127">
        <v>3</v>
      </c>
      <c r="E3127" t="e">
        <v>#N/A</v>
      </c>
    </row>
    <row r="3128" spans="1:5" x14ac:dyDescent="0.3">
      <c r="A3128">
        <v>2012</v>
      </c>
      <c r="B3128" t="s">
        <v>245</v>
      </c>
      <c r="C3128" t="s">
        <v>57</v>
      </c>
      <c r="D3128">
        <v>4</v>
      </c>
      <c r="E3128" t="e">
        <v>#N/A</v>
      </c>
    </row>
    <row r="3129" spans="1:5" x14ac:dyDescent="0.3">
      <c r="A3129">
        <v>2012</v>
      </c>
      <c r="B3129" t="s">
        <v>245</v>
      </c>
      <c r="C3129" t="s">
        <v>13</v>
      </c>
      <c r="D3129">
        <v>14</v>
      </c>
      <c r="E3129" t="e">
        <v>#N/A</v>
      </c>
    </row>
    <row r="3130" spans="1:5" x14ac:dyDescent="0.3">
      <c r="A3130">
        <v>2012</v>
      </c>
      <c r="B3130" t="s">
        <v>245</v>
      </c>
      <c r="C3130" t="s">
        <v>23</v>
      </c>
      <c r="D3130">
        <v>12</v>
      </c>
      <c r="E3130" t="e">
        <v>#N/A</v>
      </c>
    </row>
    <row r="3131" spans="1:5" x14ac:dyDescent="0.3">
      <c r="A3131">
        <v>2012</v>
      </c>
      <c r="B3131" t="s">
        <v>245</v>
      </c>
      <c r="C3131" t="s">
        <v>50</v>
      </c>
      <c r="D3131">
        <v>32</v>
      </c>
      <c r="E3131" t="e">
        <v>#N/A</v>
      </c>
    </row>
    <row r="3132" spans="1:5" x14ac:dyDescent="0.3">
      <c r="A3132">
        <v>2012</v>
      </c>
      <c r="B3132" t="s">
        <v>245</v>
      </c>
      <c r="C3132" t="s">
        <v>24</v>
      </c>
      <c r="D3132">
        <v>49</v>
      </c>
      <c r="E3132" t="e">
        <v>#N/A</v>
      </c>
    </row>
    <row r="3133" spans="1:5" x14ac:dyDescent="0.3">
      <c r="A3133">
        <v>2012</v>
      </c>
      <c r="B3133" t="s">
        <v>245</v>
      </c>
      <c r="C3133" t="s">
        <v>183</v>
      </c>
      <c r="D3133">
        <v>1</v>
      </c>
      <c r="E3133" t="e">
        <v>#N/A</v>
      </c>
    </row>
    <row r="3134" spans="1:5" x14ac:dyDescent="0.3">
      <c r="A3134">
        <v>2012</v>
      </c>
      <c r="B3134" t="s">
        <v>245</v>
      </c>
      <c r="C3134" t="s">
        <v>101</v>
      </c>
      <c r="D3134">
        <v>15</v>
      </c>
      <c r="E3134" t="e">
        <v>#N/A</v>
      </c>
    </row>
    <row r="3135" spans="1:5" x14ac:dyDescent="0.3">
      <c r="A3135">
        <v>2012</v>
      </c>
      <c r="B3135" t="s">
        <v>245</v>
      </c>
      <c r="C3135" t="s">
        <v>4</v>
      </c>
      <c r="D3135">
        <v>24</v>
      </c>
      <c r="E3135" t="e">
        <v>#N/A</v>
      </c>
    </row>
    <row r="3136" spans="1:5" x14ac:dyDescent="0.3">
      <c r="A3136">
        <v>2012</v>
      </c>
      <c r="B3136" t="s">
        <v>245</v>
      </c>
      <c r="C3136" t="s">
        <v>14</v>
      </c>
      <c r="D3136">
        <v>3553</v>
      </c>
      <c r="E3136" t="e">
        <v>#N/A</v>
      </c>
    </row>
    <row r="3137" spans="1:5" x14ac:dyDescent="0.3">
      <c r="A3137">
        <v>2012</v>
      </c>
      <c r="B3137" t="s">
        <v>245</v>
      </c>
      <c r="C3137" t="s">
        <v>35</v>
      </c>
      <c r="D3137">
        <v>3</v>
      </c>
      <c r="E3137" t="e">
        <v>#N/A</v>
      </c>
    </row>
    <row r="3138" spans="1:5" x14ac:dyDescent="0.3">
      <c r="A3138">
        <v>2012</v>
      </c>
      <c r="B3138" t="s">
        <v>245</v>
      </c>
      <c r="C3138" t="s">
        <v>15</v>
      </c>
      <c r="D3138">
        <v>246</v>
      </c>
      <c r="E3138" t="e">
        <v>#N/A</v>
      </c>
    </row>
    <row r="3139" spans="1:5" x14ac:dyDescent="0.3">
      <c r="A3139">
        <v>2012</v>
      </c>
      <c r="B3139" t="s">
        <v>245</v>
      </c>
      <c r="C3139" t="s">
        <v>46</v>
      </c>
      <c r="D3139">
        <v>12</v>
      </c>
      <c r="E3139" t="e">
        <v>#N/A</v>
      </c>
    </row>
    <row r="3140" spans="1:5" x14ac:dyDescent="0.3">
      <c r="A3140">
        <v>2012</v>
      </c>
      <c r="B3140" t="s">
        <v>245</v>
      </c>
      <c r="C3140" t="s">
        <v>283</v>
      </c>
      <c r="D3140">
        <v>53</v>
      </c>
      <c r="E3140" t="e">
        <v>#N/A</v>
      </c>
    </row>
    <row r="3141" spans="1:5" x14ac:dyDescent="0.3">
      <c r="A3141">
        <v>2012</v>
      </c>
      <c r="B3141" t="s">
        <v>245</v>
      </c>
      <c r="C3141" t="s">
        <v>27</v>
      </c>
      <c r="D3141">
        <v>353</v>
      </c>
      <c r="E3141" t="e">
        <v>#N/A</v>
      </c>
    </row>
    <row r="3142" spans="1:5" x14ac:dyDescent="0.3">
      <c r="A3142">
        <v>2012</v>
      </c>
      <c r="B3142" t="s">
        <v>245</v>
      </c>
      <c r="C3142" t="s">
        <v>5</v>
      </c>
      <c r="D3142">
        <v>6807</v>
      </c>
      <c r="E3142" t="e">
        <v>#N/A</v>
      </c>
    </row>
    <row r="3143" spans="1:5" x14ac:dyDescent="0.3">
      <c r="A3143">
        <v>2012</v>
      </c>
      <c r="B3143" t="s">
        <v>247</v>
      </c>
      <c r="C3143" t="s">
        <v>50</v>
      </c>
      <c r="D3143">
        <v>24</v>
      </c>
      <c r="E3143" t="e">
        <v>#N/A</v>
      </c>
    </row>
    <row r="3144" spans="1:5" x14ac:dyDescent="0.3">
      <c r="A3144">
        <v>2012</v>
      </c>
      <c r="B3144" t="s">
        <v>247</v>
      </c>
      <c r="C3144" t="s">
        <v>4</v>
      </c>
      <c r="D3144">
        <v>19</v>
      </c>
      <c r="E3144" t="e">
        <v>#N/A</v>
      </c>
    </row>
    <row r="3145" spans="1:5" x14ac:dyDescent="0.3">
      <c r="A3145">
        <v>2012</v>
      </c>
      <c r="B3145" t="s">
        <v>247</v>
      </c>
      <c r="C3145" t="s">
        <v>15</v>
      </c>
      <c r="D3145">
        <v>12</v>
      </c>
      <c r="E3145" t="e">
        <v>#N/A</v>
      </c>
    </row>
    <row r="3146" spans="1:5" x14ac:dyDescent="0.3">
      <c r="A3146">
        <v>2012</v>
      </c>
      <c r="B3146" t="s">
        <v>247</v>
      </c>
      <c r="C3146" t="s">
        <v>5</v>
      </c>
      <c r="D3146">
        <v>1708</v>
      </c>
      <c r="E3146" t="e">
        <v>#N/A</v>
      </c>
    </row>
    <row r="3147" spans="1:5" x14ac:dyDescent="0.3">
      <c r="A3147">
        <v>2012</v>
      </c>
      <c r="B3147" t="s">
        <v>248</v>
      </c>
      <c r="C3147" t="s">
        <v>3</v>
      </c>
      <c r="D3147">
        <v>329</v>
      </c>
      <c r="E3147" t="e">
        <v>#N/A</v>
      </c>
    </row>
    <row r="3148" spans="1:5" x14ac:dyDescent="0.3">
      <c r="A3148">
        <v>2012</v>
      </c>
      <c r="B3148" t="s">
        <v>248</v>
      </c>
      <c r="C3148" t="s">
        <v>14</v>
      </c>
      <c r="D3148">
        <v>943</v>
      </c>
      <c r="E3148" t="e">
        <v>#N/A</v>
      </c>
    </row>
    <row r="3149" spans="1:5" x14ac:dyDescent="0.3">
      <c r="A3149">
        <v>2012</v>
      </c>
      <c r="B3149" t="s">
        <v>248</v>
      </c>
      <c r="C3149" t="s">
        <v>5</v>
      </c>
      <c r="D3149">
        <v>655</v>
      </c>
      <c r="E3149" t="e">
        <v>#N/A</v>
      </c>
    </row>
    <row r="3150" spans="1:5" x14ac:dyDescent="0.3">
      <c r="A3150">
        <v>2012</v>
      </c>
      <c r="B3150" t="s">
        <v>249</v>
      </c>
      <c r="C3150" t="s">
        <v>95</v>
      </c>
      <c r="D3150">
        <v>5</v>
      </c>
      <c r="E3150" t="e">
        <v>#N/A</v>
      </c>
    </row>
    <row r="3151" spans="1:5" x14ac:dyDescent="0.3">
      <c r="A3151">
        <v>2012</v>
      </c>
      <c r="B3151" t="s">
        <v>249</v>
      </c>
      <c r="C3151" t="s">
        <v>3</v>
      </c>
      <c r="D3151">
        <v>277</v>
      </c>
      <c r="E3151" t="e">
        <v>#N/A</v>
      </c>
    </row>
    <row r="3152" spans="1:5" x14ac:dyDescent="0.3">
      <c r="A3152">
        <v>2012</v>
      </c>
      <c r="B3152" t="s">
        <v>249</v>
      </c>
      <c r="C3152" t="s">
        <v>14</v>
      </c>
      <c r="D3152">
        <v>2797</v>
      </c>
      <c r="E3152" t="e">
        <v>#N/A</v>
      </c>
    </row>
    <row r="3153" spans="1:5" x14ac:dyDescent="0.3">
      <c r="A3153">
        <v>2012</v>
      </c>
      <c r="B3153" t="s">
        <v>251</v>
      </c>
      <c r="C3153" t="s">
        <v>8</v>
      </c>
      <c r="D3153">
        <v>68</v>
      </c>
      <c r="E3153" t="e">
        <v>#N/A</v>
      </c>
    </row>
    <row r="3154" spans="1:5" x14ac:dyDescent="0.3">
      <c r="A3154">
        <v>2012</v>
      </c>
      <c r="B3154" t="s">
        <v>251</v>
      </c>
      <c r="C3154" t="s">
        <v>11</v>
      </c>
      <c r="D3154">
        <v>58</v>
      </c>
      <c r="E3154" t="e">
        <v>#N/A</v>
      </c>
    </row>
    <row r="3155" spans="1:5" x14ac:dyDescent="0.3">
      <c r="A3155">
        <v>2012</v>
      </c>
      <c r="B3155" t="s">
        <v>251</v>
      </c>
      <c r="C3155" t="s">
        <v>100</v>
      </c>
      <c r="D3155">
        <v>6</v>
      </c>
      <c r="E3155" t="e">
        <v>#N/A</v>
      </c>
    </row>
    <row r="3156" spans="1:5" x14ac:dyDescent="0.3">
      <c r="A3156">
        <v>2012</v>
      </c>
      <c r="B3156" t="s">
        <v>251</v>
      </c>
      <c r="C3156" t="s">
        <v>3</v>
      </c>
      <c r="D3156">
        <v>101</v>
      </c>
      <c r="E3156" t="e">
        <v>#N/A</v>
      </c>
    </row>
    <row r="3157" spans="1:5" x14ac:dyDescent="0.3">
      <c r="A3157">
        <v>2012</v>
      </c>
      <c r="B3157" t="s">
        <v>251</v>
      </c>
      <c r="C3157" t="s">
        <v>44</v>
      </c>
      <c r="D3157">
        <v>7</v>
      </c>
      <c r="E3157" t="e">
        <v>#N/A</v>
      </c>
    </row>
    <row r="3158" spans="1:5" x14ac:dyDescent="0.3">
      <c r="A3158">
        <v>2012</v>
      </c>
      <c r="B3158" t="s">
        <v>251</v>
      </c>
      <c r="C3158" t="s">
        <v>14</v>
      </c>
      <c r="D3158">
        <v>34</v>
      </c>
      <c r="E3158" t="e">
        <v>#N/A</v>
      </c>
    </row>
    <row r="3159" spans="1:5" x14ac:dyDescent="0.3">
      <c r="A3159">
        <v>2012</v>
      </c>
      <c r="B3159" t="s">
        <v>251</v>
      </c>
      <c r="C3159" t="s">
        <v>15</v>
      </c>
      <c r="D3159">
        <v>26</v>
      </c>
      <c r="E3159" t="e">
        <v>#N/A</v>
      </c>
    </row>
    <row r="3160" spans="1:5" x14ac:dyDescent="0.3">
      <c r="A3160">
        <v>2012</v>
      </c>
      <c r="B3160" t="s">
        <v>251</v>
      </c>
      <c r="C3160" t="s">
        <v>5</v>
      </c>
      <c r="D3160">
        <v>4713</v>
      </c>
      <c r="E3160" t="e">
        <v>#N/A</v>
      </c>
    </row>
    <row r="3161" spans="1:5" x14ac:dyDescent="0.3">
      <c r="A3161">
        <v>2012</v>
      </c>
      <c r="B3161" t="s">
        <v>252</v>
      </c>
      <c r="C3161" t="s">
        <v>8</v>
      </c>
      <c r="D3161">
        <v>354</v>
      </c>
      <c r="E3161" t="e">
        <v>#N/A</v>
      </c>
    </row>
    <row r="3162" spans="1:5" x14ac:dyDescent="0.3">
      <c r="A3162">
        <v>2012</v>
      </c>
      <c r="B3162" t="s">
        <v>252</v>
      </c>
      <c r="C3162" t="s">
        <v>3</v>
      </c>
      <c r="D3162">
        <v>281</v>
      </c>
      <c r="E3162" t="e">
        <v>#N/A</v>
      </c>
    </row>
    <row r="3163" spans="1:5" x14ac:dyDescent="0.3">
      <c r="A3163">
        <v>2012</v>
      </c>
      <c r="B3163" t="s">
        <v>252</v>
      </c>
      <c r="C3163" t="s">
        <v>44</v>
      </c>
      <c r="D3163">
        <v>40</v>
      </c>
      <c r="E3163" t="e">
        <v>#N/A</v>
      </c>
    </row>
    <row r="3164" spans="1:5" x14ac:dyDescent="0.3">
      <c r="A3164">
        <v>2012</v>
      </c>
      <c r="B3164" t="s">
        <v>252</v>
      </c>
      <c r="C3164" t="s">
        <v>5</v>
      </c>
      <c r="D3164">
        <v>2817</v>
      </c>
      <c r="E3164" t="e">
        <v>#N/A</v>
      </c>
    </row>
    <row r="3165" spans="1:5" x14ac:dyDescent="0.3">
      <c r="A3165">
        <v>2012</v>
      </c>
      <c r="B3165" t="s">
        <v>253</v>
      </c>
      <c r="C3165" t="s">
        <v>8</v>
      </c>
      <c r="D3165">
        <v>740</v>
      </c>
      <c r="E3165" t="e">
        <v>#N/A</v>
      </c>
    </row>
    <row r="3166" spans="1:5" x14ac:dyDescent="0.3">
      <c r="A3166">
        <v>2012</v>
      </c>
      <c r="B3166" t="s">
        <v>253</v>
      </c>
      <c r="C3166" t="s">
        <v>4</v>
      </c>
      <c r="D3166">
        <v>41</v>
      </c>
      <c r="E3166" t="e">
        <v>#N/A</v>
      </c>
    </row>
    <row r="3167" spans="1:5" x14ac:dyDescent="0.3">
      <c r="A3167">
        <v>2012</v>
      </c>
      <c r="B3167" t="s">
        <v>253</v>
      </c>
      <c r="C3167" t="s">
        <v>5</v>
      </c>
      <c r="D3167">
        <v>1378</v>
      </c>
      <c r="E3167" t="e">
        <v>#N/A</v>
      </c>
    </row>
    <row r="3168" spans="1:5" x14ac:dyDescent="0.3">
      <c r="A3168">
        <v>2013</v>
      </c>
      <c r="B3168" t="s">
        <v>2</v>
      </c>
      <c r="C3168" t="s">
        <v>115</v>
      </c>
      <c r="D3168">
        <v>2</v>
      </c>
      <c r="E3168" t="e">
        <v>#N/A</v>
      </c>
    </row>
    <row r="3169" spans="1:5" x14ac:dyDescent="0.3">
      <c r="A3169">
        <v>2013</v>
      </c>
      <c r="B3169" t="s">
        <v>2</v>
      </c>
      <c r="C3169" t="s">
        <v>4</v>
      </c>
      <c r="D3169">
        <v>17</v>
      </c>
      <c r="E3169" t="e">
        <v>#N/A</v>
      </c>
    </row>
    <row r="3170" spans="1:5" x14ac:dyDescent="0.3">
      <c r="A3170">
        <v>2013</v>
      </c>
      <c r="B3170" t="s">
        <v>2</v>
      </c>
      <c r="C3170" t="s">
        <v>14</v>
      </c>
      <c r="D3170">
        <v>24988</v>
      </c>
      <c r="E3170" t="e">
        <v>#N/A</v>
      </c>
    </row>
    <row r="3171" spans="1:5" x14ac:dyDescent="0.3">
      <c r="A3171">
        <v>2013</v>
      </c>
      <c r="B3171" t="s">
        <v>2</v>
      </c>
      <c r="C3171" t="s">
        <v>5</v>
      </c>
      <c r="D3171">
        <v>3570</v>
      </c>
      <c r="E3171" t="e">
        <v>#N/A</v>
      </c>
    </row>
    <row r="3172" spans="1:5" x14ac:dyDescent="0.3">
      <c r="A3172">
        <v>2013</v>
      </c>
      <c r="B3172" t="s">
        <v>6</v>
      </c>
      <c r="C3172" t="s">
        <v>95</v>
      </c>
      <c r="D3172">
        <v>57</v>
      </c>
      <c r="E3172" t="e">
        <v>#N/A</v>
      </c>
    </row>
    <row r="3173" spans="1:5" x14ac:dyDescent="0.3">
      <c r="A3173">
        <v>2013</v>
      </c>
      <c r="B3173" t="s">
        <v>6</v>
      </c>
      <c r="C3173" t="s">
        <v>14</v>
      </c>
      <c r="D3173">
        <v>6</v>
      </c>
      <c r="E3173" t="e">
        <v>#N/A</v>
      </c>
    </row>
    <row r="3174" spans="1:5" x14ac:dyDescent="0.3">
      <c r="A3174">
        <v>2013</v>
      </c>
      <c r="B3174" t="s">
        <v>7</v>
      </c>
      <c r="C3174" t="s">
        <v>10</v>
      </c>
      <c r="D3174">
        <v>25</v>
      </c>
      <c r="E3174" t="e">
        <v>#N/A</v>
      </c>
    </row>
    <row r="3175" spans="1:5" x14ac:dyDescent="0.3">
      <c r="A3175">
        <v>2013</v>
      </c>
      <c r="B3175" t="s">
        <v>7</v>
      </c>
      <c r="C3175" t="s">
        <v>3</v>
      </c>
      <c r="D3175">
        <v>10</v>
      </c>
      <c r="E3175" t="e">
        <v>#N/A</v>
      </c>
    </row>
    <row r="3176" spans="1:5" x14ac:dyDescent="0.3">
      <c r="A3176">
        <v>2013</v>
      </c>
      <c r="B3176" t="s">
        <v>7</v>
      </c>
      <c r="C3176" t="s">
        <v>14</v>
      </c>
      <c r="D3176">
        <v>992</v>
      </c>
      <c r="E3176" t="e">
        <v>#N/A</v>
      </c>
    </row>
    <row r="3177" spans="1:5" x14ac:dyDescent="0.3">
      <c r="A3177">
        <v>2013</v>
      </c>
      <c r="B3177" t="s">
        <v>7</v>
      </c>
      <c r="C3177" t="s">
        <v>15</v>
      </c>
      <c r="D3177">
        <v>1</v>
      </c>
      <c r="E3177" t="e">
        <v>#N/A</v>
      </c>
    </row>
    <row r="3178" spans="1:5" x14ac:dyDescent="0.3">
      <c r="A3178">
        <v>2013</v>
      </c>
      <c r="B3178" t="s">
        <v>7</v>
      </c>
      <c r="C3178" t="s">
        <v>5</v>
      </c>
      <c r="D3178">
        <v>10074</v>
      </c>
      <c r="E3178" t="e">
        <v>#N/A</v>
      </c>
    </row>
    <row r="3179" spans="1:5" x14ac:dyDescent="0.3">
      <c r="A3179">
        <v>2013</v>
      </c>
      <c r="B3179" t="s">
        <v>17</v>
      </c>
      <c r="C3179" t="s">
        <v>9</v>
      </c>
      <c r="D3179">
        <v>679</v>
      </c>
      <c r="E3179" t="e">
        <v>#N/A</v>
      </c>
    </row>
    <row r="3180" spans="1:5" x14ac:dyDescent="0.3">
      <c r="A3180">
        <v>2013</v>
      </c>
      <c r="B3180" t="s">
        <v>17</v>
      </c>
      <c r="C3180" t="s">
        <v>12</v>
      </c>
      <c r="D3180">
        <v>550</v>
      </c>
      <c r="E3180" t="e">
        <v>#N/A</v>
      </c>
    </row>
    <row r="3181" spans="1:5" x14ac:dyDescent="0.3">
      <c r="A3181">
        <v>2013</v>
      </c>
      <c r="B3181" t="s">
        <v>17</v>
      </c>
      <c r="C3181" t="s">
        <v>5</v>
      </c>
      <c r="D3181">
        <v>266</v>
      </c>
      <c r="E3181" t="e">
        <v>#N/A</v>
      </c>
    </row>
    <row r="3182" spans="1:5" x14ac:dyDescent="0.3">
      <c r="A3182">
        <v>2013</v>
      </c>
      <c r="B3182" t="s">
        <v>20</v>
      </c>
      <c r="C3182" t="s">
        <v>18</v>
      </c>
      <c r="D3182">
        <v>199</v>
      </c>
      <c r="E3182" t="e">
        <v>#N/A</v>
      </c>
    </row>
    <row r="3183" spans="1:5" x14ac:dyDescent="0.3">
      <c r="A3183">
        <v>2013</v>
      </c>
      <c r="B3183" t="s">
        <v>20</v>
      </c>
      <c r="C3183" t="s">
        <v>9</v>
      </c>
      <c r="D3183">
        <v>3</v>
      </c>
      <c r="E3183" t="e">
        <v>#N/A</v>
      </c>
    </row>
    <row r="3184" spans="1:5" x14ac:dyDescent="0.3">
      <c r="A3184">
        <v>2013</v>
      </c>
      <c r="B3184" t="s">
        <v>20</v>
      </c>
      <c r="C3184" t="s">
        <v>33</v>
      </c>
      <c r="D3184">
        <v>133</v>
      </c>
      <c r="E3184" t="e">
        <v>#N/A</v>
      </c>
    </row>
    <row r="3185" spans="1:5" x14ac:dyDescent="0.3">
      <c r="A3185">
        <v>2013</v>
      </c>
      <c r="B3185" t="s">
        <v>20</v>
      </c>
      <c r="C3185" t="s">
        <v>10</v>
      </c>
      <c r="D3185">
        <v>8</v>
      </c>
      <c r="E3185" t="e">
        <v>#N/A</v>
      </c>
    </row>
    <row r="3186" spans="1:5" x14ac:dyDescent="0.3">
      <c r="A3186">
        <v>2013</v>
      </c>
      <c r="B3186" t="s">
        <v>20</v>
      </c>
      <c r="C3186" t="s">
        <v>100</v>
      </c>
      <c r="D3186">
        <v>18</v>
      </c>
      <c r="E3186" t="e">
        <v>#N/A</v>
      </c>
    </row>
    <row r="3187" spans="1:5" x14ac:dyDescent="0.3">
      <c r="A3187">
        <v>2013</v>
      </c>
      <c r="B3187" t="s">
        <v>20</v>
      </c>
      <c r="C3187" t="s">
        <v>76</v>
      </c>
      <c r="D3187">
        <v>3</v>
      </c>
      <c r="E3187" t="e">
        <v>#N/A</v>
      </c>
    </row>
    <row r="3188" spans="1:5" x14ac:dyDescent="0.3">
      <c r="A3188">
        <v>2013</v>
      </c>
      <c r="B3188" t="s">
        <v>20</v>
      </c>
      <c r="C3188" t="s">
        <v>14</v>
      </c>
      <c r="D3188">
        <v>2341</v>
      </c>
      <c r="E3188" t="e">
        <v>#N/A</v>
      </c>
    </row>
    <row r="3189" spans="1:5" x14ac:dyDescent="0.3">
      <c r="A3189">
        <v>2013</v>
      </c>
      <c r="B3189" t="s">
        <v>20</v>
      </c>
      <c r="C3189" t="s">
        <v>5</v>
      </c>
      <c r="D3189">
        <v>654</v>
      </c>
      <c r="E3189" t="e">
        <v>#N/A</v>
      </c>
    </row>
    <row r="3190" spans="1:5" x14ac:dyDescent="0.3">
      <c r="A3190">
        <v>2013</v>
      </c>
      <c r="B3190" t="s">
        <v>28</v>
      </c>
      <c r="C3190" t="s">
        <v>354</v>
      </c>
      <c r="D3190">
        <v>1</v>
      </c>
      <c r="E3190" t="e">
        <v>#N/A</v>
      </c>
    </row>
    <row r="3191" spans="1:5" x14ac:dyDescent="0.3">
      <c r="A3191">
        <v>2013</v>
      </c>
      <c r="B3191" t="s">
        <v>28</v>
      </c>
      <c r="C3191" t="s">
        <v>30</v>
      </c>
      <c r="D3191">
        <v>2</v>
      </c>
      <c r="E3191" t="e">
        <v>#N/A</v>
      </c>
    </row>
    <row r="3192" spans="1:5" x14ac:dyDescent="0.3">
      <c r="A3192">
        <v>2013</v>
      </c>
      <c r="B3192" t="s">
        <v>28</v>
      </c>
      <c r="C3192" t="s">
        <v>18</v>
      </c>
      <c r="D3192">
        <v>7</v>
      </c>
      <c r="E3192" t="e">
        <v>#N/A</v>
      </c>
    </row>
    <row r="3193" spans="1:5" x14ac:dyDescent="0.3">
      <c r="A3193">
        <v>2013</v>
      </c>
      <c r="B3193" t="s">
        <v>28</v>
      </c>
      <c r="C3193" t="s">
        <v>8</v>
      </c>
      <c r="D3193">
        <v>19</v>
      </c>
      <c r="E3193" t="e">
        <v>#N/A</v>
      </c>
    </row>
    <row r="3194" spans="1:5" x14ac:dyDescent="0.3">
      <c r="A3194">
        <v>2013</v>
      </c>
      <c r="B3194" t="s">
        <v>28</v>
      </c>
      <c r="C3194" t="s">
        <v>31</v>
      </c>
      <c r="D3194">
        <v>7</v>
      </c>
      <c r="E3194" t="e">
        <v>#N/A</v>
      </c>
    </row>
    <row r="3195" spans="1:5" x14ac:dyDescent="0.3">
      <c r="A3195">
        <v>2013</v>
      </c>
      <c r="B3195" t="s">
        <v>28</v>
      </c>
      <c r="C3195" t="s">
        <v>19</v>
      </c>
      <c r="D3195">
        <v>33</v>
      </c>
      <c r="E3195" t="e">
        <v>#N/A</v>
      </c>
    </row>
    <row r="3196" spans="1:5" x14ac:dyDescent="0.3">
      <c r="A3196">
        <v>2013</v>
      </c>
      <c r="B3196" t="s">
        <v>28</v>
      </c>
      <c r="C3196" t="s">
        <v>32</v>
      </c>
      <c r="D3196">
        <v>3</v>
      </c>
      <c r="E3196" t="e">
        <v>#N/A</v>
      </c>
    </row>
    <row r="3197" spans="1:5" x14ac:dyDescent="0.3">
      <c r="A3197">
        <v>2013</v>
      </c>
      <c r="B3197" t="s">
        <v>28</v>
      </c>
      <c r="C3197" t="s">
        <v>22</v>
      </c>
      <c r="D3197">
        <v>9</v>
      </c>
      <c r="E3197" t="e">
        <v>#N/A</v>
      </c>
    </row>
    <row r="3198" spans="1:5" x14ac:dyDescent="0.3">
      <c r="A3198">
        <v>2013</v>
      </c>
      <c r="B3198" t="s">
        <v>28</v>
      </c>
      <c r="C3198" t="s">
        <v>10</v>
      </c>
      <c r="D3198">
        <v>4</v>
      </c>
      <c r="E3198" t="e">
        <v>#N/A</v>
      </c>
    </row>
    <row r="3199" spans="1:5" x14ac:dyDescent="0.3">
      <c r="A3199">
        <v>2013</v>
      </c>
      <c r="B3199" t="s">
        <v>28</v>
      </c>
      <c r="C3199" t="s">
        <v>41</v>
      </c>
      <c r="D3199">
        <v>2</v>
      </c>
      <c r="E3199" t="e">
        <v>#N/A</v>
      </c>
    </row>
    <row r="3200" spans="1:5" x14ac:dyDescent="0.3">
      <c r="A3200">
        <v>2013</v>
      </c>
      <c r="B3200" t="s">
        <v>28</v>
      </c>
      <c r="C3200" t="s">
        <v>137</v>
      </c>
      <c r="D3200">
        <v>3</v>
      </c>
      <c r="E3200" t="e">
        <v>#N/A</v>
      </c>
    </row>
    <row r="3201" spans="1:5" x14ac:dyDescent="0.3">
      <c r="A3201">
        <v>2013</v>
      </c>
      <c r="B3201" t="s">
        <v>28</v>
      </c>
      <c r="C3201" t="s">
        <v>3</v>
      </c>
      <c r="D3201">
        <v>7</v>
      </c>
      <c r="E3201" t="e">
        <v>#N/A</v>
      </c>
    </row>
    <row r="3202" spans="1:5" x14ac:dyDescent="0.3">
      <c r="A3202">
        <v>2013</v>
      </c>
      <c r="B3202" t="s">
        <v>28</v>
      </c>
      <c r="C3202" t="s">
        <v>23</v>
      </c>
      <c r="D3202">
        <v>12</v>
      </c>
      <c r="E3202" t="e">
        <v>#N/A</v>
      </c>
    </row>
    <row r="3203" spans="1:5" x14ac:dyDescent="0.3">
      <c r="A3203">
        <v>2013</v>
      </c>
      <c r="B3203" t="s">
        <v>28</v>
      </c>
      <c r="C3203" t="s">
        <v>4</v>
      </c>
      <c r="D3203">
        <v>61</v>
      </c>
      <c r="E3203" t="e">
        <v>#N/A</v>
      </c>
    </row>
    <row r="3204" spans="1:5" x14ac:dyDescent="0.3">
      <c r="A3204">
        <v>2013</v>
      </c>
      <c r="B3204" t="s">
        <v>28</v>
      </c>
      <c r="C3204" t="s">
        <v>14</v>
      </c>
      <c r="D3204">
        <v>77</v>
      </c>
      <c r="E3204" t="e">
        <v>#N/A</v>
      </c>
    </row>
    <row r="3205" spans="1:5" x14ac:dyDescent="0.3">
      <c r="A3205">
        <v>2013</v>
      </c>
      <c r="B3205" t="s">
        <v>28</v>
      </c>
      <c r="C3205" t="s">
        <v>35</v>
      </c>
      <c r="D3205">
        <v>3</v>
      </c>
      <c r="E3205" t="e">
        <v>#N/A</v>
      </c>
    </row>
    <row r="3206" spans="1:5" x14ac:dyDescent="0.3">
      <c r="A3206">
        <v>2013</v>
      </c>
      <c r="B3206" t="s">
        <v>28</v>
      </c>
      <c r="C3206" t="s">
        <v>27</v>
      </c>
      <c r="D3206">
        <v>251</v>
      </c>
      <c r="E3206" t="e">
        <v>#N/A</v>
      </c>
    </row>
    <row r="3207" spans="1:5" x14ac:dyDescent="0.3">
      <c r="A3207">
        <v>2013</v>
      </c>
      <c r="B3207" t="s">
        <v>28</v>
      </c>
      <c r="C3207" t="s">
        <v>5</v>
      </c>
      <c r="D3207">
        <v>229</v>
      </c>
      <c r="E3207" t="e">
        <v>#N/A</v>
      </c>
    </row>
    <row r="3208" spans="1:5" x14ac:dyDescent="0.3">
      <c r="A3208">
        <v>2013</v>
      </c>
      <c r="B3208" t="s">
        <v>36</v>
      </c>
      <c r="C3208" t="s">
        <v>18</v>
      </c>
      <c r="D3208">
        <v>1924</v>
      </c>
      <c r="E3208" t="e">
        <v>#N/A</v>
      </c>
    </row>
    <row r="3209" spans="1:5" x14ac:dyDescent="0.3">
      <c r="A3209">
        <v>2013</v>
      </c>
      <c r="B3209" t="s">
        <v>36</v>
      </c>
      <c r="C3209" t="s">
        <v>9</v>
      </c>
      <c r="D3209">
        <v>302</v>
      </c>
      <c r="E3209" t="e">
        <v>#N/A</v>
      </c>
    </row>
    <row r="3210" spans="1:5" x14ac:dyDescent="0.3">
      <c r="A3210">
        <v>2013</v>
      </c>
      <c r="B3210" t="s">
        <v>36</v>
      </c>
      <c r="C3210" t="s">
        <v>12</v>
      </c>
      <c r="D3210">
        <v>205</v>
      </c>
      <c r="E3210" t="e">
        <v>#N/A</v>
      </c>
    </row>
    <row r="3211" spans="1:5" x14ac:dyDescent="0.3">
      <c r="A3211">
        <v>2013</v>
      </c>
      <c r="B3211" t="s">
        <v>36</v>
      </c>
      <c r="C3211" t="s">
        <v>5</v>
      </c>
      <c r="D3211">
        <v>804</v>
      </c>
      <c r="E3211" t="e">
        <v>#N/A</v>
      </c>
    </row>
    <row r="3212" spans="1:5" x14ac:dyDescent="0.3">
      <c r="A3212">
        <v>2013</v>
      </c>
      <c r="B3212" t="s">
        <v>37</v>
      </c>
      <c r="C3212" t="s">
        <v>30</v>
      </c>
      <c r="D3212">
        <v>15</v>
      </c>
      <c r="E3212" t="e">
        <v>#N/A</v>
      </c>
    </row>
    <row r="3213" spans="1:5" x14ac:dyDescent="0.3">
      <c r="A3213">
        <v>2013</v>
      </c>
      <c r="B3213" t="s">
        <v>37</v>
      </c>
      <c r="C3213" t="s">
        <v>3</v>
      </c>
      <c r="D3213">
        <v>4</v>
      </c>
      <c r="E3213" t="e">
        <v>#N/A</v>
      </c>
    </row>
    <row r="3214" spans="1:5" x14ac:dyDescent="0.3">
      <c r="A3214">
        <v>2013</v>
      </c>
      <c r="B3214" t="s">
        <v>37</v>
      </c>
      <c r="C3214" t="s">
        <v>14</v>
      </c>
      <c r="D3214">
        <v>150</v>
      </c>
      <c r="E3214" t="e">
        <v>#N/A</v>
      </c>
    </row>
    <row r="3215" spans="1:5" x14ac:dyDescent="0.3">
      <c r="A3215">
        <v>2013</v>
      </c>
      <c r="B3215" t="s">
        <v>37</v>
      </c>
      <c r="C3215" t="s">
        <v>5</v>
      </c>
      <c r="D3215">
        <v>127</v>
      </c>
      <c r="E3215" t="e">
        <v>#N/A</v>
      </c>
    </row>
    <row r="3216" spans="1:5" x14ac:dyDescent="0.3">
      <c r="A3216">
        <v>2013</v>
      </c>
      <c r="B3216" t="s">
        <v>39</v>
      </c>
      <c r="C3216" t="s">
        <v>40</v>
      </c>
      <c r="D3216">
        <v>1</v>
      </c>
      <c r="E3216" t="e">
        <v>#N/A</v>
      </c>
    </row>
    <row r="3217" spans="1:5" x14ac:dyDescent="0.3">
      <c r="A3217">
        <v>2013</v>
      </c>
      <c r="B3217" t="s">
        <v>39</v>
      </c>
      <c r="C3217" t="s">
        <v>18</v>
      </c>
      <c r="D3217">
        <v>2</v>
      </c>
      <c r="E3217" t="e">
        <v>#N/A</v>
      </c>
    </row>
    <row r="3218" spans="1:5" x14ac:dyDescent="0.3">
      <c r="A3218">
        <v>2013</v>
      </c>
      <c r="B3218" t="s">
        <v>39</v>
      </c>
      <c r="C3218" t="s">
        <v>8</v>
      </c>
      <c r="D3218">
        <v>16</v>
      </c>
      <c r="E3218" t="e">
        <v>#N/A</v>
      </c>
    </row>
    <row r="3219" spans="1:5" x14ac:dyDescent="0.3">
      <c r="A3219">
        <v>2013</v>
      </c>
      <c r="B3219" t="s">
        <v>39</v>
      </c>
      <c r="C3219" t="s">
        <v>19</v>
      </c>
      <c r="D3219">
        <v>26</v>
      </c>
      <c r="E3219" t="e">
        <v>#N/A</v>
      </c>
    </row>
    <row r="3220" spans="1:5" x14ac:dyDescent="0.3">
      <c r="A3220">
        <v>2013</v>
      </c>
      <c r="B3220" t="s">
        <v>39</v>
      </c>
      <c r="C3220" t="s">
        <v>370</v>
      </c>
      <c r="D3220">
        <v>5</v>
      </c>
      <c r="E3220" t="e">
        <v>#N/A</v>
      </c>
    </row>
    <row r="3221" spans="1:5" x14ac:dyDescent="0.3">
      <c r="A3221">
        <v>2013</v>
      </c>
      <c r="B3221" t="s">
        <v>39</v>
      </c>
      <c r="C3221" t="s">
        <v>10</v>
      </c>
      <c r="D3221">
        <v>3</v>
      </c>
      <c r="E3221" t="e">
        <v>#N/A</v>
      </c>
    </row>
    <row r="3222" spans="1:5" x14ac:dyDescent="0.3">
      <c r="A3222">
        <v>2013</v>
      </c>
      <c r="B3222" t="s">
        <v>39</v>
      </c>
      <c r="C3222" t="s">
        <v>99</v>
      </c>
      <c r="D3222">
        <v>2</v>
      </c>
      <c r="E3222" t="e">
        <v>#N/A</v>
      </c>
    </row>
    <row r="3223" spans="1:5" x14ac:dyDescent="0.3">
      <c r="A3223">
        <v>2013</v>
      </c>
      <c r="B3223" t="s">
        <v>39</v>
      </c>
      <c r="C3223" t="s">
        <v>96</v>
      </c>
      <c r="D3223">
        <v>4</v>
      </c>
      <c r="E3223" t="e">
        <v>#N/A</v>
      </c>
    </row>
    <row r="3224" spans="1:5" x14ac:dyDescent="0.3">
      <c r="A3224">
        <v>2013</v>
      </c>
      <c r="B3224" t="s">
        <v>39</v>
      </c>
      <c r="C3224" t="s">
        <v>371</v>
      </c>
      <c r="D3224">
        <v>1</v>
      </c>
      <c r="E3224" t="e">
        <v>#N/A</v>
      </c>
    </row>
    <row r="3225" spans="1:5" x14ac:dyDescent="0.3">
      <c r="A3225">
        <v>2013</v>
      </c>
      <c r="B3225" t="s">
        <v>39</v>
      </c>
      <c r="C3225" t="s">
        <v>126</v>
      </c>
      <c r="D3225">
        <v>4</v>
      </c>
      <c r="E3225" t="e">
        <v>#N/A</v>
      </c>
    </row>
    <row r="3226" spans="1:5" x14ac:dyDescent="0.3">
      <c r="A3226">
        <v>2013</v>
      </c>
      <c r="B3226" t="s">
        <v>39</v>
      </c>
      <c r="C3226" t="s">
        <v>23</v>
      </c>
      <c r="D3226">
        <v>14</v>
      </c>
      <c r="E3226" t="e">
        <v>#N/A</v>
      </c>
    </row>
    <row r="3227" spans="1:5" x14ac:dyDescent="0.3">
      <c r="A3227">
        <v>2013</v>
      </c>
      <c r="B3227" t="s">
        <v>39</v>
      </c>
      <c r="C3227" t="s">
        <v>4</v>
      </c>
      <c r="D3227">
        <v>17</v>
      </c>
      <c r="E3227" t="e">
        <v>#N/A</v>
      </c>
    </row>
    <row r="3228" spans="1:5" x14ac:dyDescent="0.3">
      <c r="A3228">
        <v>2013</v>
      </c>
      <c r="B3228" t="s">
        <v>39</v>
      </c>
      <c r="C3228" t="s">
        <v>14</v>
      </c>
      <c r="D3228">
        <v>5</v>
      </c>
      <c r="E3228" t="e">
        <v>#N/A</v>
      </c>
    </row>
    <row r="3229" spans="1:5" x14ac:dyDescent="0.3">
      <c r="A3229">
        <v>2013</v>
      </c>
      <c r="B3229" t="s">
        <v>39</v>
      </c>
      <c r="C3229" t="s">
        <v>15</v>
      </c>
      <c r="D3229">
        <v>1</v>
      </c>
      <c r="E3229" t="e">
        <v>#N/A</v>
      </c>
    </row>
    <row r="3230" spans="1:5" x14ac:dyDescent="0.3">
      <c r="A3230">
        <v>2013</v>
      </c>
      <c r="B3230" t="s">
        <v>39</v>
      </c>
      <c r="C3230" t="s">
        <v>46</v>
      </c>
      <c r="D3230">
        <v>4</v>
      </c>
      <c r="E3230" t="e">
        <v>#N/A</v>
      </c>
    </row>
    <row r="3231" spans="1:5" x14ac:dyDescent="0.3">
      <c r="A3231">
        <v>2013</v>
      </c>
      <c r="B3231" t="s">
        <v>39</v>
      </c>
      <c r="C3231" t="s">
        <v>27</v>
      </c>
      <c r="D3231">
        <v>352</v>
      </c>
      <c r="E3231" t="e">
        <v>#N/A</v>
      </c>
    </row>
    <row r="3232" spans="1:5" x14ac:dyDescent="0.3">
      <c r="A3232">
        <v>2013</v>
      </c>
      <c r="B3232" t="s">
        <v>39</v>
      </c>
      <c r="C3232" t="s">
        <v>5</v>
      </c>
      <c r="D3232">
        <v>182</v>
      </c>
      <c r="E3232" t="e">
        <v>#N/A</v>
      </c>
    </row>
    <row r="3233" spans="1:5" x14ac:dyDescent="0.3">
      <c r="A3233">
        <v>2013</v>
      </c>
      <c r="B3233" t="s">
        <v>48</v>
      </c>
      <c r="C3233" t="s">
        <v>11</v>
      </c>
      <c r="D3233">
        <v>1</v>
      </c>
      <c r="E3233" t="e">
        <v>#N/A</v>
      </c>
    </row>
    <row r="3234" spans="1:5" x14ac:dyDescent="0.3">
      <c r="A3234">
        <v>2013</v>
      </c>
      <c r="B3234" t="s">
        <v>49</v>
      </c>
      <c r="C3234" t="s">
        <v>100</v>
      </c>
      <c r="D3234">
        <v>9</v>
      </c>
      <c r="E3234" t="e">
        <v>#N/A</v>
      </c>
    </row>
    <row r="3235" spans="1:5" x14ac:dyDescent="0.3">
      <c r="A3235">
        <v>2013</v>
      </c>
      <c r="B3235" t="s">
        <v>49</v>
      </c>
      <c r="C3235" t="s">
        <v>14</v>
      </c>
      <c r="D3235">
        <v>567</v>
      </c>
      <c r="E3235" t="e">
        <v>#N/A</v>
      </c>
    </row>
    <row r="3236" spans="1:5" x14ac:dyDescent="0.3">
      <c r="A3236">
        <v>2013</v>
      </c>
      <c r="B3236" t="s">
        <v>49</v>
      </c>
      <c r="C3236" t="s">
        <v>15</v>
      </c>
      <c r="D3236">
        <v>4</v>
      </c>
      <c r="E3236" t="e">
        <v>#N/A</v>
      </c>
    </row>
    <row r="3237" spans="1:5" x14ac:dyDescent="0.3">
      <c r="A3237">
        <v>2013</v>
      </c>
      <c r="B3237" t="s">
        <v>51</v>
      </c>
      <c r="C3237" t="s">
        <v>99</v>
      </c>
      <c r="D3237">
        <v>83</v>
      </c>
      <c r="E3237" t="e">
        <v>#N/A</v>
      </c>
    </row>
    <row r="3238" spans="1:5" x14ac:dyDescent="0.3">
      <c r="A3238">
        <v>2013</v>
      </c>
      <c r="B3238" t="s">
        <v>51</v>
      </c>
      <c r="C3238" t="s">
        <v>136</v>
      </c>
      <c r="D3238">
        <v>38</v>
      </c>
      <c r="E3238" t="e">
        <v>#N/A</v>
      </c>
    </row>
    <row r="3239" spans="1:5" x14ac:dyDescent="0.3">
      <c r="A3239">
        <v>2013</v>
      </c>
      <c r="B3239" t="s">
        <v>51</v>
      </c>
      <c r="C3239" t="s">
        <v>3</v>
      </c>
      <c r="D3239">
        <v>128</v>
      </c>
      <c r="E3239" t="e">
        <v>#N/A</v>
      </c>
    </row>
    <row r="3240" spans="1:5" x14ac:dyDescent="0.3">
      <c r="A3240">
        <v>2013</v>
      </c>
      <c r="B3240" t="s">
        <v>51</v>
      </c>
      <c r="C3240" t="s">
        <v>50</v>
      </c>
      <c r="D3240">
        <v>50</v>
      </c>
      <c r="E3240" t="e">
        <v>#N/A</v>
      </c>
    </row>
    <row r="3241" spans="1:5" x14ac:dyDescent="0.3">
      <c r="A3241">
        <v>2013</v>
      </c>
      <c r="B3241" t="s">
        <v>51</v>
      </c>
      <c r="C3241" t="s">
        <v>14</v>
      </c>
      <c r="D3241">
        <v>1190</v>
      </c>
      <c r="E3241" t="e">
        <v>#N/A</v>
      </c>
    </row>
    <row r="3242" spans="1:5" x14ac:dyDescent="0.3">
      <c r="A3242">
        <v>2013</v>
      </c>
      <c r="B3242" t="s">
        <v>51</v>
      </c>
      <c r="C3242" t="s">
        <v>15</v>
      </c>
      <c r="D3242">
        <v>52</v>
      </c>
      <c r="E3242" t="e">
        <v>#N/A</v>
      </c>
    </row>
    <row r="3243" spans="1:5" x14ac:dyDescent="0.3">
      <c r="A3243">
        <v>2013</v>
      </c>
      <c r="B3243" t="s">
        <v>51</v>
      </c>
      <c r="C3243" t="s">
        <v>5</v>
      </c>
      <c r="D3243">
        <v>2237</v>
      </c>
      <c r="E3243" t="e">
        <v>#N/A</v>
      </c>
    </row>
    <row r="3244" spans="1:5" x14ac:dyDescent="0.3">
      <c r="A3244">
        <v>2013</v>
      </c>
      <c r="B3244" t="s">
        <v>52</v>
      </c>
      <c r="C3244" t="s">
        <v>18</v>
      </c>
      <c r="D3244">
        <v>123</v>
      </c>
      <c r="E3244" t="e">
        <v>#N/A</v>
      </c>
    </row>
    <row r="3245" spans="1:5" x14ac:dyDescent="0.3">
      <c r="A3245">
        <v>2013</v>
      </c>
      <c r="B3245" t="s">
        <v>52</v>
      </c>
      <c r="C3245" t="s">
        <v>19</v>
      </c>
      <c r="D3245">
        <v>6</v>
      </c>
      <c r="E3245" t="e">
        <v>#N/A</v>
      </c>
    </row>
    <row r="3246" spans="1:5" x14ac:dyDescent="0.3">
      <c r="A3246">
        <v>2013</v>
      </c>
      <c r="B3246" t="s">
        <v>52</v>
      </c>
      <c r="C3246" t="s">
        <v>100</v>
      </c>
      <c r="D3246">
        <v>33</v>
      </c>
      <c r="E3246" t="e">
        <v>#N/A</v>
      </c>
    </row>
    <row r="3247" spans="1:5" x14ac:dyDescent="0.3">
      <c r="A3247">
        <v>2013</v>
      </c>
      <c r="B3247" t="s">
        <v>52</v>
      </c>
      <c r="C3247" t="s">
        <v>121</v>
      </c>
      <c r="D3247">
        <v>12</v>
      </c>
      <c r="E3247" t="e">
        <v>#N/A</v>
      </c>
    </row>
    <row r="3248" spans="1:5" x14ac:dyDescent="0.3">
      <c r="A3248">
        <v>2013</v>
      </c>
      <c r="B3248" t="s">
        <v>52</v>
      </c>
      <c r="C3248" t="s">
        <v>3</v>
      </c>
      <c r="D3248">
        <v>6</v>
      </c>
      <c r="E3248" t="e">
        <v>#N/A</v>
      </c>
    </row>
    <row r="3249" spans="1:5" x14ac:dyDescent="0.3">
      <c r="A3249">
        <v>2013</v>
      </c>
      <c r="B3249" t="s">
        <v>52</v>
      </c>
      <c r="C3249" t="s">
        <v>13</v>
      </c>
      <c r="D3249">
        <v>1</v>
      </c>
      <c r="E3249" t="e">
        <v>#N/A</v>
      </c>
    </row>
    <row r="3250" spans="1:5" x14ac:dyDescent="0.3">
      <c r="A3250">
        <v>2013</v>
      </c>
      <c r="B3250" t="s">
        <v>52</v>
      </c>
      <c r="C3250" t="s">
        <v>50</v>
      </c>
      <c r="D3250">
        <v>6</v>
      </c>
      <c r="E3250" t="e">
        <v>#N/A</v>
      </c>
    </row>
    <row r="3251" spans="1:5" x14ac:dyDescent="0.3">
      <c r="A3251">
        <v>2013</v>
      </c>
      <c r="B3251" t="s">
        <v>52</v>
      </c>
      <c r="C3251" t="s">
        <v>44</v>
      </c>
      <c r="D3251">
        <v>5</v>
      </c>
      <c r="E3251" t="e">
        <v>#N/A</v>
      </c>
    </row>
    <row r="3252" spans="1:5" x14ac:dyDescent="0.3">
      <c r="A3252">
        <v>2013</v>
      </c>
      <c r="B3252" t="s">
        <v>52</v>
      </c>
      <c r="C3252" t="s">
        <v>14</v>
      </c>
      <c r="D3252">
        <v>6</v>
      </c>
      <c r="E3252" t="e">
        <v>#N/A</v>
      </c>
    </row>
    <row r="3253" spans="1:5" x14ac:dyDescent="0.3">
      <c r="A3253">
        <v>2013</v>
      </c>
      <c r="B3253" t="s">
        <v>52</v>
      </c>
      <c r="C3253" t="s">
        <v>15</v>
      </c>
      <c r="D3253">
        <v>21</v>
      </c>
      <c r="E3253" t="e">
        <v>#N/A</v>
      </c>
    </row>
    <row r="3254" spans="1:5" x14ac:dyDescent="0.3">
      <c r="A3254">
        <v>2013</v>
      </c>
      <c r="B3254" t="s">
        <v>52</v>
      </c>
      <c r="C3254" t="s">
        <v>46</v>
      </c>
      <c r="D3254">
        <v>5</v>
      </c>
      <c r="E3254" t="e">
        <v>#N/A</v>
      </c>
    </row>
    <row r="3255" spans="1:5" x14ac:dyDescent="0.3">
      <c r="A3255">
        <v>2013</v>
      </c>
      <c r="B3255" t="s">
        <v>52</v>
      </c>
      <c r="C3255" t="s">
        <v>16</v>
      </c>
      <c r="D3255">
        <v>8</v>
      </c>
      <c r="E3255" t="e">
        <v>#N/A</v>
      </c>
    </row>
    <row r="3256" spans="1:5" x14ac:dyDescent="0.3">
      <c r="A3256">
        <v>2013</v>
      </c>
      <c r="B3256" t="s">
        <v>52</v>
      </c>
      <c r="C3256" t="s">
        <v>27</v>
      </c>
      <c r="D3256">
        <v>102</v>
      </c>
      <c r="E3256" t="e">
        <v>#N/A</v>
      </c>
    </row>
    <row r="3257" spans="1:5" x14ac:dyDescent="0.3">
      <c r="A3257">
        <v>2013</v>
      </c>
      <c r="B3257" t="s">
        <v>52</v>
      </c>
      <c r="C3257" t="s">
        <v>5</v>
      </c>
      <c r="D3257">
        <v>1078</v>
      </c>
      <c r="E3257" t="e">
        <v>#N/A</v>
      </c>
    </row>
    <row r="3258" spans="1:5" x14ac:dyDescent="0.3">
      <c r="A3258">
        <v>2013</v>
      </c>
      <c r="B3258" t="s">
        <v>53</v>
      </c>
      <c r="C3258" t="s">
        <v>16</v>
      </c>
      <c r="D3258">
        <v>22</v>
      </c>
      <c r="E3258" t="e">
        <v>#N/A</v>
      </c>
    </row>
    <row r="3259" spans="1:5" x14ac:dyDescent="0.3">
      <c r="A3259">
        <v>2013</v>
      </c>
      <c r="B3259" t="s">
        <v>53</v>
      </c>
      <c r="C3259" t="s">
        <v>5</v>
      </c>
      <c r="D3259">
        <v>8</v>
      </c>
      <c r="E3259" t="e">
        <v>#N/A</v>
      </c>
    </row>
    <row r="3260" spans="1:5" x14ac:dyDescent="0.3">
      <c r="A3260">
        <v>2013</v>
      </c>
      <c r="B3260" t="s">
        <v>55</v>
      </c>
      <c r="C3260" t="s">
        <v>8</v>
      </c>
      <c r="D3260">
        <v>160</v>
      </c>
      <c r="E3260" t="e">
        <v>#N/A</v>
      </c>
    </row>
    <row r="3261" spans="1:5" x14ac:dyDescent="0.3">
      <c r="A3261">
        <v>2013</v>
      </c>
      <c r="B3261" t="s">
        <v>55</v>
      </c>
      <c r="C3261" t="s">
        <v>3</v>
      </c>
      <c r="D3261">
        <v>175</v>
      </c>
      <c r="E3261" t="e">
        <v>#N/A</v>
      </c>
    </row>
    <row r="3262" spans="1:5" x14ac:dyDescent="0.3">
      <c r="A3262">
        <v>2013</v>
      </c>
      <c r="B3262" t="s">
        <v>55</v>
      </c>
      <c r="C3262" t="s">
        <v>4</v>
      </c>
      <c r="D3262">
        <v>29</v>
      </c>
      <c r="E3262" t="e">
        <v>#N/A</v>
      </c>
    </row>
    <row r="3263" spans="1:5" x14ac:dyDescent="0.3">
      <c r="A3263">
        <v>2013</v>
      </c>
      <c r="B3263" t="s">
        <v>55</v>
      </c>
      <c r="C3263" t="s">
        <v>14</v>
      </c>
      <c r="D3263">
        <v>275</v>
      </c>
      <c r="E3263" t="e">
        <v>#N/A</v>
      </c>
    </row>
    <row r="3264" spans="1:5" x14ac:dyDescent="0.3">
      <c r="A3264">
        <v>2013</v>
      </c>
      <c r="B3264" t="s">
        <v>55</v>
      </c>
      <c r="C3264" t="s">
        <v>5</v>
      </c>
      <c r="D3264">
        <v>1980</v>
      </c>
      <c r="E3264" t="e">
        <v>#N/A</v>
      </c>
    </row>
    <row r="3265" spans="1:5" x14ac:dyDescent="0.3">
      <c r="A3265">
        <v>2013</v>
      </c>
      <c r="B3265" t="s">
        <v>56</v>
      </c>
      <c r="C3265" t="s">
        <v>96</v>
      </c>
      <c r="D3265">
        <v>51</v>
      </c>
      <c r="E3265" t="e">
        <v>#N/A</v>
      </c>
    </row>
    <row r="3266" spans="1:5" x14ac:dyDescent="0.3">
      <c r="A3266">
        <v>2013</v>
      </c>
      <c r="B3266" t="s">
        <v>56</v>
      </c>
      <c r="C3266" t="s">
        <v>14</v>
      </c>
      <c r="D3266">
        <v>1073</v>
      </c>
      <c r="E3266" t="e">
        <v>#N/A</v>
      </c>
    </row>
    <row r="3267" spans="1:5" x14ac:dyDescent="0.3">
      <c r="A3267">
        <v>2013</v>
      </c>
      <c r="B3267" t="s">
        <v>56</v>
      </c>
      <c r="C3267" t="s">
        <v>47</v>
      </c>
      <c r="D3267">
        <v>80</v>
      </c>
      <c r="E3267" t="e">
        <v>#N/A</v>
      </c>
    </row>
    <row r="3268" spans="1:5" x14ac:dyDescent="0.3">
      <c r="A3268">
        <v>2013</v>
      </c>
      <c r="B3268" t="s">
        <v>56</v>
      </c>
      <c r="C3268" t="s">
        <v>5</v>
      </c>
      <c r="D3268">
        <v>7920</v>
      </c>
      <c r="E3268" t="e">
        <v>#N/A</v>
      </c>
    </row>
    <row r="3269" spans="1:5" x14ac:dyDescent="0.3">
      <c r="A3269">
        <v>2013</v>
      </c>
      <c r="B3269" t="s">
        <v>260</v>
      </c>
      <c r="C3269" t="s">
        <v>14</v>
      </c>
      <c r="D3269">
        <v>32</v>
      </c>
      <c r="E3269" t="e">
        <v>#N/A</v>
      </c>
    </row>
    <row r="3270" spans="1:5" x14ac:dyDescent="0.3">
      <c r="A3270">
        <v>2013</v>
      </c>
      <c r="B3270" t="s">
        <v>58</v>
      </c>
      <c r="C3270" t="s">
        <v>4</v>
      </c>
      <c r="D3270">
        <v>19</v>
      </c>
      <c r="E3270" t="e">
        <v>#N/A</v>
      </c>
    </row>
    <row r="3271" spans="1:5" x14ac:dyDescent="0.3">
      <c r="A3271">
        <v>2013</v>
      </c>
      <c r="B3271" t="s">
        <v>58</v>
      </c>
      <c r="C3271" t="s">
        <v>5</v>
      </c>
      <c r="D3271">
        <v>142</v>
      </c>
      <c r="E3271" t="e">
        <v>#N/A</v>
      </c>
    </row>
    <row r="3272" spans="1:5" x14ac:dyDescent="0.3">
      <c r="A3272">
        <v>2013</v>
      </c>
      <c r="B3272" t="s">
        <v>60</v>
      </c>
      <c r="C3272" t="s">
        <v>10</v>
      </c>
      <c r="D3272">
        <v>230</v>
      </c>
      <c r="E3272" t="e">
        <v>#N/A</v>
      </c>
    </row>
    <row r="3273" spans="1:5" x14ac:dyDescent="0.3">
      <c r="A3273">
        <v>2013</v>
      </c>
      <c r="B3273" t="s">
        <v>60</v>
      </c>
      <c r="C3273" t="s">
        <v>14</v>
      </c>
      <c r="D3273">
        <v>32</v>
      </c>
      <c r="E3273" t="e">
        <v>#N/A</v>
      </c>
    </row>
    <row r="3274" spans="1:5" x14ac:dyDescent="0.3">
      <c r="A3274">
        <v>2013</v>
      </c>
      <c r="B3274" t="s">
        <v>60</v>
      </c>
      <c r="C3274" t="s">
        <v>27</v>
      </c>
      <c r="D3274">
        <v>25</v>
      </c>
      <c r="E3274" t="e">
        <v>#N/A</v>
      </c>
    </row>
    <row r="3275" spans="1:5" x14ac:dyDescent="0.3">
      <c r="A3275">
        <v>2013</v>
      </c>
      <c r="B3275" t="s">
        <v>94</v>
      </c>
      <c r="C3275" t="s">
        <v>18</v>
      </c>
      <c r="D3275">
        <v>9</v>
      </c>
      <c r="E3275" t="e">
        <v>#N/A</v>
      </c>
    </row>
    <row r="3276" spans="1:5" x14ac:dyDescent="0.3">
      <c r="A3276">
        <v>2013</v>
      </c>
      <c r="B3276" t="s">
        <v>94</v>
      </c>
      <c r="C3276" t="s">
        <v>31</v>
      </c>
      <c r="D3276">
        <v>2</v>
      </c>
      <c r="E3276" t="e">
        <v>#N/A</v>
      </c>
    </row>
    <row r="3277" spans="1:5" x14ac:dyDescent="0.3">
      <c r="A3277">
        <v>2013</v>
      </c>
      <c r="B3277" t="s">
        <v>94</v>
      </c>
      <c r="C3277" t="s">
        <v>19</v>
      </c>
      <c r="D3277">
        <v>7</v>
      </c>
      <c r="E3277" t="e">
        <v>#N/A</v>
      </c>
    </row>
    <row r="3278" spans="1:5" x14ac:dyDescent="0.3">
      <c r="A3278">
        <v>2013</v>
      </c>
      <c r="B3278" t="s">
        <v>94</v>
      </c>
      <c r="C3278" t="s">
        <v>32</v>
      </c>
      <c r="D3278">
        <v>4</v>
      </c>
      <c r="E3278" t="e">
        <v>#N/A</v>
      </c>
    </row>
    <row r="3279" spans="1:5" x14ac:dyDescent="0.3">
      <c r="A3279">
        <v>2013</v>
      </c>
      <c r="B3279" t="s">
        <v>94</v>
      </c>
      <c r="C3279" t="s">
        <v>95</v>
      </c>
      <c r="D3279">
        <v>13</v>
      </c>
      <c r="E3279" t="e">
        <v>#N/A</v>
      </c>
    </row>
    <row r="3280" spans="1:5" x14ac:dyDescent="0.3">
      <c r="A3280">
        <v>2013</v>
      </c>
      <c r="B3280" t="s">
        <v>94</v>
      </c>
      <c r="C3280" t="s">
        <v>22</v>
      </c>
      <c r="D3280">
        <v>3</v>
      </c>
      <c r="E3280" t="e">
        <v>#N/A</v>
      </c>
    </row>
    <row r="3281" spans="1:5" x14ac:dyDescent="0.3">
      <c r="A3281">
        <v>2013</v>
      </c>
      <c r="B3281" t="s">
        <v>94</v>
      </c>
      <c r="C3281" t="s">
        <v>10</v>
      </c>
      <c r="D3281">
        <v>11</v>
      </c>
      <c r="E3281" t="e">
        <v>#N/A</v>
      </c>
    </row>
    <row r="3282" spans="1:5" x14ac:dyDescent="0.3">
      <c r="A3282">
        <v>2013</v>
      </c>
      <c r="B3282" t="s">
        <v>94</v>
      </c>
      <c r="C3282" t="s">
        <v>137</v>
      </c>
      <c r="D3282">
        <v>1</v>
      </c>
      <c r="E3282" t="e">
        <v>#N/A</v>
      </c>
    </row>
    <row r="3283" spans="1:5" x14ac:dyDescent="0.3">
      <c r="A3283">
        <v>2013</v>
      </c>
      <c r="B3283" t="s">
        <v>94</v>
      </c>
      <c r="C3283" t="s">
        <v>3</v>
      </c>
      <c r="D3283">
        <v>14</v>
      </c>
      <c r="E3283" t="e">
        <v>#N/A</v>
      </c>
    </row>
    <row r="3284" spans="1:5" x14ac:dyDescent="0.3">
      <c r="A3284">
        <v>2013</v>
      </c>
      <c r="B3284" t="s">
        <v>94</v>
      </c>
      <c r="C3284" t="s">
        <v>13</v>
      </c>
      <c r="D3284">
        <v>2</v>
      </c>
      <c r="E3284" t="e">
        <v>#N/A</v>
      </c>
    </row>
    <row r="3285" spans="1:5" x14ac:dyDescent="0.3">
      <c r="A3285">
        <v>2013</v>
      </c>
      <c r="B3285" t="s">
        <v>94</v>
      </c>
      <c r="C3285" t="s">
        <v>23</v>
      </c>
      <c r="D3285">
        <v>30</v>
      </c>
      <c r="E3285" t="e">
        <v>#N/A</v>
      </c>
    </row>
    <row r="3286" spans="1:5" x14ac:dyDescent="0.3">
      <c r="A3286">
        <v>2013</v>
      </c>
      <c r="B3286" t="s">
        <v>94</v>
      </c>
      <c r="C3286" t="s">
        <v>14</v>
      </c>
      <c r="D3286">
        <v>68</v>
      </c>
      <c r="E3286" t="e">
        <v>#N/A</v>
      </c>
    </row>
    <row r="3287" spans="1:5" x14ac:dyDescent="0.3">
      <c r="A3287">
        <v>2013</v>
      </c>
      <c r="B3287" t="s">
        <v>94</v>
      </c>
      <c r="C3287" t="s">
        <v>35</v>
      </c>
      <c r="D3287">
        <v>3</v>
      </c>
      <c r="E3287" t="e">
        <v>#N/A</v>
      </c>
    </row>
    <row r="3288" spans="1:5" x14ac:dyDescent="0.3">
      <c r="A3288">
        <v>2013</v>
      </c>
      <c r="B3288" t="s">
        <v>94</v>
      </c>
      <c r="C3288" t="s">
        <v>26</v>
      </c>
      <c r="D3288">
        <v>3</v>
      </c>
      <c r="E3288" t="e">
        <v>#N/A</v>
      </c>
    </row>
    <row r="3289" spans="1:5" x14ac:dyDescent="0.3">
      <c r="A3289">
        <v>2013</v>
      </c>
      <c r="B3289" t="s">
        <v>94</v>
      </c>
      <c r="C3289" t="s">
        <v>27</v>
      </c>
      <c r="D3289">
        <v>37</v>
      </c>
      <c r="E3289" t="e">
        <v>#N/A</v>
      </c>
    </row>
    <row r="3290" spans="1:5" x14ac:dyDescent="0.3">
      <c r="A3290">
        <v>2013</v>
      </c>
      <c r="B3290" t="s">
        <v>94</v>
      </c>
      <c r="C3290" t="s">
        <v>5</v>
      </c>
      <c r="D3290">
        <v>1128</v>
      </c>
      <c r="E3290" t="e">
        <v>#N/A</v>
      </c>
    </row>
    <row r="3291" spans="1:5" x14ac:dyDescent="0.3">
      <c r="A3291">
        <v>2013</v>
      </c>
      <c r="B3291" t="s">
        <v>97</v>
      </c>
      <c r="C3291" t="s">
        <v>19</v>
      </c>
      <c r="D3291">
        <v>14</v>
      </c>
      <c r="E3291" t="e">
        <v>#N/A</v>
      </c>
    </row>
    <row r="3292" spans="1:5" x14ac:dyDescent="0.3">
      <c r="A3292">
        <v>2013</v>
      </c>
      <c r="B3292" t="s">
        <v>97</v>
      </c>
      <c r="C3292" t="s">
        <v>69</v>
      </c>
      <c r="D3292">
        <v>22</v>
      </c>
      <c r="E3292" t="e">
        <v>#N/A</v>
      </c>
    </row>
    <row r="3293" spans="1:5" x14ac:dyDescent="0.3">
      <c r="A3293">
        <v>2013</v>
      </c>
      <c r="B3293" t="s">
        <v>97</v>
      </c>
      <c r="C3293" t="s">
        <v>3</v>
      </c>
      <c r="D3293">
        <v>3</v>
      </c>
      <c r="E3293" t="e">
        <v>#N/A</v>
      </c>
    </row>
    <row r="3294" spans="1:5" x14ac:dyDescent="0.3">
      <c r="A3294">
        <v>2013</v>
      </c>
      <c r="B3294" t="s">
        <v>97</v>
      </c>
      <c r="C3294" t="s">
        <v>5</v>
      </c>
      <c r="D3294">
        <v>904</v>
      </c>
      <c r="E3294" t="e">
        <v>#N/A</v>
      </c>
    </row>
    <row r="3295" spans="1:5" x14ac:dyDescent="0.3">
      <c r="A3295">
        <v>2013</v>
      </c>
      <c r="B3295" t="s">
        <v>98</v>
      </c>
      <c r="C3295" t="s">
        <v>30</v>
      </c>
      <c r="D3295">
        <v>65</v>
      </c>
      <c r="E3295" t="e">
        <v>#N/A</v>
      </c>
    </row>
    <row r="3296" spans="1:5" x14ac:dyDescent="0.3">
      <c r="A3296">
        <v>2013</v>
      </c>
      <c r="B3296" t="s">
        <v>98</v>
      </c>
      <c r="C3296" t="s">
        <v>18</v>
      </c>
      <c r="D3296">
        <v>1</v>
      </c>
      <c r="E3296" t="e">
        <v>#N/A</v>
      </c>
    </row>
    <row r="3297" spans="1:5" x14ac:dyDescent="0.3">
      <c r="A3297">
        <v>2013</v>
      </c>
      <c r="B3297" t="s">
        <v>98</v>
      </c>
      <c r="C3297" t="s">
        <v>19</v>
      </c>
      <c r="D3297">
        <v>522</v>
      </c>
      <c r="E3297" t="e">
        <v>#N/A</v>
      </c>
    </row>
    <row r="3298" spans="1:5" x14ac:dyDescent="0.3">
      <c r="A3298">
        <v>2013</v>
      </c>
      <c r="B3298" t="s">
        <v>98</v>
      </c>
      <c r="C3298" t="s">
        <v>264</v>
      </c>
      <c r="D3298">
        <v>11</v>
      </c>
      <c r="E3298" t="e">
        <v>#N/A</v>
      </c>
    </row>
    <row r="3299" spans="1:5" x14ac:dyDescent="0.3">
      <c r="A3299">
        <v>2013</v>
      </c>
      <c r="B3299" t="s">
        <v>98</v>
      </c>
      <c r="C3299" t="s">
        <v>95</v>
      </c>
      <c r="D3299">
        <v>31</v>
      </c>
      <c r="E3299" t="e">
        <v>#N/A</v>
      </c>
    </row>
    <row r="3300" spans="1:5" x14ac:dyDescent="0.3">
      <c r="A3300">
        <v>2013</v>
      </c>
      <c r="B3300" t="s">
        <v>98</v>
      </c>
      <c r="C3300" t="s">
        <v>69</v>
      </c>
      <c r="D3300">
        <v>62</v>
      </c>
      <c r="E3300" t="e">
        <v>#N/A</v>
      </c>
    </row>
    <row r="3301" spans="1:5" x14ac:dyDescent="0.3">
      <c r="A3301">
        <v>2013</v>
      </c>
      <c r="B3301" t="s">
        <v>98</v>
      </c>
      <c r="C3301" t="s">
        <v>96</v>
      </c>
      <c r="D3301">
        <v>31</v>
      </c>
      <c r="E3301" t="e">
        <v>#N/A</v>
      </c>
    </row>
    <row r="3302" spans="1:5" x14ac:dyDescent="0.3">
      <c r="A3302">
        <v>2013</v>
      </c>
      <c r="B3302" t="s">
        <v>98</v>
      </c>
      <c r="C3302" t="s">
        <v>11</v>
      </c>
      <c r="D3302">
        <v>13</v>
      </c>
      <c r="E3302" t="e">
        <v>#N/A</v>
      </c>
    </row>
    <row r="3303" spans="1:5" x14ac:dyDescent="0.3">
      <c r="A3303">
        <v>2013</v>
      </c>
      <c r="B3303" t="s">
        <v>98</v>
      </c>
      <c r="C3303" t="s">
        <v>3</v>
      </c>
      <c r="D3303">
        <v>306</v>
      </c>
      <c r="E3303" t="e">
        <v>#N/A</v>
      </c>
    </row>
    <row r="3304" spans="1:5" x14ac:dyDescent="0.3">
      <c r="A3304">
        <v>2013</v>
      </c>
      <c r="B3304" t="s">
        <v>98</v>
      </c>
      <c r="C3304" t="s">
        <v>381</v>
      </c>
      <c r="D3304">
        <v>2</v>
      </c>
      <c r="E3304" t="e">
        <v>#N/A</v>
      </c>
    </row>
    <row r="3305" spans="1:5" x14ac:dyDescent="0.3">
      <c r="A3305">
        <v>2013</v>
      </c>
      <c r="B3305" t="s">
        <v>98</v>
      </c>
      <c r="C3305" t="s">
        <v>13</v>
      </c>
      <c r="D3305">
        <v>67</v>
      </c>
      <c r="E3305" t="e">
        <v>#N/A</v>
      </c>
    </row>
    <row r="3306" spans="1:5" x14ac:dyDescent="0.3">
      <c r="A3306">
        <v>2013</v>
      </c>
      <c r="B3306" t="s">
        <v>98</v>
      </c>
      <c r="C3306" t="s">
        <v>24</v>
      </c>
      <c r="D3306">
        <v>61</v>
      </c>
      <c r="E3306" t="e">
        <v>#N/A</v>
      </c>
    </row>
    <row r="3307" spans="1:5" x14ac:dyDescent="0.3">
      <c r="A3307">
        <v>2013</v>
      </c>
      <c r="B3307" t="s">
        <v>98</v>
      </c>
      <c r="C3307" t="s">
        <v>4</v>
      </c>
      <c r="D3307">
        <v>158</v>
      </c>
      <c r="E3307" t="e">
        <v>#N/A</v>
      </c>
    </row>
    <row r="3308" spans="1:5" x14ac:dyDescent="0.3">
      <c r="A3308">
        <v>2013</v>
      </c>
      <c r="B3308" t="s">
        <v>98</v>
      </c>
      <c r="C3308" t="s">
        <v>14</v>
      </c>
      <c r="D3308">
        <v>5805</v>
      </c>
      <c r="E3308" t="e">
        <v>#N/A</v>
      </c>
    </row>
    <row r="3309" spans="1:5" x14ac:dyDescent="0.3">
      <c r="A3309">
        <v>2013</v>
      </c>
      <c r="B3309" t="s">
        <v>98</v>
      </c>
      <c r="C3309" t="s">
        <v>346</v>
      </c>
      <c r="D3309">
        <v>244</v>
      </c>
      <c r="E3309" t="e">
        <v>#N/A</v>
      </c>
    </row>
    <row r="3310" spans="1:5" x14ac:dyDescent="0.3">
      <c r="A3310">
        <v>2013</v>
      </c>
      <c r="B3310" t="s">
        <v>98</v>
      </c>
      <c r="C3310" t="s">
        <v>47</v>
      </c>
      <c r="D3310">
        <v>80</v>
      </c>
      <c r="E3310" t="e">
        <v>#N/A</v>
      </c>
    </row>
    <row r="3311" spans="1:5" x14ac:dyDescent="0.3">
      <c r="A3311">
        <v>2013</v>
      </c>
      <c r="B3311" t="s">
        <v>98</v>
      </c>
      <c r="C3311" t="s">
        <v>26</v>
      </c>
      <c r="D3311">
        <v>135</v>
      </c>
      <c r="E3311" t="e">
        <v>#N/A</v>
      </c>
    </row>
    <row r="3312" spans="1:5" x14ac:dyDescent="0.3">
      <c r="A3312">
        <v>2013</v>
      </c>
      <c r="B3312" t="s">
        <v>98</v>
      </c>
      <c r="C3312" t="s">
        <v>27</v>
      </c>
      <c r="D3312">
        <v>79</v>
      </c>
      <c r="E3312" t="e">
        <v>#N/A</v>
      </c>
    </row>
    <row r="3313" spans="1:5" x14ac:dyDescent="0.3">
      <c r="A3313">
        <v>2013</v>
      </c>
      <c r="B3313" t="s">
        <v>98</v>
      </c>
      <c r="C3313" t="s">
        <v>5</v>
      </c>
      <c r="D3313">
        <v>3500</v>
      </c>
      <c r="E3313" t="e">
        <v>#N/A</v>
      </c>
    </row>
    <row r="3314" spans="1:5" x14ac:dyDescent="0.3">
      <c r="A3314">
        <v>2013</v>
      </c>
      <c r="B3314" t="s">
        <v>102</v>
      </c>
      <c r="C3314" t="s">
        <v>3</v>
      </c>
      <c r="D3314">
        <v>12</v>
      </c>
      <c r="E3314" t="e">
        <v>#N/A</v>
      </c>
    </row>
    <row r="3315" spans="1:5" x14ac:dyDescent="0.3">
      <c r="A3315">
        <v>2013</v>
      </c>
      <c r="B3315" t="s">
        <v>102</v>
      </c>
      <c r="C3315" t="s">
        <v>382</v>
      </c>
      <c r="D3315">
        <v>1</v>
      </c>
      <c r="E3315" t="e">
        <v>#N/A</v>
      </c>
    </row>
    <row r="3316" spans="1:5" x14ac:dyDescent="0.3">
      <c r="A3316">
        <v>2013</v>
      </c>
      <c r="B3316" t="s">
        <v>102</v>
      </c>
      <c r="C3316" t="s">
        <v>14</v>
      </c>
      <c r="D3316">
        <v>188</v>
      </c>
      <c r="E3316" t="e">
        <v>#N/A</v>
      </c>
    </row>
    <row r="3317" spans="1:5" x14ac:dyDescent="0.3">
      <c r="A3317">
        <v>2013</v>
      </c>
      <c r="B3317" t="s">
        <v>103</v>
      </c>
      <c r="C3317" t="s">
        <v>11</v>
      </c>
      <c r="D3317">
        <v>25</v>
      </c>
      <c r="E3317" t="e">
        <v>#N/A</v>
      </c>
    </row>
    <row r="3318" spans="1:5" x14ac:dyDescent="0.3">
      <c r="A3318">
        <v>2013</v>
      </c>
      <c r="B3318" t="s">
        <v>103</v>
      </c>
      <c r="C3318" t="s">
        <v>3</v>
      </c>
      <c r="D3318">
        <v>13</v>
      </c>
      <c r="E3318" t="e">
        <v>#N/A</v>
      </c>
    </row>
    <row r="3319" spans="1:5" x14ac:dyDescent="0.3">
      <c r="A3319">
        <v>2013</v>
      </c>
      <c r="B3319" t="s">
        <v>103</v>
      </c>
      <c r="C3319" t="s">
        <v>14</v>
      </c>
      <c r="D3319">
        <v>214</v>
      </c>
      <c r="E3319" t="e">
        <v>#N/A</v>
      </c>
    </row>
    <row r="3320" spans="1:5" x14ac:dyDescent="0.3">
      <c r="A3320">
        <v>2013</v>
      </c>
      <c r="B3320" t="s">
        <v>103</v>
      </c>
      <c r="C3320" t="s">
        <v>5</v>
      </c>
      <c r="D3320">
        <v>376</v>
      </c>
      <c r="E3320" t="e">
        <v>#N/A</v>
      </c>
    </row>
    <row r="3321" spans="1:5" x14ac:dyDescent="0.3">
      <c r="A3321">
        <v>2013</v>
      </c>
      <c r="B3321" t="s">
        <v>105</v>
      </c>
      <c r="C3321" t="s">
        <v>3</v>
      </c>
      <c r="D3321">
        <v>13</v>
      </c>
      <c r="E3321" t="e">
        <v>#N/A</v>
      </c>
    </row>
    <row r="3322" spans="1:5" x14ac:dyDescent="0.3">
      <c r="A3322">
        <v>2013</v>
      </c>
      <c r="B3322" t="s">
        <v>105</v>
      </c>
      <c r="C3322" t="s">
        <v>14</v>
      </c>
      <c r="D3322">
        <v>71</v>
      </c>
      <c r="E3322" t="e">
        <v>#N/A</v>
      </c>
    </row>
    <row r="3323" spans="1:5" x14ac:dyDescent="0.3">
      <c r="A3323">
        <v>2013</v>
      </c>
      <c r="B3323" t="s">
        <v>106</v>
      </c>
      <c r="C3323" t="s">
        <v>3</v>
      </c>
      <c r="D3323">
        <v>77</v>
      </c>
      <c r="E3323" t="e">
        <v>#N/A</v>
      </c>
    </row>
    <row r="3324" spans="1:5" x14ac:dyDescent="0.3">
      <c r="A3324">
        <v>2013</v>
      </c>
      <c r="B3324" t="s">
        <v>106</v>
      </c>
      <c r="C3324" t="s">
        <v>324</v>
      </c>
      <c r="D3324">
        <v>15</v>
      </c>
      <c r="E3324" t="e">
        <v>#N/A</v>
      </c>
    </row>
    <row r="3325" spans="1:5" x14ac:dyDescent="0.3">
      <c r="A3325">
        <v>2013</v>
      </c>
      <c r="B3325" t="s">
        <v>106</v>
      </c>
      <c r="C3325" t="s">
        <v>14</v>
      </c>
      <c r="D3325">
        <v>174</v>
      </c>
      <c r="E3325" t="e">
        <v>#N/A</v>
      </c>
    </row>
    <row r="3326" spans="1:5" x14ac:dyDescent="0.3">
      <c r="A3326">
        <v>2013</v>
      </c>
      <c r="B3326" t="s">
        <v>106</v>
      </c>
      <c r="C3326" t="s">
        <v>5</v>
      </c>
      <c r="D3326">
        <v>39</v>
      </c>
      <c r="E3326" t="e">
        <v>#N/A</v>
      </c>
    </row>
    <row r="3327" spans="1:5" x14ac:dyDescent="0.3">
      <c r="A3327">
        <v>2013</v>
      </c>
      <c r="B3327" t="s">
        <v>383</v>
      </c>
      <c r="C3327" t="s">
        <v>95</v>
      </c>
      <c r="D3327">
        <v>2</v>
      </c>
      <c r="E3327" t="e">
        <v>#N/A</v>
      </c>
    </row>
    <row r="3328" spans="1:5" x14ac:dyDescent="0.3">
      <c r="A3328">
        <v>2013</v>
      </c>
      <c r="B3328" t="s">
        <v>383</v>
      </c>
      <c r="C3328" t="s">
        <v>47</v>
      </c>
      <c r="D3328">
        <v>4</v>
      </c>
      <c r="E3328" t="e">
        <v>#N/A</v>
      </c>
    </row>
    <row r="3329" spans="1:5" x14ac:dyDescent="0.3">
      <c r="A3329">
        <v>2013</v>
      </c>
      <c r="B3329" t="s">
        <v>107</v>
      </c>
      <c r="C3329" t="s">
        <v>100</v>
      </c>
      <c r="D3329">
        <v>25</v>
      </c>
      <c r="E3329" t="e">
        <v>#N/A</v>
      </c>
    </row>
    <row r="3330" spans="1:5" x14ac:dyDescent="0.3">
      <c r="A3330">
        <v>2013</v>
      </c>
      <c r="B3330" t="s">
        <v>107</v>
      </c>
      <c r="C3330" t="s">
        <v>4</v>
      </c>
      <c r="D3330">
        <v>5</v>
      </c>
      <c r="E3330" t="e">
        <v>#N/A</v>
      </c>
    </row>
    <row r="3331" spans="1:5" x14ac:dyDescent="0.3">
      <c r="A3331">
        <v>2013</v>
      </c>
      <c r="B3331" t="s">
        <v>108</v>
      </c>
      <c r="C3331" t="s">
        <v>8</v>
      </c>
      <c r="D3331">
        <v>346</v>
      </c>
      <c r="E3331" t="e">
        <v>#N/A</v>
      </c>
    </row>
    <row r="3332" spans="1:5" x14ac:dyDescent="0.3">
      <c r="A3332">
        <v>2013</v>
      </c>
      <c r="B3332" t="s">
        <v>108</v>
      </c>
      <c r="C3332" t="s">
        <v>95</v>
      </c>
      <c r="D3332">
        <v>15</v>
      </c>
      <c r="E3332" t="e">
        <v>#N/A</v>
      </c>
    </row>
    <row r="3333" spans="1:5" x14ac:dyDescent="0.3">
      <c r="A3333">
        <v>2013</v>
      </c>
      <c r="B3333" t="s">
        <v>108</v>
      </c>
      <c r="C3333" t="s">
        <v>14</v>
      </c>
      <c r="D3333">
        <v>431</v>
      </c>
      <c r="E3333" t="e">
        <v>#N/A</v>
      </c>
    </row>
    <row r="3334" spans="1:5" x14ac:dyDescent="0.3">
      <c r="A3334">
        <v>2013</v>
      </c>
      <c r="B3334" t="s">
        <v>109</v>
      </c>
      <c r="C3334" t="s">
        <v>95</v>
      </c>
      <c r="D3334">
        <v>58</v>
      </c>
      <c r="E3334" t="e">
        <v>#N/A</v>
      </c>
    </row>
    <row r="3335" spans="1:5" x14ac:dyDescent="0.3">
      <c r="A3335">
        <v>2013</v>
      </c>
      <c r="B3335" t="s">
        <v>109</v>
      </c>
      <c r="C3335" t="s">
        <v>5</v>
      </c>
      <c r="D3335">
        <v>49</v>
      </c>
      <c r="E3335" t="e">
        <v>#N/A</v>
      </c>
    </row>
    <row r="3336" spans="1:5" x14ac:dyDescent="0.3">
      <c r="A3336">
        <v>2013</v>
      </c>
      <c r="B3336" t="s">
        <v>111</v>
      </c>
      <c r="C3336" t="s">
        <v>112</v>
      </c>
      <c r="D3336">
        <v>2</v>
      </c>
      <c r="E3336" t="e">
        <v>#N/A</v>
      </c>
    </row>
    <row r="3337" spans="1:5" x14ac:dyDescent="0.3">
      <c r="A3337">
        <v>2013</v>
      </c>
      <c r="B3337" t="s">
        <v>111</v>
      </c>
      <c r="C3337" t="s">
        <v>30</v>
      </c>
      <c r="D3337">
        <v>247</v>
      </c>
      <c r="E3337" t="e">
        <v>#N/A</v>
      </c>
    </row>
    <row r="3338" spans="1:5" x14ac:dyDescent="0.3">
      <c r="A3338">
        <v>2013</v>
      </c>
      <c r="B3338" t="s">
        <v>111</v>
      </c>
      <c r="C3338" t="s">
        <v>41</v>
      </c>
      <c r="D3338">
        <v>19</v>
      </c>
      <c r="E3338" t="e">
        <v>#N/A</v>
      </c>
    </row>
    <row r="3339" spans="1:5" x14ac:dyDescent="0.3">
      <c r="A3339">
        <v>2013</v>
      </c>
      <c r="B3339" t="s">
        <v>111</v>
      </c>
      <c r="C3339" t="s">
        <v>121</v>
      </c>
      <c r="D3339">
        <v>2</v>
      </c>
      <c r="E3339" t="e">
        <v>#N/A</v>
      </c>
    </row>
    <row r="3340" spans="1:5" x14ac:dyDescent="0.3">
      <c r="A3340">
        <v>2013</v>
      </c>
      <c r="B3340" t="s">
        <v>111</v>
      </c>
      <c r="C3340" t="s">
        <v>115</v>
      </c>
      <c r="D3340">
        <v>1</v>
      </c>
      <c r="E3340" t="e">
        <v>#N/A</v>
      </c>
    </row>
    <row r="3341" spans="1:5" x14ac:dyDescent="0.3">
      <c r="A3341">
        <v>2013</v>
      </c>
      <c r="B3341" t="s">
        <v>111</v>
      </c>
      <c r="C3341" t="s">
        <v>27</v>
      </c>
      <c r="D3341">
        <v>20</v>
      </c>
      <c r="E3341" t="e">
        <v>#N/A</v>
      </c>
    </row>
    <row r="3342" spans="1:5" x14ac:dyDescent="0.3">
      <c r="A3342">
        <v>2013</v>
      </c>
      <c r="B3342" t="s">
        <v>116</v>
      </c>
      <c r="C3342" t="s">
        <v>40</v>
      </c>
      <c r="D3342">
        <v>1</v>
      </c>
      <c r="E3342" t="e">
        <v>#N/A</v>
      </c>
    </row>
    <row r="3343" spans="1:5" x14ac:dyDescent="0.3">
      <c r="A3343">
        <v>2013</v>
      </c>
      <c r="B3343" t="s">
        <v>116</v>
      </c>
      <c r="C3343" t="s">
        <v>38</v>
      </c>
      <c r="D3343">
        <v>9</v>
      </c>
      <c r="E3343" t="e">
        <v>#N/A</v>
      </c>
    </row>
    <row r="3344" spans="1:5" x14ac:dyDescent="0.3">
      <c r="A3344">
        <v>2013</v>
      </c>
      <c r="B3344" t="s">
        <v>116</v>
      </c>
      <c r="C3344" t="s">
        <v>30</v>
      </c>
      <c r="D3344">
        <v>8</v>
      </c>
      <c r="E3344" t="e">
        <v>#N/A</v>
      </c>
    </row>
    <row r="3345" spans="1:5" x14ac:dyDescent="0.3">
      <c r="A3345">
        <v>2013</v>
      </c>
      <c r="B3345" t="s">
        <v>116</v>
      </c>
      <c r="C3345" t="s">
        <v>258</v>
      </c>
      <c r="D3345">
        <v>1</v>
      </c>
      <c r="E3345" t="e">
        <v>#N/A</v>
      </c>
    </row>
    <row r="3346" spans="1:5" x14ac:dyDescent="0.3">
      <c r="A3346">
        <v>2013</v>
      </c>
      <c r="B3346" t="s">
        <v>116</v>
      </c>
      <c r="C3346" t="s">
        <v>21</v>
      </c>
      <c r="D3346">
        <v>129</v>
      </c>
      <c r="E3346" t="e">
        <v>#N/A</v>
      </c>
    </row>
    <row r="3347" spans="1:5" x14ac:dyDescent="0.3">
      <c r="A3347">
        <v>2013</v>
      </c>
      <c r="B3347" t="s">
        <v>116</v>
      </c>
      <c r="C3347" t="s">
        <v>135</v>
      </c>
      <c r="D3347">
        <v>1</v>
      </c>
      <c r="E3347" t="e">
        <v>#N/A</v>
      </c>
    </row>
    <row r="3348" spans="1:5" x14ac:dyDescent="0.3">
      <c r="A3348">
        <v>2013</v>
      </c>
      <c r="B3348" t="s">
        <v>116</v>
      </c>
      <c r="C3348" t="s">
        <v>96</v>
      </c>
      <c r="D3348">
        <v>12</v>
      </c>
      <c r="E3348" t="e">
        <v>#N/A</v>
      </c>
    </row>
    <row r="3349" spans="1:5" x14ac:dyDescent="0.3">
      <c r="A3349">
        <v>2013</v>
      </c>
      <c r="B3349" t="s">
        <v>116</v>
      </c>
      <c r="C3349" t="s">
        <v>126</v>
      </c>
      <c r="D3349">
        <v>95</v>
      </c>
      <c r="E3349" t="e">
        <v>#N/A</v>
      </c>
    </row>
    <row r="3350" spans="1:5" x14ac:dyDescent="0.3">
      <c r="A3350">
        <v>2013</v>
      </c>
      <c r="B3350" t="s">
        <v>116</v>
      </c>
      <c r="C3350" t="s">
        <v>57</v>
      </c>
      <c r="D3350">
        <v>37</v>
      </c>
      <c r="E3350" t="e">
        <v>#N/A</v>
      </c>
    </row>
    <row r="3351" spans="1:5" x14ac:dyDescent="0.3">
      <c r="A3351">
        <v>2013</v>
      </c>
      <c r="B3351" t="s">
        <v>116</v>
      </c>
      <c r="C3351" t="s">
        <v>24</v>
      </c>
      <c r="D3351">
        <v>71</v>
      </c>
      <c r="E3351" t="e">
        <v>#N/A</v>
      </c>
    </row>
    <row r="3352" spans="1:5" x14ac:dyDescent="0.3">
      <c r="A3352">
        <v>2013</v>
      </c>
      <c r="B3352" t="s">
        <v>116</v>
      </c>
      <c r="C3352" t="s">
        <v>14</v>
      </c>
      <c r="D3352">
        <v>83</v>
      </c>
      <c r="E3352" t="e">
        <v>#N/A</v>
      </c>
    </row>
    <row r="3353" spans="1:5" x14ac:dyDescent="0.3">
      <c r="A3353">
        <v>2013</v>
      </c>
      <c r="B3353" t="s">
        <v>116</v>
      </c>
      <c r="C3353" t="s">
        <v>45</v>
      </c>
      <c r="D3353">
        <v>1</v>
      </c>
      <c r="E3353" t="e">
        <v>#N/A</v>
      </c>
    </row>
    <row r="3354" spans="1:5" x14ac:dyDescent="0.3">
      <c r="A3354">
        <v>2013</v>
      </c>
      <c r="B3354" t="s">
        <v>116</v>
      </c>
      <c r="C3354" t="s">
        <v>26</v>
      </c>
      <c r="D3354">
        <v>4</v>
      </c>
      <c r="E3354" t="e">
        <v>#N/A</v>
      </c>
    </row>
    <row r="3355" spans="1:5" x14ac:dyDescent="0.3">
      <c r="A3355">
        <v>2013</v>
      </c>
      <c r="B3355" t="s">
        <v>118</v>
      </c>
      <c r="C3355" t="s">
        <v>18</v>
      </c>
      <c r="D3355">
        <v>7</v>
      </c>
      <c r="E3355" t="e">
        <v>#N/A</v>
      </c>
    </row>
    <row r="3356" spans="1:5" x14ac:dyDescent="0.3">
      <c r="A3356">
        <v>2013</v>
      </c>
      <c r="B3356" t="s">
        <v>118</v>
      </c>
      <c r="C3356" t="s">
        <v>14</v>
      </c>
      <c r="D3356">
        <v>20</v>
      </c>
      <c r="E3356" t="e">
        <v>#N/A</v>
      </c>
    </row>
    <row r="3357" spans="1:5" x14ac:dyDescent="0.3">
      <c r="A3357">
        <v>2013</v>
      </c>
      <c r="B3357" t="s">
        <v>118</v>
      </c>
      <c r="C3357" t="s">
        <v>27</v>
      </c>
      <c r="D3357">
        <v>3</v>
      </c>
      <c r="E3357" t="e">
        <v>#N/A</v>
      </c>
    </row>
    <row r="3358" spans="1:5" x14ac:dyDescent="0.3">
      <c r="A3358">
        <v>2013</v>
      </c>
      <c r="B3358" t="s">
        <v>118</v>
      </c>
      <c r="C3358" t="s">
        <v>5</v>
      </c>
      <c r="D3358">
        <v>535</v>
      </c>
      <c r="E3358" t="e">
        <v>#N/A</v>
      </c>
    </row>
    <row r="3359" spans="1:5" x14ac:dyDescent="0.3">
      <c r="A3359">
        <v>2013</v>
      </c>
      <c r="B3359" t="s">
        <v>119</v>
      </c>
      <c r="C3359" t="s">
        <v>14</v>
      </c>
      <c r="D3359">
        <v>76</v>
      </c>
      <c r="E3359" t="e">
        <v>#N/A</v>
      </c>
    </row>
    <row r="3360" spans="1:5" x14ac:dyDescent="0.3">
      <c r="A3360">
        <v>2013</v>
      </c>
      <c r="B3360" t="s">
        <v>120</v>
      </c>
      <c r="C3360" t="s">
        <v>5</v>
      </c>
      <c r="D3360">
        <v>3575</v>
      </c>
      <c r="E3360" t="e">
        <v>#N/A</v>
      </c>
    </row>
    <row r="3361" spans="1:5" x14ac:dyDescent="0.3">
      <c r="A3361">
        <v>2013</v>
      </c>
      <c r="B3361" t="s">
        <v>122</v>
      </c>
      <c r="C3361" t="s">
        <v>4</v>
      </c>
      <c r="D3361">
        <v>18</v>
      </c>
      <c r="E3361" t="e">
        <v>#N/A</v>
      </c>
    </row>
    <row r="3362" spans="1:5" x14ac:dyDescent="0.3">
      <c r="A3362">
        <v>2013</v>
      </c>
      <c r="B3362" t="s">
        <v>122</v>
      </c>
      <c r="C3362" t="s">
        <v>35</v>
      </c>
      <c r="D3362">
        <v>115</v>
      </c>
      <c r="E3362" t="e">
        <v>#N/A</v>
      </c>
    </row>
    <row r="3363" spans="1:5" x14ac:dyDescent="0.3">
      <c r="A3363">
        <v>2013</v>
      </c>
      <c r="B3363" t="s">
        <v>122</v>
      </c>
      <c r="C3363" t="s">
        <v>16</v>
      </c>
      <c r="D3363">
        <v>2</v>
      </c>
      <c r="E3363" t="e">
        <v>#N/A</v>
      </c>
    </row>
    <row r="3364" spans="1:5" x14ac:dyDescent="0.3">
      <c r="A3364">
        <v>2013</v>
      </c>
      <c r="B3364" t="s">
        <v>122</v>
      </c>
      <c r="C3364" t="s">
        <v>5</v>
      </c>
      <c r="D3364">
        <v>1412</v>
      </c>
      <c r="E3364" t="e">
        <v>#N/A</v>
      </c>
    </row>
    <row r="3365" spans="1:5" x14ac:dyDescent="0.3">
      <c r="A3365">
        <v>2013</v>
      </c>
      <c r="B3365" t="s">
        <v>123</v>
      </c>
      <c r="C3365" t="s">
        <v>19</v>
      </c>
      <c r="D3365">
        <v>37</v>
      </c>
      <c r="E3365" t="e">
        <v>#N/A</v>
      </c>
    </row>
    <row r="3366" spans="1:5" x14ac:dyDescent="0.3">
      <c r="A3366">
        <v>2013</v>
      </c>
      <c r="B3366" t="s">
        <v>123</v>
      </c>
      <c r="C3366" t="s">
        <v>9</v>
      </c>
      <c r="D3366">
        <v>246</v>
      </c>
      <c r="E3366" t="e">
        <v>#N/A</v>
      </c>
    </row>
    <row r="3367" spans="1:5" x14ac:dyDescent="0.3">
      <c r="A3367">
        <v>2013</v>
      </c>
      <c r="B3367" t="s">
        <v>123</v>
      </c>
      <c r="C3367" t="s">
        <v>21</v>
      </c>
      <c r="D3367">
        <v>19</v>
      </c>
      <c r="E3367" t="e">
        <v>#N/A</v>
      </c>
    </row>
    <row r="3368" spans="1:5" x14ac:dyDescent="0.3">
      <c r="A3368">
        <v>2013</v>
      </c>
      <c r="B3368" t="s">
        <v>123</v>
      </c>
      <c r="C3368" t="s">
        <v>375</v>
      </c>
      <c r="D3368">
        <v>16</v>
      </c>
      <c r="E3368" t="e">
        <v>#N/A</v>
      </c>
    </row>
    <row r="3369" spans="1:5" x14ac:dyDescent="0.3">
      <c r="A3369">
        <v>2013</v>
      </c>
      <c r="B3369" t="s">
        <v>123</v>
      </c>
      <c r="C3369" t="s">
        <v>22</v>
      </c>
      <c r="D3369">
        <v>157</v>
      </c>
      <c r="E3369" t="e">
        <v>#N/A</v>
      </c>
    </row>
    <row r="3370" spans="1:5" x14ac:dyDescent="0.3">
      <c r="A3370">
        <v>2013</v>
      </c>
      <c r="B3370" t="s">
        <v>123</v>
      </c>
      <c r="C3370" t="s">
        <v>126</v>
      </c>
      <c r="D3370">
        <v>27</v>
      </c>
      <c r="E3370" t="e">
        <v>#N/A</v>
      </c>
    </row>
    <row r="3371" spans="1:5" x14ac:dyDescent="0.3">
      <c r="A3371">
        <v>2013</v>
      </c>
      <c r="B3371" t="s">
        <v>123</v>
      </c>
      <c r="C3371" t="s">
        <v>3</v>
      </c>
      <c r="D3371">
        <v>404</v>
      </c>
      <c r="E3371" t="e">
        <v>#N/A</v>
      </c>
    </row>
    <row r="3372" spans="1:5" x14ac:dyDescent="0.3">
      <c r="A3372">
        <v>2013</v>
      </c>
      <c r="B3372" t="s">
        <v>123</v>
      </c>
      <c r="C3372" t="s">
        <v>57</v>
      </c>
      <c r="D3372">
        <v>43</v>
      </c>
      <c r="E3372" t="e">
        <v>#N/A</v>
      </c>
    </row>
    <row r="3373" spans="1:5" x14ac:dyDescent="0.3">
      <c r="A3373">
        <v>2013</v>
      </c>
      <c r="B3373" t="s">
        <v>123</v>
      </c>
      <c r="C3373" t="s">
        <v>24</v>
      </c>
      <c r="D3373">
        <v>335</v>
      </c>
      <c r="E3373" t="e">
        <v>#N/A</v>
      </c>
    </row>
    <row r="3374" spans="1:5" x14ac:dyDescent="0.3">
      <c r="A3374">
        <v>2013</v>
      </c>
      <c r="B3374" t="s">
        <v>123</v>
      </c>
      <c r="C3374" t="s">
        <v>4</v>
      </c>
      <c r="D3374">
        <v>5</v>
      </c>
      <c r="E3374" t="e">
        <v>#N/A</v>
      </c>
    </row>
    <row r="3375" spans="1:5" x14ac:dyDescent="0.3">
      <c r="A3375">
        <v>2013</v>
      </c>
      <c r="B3375" t="s">
        <v>123</v>
      </c>
      <c r="C3375" t="s">
        <v>14</v>
      </c>
      <c r="D3375">
        <v>272</v>
      </c>
      <c r="E3375" t="e">
        <v>#N/A</v>
      </c>
    </row>
    <row r="3376" spans="1:5" x14ac:dyDescent="0.3">
      <c r="A3376">
        <v>2013</v>
      </c>
      <c r="B3376" t="s">
        <v>123</v>
      </c>
      <c r="C3376" t="s">
        <v>26</v>
      </c>
      <c r="D3376">
        <v>131</v>
      </c>
      <c r="E3376" t="e">
        <v>#N/A</v>
      </c>
    </row>
    <row r="3377" spans="1:5" x14ac:dyDescent="0.3">
      <c r="A3377">
        <v>2013</v>
      </c>
      <c r="B3377" t="s">
        <v>123</v>
      </c>
      <c r="C3377" t="s">
        <v>16</v>
      </c>
      <c r="D3377">
        <v>1</v>
      </c>
      <c r="E3377" t="e">
        <v>#N/A</v>
      </c>
    </row>
    <row r="3378" spans="1:5" x14ac:dyDescent="0.3">
      <c r="A3378">
        <v>2013</v>
      </c>
      <c r="B3378" t="s">
        <v>123</v>
      </c>
      <c r="C3378" t="s">
        <v>27</v>
      </c>
      <c r="D3378">
        <v>154</v>
      </c>
      <c r="E3378" t="e">
        <v>#N/A</v>
      </c>
    </row>
    <row r="3379" spans="1:5" x14ac:dyDescent="0.3">
      <c r="A3379">
        <v>2013</v>
      </c>
      <c r="B3379" t="s">
        <v>123</v>
      </c>
      <c r="C3379" t="s">
        <v>5</v>
      </c>
      <c r="D3379">
        <v>6489</v>
      </c>
      <c r="E3379" t="e">
        <v>#N/A</v>
      </c>
    </row>
    <row r="3380" spans="1:5" x14ac:dyDescent="0.3">
      <c r="A3380">
        <v>2013</v>
      </c>
      <c r="B3380" t="s">
        <v>124</v>
      </c>
      <c r="C3380" t="s">
        <v>5</v>
      </c>
      <c r="D3380">
        <v>1310</v>
      </c>
      <c r="E3380" t="e">
        <v>#N/A</v>
      </c>
    </row>
    <row r="3381" spans="1:5" x14ac:dyDescent="0.3">
      <c r="A3381">
        <v>2013</v>
      </c>
      <c r="B3381" t="s">
        <v>125</v>
      </c>
      <c r="C3381" t="s">
        <v>30</v>
      </c>
      <c r="D3381">
        <v>5</v>
      </c>
      <c r="E3381" t="e">
        <v>#N/A</v>
      </c>
    </row>
    <row r="3382" spans="1:5" x14ac:dyDescent="0.3">
      <c r="A3382">
        <v>2013</v>
      </c>
      <c r="B3382" t="s">
        <v>125</v>
      </c>
      <c r="C3382" t="s">
        <v>19</v>
      </c>
      <c r="D3382">
        <v>2</v>
      </c>
      <c r="E3382" t="e">
        <v>#N/A</v>
      </c>
    </row>
    <row r="3383" spans="1:5" x14ac:dyDescent="0.3">
      <c r="A3383">
        <v>2013</v>
      </c>
      <c r="B3383" t="s">
        <v>125</v>
      </c>
      <c r="C3383" t="s">
        <v>21</v>
      </c>
      <c r="D3383">
        <v>24</v>
      </c>
      <c r="E3383" t="e">
        <v>#N/A</v>
      </c>
    </row>
    <row r="3384" spans="1:5" x14ac:dyDescent="0.3">
      <c r="A3384">
        <v>2013</v>
      </c>
      <c r="B3384" t="s">
        <v>125</v>
      </c>
      <c r="C3384" t="s">
        <v>126</v>
      </c>
      <c r="D3384">
        <v>320</v>
      </c>
      <c r="E3384" t="e">
        <v>#N/A</v>
      </c>
    </row>
    <row r="3385" spans="1:5" x14ac:dyDescent="0.3">
      <c r="A3385">
        <v>2013</v>
      </c>
      <c r="B3385" t="s">
        <v>125</v>
      </c>
      <c r="C3385" t="s">
        <v>3</v>
      </c>
      <c r="D3385">
        <v>42</v>
      </c>
      <c r="E3385" t="e">
        <v>#N/A</v>
      </c>
    </row>
    <row r="3386" spans="1:5" x14ac:dyDescent="0.3">
      <c r="A3386">
        <v>2013</v>
      </c>
      <c r="B3386" t="s">
        <v>125</v>
      </c>
      <c r="C3386" t="s">
        <v>76</v>
      </c>
      <c r="D3386">
        <v>1</v>
      </c>
      <c r="E3386" t="e">
        <v>#N/A</v>
      </c>
    </row>
    <row r="3387" spans="1:5" x14ac:dyDescent="0.3">
      <c r="A3387">
        <v>2013</v>
      </c>
      <c r="B3387" t="s">
        <v>125</v>
      </c>
      <c r="C3387" t="s">
        <v>24</v>
      </c>
      <c r="D3387">
        <v>15</v>
      </c>
      <c r="E3387" t="e">
        <v>#N/A</v>
      </c>
    </row>
    <row r="3388" spans="1:5" x14ac:dyDescent="0.3">
      <c r="A3388">
        <v>2013</v>
      </c>
      <c r="B3388" t="s">
        <v>125</v>
      </c>
      <c r="C3388" t="s">
        <v>4</v>
      </c>
      <c r="D3388">
        <v>3</v>
      </c>
      <c r="E3388" t="e">
        <v>#N/A</v>
      </c>
    </row>
    <row r="3389" spans="1:5" x14ac:dyDescent="0.3">
      <c r="A3389">
        <v>2013</v>
      </c>
      <c r="B3389" t="s">
        <v>125</v>
      </c>
      <c r="C3389" t="s">
        <v>26</v>
      </c>
      <c r="D3389">
        <v>23</v>
      </c>
      <c r="E3389" t="e">
        <v>#N/A</v>
      </c>
    </row>
    <row r="3390" spans="1:5" x14ac:dyDescent="0.3">
      <c r="A3390">
        <v>2013</v>
      </c>
      <c r="B3390" t="s">
        <v>125</v>
      </c>
      <c r="C3390" t="s">
        <v>16</v>
      </c>
      <c r="D3390">
        <v>21</v>
      </c>
      <c r="E3390" t="e">
        <v>#N/A</v>
      </c>
    </row>
    <row r="3391" spans="1:5" x14ac:dyDescent="0.3">
      <c r="A3391">
        <v>2013</v>
      </c>
      <c r="B3391" t="s">
        <v>127</v>
      </c>
      <c r="C3391" t="s">
        <v>104</v>
      </c>
      <c r="D3391">
        <v>43</v>
      </c>
      <c r="E3391" t="e">
        <v>#N/A</v>
      </c>
    </row>
    <row r="3392" spans="1:5" x14ac:dyDescent="0.3">
      <c r="A3392">
        <v>2013</v>
      </c>
      <c r="B3392" t="s">
        <v>127</v>
      </c>
      <c r="C3392" t="s">
        <v>5</v>
      </c>
      <c r="D3392">
        <v>58</v>
      </c>
      <c r="E3392" t="e">
        <v>#N/A</v>
      </c>
    </row>
    <row r="3393" spans="1:5" x14ac:dyDescent="0.3">
      <c r="A3393">
        <v>2013</v>
      </c>
      <c r="B3393" t="s">
        <v>128</v>
      </c>
      <c r="C3393" t="s">
        <v>8</v>
      </c>
      <c r="D3393">
        <v>759</v>
      </c>
      <c r="E3393" t="e">
        <v>#N/A</v>
      </c>
    </row>
    <row r="3394" spans="1:5" x14ac:dyDescent="0.3">
      <c r="A3394">
        <v>2013</v>
      </c>
      <c r="B3394" t="s">
        <v>128</v>
      </c>
      <c r="C3394" t="s">
        <v>9</v>
      </c>
      <c r="D3394">
        <v>1082</v>
      </c>
      <c r="E3394" t="e">
        <v>#N/A</v>
      </c>
    </row>
    <row r="3395" spans="1:5" x14ac:dyDescent="0.3">
      <c r="A3395">
        <v>2013</v>
      </c>
      <c r="B3395" t="s">
        <v>128</v>
      </c>
      <c r="C3395" t="s">
        <v>11</v>
      </c>
      <c r="D3395">
        <v>43</v>
      </c>
      <c r="E3395" t="e">
        <v>#N/A</v>
      </c>
    </row>
    <row r="3396" spans="1:5" x14ac:dyDescent="0.3">
      <c r="A3396">
        <v>2013</v>
      </c>
      <c r="B3396" t="s">
        <v>128</v>
      </c>
      <c r="C3396" t="s">
        <v>12</v>
      </c>
      <c r="D3396">
        <v>773</v>
      </c>
      <c r="E3396" t="e">
        <v>#N/A</v>
      </c>
    </row>
    <row r="3397" spans="1:5" x14ac:dyDescent="0.3">
      <c r="A3397">
        <v>2013</v>
      </c>
      <c r="B3397" t="s">
        <v>128</v>
      </c>
      <c r="C3397" t="s">
        <v>3</v>
      </c>
      <c r="D3397">
        <v>197</v>
      </c>
      <c r="E3397" t="e">
        <v>#N/A</v>
      </c>
    </row>
    <row r="3398" spans="1:5" x14ac:dyDescent="0.3">
      <c r="A3398">
        <v>2013</v>
      </c>
      <c r="B3398" t="s">
        <v>128</v>
      </c>
      <c r="C3398" t="s">
        <v>4</v>
      </c>
      <c r="D3398">
        <v>99</v>
      </c>
      <c r="E3398" t="e">
        <v>#N/A</v>
      </c>
    </row>
    <row r="3399" spans="1:5" x14ac:dyDescent="0.3">
      <c r="A3399">
        <v>2013</v>
      </c>
      <c r="B3399" t="s">
        <v>128</v>
      </c>
      <c r="C3399" t="s">
        <v>14</v>
      </c>
      <c r="D3399">
        <v>144</v>
      </c>
      <c r="E3399" t="e">
        <v>#N/A</v>
      </c>
    </row>
    <row r="3400" spans="1:5" x14ac:dyDescent="0.3">
      <c r="A3400">
        <v>2013</v>
      </c>
      <c r="B3400" t="s">
        <v>128</v>
      </c>
      <c r="C3400" t="s">
        <v>5</v>
      </c>
      <c r="D3400">
        <v>5295</v>
      </c>
      <c r="E3400" t="e">
        <v>#N/A</v>
      </c>
    </row>
    <row r="3401" spans="1:5" x14ac:dyDescent="0.3">
      <c r="A3401">
        <v>2013</v>
      </c>
      <c r="B3401" t="s">
        <v>130</v>
      </c>
      <c r="C3401" t="s">
        <v>19</v>
      </c>
      <c r="D3401">
        <v>9</v>
      </c>
      <c r="E3401" t="e">
        <v>#N/A</v>
      </c>
    </row>
    <row r="3402" spans="1:5" x14ac:dyDescent="0.3">
      <c r="A3402">
        <v>2013</v>
      </c>
      <c r="B3402" t="s">
        <v>130</v>
      </c>
      <c r="C3402" t="s">
        <v>35</v>
      </c>
      <c r="D3402">
        <v>14</v>
      </c>
      <c r="E3402" t="e">
        <v>#N/A</v>
      </c>
    </row>
    <row r="3403" spans="1:5" x14ac:dyDescent="0.3">
      <c r="A3403">
        <v>2013</v>
      </c>
      <c r="B3403" t="s">
        <v>130</v>
      </c>
      <c r="C3403" t="s">
        <v>5</v>
      </c>
      <c r="D3403">
        <v>24</v>
      </c>
      <c r="E3403" t="e">
        <v>#N/A</v>
      </c>
    </row>
    <row r="3404" spans="1:5" x14ac:dyDescent="0.3">
      <c r="A3404">
        <v>2013</v>
      </c>
      <c r="B3404" t="s">
        <v>131</v>
      </c>
      <c r="C3404" t="s">
        <v>14</v>
      </c>
      <c r="D3404">
        <v>32</v>
      </c>
      <c r="E3404" t="e">
        <v>#N/A</v>
      </c>
    </row>
    <row r="3405" spans="1:5" x14ac:dyDescent="0.3">
      <c r="A3405">
        <v>2013</v>
      </c>
      <c r="B3405" t="s">
        <v>132</v>
      </c>
      <c r="C3405" t="s">
        <v>8</v>
      </c>
      <c r="D3405">
        <v>60</v>
      </c>
      <c r="E3405" t="e">
        <v>#N/A</v>
      </c>
    </row>
    <row r="3406" spans="1:5" x14ac:dyDescent="0.3">
      <c r="A3406">
        <v>2013</v>
      </c>
      <c r="B3406" t="s">
        <v>132</v>
      </c>
      <c r="C3406" t="s">
        <v>19</v>
      </c>
      <c r="D3406">
        <v>73</v>
      </c>
      <c r="E3406" t="e">
        <v>#N/A</v>
      </c>
    </row>
    <row r="3407" spans="1:5" x14ac:dyDescent="0.3">
      <c r="A3407">
        <v>2013</v>
      </c>
      <c r="B3407" t="s">
        <v>132</v>
      </c>
      <c r="C3407" t="s">
        <v>95</v>
      </c>
      <c r="D3407">
        <v>37</v>
      </c>
      <c r="E3407" t="e">
        <v>#N/A</v>
      </c>
    </row>
    <row r="3408" spans="1:5" x14ac:dyDescent="0.3">
      <c r="A3408">
        <v>2013</v>
      </c>
      <c r="B3408" t="s">
        <v>132</v>
      </c>
      <c r="C3408" t="s">
        <v>21</v>
      </c>
      <c r="D3408">
        <v>16</v>
      </c>
      <c r="E3408" t="e">
        <v>#N/A</v>
      </c>
    </row>
    <row r="3409" spans="1:5" x14ac:dyDescent="0.3">
      <c r="A3409">
        <v>2013</v>
      </c>
      <c r="B3409" t="s">
        <v>132</v>
      </c>
      <c r="C3409" t="s">
        <v>134</v>
      </c>
      <c r="D3409">
        <v>2</v>
      </c>
      <c r="E3409" t="e">
        <v>#N/A</v>
      </c>
    </row>
    <row r="3410" spans="1:5" x14ac:dyDescent="0.3">
      <c r="A3410">
        <v>2013</v>
      </c>
      <c r="B3410" t="s">
        <v>132</v>
      </c>
      <c r="C3410" t="s">
        <v>10</v>
      </c>
      <c r="D3410">
        <v>1</v>
      </c>
      <c r="E3410" t="e">
        <v>#N/A</v>
      </c>
    </row>
    <row r="3411" spans="1:5" x14ac:dyDescent="0.3">
      <c r="A3411">
        <v>2013</v>
      </c>
      <c r="B3411" t="s">
        <v>132</v>
      </c>
      <c r="C3411" t="s">
        <v>69</v>
      </c>
      <c r="D3411">
        <v>77</v>
      </c>
      <c r="E3411" t="e">
        <v>#N/A</v>
      </c>
    </row>
    <row r="3412" spans="1:5" x14ac:dyDescent="0.3">
      <c r="A3412">
        <v>2013</v>
      </c>
      <c r="B3412" t="s">
        <v>132</v>
      </c>
      <c r="C3412" t="s">
        <v>96</v>
      </c>
      <c r="D3412">
        <v>30</v>
      </c>
      <c r="E3412" t="e">
        <v>#N/A</v>
      </c>
    </row>
    <row r="3413" spans="1:5" x14ac:dyDescent="0.3">
      <c r="A3413">
        <v>2013</v>
      </c>
      <c r="B3413" t="s">
        <v>132</v>
      </c>
      <c r="C3413" t="s">
        <v>100</v>
      </c>
      <c r="D3413">
        <v>30</v>
      </c>
      <c r="E3413" t="e">
        <v>#N/A</v>
      </c>
    </row>
    <row r="3414" spans="1:5" x14ac:dyDescent="0.3">
      <c r="A3414">
        <v>2013</v>
      </c>
      <c r="B3414" t="s">
        <v>132</v>
      </c>
      <c r="C3414" t="s">
        <v>126</v>
      </c>
      <c r="D3414">
        <v>212</v>
      </c>
      <c r="E3414" t="e">
        <v>#N/A</v>
      </c>
    </row>
    <row r="3415" spans="1:5" x14ac:dyDescent="0.3">
      <c r="A3415">
        <v>2013</v>
      </c>
      <c r="B3415" t="s">
        <v>132</v>
      </c>
      <c r="C3415" t="s">
        <v>137</v>
      </c>
      <c r="D3415">
        <v>1</v>
      </c>
      <c r="E3415" t="e">
        <v>#N/A</v>
      </c>
    </row>
    <row r="3416" spans="1:5" x14ac:dyDescent="0.3">
      <c r="A3416">
        <v>2013</v>
      </c>
      <c r="B3416" t="s">
        <v>132</v>
      </c>
      <c r="C3416" t="s">
        <v>3</v>
      </c>
      <c r="D3416">
        <v>108</v>
      </c>
      <c r="E3416" t="e">
        <v>#N/A</v>
      </c>
    </row>
    <row r="3417" spans="1:5" x14ac:dyDescent="0.3">
      <c r="A3417">
        <v>2013</v>
      </c>
      <c r="B3417" t="s">
        <v>132</v>
      </c>
      <c r="C3417" t="s">
        <v>324</v>
      </c>
      <c r="D3417">
        <v>21</v>
      </c>
      <c r="E3417" t="e">
        <v>#N/A</v>
      </c>
    </row>
    <row r="3418" spans="1:5" x14ac:dyDescent="0.3">
      <c r="A3418">
        <v>2013</v>
      </c>
      <c r="B3418" t="s">
        <v>132</v>
      </c>
      <c r="C3418" t="s">
        <v>23</v>
      </c>
      <c r="D3418">
        <v>2</v>
      </c>
      <c r="E3418" t="e">
        <v>#N/A</v>
      </c>
    </row>
    <row r="3419" spans="1:5" x14ac:dyDescent="0.3">
      <c r="A3419">
        <v>2013</v>
      </c>
      <c r="B3419" t="s">
        <v>132</v>
      </c>
      <c r="C3419" t="s">
        <v>24</v>
      </c>
      <c r="D3419">
        <v>46</v>
      </c>
      <c r="E3419" t="e">
        <v>#N/A</v>
      </c>
    </row>
    <row r="3420" spans="1:5" x14ac:dyDescent="0.3">
      <c r="A3420">
        <v>2013</v>
      </c>
      <c r="B3420" t="s">
        <v>132</v>
      </c>
      <c r="C3420" t="s">
        <v>44</v>
      </c>
      <c r="D3420">
        <v>4</v>
      </c>
      <c r="E3420" t="e">
        <v>#N/A</v>
      </c>
    </row>
    <row r="3421" spans="1:5" x14ac:dyDescent="0.3">
      <c r="A3421">
        <v>2013</v>
      </c>
      <c r="B3421" t="s">
        <v>132</v>
      </c>
      <c r="C3421" t="s">
        <v>4</v>
      </c>
      <c r="D3421">
        <v>1</v>
      </c>
      <c r="E3421" t="e">
        <v>#N/A</v>
      </c>
    </row>
    <row r="3422" spans="1:5" x14ac:dyDescent="0.3">
      <c r="A3422">
        <v>2013</v>
      </c>
      <c r="B3422" t="s">
        <v>132</v>
      </c>
      <c r="C3422" t="s">
        <v>14</v>
      </c>
      <c r="D3422">
        <v>69</v>
      </c>
      <c r="E3422" t="e">
        <v>#N/A</v>
      </c>
    </row>
    <row r="3423" spans="1:5" x14ac:dyDescent="0.3">
      <c r="A3423">
        <v>2013</v>
      </c>
      <c r="B3423" t="s">
        <v>132</v>
      </c>
      <c r="C3423" t="s">
        <v>15</v>
      </c>
      <c r="D3423">
        <v>1111</v>
      </c>
      <c r="E3423" t="e">
        <v>#N/A</v>
      </c>
    </row>
    <row r="3424" spans="1:5" x14ac:dyDescent="0.3">
      <c r="A3424">
        <v>2013</v>
      </c>
      <c r="B3424" t="s">
        <v>132</v>
      </c>
      <c r="C3424" t="s">
        <v>45</v>
      </c>
      <c r="D3424">
        <v>9</v>
      </c>
      <c r="E3424" t="e">
        <v>#N/A</v>
      </c>
    </row>
    <row r="3425" spans="1:5" x14ac:dyDescent="0.3">
      <c r="A3425">
        <v>2013</v>
      </c>
      <c r="B3425" t="s">
        <v>132</v>
      </c>
      <c r="C3425" t="s">
        <v>46</v>
      </c>
      <c r="D3425">
        <v>1</v>
      </c>
      <c r="E3425" t="e">
        <v>#N/A</v>
      </c>
    </row>
    <row r="3426" spans="1:5" x14ac:dyDescent="0.3">
      <c r="A3426">
        <v>2013</v>
      </c>
      <c r="B3426" t="s">
        <v>132</v>
      </c>
      <c r="C3426" t="s">
        <v>47</v>
      </c>
      <c r="D3426">
        <v>6</v>
      </c>
      <c r="E3426" t="e">
        <v>#N/A</v>
      </c>
    </row>
    <row r="3427" spans="1:5" x14ac:dyDescent="0.3">
      <c r="A3427">
        <v>2013</v>
      </c>
      <c r="B3427" t="s">
        <v>132</v>
      </c>
      <c r="C3427" t="s">
        <v>104</v>
      </c>
      <c r="D3427">
        <v>8</v>
      </c>
      <c r="E3427" t="e">
        <v>#N/A</v>
      </c>
    </row>
    <row r="3428" spans="1:5" x14ac:dyDescent="0.3">
      <c r="A3428">
        <v>2013</v>
      </c>
      <c r="B3428" t="s">
        <v>132</v>
      </c>
      <c r="C3428" t="s">
        <v>27</v>
      </c>
      <c r="D3428">
        <v>95</v>
      </c>
      <c r="E3428" t="e">
        <v>#N/A</v>
      </c>
    </row>
    <row r="3429" spans="1:5" x14ac:dyDescent="0.3">
      <c r="A3429">
        <v>2013</v>
      </c>
      <c r="B3429" t="s">
        <v>387</v>
      </c>
      <c r="C3429" t="s">
        <v>14</v>
      </c>
      <c r="D3429">
        <v>168</v>
      </c>
      <c r="E3429" t="e">
        <v>#N/A</v>
      </c>
    </row>
    <row r="3430" spans="1:5" x14ac:dyDescent="0.3">
      <c r="A3430">
        <v>2013</v>
      </c>
      <c r="B3430" t="s">
        <v>139</v>
      </c>
      <c r="C3430" t="s">
        <v>30</v>
      </c>
      <c r="D3430">
        <v>55</v>
      </c>
      <c r="E3430" t="e">
        <v>#N/A</v>
      </c>
    </row>
    <row r="3431" spans="1:5" x14ac:dyDescent="0.3">
      <c r="A3431">
        <v>2013</v>
      </c>
      <c r="B3431" t="s">
        <v>139</v>
      </c>
      <c r="C3431" t="s">
        <v>18</v>
      </c>
      <c r="D3431">
        <v>124</v>
      </c>
      <c r="E3431" t="e">
        <v>#N/A</v>
      </c>
    </row>
    <row r="3432" spans="1:5" x14ac:dyDescent="0.3">
      <c r="A3432">
        <v>2013</v>
      </c>
      <c r="B3432" t="s">
        <v>139</v>
      </c>
      <c r="C3432" t="s">
        <v>19</v>
      </c>
      <c r="D3432">
        <v>27</v>
      </c>
      <c r="E3432" t="e">
        <v>#N/A</v>
      </c>
    </row>
    <row r="3433" spans="1:5" x14ac:dyDescent="0.3">
      <c r="A3433">
        <v>2013</v>
      </c>
      <c r="B3433" t="s">
        <v>139</v>
      </c>
      <c r="C3433" t="s">
        <v>264</v>
      </c>
      <c r="D3433">
        <v>2</v>
      </c>
      <c r="E3433" t="e">
        <v>#N/A</v>
      </c>
    </row>
    <row r="3434" spans="1:5" x14ac:dyDescent="0.3">
      <c r="A3434">
        <v>2013</v>
      </c>
      <c r="B3434" t="s">
        <v>139</v>
      </c>
      <c r="C3434" t="s">
        <v>95</v>
      </c>
      <c r="D3434">
        <v>4</v>
      </c>
      <c r="E3434" t="e">
        <v>#N/A</v>
      </c>
    </row>
    <row r="3435" spans="1:5" x14ac:dyDescent="0.3">
      <c r="A3435">
        <v>2013</v>
      </c>
      <c r="B3435" t="s">
        <v>139</v>
      </c>
      <c r="C3435" t="s">
        <v>9</v>
      </c>
      <c r="D3435">
        <v>5</v>
      </c>
      <c r="E3435" t="e">
        <v>#N/A</v>
      </c>
    </row>
    <row r="3436" spans="1:5" x14ac:dyDescent="0.3">
      <c r="A3436">
        <v>2013</v>
      </c>
      <c r="B3436" t="s">
        <v>139</v>
      </c>
      <c r="C3436" t="s">
        <v>10</v>
      </c>
      <c r="D3436">
        <v>40</v>
      </c>
      <c r="E3436" t="e">
        <v>#N/A</v>
      </c>
    </row>
    <row r="3437" spans="1:5" x14ac:dyDescent="0.3">
      <c r="A3437">
        <v>2013</v>
      </c>
      <c r="B3437" t="s">
        <v>139</v>
      </c>
      <c r="C3437" t="s">
        <v>136</v>
      </c>
      <c r="D3437">
        <v>15</v>
      </c>
      <c r="E3437" t="e">
        <v>#N/A</v>
      </c>
    </row>
    <row r="3438" spans="1:5" x14ac:dyDescent="0.3">
      <c r="A3438">
        <v>2013</v>
      </c>
      <c r="B3438" t="s">
        <v>139</v>
      </c>
      <c r="C3438" t="s">
        <v>41</v>
      </c>
      <c r="D3438">
        <v>9</v>
      </c>
      <c r="E3438" t="e">
        <v>#N/A</v>
      </c>
    </row>
    <row r="3439" spans="1:5" x14ac:dyDescent="0.3">
      <c r="A3439">
        <v>2013</v>
      </c>
      <c r="B3439" t="s">
        <v>139</v>
      </c>
      <c r="C3439" t="s">
        <v>121</v>
      </c>
      <c r="D3439">
        <v>25</v>
      </c>
      <c r="E3439" t="e">
        <v>#N/A</v>
      </c>
    </row>
    <row r="3440" spans="1:5" x14ac:dyDescent="0.3">
      <c r="A3440">
        <v>2013</v>
      </c>
      <c r="B3440" t="s">
        <v>139</v>
      </c>
      <c r="C3440" t="s">
        <v>12</v>
      </c>
      <c r="D3440">
        <v>16</v>
      </c>
      <c r="E3440" t="e">
        <v>#N/A</v>
      </c>
    </row>
    <row r="3441" spans="1:5" x14ac:dyDescent="0.3">
      <c r="A3441">
        <v>2013</v>
      </c>
      <c r="B3441" t="s">
        <v>139</v>
      </c>
      <c r="C3441" t="s">
        <v>292</v>
      </c>
      <c r="D3441">
        <v>6</v>
      </c>
      <c r="E3441" t="e">
        <v>#N/A</v>
      </c>
    </row>
    <row r="3442" spans="1:5" x14ac:dyDescent="0.3">
      <c r="A3442">
        <v>2013</v>
      </c>
      <c r="B3442" t="s">
        <v>139</v>
      </c>
      <c r="C3442" t="s">
        <v>137</v>
      </c>
      <c r="D3442">
        <v>4</v>
      </c>
      <c r="E3442" t="e">
        <v>#N/A</v>
      </c>
    </row>
    <row r="3443" spans="1:5" x14ac:dyDescent="0.3">
      <c r="A3443">
        <v>2013</v>
      </c>
      <c r="B3443" t="s">
        <v>139</v>
      </c>
      <c r="C3443" t="s">
        <v>324</v>
      </c>
      <c r="D3443">
        <v>21</v>
      </c>
      <c r="E3443" t="e">
        <v>#N/A</v>
      </c>
    </row>
    <row r="3444" spans="1:5" x14ac:dyDescent="0.3">
      <c r="A3444">
        <v>2013</v>
      </c>
      <c r="B3444" t="s">
        <v>139</v>
      </c>
      <c r="C3444" t="s">
        <v>23</v>
      </c>
      <c r="D3444">
        <v>13</v>
      </c>
      <c r="E3444" t="e">
        <v>#N/A</v>
      </c>
    </row>
    <row r="3445" spans="1:5" x14ac:dyDescent="0.3">
      <c r="A3445">
        <v>2013</v>
      </c>
      <c r="B3445" t="s">
        <v>139</v>
      </c>
      <c r="C3445" t="s">
        <v>50</v>
      </c>
      <c r="D3445">
        <v>1</v>
      </c>
      <c r="E3445" t="e">
        <v>#N/A</v>
      </c>
    </row>
    <row r="3446" spans="1:5" x14ac:dyDescent="0.3">
      <c r="A3446">
        <v>2013</v>
      </c>
      <c r="B3446" t="s">
        <v>139</v>
      </c>
      <c r="C3446" t="s">
        <v>101</v>
      </c>
      <c r="D3446">
        <v>3</v>
      </c>
      <c r="E3446" t="e">
        <v>#N/A</v>
      </c>
    </row>
    <row r="3447" spans="1:5" x14ac:dyDescent="0.3">
      <c r="A3447">
        <v>2013</v>
      </c>
      <c r="B3447" t="s">
        <v>139</v>
      </c>
      <c r="C3447" t="s">
        <v>4</v>
      </c>
      <c r="D3447">
        <v>2</v>
      </c>
      <c r="E3447" t="e">
        <v>#N/A</v>
      </c>
    </row>
    <row r="3448" spans="1:5" x14ac:dyDescent="0.3">
      <c r="A3448">
        <v>2013</v>
      </c>
      <c r="B3448" t="s">
        <v>139</v>
      </c>
      <c r="C3448" t="s">
        <v>14</v>
      </c>
      <c r="D3448">
        <v>445</v>
      </c>
      <c r="E3448" t="e">
        <v>#N/A</v>
      </c>
    </row>
    <row r="3449" spans="1:5" x14ac:dyDescent="0.3">
      <c r="A3449">
        <v>2013</v>
      </c>
      <c r="B3449" t="s">
        <v>139</v>
      </c>
      <c r="C3449" t="s">
        <v>35</v>
      </c>
      <c r="D3449">
        <v>2</v>
      </c>
      <c r="E3449" t="e">
        <v>#N/A</v>
      </c>
    </row>
    <row r="3450" spans="1:5" x14ac:dyDescent="0.3">
      <c r="A3450">
        <v>2013</v>
      </c>
      <c r="B3450" t="s">
        <v>139</v>
      </c>
      <c r="C3450" t="s">
        <v>46</v>
      </c>
      <c r="D3450">
        <v>2</v>
      </c>
      <c r="E3450" t="e">
        <v>#N/A</v>
      </c>
    </row>
    <row r="3451" spans="1:5" x14ac:dyDescent="0.3">
      <c r="A3451">
        <v>2013</v>
      </c>
      <c r="B3451" t="s">
        <v>139</v>
      </c>
      <c r="C3451" t="s">
        <v>47</v>
      </c>
      <c r="D3451">
        <v>23</v>
      </c>
      <c r="E3451" t="e">
        <v>#N/A</v>
      </c>
    </row>
    <row r="3452" spans="1:5" x14ac:dyDescent="0.3">
      <c r="A3452">
        <v>2013</v>
      </c>
      <c r="B3452" t="s">
        <v>139</v>
      </c>
      <c r="C3452" t="s">
        <v>26</v>
      </c>
      <c r="D3452">
        <v>1</v>
      </c>
      <c r="E3452" t="e">
        <v>#N/A</v>
      </c>
    </row>
    <row r="3453" spans="1:5" x14ac:dyDescent="0.3">
      <c r="A3453">
        <v>2013</v>
      </c>
      <c r="B3453" t="s">
        <v>139</v>
      </c>
      <c r="C3453" t="s">
        <v>16</v>
      </c>
      <c r="D3453">
        <v>1</v>
      </c>
      <c r="E3453" t="e">
        <v>#N/A</v>
      </c>
    </row>
    <row r="3454" spans="1:5" x14ac:dyDescent="0.3">
      <c r="A3454">
        <v>2013</v>
      </c>
      <c r="B3454" t="s">
        <v>139</v>
      </c>
      <c r="C3454" t="s">
        <v>27</v>
      </c>
      <c r="D3454">
        <v>319</v>
      </c>
      <c r="E3454" t="e">
        <v>#N/A</v>
      </c>
    </row>
    <row r="3455" spans="1:5" x14ac:dyDescent="0.3">
      <c r="A3455">
        <v>2013</v>
      </c>
      <c r="B3455" t="s">
        <v>139</v>
      </c>
      <c r="C3455" t="s">
        <v>5</v>
      </c>
      <c r="D3455">
        <v>1114</v>
      </c>
      <c r="E3455" t="e">
        <v>#N/A</v>
      </c>
    </row>
    <row r="3456" spans="1:5" x14ac:dyDescent="0.3">
      <c r="A3456">
        <v>2013</v>
      </c>
      <c r="B3456" t="s">
        <v>139</v>
      </c>
      <c r="C3456" t="s">
        <v>138</v>
      </c>
      <c r="D3456">
        <v>1</v>
      </c>
      <c r="E3456" t="e">
        <v>#N/A</v>
      </c>
    </row>
    <row r="3457" spans="1:5" x14ac:dyDescent="0.3">
      <c r="A3457">
        <v>2013</v>
      </c>
      <c r="B3457" t="s">
        <v>140</v>
      </c>
      <c r="C3457" t="s">
        <v>18</v>
      </c>
      <c r="D3457">
        <v>100</v>
      </c>
      <c r="E3457" t="e">
        <v>#N/A</v>
      </c>
    </row>
    <row r="3458" spans="1:5" x14ac:dyDescent="0.3">
      <c r="A3458">
        <v>2013</v>
      </c>
      <c r="B3458" t="s">
        <v>140</v>
      </c>
      <c r="C3458" t="s">
        <v>9</v>
      </c>
      <c r="D3458">
        <v>343</v>
      </c>
      <c r="E3458" t="e">
        <v>#N/A</v>
      </c>
    </row>
    <row r="3459" spans="1:5" x14ac:dyDescent="0.3">
      <c r="A3459">
        <v>2013</v>
      </c>
      <c r="B3459" t="s">
        <v>140</v>
      </c>
      <c r="C3459" t="s">
        <v>10</v>
      </c>
      <c r="D3459">
        <v>26</v>
      </c>
      <c r="E3459" t="e">
        <v>#N/A</v>
      </c>
    </row>
    <row r="3460" spans="1:5" x14ac:dyDescent="0.3">
      <c r="A3460">
        <v>2013</v>
      </c>
      <c r="B3460" t="s">
        <v>140</v>
      </c>
      <c r="C3460" t="s">
        <v>12</v>
      </c>
      <c r="D3460">
        <v>240</v>
      </c>
      <c r="E3460" t="e">
        <v>#N/A</v>
      </c>
    </row>
    <row r="3461" spans="1:5" x14ac:dyDescent="0.3">
      <c r="A3461">
        <v>2013</v>
      </c>
      <c r="B3461" t="s">
        <v>140</v>
      </c>
      <c r="C3461" t="s">
        <v>4</v>
      </c>
      <c r="D3461">
        <v>17</v>
      </c>
      <c r="E3461" t="e">
        <v>#N/A</v>
      </c>
    </row>
    <row r="3462" spans="1:5" x14ac:dyDescent="0.3">
      <c r="A3462">
        <v>2013</v>
      </c>
      <c r="B3462" t="s">
        <v>140</v>
      </c>
      <c r="C3462" t="s">
        <v>5</v>
      </c>
      <c r="D3462">
        <v>540</v>
      </c>
      <c r="E3462" t="e">
        <v>#N/A</v>
      </c>
    </row>
    <row r="3463" spans="1:5" x14ac:dyDescent="0.3">
      <c r="A3463">
        <v>2013</v>
      </c>
      <c r="B3463" t="s">
        <v>141</v>
      </c>
      <c r="C3463" t="s">
        <v>11</v>
      </c>
      <c r="D3463">
        <v>4</v>
      </c>
      <c r="E3463" t="e">
        <v>#N/A</v>
      </c>
    </row>
    <row r="3464" spans="1:5" x14ac:dyDescent="0.3">
      <c r="A3464">
        <v>2013</v>
      </c>
      <c r="B3464" t="s">
        <v>141</v>
      </c>
      <c r="C3464" t="s">
        <v>14</v>
      </c>
      <c r="D3464">
        <v>50</v>
      </c>
      <c r="E3464" t="e">
        <v>#N/A</v>
      </c>
    </row>
    <row r="3465" spans="1:5" x14ac:dyDescent="0.3">
      <c r="A3465">
        <v>2013</v>
      </c>
      <c r="B3465" t="s">
        <v>306</v>
      </c>
      <c r="C3465" t="s">
        <v>14</v>
      </c>
      <c r="D3465">
        <v>183</v>
      </c>
      <c r="E3465" t="e">
        <v>#N/A</v>
      </c>
    </row>
    <row r="3466" spans="1:5" x14ac:dyDescent="0.3">
      <c r="A3466">
        <v>2013</v>
      </c>
      <c r="B3466" t="s">
        <v>306</v>
      </c>
      <c r="C3466" t="s">
        <v>5</v>
      </c>
      <c r="D3466">
        <v>346</v>
      </c>
      <c r="E3466" t="e">
        <v>#N/A</v>
      </c>
    </row>
    <row r="3467" spans="1:5" x14ac:dyDescent="0.3">
      <c r="A3467">
        <v>2013</v>
      </c>
      <c r="B3467" t="s">
        <v>359</v>
      </c>
      <c r="C3467" t="s">
        <v>14</v>
      </c>
      <c r="D3467">
        <v>156</v>
      </c>
      <c r="E3467" t="e">
        <v>#N/A</v>
      </c>
    </row>
    <row r="3468" spans="1:5" x14ac:dyDescent="0.3">
      <c r="A3468">
        <v>2013</v>
      </c>
      <c r="B3468" t="s">
        <v>143</v>
      </c>
      <c r="C3468" t="s">
        <v>12</v>
      </c>
      <c r="D3468">
        <v>91</v>
      </c>
      <c r="E3468" t="e">
        <v>#N/A</v>
      </c>
    </row>
    <row r="3469" spans="1:5" x14ac:dyDescent="0.3">
      <c r="A3469">
        <v>2013</v>
      </c>
      <c r="B3469" t="s">
        <v>143</v>
      </c>
      <c r="C3469" t="s">
        <v>5</v>
      </c>
      <c r="D3469">
        <v>420</v>
      </c>
      <c r="E3469" t="e">
        <v>#N/A</v>
      </c>
    </row>
    <row r="3470" spans="1:5" x14ac:dyDescent="0.3">
      <c r="A3470">
        <v>2013</v>
      </c>
      <c r="B3470" t="s">
        <v>388</v>
      </c>
      <c r="C3470" t="s">
        <v>3</v>
      </c>
      <c r="D3470">
        <v>11</v>
      </c>
      <c r="E3470" t="e">
        <v>#N/A</v>
      </c>
    </row>
    <row r="3471" spans="1:5" x14ac:dyDescent="0.3">
      <c r="A3471">
        <v>2013</v>
      </c>
      <c r="B3471" t="s">
        <v>144</v>
      </c>
      <c r="C3471" t="s">
        <v>3</v>
      </c>
      <c r="D3471">
        <v>1042</v>
      </c>
      <c r="E3471" t="e">
        <v>#N/A</v>
      </c>
    </row>
    <row r="3472" spans="1:5" x14ac:dyDescent="0.3">
      <c r="A3472">
        <v>2013</v>
      </c>
      <c r="B3472" t="s">
        <v>144</v>
      </c>
      <c r="C3472" t="s">
        <v>5</v>
      </c>
      <c r="D3472">
        <v>88</v>
      </c>
      <c r="E3472" t="e">
        <v>#N/A</v>
      </c>
    </row>
    <row r="3473" spans="1:5" x14ac:dyDescent="0.3">
      <c r="A3473">
        <v>2013</v>
      </c>
      <c r="B3473" t="s">
        <v>145</v>
      </c>
      <c r="C3473" t="s">
        <v>95</v>
      </c>
      <c r="D3473">
        <v>9</v>
      </c>
      <c r="E3473" t="e">
        <v>#N/A</v>
      </c>
    </row>
    <row r="3474" spans="1:5" x14ac:dyDescent="0.3">
      <c r="A3474">
        <v>2013</v>
      </c>
      <c r="B3474" t="s">
        <v>145</v>
      </c>
      <c r="C3474" t="s">
        <v>9</v>
      </c>
      <c r="D3474">
        <v>215</v>
      </c>
      <c r="E3474" t="e">
        <v>#N/A</v>
      </c>
    </row>
    <row r="3475" spans="1:5" x14ac:dyDescent="0.3">
      <c r="A3475">
        <v>2013</v>
      </c>
      <c r="B3475" t="s">
        <v>145</v>
      </c>
      <c r="C3475" t="s">
        <v>99</v>
      </c>
      <c r="D3475">
        <v>83</v>
      </c>
      <c r="E3475" t="e">
        <v>#N/A</v>
      </c>
    </row>
    <row r="3476" spans="1:5" x14ac:dyDescent="0.3">
      <c r="A3476">
        <v>2013</v>
      </c>
      <c r="B3476" t="s">
        <v>145</v>
      </c>
      <c r="C3476" t="s">
        <v>96</v>
      </c>
      <c r="D3476">
        <v>3</v>
      </c>
      <c r="E3476" t="e">
        <v>#N/A</v>
      </c>
    </row>
    <row r="3477" spans="1:5" x14ac:dyDescent="0.3">
      <c r="A3477">
        <v>2013</v>
      </c>
      <c r="B3477" t="s">
        <v>145</v>
      </c>
      <c r="C3477" t="s">
        <v>136</v>
      </c>
      <c r="D3477">
        <v>38</v>
      </c>
      <c r="E3477" t="e">
        <v>#N/A</v>
      </c>
    </row>
    <row r="3478" spans="1:5" x14ac:dyDescent="0.3">
      <c r="A3478">
        <v>2013</v>
      </c>
      <c r="B3478" t="s">
        <v>145</v>
      </c>
      <c r="C3478" t="s">
        <v>3</v>
      </c>
      <c r="D3478">
        <v>44</v>
      </c>
      <c r="E3478" t="e">
        <v>#N/A</v>
      </c>
    </row>
    <row r="3479" spans="1:5" x14ac:dyDescent="0.3">
      <c r="A3479">
        <v>2013</v>
      </c>
      <c r="B3479" t="s">
        <v>145</v>
      </c>
      <c r="C3479" t="s">
        <v>101</v>
      </c>
      <c r="D3479">
        <v>150</v>
      </c>
      <c r="E3479" t="e">
        <v>#N/A</v>
      </c>
    </row>
    <row r="3480" spans="1:5" x14ac:dyDescent="0.3">
      <c r="A3480">
        <v>2013</v>
      </c>
      <c r="B3480" t="s">
        <v>145</v>
      </c>
      <c r="C3480" t="s">
        <v>5</v>
      </c>
      <c r="D3480">
        <v>203</v>
      </c>
      <c r="E3480" t="e">
        <v>#N/A</v>
      </c>
    </row>
    <row r="3481" spans="1:5" x14ac:dyDescent="0.3">
      <c r="A3481">
        <v>2013</v>
      </c>
      <c r="B3481" t="s">
        <v>146</v>
      </c>
      <c r="C3481" t="s">
        <v>30</v>
      </c>
      <c r="D3481">
        <v>19</v>
      </c>
      <c r="E3481" t="e">
        <v>#N/A</v>
      </c>
    </row>
    <row r="3482" spans="1:5" x14ac:dyDescent="0.3">
      <c r="A3482">
        <v>2013</v>
      </c>
      <c r="B3482" t="s">
        <v>146</v>
      </c>
      <c r="C3482" t="s">
        <v>8</v>
      </c>
      <c r="D3482">
        <v>153</v>
      </c>
      <c r="E3482" t="e">
        <v>#N/A</v>
      </c>
    </row>
    <row r="3483" spans="1:5" x14ac:dyDescent="0.3">
      <c r="A3483">
        <v>2013</v>
      </c>
      <c r="B3483" t="s">
        <v>146</v>
      </c>
      <c r="C3483" t="s">
        <v>3</v>
      </c>
      <c r="D3483">
        <v>147</v>
      </c>
      <c r="E3483" t="e">
        <v>#N/A</v>
      </c>
    </row>
    <row r="3484" spans="1:5" x14ac:dyDescent="0.3">
      <c r="A3484">
        <v>2013</v>
      </c>
      <c r="B3484" t="s">
        <v>146</v>
      </c>
      <c r="C3484" t="s">
        <v>47</v>
      </c>
      <c r="D3484">
        <v>1</v>
      </c>
      <c r="E3484" t="e">
        <v>#N/A</v>
      </c>
    </row>
    <row r="3485" spans="1:5" x14ac:dyDescent="0.3">
      <c r="A3485">
        <v>2013</v>
      </c>
      <c r="B3485" t="s">
        <v>307</v>
      </c>
      <c r="C3485" t="s">
        <v>19</v>
      </c>
      <c r="D3485">
        <v>1</v>
      </c>
      <c r="E3485" t="e">
        <v>#N/A</v>
      </c>
    </row>
    <row r="3486" spans="1:5" x14ac:dyDescent="0.3">
      <c r="A3486">
        <v>2013</v>
      </c>
      <c r="B3486" t="s">
        <v>307</v>
      </c>
      <c r="C3486" t="s">
        <v>27</v>
      </c>
      <c r="D3486">
        <v>67</v>
      </c>
      <c r="E3486" t="e">
        <v>#N/A</v>
      </c>
    </row>
    <row r="3487" spans="1:5" x14ac:dyDescent="0.3">
      <c r="A3487">
        <v>2013</v>
      </c>
      <c r="B3487" t="s">
        <v>307</v>
      </c>
      <c r="C3487" t="s">
        <v>5</v>
      </c>
      <c r="D3487">
        <v>202</v>
      </c>
      <c r="E3487" t="e">
        <v>#N/A</v>
      </c>
    </row>
    <row r="3488" spans="1:5" x14ac:dyDescent="0.3">
      <c r="A3488">
        <v>2013</v>
      </c>
      <c r="B3488" t="s">
        <v>147</v>
      </c>
      <c r="C3488" t="s">
        <v>3</v>
      </c>
      <c r="D3488">
        <v>14</v>
      </c>
      <c r="E3488" t="e">
        <v>#N/A</v>
      </c>
    </row>
    <row r="3489" spans="1:5" x14ac:dyDescent="0.3">
      <c r="A3489">
        <v>2013</v>
      </c>
      <c r="B3489" t="s">
        <v>147</v>
      </c>
      <c r="C3489" t="s">
        <v>101</v>
      </c>
      <c r="D3489">
        <v>10</v>
      </c>
      <c r="E3489" t="e">
        <v>#N/A</v>
      </c>
    </row>
    <row r="3490" spans="1:5" x14ac:dyDescent="0.3">
      <c r="A3490">
        <v>2013</v>
      </c>
      <c r="B3490" t="s">
        <v>148</v>
      </c>
      <c r="C3490" t="s">
        <v>18</v>
      </c>
      <c r="D3490">
        <v>1</v>
      </c>
      <c r="E3490" t="e">
        <v>#N/A</v>
      </c>
    </row>
    <row r="3491" spans="1:5" x14ac:dyDescent="0.3">
      <c r="A3491">
        <v>2013</v>
      </c>
      <c r="B3491" t="s">
        <v>148</v>
      </c>
      <c r="C3491" t="s">
        <v>27</v>
      </c>
      <c r="D3491">
        <v>55</v>
      </c>
      <c r="E3491" t="e">
        <v>#N/A</v>
      </c>
    </row>
    <row r="3492" spans="1:5" x14ac:dyDescent="0.3">
      <c r="A3492">
        <v>2013</v>
      </c>
      <c r="B3492" t="s">
        <v>148</v>
      </c>
      <c r="C3492" t="s">
        <v>5</v>
      </c>
      <c r="D3492">
        <v>244</v>
      </c>
      <c r="E3492" t="e">
        <v>#N/A</v>
      </c>
    </row>
    <row r="3493" spans="1:5" x14ac:dyDescent="0.3">
      <c r="A3493">
        <v>2013</v>
      </c>
      <c r="B3493" t="s">
        <v>149</v>
      </c>
      <c r="C3493" t="s">
        <v>14</v>
      </c>
      <c r="D3493">
        <v>3115</v>
      </c>
      <c r="E3493" t="e">
        <v>#N/A</v>
      </c>
    </row>
    <row r="3494" spans="1:5" x14ac:dyDescent="0.3">
      <c r="A3494">
        <v>2013</v>
      </c>
      <c r="B3494" t="s">
        <v>150</v>
      </c>
      <c r="C3494" t="s">
        <v>100</v>
      </c>
      <c r="D3494">
        <v>92</v>
      </c>
      <c r="E3494" t="e">
        <v>#N/A</v>
      </c>
    </row>
    <row r="3495" spans="1:5" x14ac:dyDescent="0.3">
      <c r="A3495">
        <v>2013</v>
      </c>
      <c r="B3495" t="s">
        <v>150</v>
      </c>
      <c r="C3495" t="s">
        <v>14</v>
      </c>
      <c r="D3495">
        <v>6064</v>
      </c>
      <c r="E3495" t="e">
        <v>#N/A</v>
      </c>
    </row>
    <row r="3496" spans="1:5" x14ac:dyDescent="0.3">
      <c r="A3496">
        <v>2013</v>
      </c>
      <c r="B3496" t="s">
        <v>150</v>
      </c>
      <c r="C3496" t="s">
        <v>16</v>
      </c>
      <c r="D3496">
        <v>2</v>
      </c>
      <c r="E3496" t="e">
        <v>#N/A</v>
      </c>
    </row>
    <row r="3497" spans="1:5" x14ac:dyDescent="0.3">
      <c r="A3497">
        <v>2013</v>
      </c>
      <c r="B3497" t="s">
        <v>150</v>
      </c>
      <c r="C3497" t="s">
        <v>5</v>
      </c>
      <c r="D3497">
        <v>41230</v>
      </c>
      <c r="E3497" t="e">
        <v>#N/A</v>
      </c>
    </row>
    <row r="3498" spans="1:5" x14ac:dyDescent="0.3">
      <c r="A3498">
        <v>2013</v>
      </c>
      <c r="B3498" t="s">
        <v>310</v>
      </c>
      <c r="C3498" t="s">
        <v>19</v>
      </c>
      <c r="D3498">
        <v>1</v>
      </c>
      <c r="E3498" t="e">
        <v>#N/A</v>
      </c>
    </row>
    <row r="3499" spans="1:5" x14ac:dyDescent="0.3">
      <c r="A3499">
        <v>2013</v>
      </c>
      <c r="B3499" t="s">
        <v>310</v>
      </c>
      <c r="C3499" t="s">
        <v>135</v>
      </c>
      <c r="D3499">
        <v>2</v>
      </c>
      <c r="E3499" t="e">
        <v>#N/A</v>
      </c>
    </row>
    <row r="3500" spans="1:5" x14ac:dyDescent="0.3">
      <c r="A3500">
        <v>2013</v>
      </c>
      <c r="B3500" t="s">
        <v>310</v>
      </c>
      <c r="C3500" t="s">
        <v>13</v>
      </c>
      <c r="D3500">
        <v>6</v>
      </c>
      <c r="E3500" t="e">
        <v>#N/A</v>
      </c>
    </row>
    <row r="3501" spans="1:5" x14ac:dyDescent="0.3">
      <c r="A3501">
        <v>2013</v>
      </c>
      <c r="B3501" t="s">
        <v>310</v>
      </c>
      <c r="C3501" t="s">
        <v>5</v>
      </c>
      <c r="D3501">
        <v>87</v>
      </c>
      <c r="E3501" t="e">
        <v>#N/A</v>
      </c>
    </row>
    <row r="3502" spans="1:5" x14ac:dyDescent="0.3">
      <c r="A3502">
        <v>2013</v>
      </c>
      <c r="B3502" t="s">
        <v>153</v>
      </c>
      <c r="C3502" t="s">
        <v>8</v>
      </c>
      <c r="D3502">
        <v>324</v>
      </c>
      <c r="E3502" t="e">
        <v>#N/A</v>
      </c>
    </row>
    <row r="3503" spans="1:5" x14ac:dyDescent="0.3">
      <c r="A3503">
        <v>2013</v>
      </c>
      <c r="B3503" t="s">
        <v>153</v>
      </c>
      <c r="C3503" t="s">
        <v>3</v>
      </c>
      <c r="D3503">
        <v>87</v>
      </c>
      <c r="E3503" t="e">
        <v>#N/A</v>
      </c>
    </row>
    <row r="3504" spans="1:5" x14ac:dyDescent="0.3">
      <c r="A3504">
        <v>2013</v>
      </c>
      <c r="B3504" t="s">
        <v>153</v>
      </c>
      <c r="C3504" t="s">
        <v>14</v>
      </c>
      <c r="D3504">
        <v>935</v>
      </c>
      <c r="E3504" t="e">
        <v>#N/A</v>
      </c>
    </row>
    <row r="3505" spans="1:5" x14ac:dyDescent="0.3">
      <c r="A3505">
        <v>2013</v>
      </c>
      <c r="B3505" t="s">
        <v>153</v>
      </c>
      <c r="C3505" t="s">
        <v>27</v>
      </c>
      <c r="D3505">
        <v>54</v>
      </c>
      <c r="E3505" t="e">
        <v>#N/A</v>
      </c>
    </row>
    <row r="3506" spans="1:5" x14ac:dyDescent="0.3">
      <c r="A3506">
        <v>2013</v>
      </c>
      <c r="B3506" t="s">
        <v>153</v>
      </c>
      <c r="C3506" t="s">
        <v>5</v>
      </c>
      <c r="D3506">
        <v>15474</v>
      </c>
      <c r="E3506" t="e">
        <v>#N/A</v>
      </c>
    </row>
    <row r="3507" spans="1:5" x14ac:dyDescent="0.3">
      <c r="A3507">
        <v>2013</v>
      </c>
      <c r="B3507" t="s">
        <v>154</v>
      </c>
      <c r="C3507" t="s">
        <v>14</v>
      </c>
      <c r="D3507">
        <v>239</v>
      </c>
      <c r="E3507" t="e">
        <v>#N/A</v>
      </c>
    </row>
    <row r="3508" spans="1:5" x14ac:dyDescent="0.3">
      <c r="A3508">
        <v>2013</v>
      </c>
      <c r="B3508" t="s">
        <v>154</v>
      </c>
      <c r="C3508" t="s">
        <v>5</v>
      </c>
      <c r="D3508">
        <v>1166</v>
      </c>
      <c r="E3508" t="e">
        <v>#N/A</v>
      </c>
    </row>
    <row r="3509" spans="1:5" x14ac:dyDescent="0.3">
      <c r="A3509">
        <v>2013</v>
      </c>
      <c r="B3509" t="s">
        <v>155</v>
      </c>
      <c r="C3509" t="s">
        <v>18</v>
      </c>
      <c r="D3509">
        <v>3</v>
      </c>
      <c r="E3509" t="e">
        <v>#N/A</v>
      </c>
    </row>
    <row r="3510" spans="1:5" x14ac:dyDescent="0.3">
      <c r="A3510">
        <v>2013</v>
      </c>
      <c r="B3510" t="s">
        <v>155</v>
      </c>
      <c r="C3510" t="s">
        <v>5</v>
      </c>
      <c r="D3510">
        <v>24</v>
      </c>
      <c r="E3510" t="e">
        <v>#N/A</v>
      </c>
    </row>
    <row r="3511" spans="1:5" x14ac:dyDescent="0.3">
      <c r="A3511">
        <v>2013</v>
      </c>
      <c r="B3511" t="s">
        <v>156</v>
      </c>
      <c r="C3511" t="s">
        <v>19</v>
      </c>
      <c r="D3511">
        <v>5</v>
      </c>
      <c r="E3511" t="e">
        <v>#N/A</v>
      </c>
    </row>
    <row r="3512" spans="1:5" x14ac:dyDescent="0.3">
      <c r="A3512">
        <v>2013</v>
      </c>
      <c r="B3512" t="s">
        <v>156</v>
      </c>
      <c r="C3512" t="s">
        <v>3</v>
      </c>
      <c r="D3512">
        <v>2</v>
      </c>
      <c r="E3512" t="e">
        <v>#N/A</v>
      </c>
    </row>
    <row r="3513" spans="1:5" x14ac:dyDescent="0.3">
      <c r="A3513">
        <v>2013</v>
      </c>
      <c r="B3513" t="s">
        <v>156</v>
      </c>
      <c r="C3513" t="s">
        <v>13</v>
      </c>
      <c r="D3513">
        <v>3</v>
      </c>
      <c r="E3513" t="e">
        <v>#N/A</v>
      </c>
    </row>
    <row r="3514" spans="1:5" x14ac:dyDescent="0.3">
      <c r="A3514">
        <v>2013</v>
      </c>
      <c r="B3514" t="s">
        <v>156</v>
      </c>
      <c r="C3514" t="s">
        <v>14</v>
      </c>
      <c r="D3514">
        <v>3</v>
      </c>
      <c r="E3514" t="e">
        <v>#N/A</v>
      </c>
    </row>
    <row r="3515" spans="1:5" x14ac:dyDescent="0.3">
      <c r="A3515">
        <v>2013</v>
      </c>
      <c r="B3515" t="s">
        <v>156</v>
      </c>
      <c r="C3515" t="s">
        <v>27</v>
      </c>
      <c r="D3515">
        <v>121</v>
      </c>
      <c r="E3515" t="e">
        <v>#N/A</v>
      </c>
    </row>
    <row r="3516" spans="1:5" x14ac:dyDescent="0.3">
      <c r="A3516">
        <v>2013</v>
      </c>
      <c r="B3516" t="s">
        <v>156</v>
      </c>
      <c r="C3516" t="s">
        <v>5</v>
      </c>
      <c r="D3516">
        <v>1991</v>
      </c>
      <c r="E3516" t="e">
        <v>#N/A</v>
      </c>
    </row>
    <row r="3517" spans="1:5" x14ac:dyDescent="0.3">
      <c r="A3517">
        <v>2013</v>
      </c>
      <c r="B3517" t="s">
        <v>157</v>
      </c>
      <c r="C3517" t="s">
        <v>18</v>
      </c>
      <c r="D3517">
        <v>2</v>
      </c>
      <c r="E3517" t="e">
        <v>#N/A</v>
      </c>
    </row>
    <row r="3518" spans="1:5" x14ac:dyDescent="0.3">
      <c r="A3518">
        <v>2013</v>
      </c>
      <c r="B3518" t="s">
        <v>157</v>
      </c>
      <c r="C3518" t="s">
        <v>8</v>
      </c>
      <c r="D3518">
        <v>259</v>
      </c>
      <c r="E3518" t="e">
        <v>#N/A</v>
      </c>
    </row>
    <row r="3519" spans="1:5" x14ac:dyDescent="0.3">
      <c r="A3519">
        <v>2013</v>
      </c>
      <c r="B3519" t="s">
        <v>157</v>
      </c>
      <c r="C3519" t="s">
        <v>389</v>
      </c>
      <c r="D3519">
        <v>5</v>
      </c>
      <c r="E3519" t="e">
        <v>#N/A</v>
      </c>
    </row>
    <row r="3520" spans="1:5" x14ac:dyDescent="0.3">
      <c r="A3520">
        <v>2013</v>
      </c>
      <c r="B3520" t="s">
        <v>157</v>
      </c>
      <c r="C3520" t="s">
        <v>19</v>
      </c>
      <c r="D3520">
        <v>53</v>
      </c>
      <c r="E3520" t="e">
        <v>#N/A</v>
      </c>
    </row>
    <row r="3521" spans="1:5" x14ac:dyDescent="0.3">
      <c r="A3521">
        <v>2013</v>
      </c>
      <c r="B3521" t="s">
        <v>157</v>
      </c>
      <c r="C3521" t="s">
        <v>95</v>
      </c>
      <c r="D3521">
        <v>1</v>
      </c>
      <c r="E3521" t="e">
        <v>#N/A</v>
      </c>
    </row>
    <row r="3522" spans="1:5" x14ac:dyDescent="0.3">
      <c r="A3522">
        <v>2013</v>
      </c>
      <c r="B3522" t="s">
        <v>157</v>
      </c>
      <c r="C3522" t="s">
        <v>9</v>
      </c>
      <c r="D3522">
        <v>1</v>
      </c>
      <c r="E3522" t="e">
        <v>#N/A</v>
      </c>
    </row>
    <row r="3523" spans="1:5" x14ac:dyDescent="0.3">
      <c r="A3523">
        <v>2013</v>
      </c>
      <c r="B3523" t="s">
        <v>157</v>
      </c>
      <c r="C3523" t="s">
        <v>33</v>
      </c>
      <c r="D3523">
        <v>15</v>
      </c>
      <c r="E3523" t="e">
        <v>#N/A</v>
      </c>
    </row>
    <row r="3524" spans="1:5" x14ac:dyDescent="0.3">
      <c r="A3524">
        <v>2013</v>
      </c>
      <c r="B3524" t="s">
        <v>157</v>
      </c>
      <c r="C3524" t="s">
        <v>22</v>
      </c>
      <c r="D3524">
        <v>22</v>
      </c>
      <c r="E3524" t="e">
        <v>#N/A</v>
      </c>
    </row>
    <row r="3525" spans="1:5" x14ac:dyDescent="0.3">
      <c r="A3525">
        <v>2013</v>
      </c>
      <c r="B3525" t="s">
        <v>157</v>
      </c>
      <c r="C3525" t="s">
        <v>121</v>
      </c>
      <c r="D3525">
        <v>1</v>
      </c>
      <c r="E3525" t="e">
        <v>#N/A</v>
      </c>
    </row>
    <row r="3526" spans="1:5" x14ac:dyDescent="0.3">
      <c r="A3526">
        <v>2013</v>
      </c>
      <c r="B3526" t="s">
        <v>157</v>
      </c>
      <c r="C3526" t="s">
        <v>12</v>
      </c>
      <c r="D3526">
        <v>1</v>
      </c>
      <c r="E3526" t="e">
        <v>#N/A</v>
      </c>
    </row>
    <row r="3527" spans="1:5" x14ac:dyDescent="0.3">
      <c r="A3527">
        <v>2013</v>
      </c>
      <c r="B3527" t="s">
        <v>157</v>
      </c>
      <c r="C3527" t="s">
        <v>137</v>
      </c>
      <c r="D3527">
        <v>3</v>
      </c>
      <c r="E3527" t="e">
        <v>#N/A</v>
      </c>
    </row>
    <row r="3528" spans="1:5" x14ac:dyDescent="0.3">
      <c r="A3528">
        <v>2013</v>
      </c>
      <c r="B3528" t="s">
        <v>157</v>
      </c>
      <c r="C3528" t="s">
        <v>13</v>
      </c>
      <c r="D3528">
        <v>14</v>
      </c>
      <c r="E3528" t="e">
        <v>#N/A</v>
      </c>
    </row>
    <row r="3529" spans="1:5" x14ac:dyDescent="0.3">
      <c r="A3529">
        <v>2013</v>
      </c>
      <c r="B3529" t="s">
        <v>157</v>
      </c>
      <c r="C3529" t="s">
        <v>23</v>
      </c>
      <c r="D3529">
        <v>4</v>
      </c>
      <c r="E3529" t="e">
        <v>#N/A</v>
      </c>
    </row>
    <row r="3530" spans="1:5" x14ac:dyDescent="0.3">
      <c r="A3530">
        <v>2013</v>
      </c>
      <c r="B3530" t="s">
        <v>157</v>
      </c>
      <c r="C3530" t="s">
        <v>24</v>
      </c>
      <c r="D3530">
        <v>47</v>
      </c>
      <c r="E3530" t="e">
        <v>#N/A</v>
      </c>
    </row>
    <row r="3531" spans="1:5" x14ac:dyDescent="0.3">
      <c r="A3531">
        <v>2013</v>
      </c>
      <c r="B3531" t="s">
        <v>157</v>
      </c>
      <c r="C3531" t="s">
        <v>44</v>
      </c>
      <c r="D3531">
        <v>1</v>
      </c>
      <c r="E3531" t="e">
        <v>#N/A</v>
      </c>
    </row>
    <row r="3532" spans="1:5" x14ac:dyDescent="0.3">
      <c r="A3532">
        <v>2013</v>
      </c>
      <c r="B3532" t="s">
        <v>157</v>
      </c>
      <c r="C3532" t="s">
        <v>4</v>
      </c>
      <c r="D3532">
        <v>1</v>
      </c>
      <c r="E3532" t="e">
        <v>#N/A</v>
      </c>
    </row>
    <row r="3533" spans="1:5" x14ac:dyDescent="0.3">
      <c r="A3533">
        <v>2013</v>
      </c>
      <c r="B3533" t="s">
        <v>157</v>
      </c>
      <c r="C3533" t="s">
        <v>14</v>
      </c>
      <c r="D3533">
        <v>5</v>
      </c>
      <c r="E3533" t="e">
        <v>#N/A</v>
      </c>
    </row>
    <row r="3534" spans="1:5" x14ac:dyDescent="0.3">
      <c r="A3534">
        <v>2013</v>
      </c>
      <c r="B3534" t="s">
        <v>157</v>
      </c>
      <c r="C3534" t="s">
        <v>35</v>
      </c>
      <c r="D3534">
        <v>5</v>
      </c>
      <c r="E3534" t="e">
        <v>#N/A</v>
      </c>
    </row>
    <row r="3535" spans="1:5" x14ac:dyDescent="0.3">
      <c r="A3535">
        <v>2013</v>
      </c>
      <c r="B3535" t="s">
        <v>157</v>
      </c>
      <c r="C3535" t="s">
        <v>46</v>
      </c>
      <c r="D3535">
        <v>2</v>
      </c>
      <c r="E3535" t="e">
        <v>#N/A</v>
      </c>
    </row>
    <row r="3536" spans="1:5" x14ac:dyDescent="0.3">
      <c r="A3536">
        <v>2013</v>
      </c>
      <c r="B3536" t="s">
        <v>157</v>
      </c>
      <c r="C3536" t="s">
        <v>47</v>
      </c>
      <c r="D3536">
        <v>1</v>
      </c>
      <c r="E3536" t="e">
        <v>#N/A</v>
      </c>
    </row>
    <row r="3537" spans="1:5" x14ac:dyDescent="0.3">
      <c r="A3537">
        <v>2013</v>
      </c>
      <c r="B3537" t="s">
        <v>157</v>
      </c>
      <c r="C3537" t="s">
        <v>27</v>
      </c>
      <c r="D3537">
        <v>278</v>
      </c>
      <c r="E3537" t="e">
        <v>#N/A</v>
      </c>
    </row>
    <row r="3538" spans="1:5" x14ac:dyDescent="0.3">
      <c r="A3538">
        <v>2013</v>
      </c>
      <c r="B3538" t="s">
        <v>157</v>
      </c>
      <c r="C3538" t="s">
        <v>5</v>
      </c>
      <c r="D3538">
        <v>1398</v>
      </c>
      <c r="E3538" t="e">
        <v>#N/A</v>
      </c>
    </row>
    <row r="3539" spans="1:5" x14ac:dyDescent="0.3">
      <c r="A3539">
        <v>2013</v>
      </c>
      <c r="B3539" t="s">
        <v>158</v>
      </c>
      <c r="C3539" t="s">
        <v>27</v>
      </c>
      <c r="D3539">
        <v>5</v>
      </c>
      <c r="E3539" t="e">
        <v>#N/A</v>
      </c>
    </row>
    <row r="3540" spans="1:5" x14ac:dyDescent="0.3">
      <c r="A3540">
        <v>2013</v>
      </c>
      <c r="B3540" t="s">
        <v>159</v>
      </c>
      <c r="C3540" t="s">
        <v>112</v>
      </c>
      <c r="D3540">
        <v>15</v>
      </c>
      <c r="E3540" t="e">
        <v>#N/A</v>
      </c>
    </row>
    <row r="3541" spans="1:5" x14ac:dyDescent="0.3">
      <c r="A3541">
        <v>2013</v>
      </c>
      <c r="B3541" t="s">
        <v>159</v>
      </c>
      <c r="C3541" t="s">
        <v>390</v>
      </c>
      <c r="D3541">
        <v>10</v>
      </c>
      <c r="E3541" t="e">
        <v>#N/A</v>
      </c>
    </row>
    <row r="3542" spans="1:5" x14ac:dyDescent="0.3">
      <c r="A3542">
        <v>2013</v>
      </c>
      <c r="B3542" t="s">
        <v>159</v>
      </c>
      <c r="C3542" t="s">
        <v>5</v>
      </c>
      <c r="D3542">
        <v>306</v>
      </c>
      <c r="E3542" t="e">
        <v>#N/A</v>
      </c>
    </row>
    <row r="3543" spans="1:5" x14ac:dyDescent="0.3">
      <c r="A3543">
        <v>2013</v>
      </c>
      <c r="B3543" t="s">
        <v>160</v>
      </c>
      <c r="C3543" t="s">
        <v>30</v>
      </c>
      <c r="D3543">
        <v>18</v>
      </c>
      <c r="E3543" t="e">
        <v>#N/A</v>
      </c>
    </row>
    <row r="3544" spans="1:5" x14ac:dyDescent="0.3">
      <c r="A3544">
        <v>2013</v>
      </c>
      <c r="B3544" t="s">
        <v>160</v>
      </c>
      <c r="C3544" t="s">
        <v>8</v>
      </c>
      <c r="D3544">
        <v>4</v>
      </c>
      <c r="E3544" t="e">
        <v>#N/A</v>
      </c>
    </row>
    <row r="3545" spans="1:5" x14ac:dyDescent="0.3">
      <c r="A3545">
        <v>2013</v>
      </c>
      <c r="B3545" t="s">
        <v>160</v>
      </c>
      <c r="C3545" t="s">
        <v>19</v>
      </c>
      <c r="D3545">
        <v>38</v>
      </c>
      <c r="E3545" t="e">
        <v>#N/A</v>
      </c>
    </row>
    <row r="3546" spans="1:5" x14ac:dyDescent="0.3">
      <c r="A3546">
        <v>2013</v>
      </c>
      <c r="B3546" t="s">
        <v>160</v>
      </c>
      <c r="C3546" t="s">
        <v>95</v>
      </c>
      <c r="D3546">
        <v>1</v>
      </c>
      <c r="E3546" t="e">
        <v>#N/A</v>
      </c>
    </row>
    <row r="3547" spans="1:5" x14ac:dyDescent="0.3">
      <c r="A3547">
        <v>2013</v>
      </c>
      <c r="B3547" t="s">
        <v>160</v>
      </c>
      <c r="C3547" t="s">
        <v>10</v>
      </c>
      <c r="D3547">
        <v>3</v>
      </c>
      <c r="E3547" t="e">
        <v>#N/A</v>
      </c>
    </row>
    <row r="3548" spans="1:5" x14ac:dyDescent="0.3">
      <c r="A3548">
        <v>2013</v>
      </c>
      <c r="B3548" t="s">
        <v>160</v>
      </c>
      <c r="C3548" t="s">
        <v>96</v>
      </c>
      <c r="D3548">
        <v>4</v>
      </c>
      <c r="E3548" t="e">
        <v>#N/A</v>
      </c>
    </row>
    <row r="3549" spans="1:5" x14ac:dyDescent="0.3">
      <c r="A3549">
        <v>2013</v>
      </c>
      <c r="B3549" t="s">
        <v>160</v>
      </c>
      <c r="C3549" t="s">
        <v>100</v>
      </c>
      <c r="D3549">
        <v>80</v>
      </c>
      <c r="E3549" t="e">
        <v>#N/A</v>
      </c>
    </row>
    <row r="3550" spans="1:5" x14ac:dyDescent="0.3">
      <c r="A3550">
        <v>2013</v>
      </c>
      <c r="B3550" t="s">
        <v>160</v>
      </c>
      <c r="C3550" t="s">
        <v>3</v>
      </c>
      <c r="D3550">
        <v>118</v>
      </c>
      <c r="E3550" t="e">
        <v>#N/A</v>
      </c>
    </row>
    <row r="3551" spans="1:5" x14ac:dyDescent="0.3">
      <c r="A3551">
        <v>2013</v>
      </c>
      <c r="B3551" t="s">
        <v>160</v>
      </c>
      <c r="C3551" t="s">
        <v>45</v>
      </c>
      <c r="D3551">
        <v>277</v>
      </c>
      <c r="E3551" t="e">
        <v>#N/A</v>
      </c>
    </row>
    <row r="3552" spans="1:5" x14ac:dyDescent="0.3">
      <c r="A3552">
        <v>2013</v>
      </c>
      <c r="B3552" t="s">
        <v>160</v>
      </c>
      <c r="C3552" t="s">
        <v>283</v>
      </c>
      <c r="D3552">
        <v>1</v>
      </c>
      <c r="E3552" t="e">
        <v>#N/A</v>
      </c>
    </row>
    <row r="3553" spans="1:5" x14ac:dyDescent="0.3">
      <c r="A3553">
        <v>2013</v>
      </c>
      <c r="B3553" t="s">
        <v>160</v>
      </c>
      <c r="C3553" t="s">
        <v>5</v>
      </c>
      <c r="D3553">
        <v>233</v>
      </c>
      <c r="E3553" t="e">
        <v>#N/A</v>
      </c>
    </row>
    <row r="3554" spans="1:5" x14ac:dyDescent="0.3">
      <c r="A3554">
        <v>2013</v>
      </c>
      <c r="B3554" t="s">
        <v>161</v>
      </c>
      <c r="C3554" t="s">
        <v>18</v>
      </c>
      <c r="D3554">
        <v>31</v>
      </c>
      <c r="E3554" t="e">
        <v>#N/A</v>
      </c>
    </row>
    <row r="3555" spans="1:5" x14ac:dyDescent="0.3">
      <c r="A3555">
        <v>2013</v>
      </c>
      <c r="B3555" t="s">
        <v>161</v>
      </c>
      <c r="C3555" t="s">
        <v>13</v>
      </c>
      <c r="D3555">
        <v>31</v>
      </c>
      <c r="E3555" t="e">
        <v>#N/A</v>
      </c>
    </row>
    <row r="3556" spans="1:5" x14ac:dyDescent="0.3">
      <c r="A3556">
        <v>2013</v>
      </c>
      <c r="B3556" t="s">
        <v>161</v>
      </c>
      <c r="C3556" t="s">
        <v>5</v>
      </c>
      <c r="D3556">
        <v>755</v>
      </c>
      <c r="E3556" t="e">
        <v>#N/A</v>
      </c>
    </row>
    <row r="3557" spans="1:5" x14ac:dyDescent="0.3">
      <c r="A3557">
        <v>2013</v>
      </c>
      <c r="B3557" t="s">
        <v>162</v>
      </c>
      <c r="C3557" t="s">
        <v>10</v>
      </c>
      <c r="D3557">
        <v>2</v>
      </c>
      <c r="E3557" t="e">
        <v>#N/A</v>
      </c>
    </row>
    <row r="3558" spans="1:5" x14ac:dyDescent="0.3">
      <c r="A3558">
        <v>2013</v>
      </c>
      <c r="B3558" t="s">
        <v>162</v>
      </c>
      <c r="C3558" t="s">
        <v>96</v>
      </c>
      <c r="D3558">
        <v>160</v>
      </c>
      <c r="E3558" t="e">
        <v>#N/A</v>
      </c>
    </row>
    <row r="3559" spans="1:5" x14ac:dyDescent="0.3">
      <c r="A3559">
        <v>2013</v>
      </c>
      <c r="B3559" t="s">
        <v>162</v>
      </c>
      <c r="C3559" t="s">
        <v>100</v>
      </c>
      <c r="D3559">
        <v>37</v>
      </c>
      <c r="E3559" t="e">
        <v>#N/A</v>
      </c>
    </row>
    <row r="3560" spans="1:5" x14ac:dyDescent="0.3">
      <c r="A3560">
        <v>2013</v>
      </c>
      <c r="B3560" t="s">
        <v>162</v>
      </c>
      <c r="C3560" t="s">
        <v>3</v>
      </c>
      <c r="D3560">
        <v>5744</v>
      </c>
      <c r="E3560" t="e">
        <v>#N/A</v>
      </c>
    </row>
    <row r="3561" spans="1:5" x14ac:dyDescent="0.3">
      <c r="A3561">
        <v>2013</v>
      </c>
      <c r="B3561" t="s">
        <v>162</v>
      </c>
      <c r="C3561" t="s">
        <v>50</v>
      </c>
      <c r="D3561">
        <v>32</v>
      </c>
      <c r="E3561" t="e">
        <v>#N/A</v>
      </c>
    </row>
    <row r="3562" spans="1:5" x14ac:dyDescent="0.3">
      <c r="A3562">
        <v>2013</v>
      </c>
      <c r="B3562" t="s">
        <v>162</v>
      </c>
      <c r="C3562" t="s">
        <v>14</v>
      </c>
      <c r="D3562">
        <v>333</v>
      </c>
      <c r="E3562" t="e">
        <v>#N/A</v>
      </c>
    </row>
    <row r="3563" spans="1:5" x14ac:dyDescent="0.3">
      <c r="A3563">
        <v>2013</v>
      </c>
      <c r="B3563" t="s">
        <v>162</v>
      </c>
      <c r="C3563" t="s">
        <v>397</v>
      </c>
      <c r="D3563">
        <v>47</v>
      </c>
      <c r="E3563" t="e">
        <v>#N/A</v>
      </c>
    </row>
    <row r="3564" spans="1:5" x14ac:dyDescent="0.3">
      <c r="A3564">
        <v>2013</v>
      </c>
      <c r="B3564" t="s">
        <v>162</v>
      </c>
      <c r="C3564" t="s">
        <v>5</v>
      </c>
      <c r="D3564">
        <v>4617</v>
      </c>
      <c r="E3564" t="e">
        <v>#N/A</v>
      </c>
    </row>
    <row r="3565" spans="1:5" x14ac:dyDescent="0.3">
      <c r="A3565">
        <v>2013</v>
      </c>
      <c r="B3565" t="s">
        <v>163</v>
      </c>
      <c r="C3565" t="s">
        <v>18</v>
      </c>
      <c r="D3565">
        <v>311</v>
      </c>
      <c r="E3565" t="e">
        <v>#N/A</v>
      </c>
    </row>
    <row r="3566" spans="1:5" x14ac:dyDescent="0.3">
      <c r="A3566">
        <v>2013</v>
      </c>
      <c r="B3566" t="s">
        <v>163</v>
      </c>
      <c r="C3566" t="s">
        <v>5</v>
      </c>
      <c r="D3566">
        <v>756</v>
      </c>
      <c r="E3566" t="e">
        <v>#N/A</v>
      </c>
    </row>
    <row r="3567" spans="1:5" x14ac:dyDescent="0.3">
      <c r="A3567">
        <v>2013</v>
      </c>
      <c r="B3567" t="s">
        <v>164</v>
      </c>
      <c r="C3567" t="s">
        <v>14</v>
      </c>
      <c r="D3567">
        <v>55</v>
      </c>
      <c r="E3567" t="e">
        <v>#N/A</v>
      </c>
    </row>
    <row r="3568" spans="1:5" x14ac:dyDescent="0.3">
      <c r="A3568">
        <v>2013</v>
      </c>
      <c r="B3568" t="s">
        <v>398</v>
      </c>
      <c r="C3568" t="s">
        <v>30</v>
      </c>
      <c r="D3568">
        <v>2</v>
      </c>
      <c r="E3568" t="e">
        <v>#N/A</v>
      </c>
    </row>
    <row r="3569" spans="1:5" x14ac:dyDescent="0.3">
      <c r="A3569">
        <v>2013</v>
      </c>
      <c r="B3569" t="s">
        <v>398</v>
      </c>
      <c r="C3569" t="s">
        <v>95</v>
      </c>
      <c r="D3569">
        <v>10</v>
      </c>
      <c r="E3569" t="e">
        <v>#N/A</v>
      </c>
    </row>
    <row r="3570" spans="1:5" x14ac:dyDescent="0.3">
      <c r="A3570">
        <v>2013</v>
      </c>
      <c r="B3570" t="s">
        <v>398</v>
      </c>
      <c r="C3570" t="s">
        <v>324</v>
      </c>
      <c r="D3570">
        <v>46</v>
      </c>
      <c r="E3570" t="e">
        <v>#N/A</v>
      </c>
    </row>
    <row r="3571" spans="1:5" x14ac:dyDescent="0.3">
      <c r="A3571">
        <v>2013</v>
      </c>
      <c r="B3571" t="s">
        <v>398</v>
      </c>
      <c r="C3571" t="s">
        <v>4</v>
      </c>
      <c r="D3571">
        <v>1</v>
      </c>
      <c r="E3571" t="e">
        <v>#N/A</v>
      </c>
    </row>
    <row r="3572" spans="1:5" x14ac:dyDescent="0.3">
      <c r="A3572">
        <v>2013</v>
      </c>
      <c r="B3572" t="s">
        <v>398</v>
      </c>
      <c r="C3572" t="s">
        <v>47</v>
      </c>
      <c r="D3572">
        <v>41</v>
      </c>
      <c r="E3572" t="e">
        <v>#N/A</v>
      </c>
    </row>
    <row r="3573" spans="1:5" x14ac:dyDescent="0.3">
      <c r="A3573">
        <v>2013</v>
      </c>
      <c r="B3573" t="s">
        <v>398</v>
      </c>
      <c r="C3573" t="s">
        <v>138</v>
      </c>
      <c r="D3573">
        <v>1</v>
      </c>
      <c r="E3573" t="e">
        <v>#N/A</v>
      </c>
    </row>
    <row r="3574" spans="1:5" x14ac:dyDescent="0.3">
      <c r="A3574">
        <v>2013</v>
      </c>
      <c r="B3574" t="s">
        <v>165</v>
      </c>
      <c r="C3574" t="s">
        <v>3</v>
      </c>
      <c r="D3574">
        <v>109</v>
      </c>
      <c r="E3574" t="e">
        <v>#N/A</v>
      </c>
    </row>
    <row r="3575" spans="1:5" x14ac:dyDescent="0.3">
      <c r="A3575">
        <v>2013</v>
      </c>
      <c r="B3575" t="s">
        <v>165</v>
      </c>
      <c r="C3575" t="s">
        <v>14</v>
      </c>
      <c r="D3575">
        <v>3272</v>
      </c>
      <c r="E3575" t="e">
        <v>#N/A</v>
      </c>
    </row>
    <row r="3576" spans="1:5" x14ac:dyDescent="0.3">
      <c r="A3576">
        <v>2013</v>
      </c>
      <c r="B3576" t="s">
        <v>165</v>
      </c>
      <c r="C3576" t="s">
        <v>88</v>
      </c>
      <c r="D3576">
        <v>1</v>
      </c>
      <c r="E3576" t="e">
        <v>#N/A</v>
      </c>
    </row>
    <row r="3577" spans="1:5" x14ac:dyDescent="0.3">
      <c r="A3577">
        <v>2013</v>
      </c>
      <c r="B3577" t="s">
        <v>165</v>
      </c>
      <c r="C3577" t="s">
        <v>47</v>
      </c>
      <c r="D3577">
        <v>4</v>
      </c>
      <c r="E3577" t="e">
        <v>#N/A</v>
      </c>
    </row>
    <row r="3578" spans="1:5" x14ac:dyDescent="0.3">
      <c r="A3578">
        <v>2013</v>
      </c>
      <c r="B3578" t="s">
        <v>165</v>
      </c>
      <c r="C3578" t="s">
        <v>27</v>
      </c>
      <c r="D3578">
        <v>2</v>
      </c>
      <c r="E3578" t="e">
        <v>#N/A</v>
      </c>
    </row>
    <row r="3579" spans="1:5" x14ac:dyDescent="0.3">
      <c r="A3579">
        <v>2013</v>
      </c>
      <c r="B3579" t="s">
        <v>165</v>
      </c>
      <c r="C3579" t="s">
        <v>5</v>
      </c>
      <c r="D3579">
        <v>1117</v>
      </c>
      <c r="E3579" t="e">
        <v>#N/A</v>
      </c>
    </row>
    <row r="3580" spans="1:5" x14ac:dyDescent="0.3">
      <c r="A3580">
        <v>2013</v>
      </c>
      <c r="B3580" t="s">
        <v>166</v>
      </c>
      <c r="C3580" t="s">
        <v>14</v>
      </c>
      <c r="D3580">
        <v>319</v>
      </c>
      <c r="E3580" t="e">
        <v>#N/A</v>
      </c>
    </row>
    <row r="3581" spans="1:5" x14ac:dyDescent="0.3">
      <c r="A3581">
        <v>2013</v>
      </c>
      <c r="B3581" t="s">
        <v>167</v>
      </c>
      <c r="C3581" t="s">
        <v>9</v>
      </c>
      <c r="D3581">
        <v>763</v>
      </c>
      <c r="E3581" t="e">
        <v>#N/A</v>
      </c>
    </row>
    <row r="3582" spans="1:5" x14ac:dyDescent="0.3">
      <c r="A3582">
        <v>2013</v>
      </c>
      <c r="B3582" t="s">
        <v>167</v>
      </c>
      <c r="C3582" t="s">
        <v>12</v>
      </c>
      <c r="D3582">
        <v>5</v>
      </c>
      <c r="E3582" t="e">
        <v>#N/A</v>
      </c>
    </row>
    <row r="3583" spans="1:5" x14ac:dyDescent="0.3">
      <c r="A3583">
        <v>2013</v>
      </c>
      <c r="B3583" t="s">
        <v>167</v>
      </c>
      <c r="C3583" t="s">
        <v>104</v>
      </c>
      <c r="D3583">
        <v>4117</v>
      </c>
      <c r="E3583" t="e">
        <v>#N/A</v>
      </c>
    </row>
    <row r="3584" spans="1:5" x14ac:dyDescent="0.3">
      <c r="A3584">
        <v>2013</v>
      </c>
      <c r="B3584" t="s">
        <v>167</v>
      </c>
      <c r="C3584" t="s">
        <v>5</v>
      </c>
      <c r="D3584">
        <v>1530</v>
      </c>
      <c r="E3584" t="e">
        <v>#N/A</v>
      </c>
    </row>
    <row r="3585" spans="1:5" x14ac:dyDescent="0.3">
      <c r="A3585">
        <v>2013</v>
      </c>
      <c r="B3585" t="s">
        <v>168</v>
      </c>
      <c r="C3585" t="s">
        <v>14</v>
      </c>
      <c r="D3585">
        <v>30</v>
      </c>
      <c r="E3585" t="e">
        <v>#N/A</v>
      </c>
    </row>
    <row r="3586" spans="1:5" x14ac:dyDescent="0.3">
      <c r="A3586">
        <v>2013</v>
      </c>
      <c r="B3586" t="s">
        <v>170</v>
      </c>
      <c r="C3586" t="s">
        <v>99</v>
      </c>
      <c r="D3586">
        <v>10</v>
      </c>
      <c r="E3586" t="e">
        <v>#N/A</v>
      </c>
    </row>
    <row r="3587" spans="1:5" x14ac:dyDescent="0.3">
      <c r="A3587">
        <v>2013</v>
      </c>
      <c r="B3587" t="s">
        <v>170</v>
      </c>
      <c r="C3587" t="s">
        <v>136</v>
      </c>
      <c r="D3587">
        <v>10</v>
      </c>
      <c r="E3587" t="e">
        <v>#N/A</v>
      </c>
    </row>
    <row r="3588" spans="1:5" x14ac:dyDescent="0.3">
      <c r="A3588">
        <v>2013</v>
      </c>
      <c r="B3588" t="s">
        <v>170</v>
      </c>
      <c r="C3588" t="s">
        <v>11</v>
      </c>
      <c r="D3588">
        <v>24</v>
      </c>
      <c r="E3588" t="e">
        <v>#N/A</v>
      </c>
    </row>
    <row r="3589" spans="1:5" x14ac:dyDescent="0.3">
      <c r="A3589">
        <v>2013</v>
      </c>
      <c r="B3589" t="s">
        <v>170</v>
      </c>
      <c r="C3589" t="s">
        <v>3</v>
      </c>
      <c r="D3589">
        <v>25</v>
      </c>
      <c r="E3589" t="e">
        <v>#N/A</v>
      </c>
    </row>
    <row r="3590" spans="1:5" x14ac:dyDescent="0.3">
      <c r="A3590">
        <v>2013</v>
      </c>
      <c r="B3590" t="s">
        <v>170</v>
      </c>
      <c r="C3590" t="s">
        <v>50</v>
      </c>
      <c r="D3590">
        <v>10</v>
      </c>
      <c r="E3590" t="e">
        <v>#N/A</v>
      </c>
    </row>
    <row r="3591" spans="1:5" x14ac:dyDescent="0.3">
      <c r="A3591">
        <v>2013</v>
      </c>
      <c r="B3591" t="s">
        <v>170</v>
      </c>
      <c r="C3591" t="s">
        <v>101</v>
      </c>
      <c r="D3591">
        <v>10</v>
      </c>
      <c r="E3591" t="e">
        <v>#N/A</v>
      </c>
    </row>
    <row r="3592" spans="1:5" x14ac:dyDescent="0.3">
      <c r="A3592">
        <v>2013</v>
      </c>
      <c r="B3592" t="s">
        <v>170</v>
      </c>
      <c r="C3592" t="s">
        <v>152</v>
      </c>
      <c r="D3592">
        <v>10</v>
      </c>
      <c r="E3592" t="e">
        <v>#N/A</v>
      </c>
    </row>
    <row r="3593" spans="1:5" x14ac:dyDescent="0.3">
      <c r="A3593">
        <v>2013</v>
      </c>
      <c r="B3593" t="s">
        <v>170</v>
      </c>
      <c r="C3593" t="s">
        <v>14</v>
      </c>
      <c r="D3593">
        <v>518</v>
      </c>
      <c r="E3593" t="e">
        <v>#N/A</v>
      </c>
    </row>
    <row r="3594" spans="1:5" x14ac:dyDescent="0.3">
      <c r="A3594">
        <v>2013</v>
      </c>
      <c r="B3594" t="s">
        <v>170</v>
      </c>
      <c r="C3594" t="s">
        <v>15</v>
      </c>
      <c r="D3594">
        <v>10</v>
      </c>
      <c r="E3594" t="e">
        <v>#N/A</v>
      </c>
    </row>
    <row r="3595" spans="1:5" x14ac:dyDescent="0.3">
      <c r="A3595">
        <v>2013</v>
      </c>
      <c r="B3595" t="s">
        <v>312</v>
      </c>
      <c r="C3595" t="s">
        <v>5</v>
      </c>
      <c r="D3595">
        <v>107</v>
      </c>
      <c r="E3595" t="e">
        <v>#N/A</v>
      </c>
    </row>
    <row r="3596" spans="1:5" x14ac:dyDescent="0.3">
      <c r="A3596">
        <v>2013</v>
      </c>
      <c r="B3596" t="s">
        <v>171</v>
      </c>
      <c r="C3596" t="s">
        <v>27</v>
      </c>
      <c r="D3596">
        <v>44</v>
      </c>
      <c r="E3596" t="e">
        <v>#N/A</v>
      </c>
    </row>
    <row r="3597" spans="1:5" x14ac:dyDescent="0.3">
      <c r="A3597">
        <v>2013</v>
      </c>
      <c r="B3597" t="s">
        <v>171</v>
      </c>
      <c r="C3597" t="s">
        <v>5</v>
      </c>
      <c r="D3597">
        <v>167</v>
      </c>
      <c r="E3597" t="e">
        <v>#N/A</v>
      </c>
    </row>
    <row r="3598" spans="1:5" x14ac:dyDescent="0.3">
      <c r="A3598">
        <v>2013</v>
      </c>
      <c r="B3598" t="s">
        <v>172</v>
      </c>
      <c r="C3598" t="s">
        <v>27</v>
      </c>
      <c r="D3598">
        <v>5</v>
      </c>
      <c r="E3598" t="e">
        <v>#N/A</v>
      </c>
    </row>
    <row r="3599" spans="1:5" x14ac:dyDescent="0.3">
      <c r="A3599">
        <v>2013</v>
      </c>
      <c r="B3599" t="s">
        <v>175</v>
      </c>
      <c r="C3599" t="s">
        <v>5</v>
      </c>
      <c r="D3599">
        <v>69</v>
      </c>
      <c r="E3599" t="e">
        <v>#N/A</v>
      </c>
    </row>
    <row r="3600" spans="1:5" x14ac:dyDescent="0.3">
      <c r="A3600">
        <v>2013</v>
      </c>
      <c r="B3600" t="s">
        <v>176</v>
      </c>
      <c r="C3600" t="s">
        <v>4</v>
      </c>
      <c r="D3600">
        <v>33</v>
      </c>
      <c r="E3600" t="e">
        <v>#N/A</v>
      </c>
    </row>
    <row r="3601" spans="1:5" x14ac:dyDescent="0.3">
      <c r="A3601">
        <v>2013</v>
      </c>
      <c r="B3601" t="s">
        <v>176</v>
      </c>
      <c r="C3601" t="s">
        <v>14</v>
      </c>
      <c r="D3601">
        <v>160</v>
      </c>
      <c r="E3601" t="e">
        <v>#N/A</v>
      </c>
    </row>
    <row r="3602" spans="1:5" x14ac:dyDescent="0.3">
      <c r="A3602">
        <v>2013</v>
      </c>
      <c r="B3602" t="s">
        <v>176</v>
      </c>
      <c r="C3602" t="s">
        <v>5</v>
      </c>
      <c r="D3602">
        <v>98</v>
      </c>
      <c r="E3602" t="e">
        <v>#N/A</v>
      </c>
    </row>
    <row r="3603" spans="1:5" x14ac:dyDescent="0.3">
      <c r="A3603">
        <v>2013</v>
      </c>
      <c r="B3603" t="s">
        <v>177</v>
      </c>
      <c r="C3603" t="s">
        <v>357</v>
      </c>
      <c r="D3603">
        <v>2</v>
      </c>
      <c r="E3603" t="e">
        <v>#N/A</v>
      </c>
    </row>
    <row r="3604" spans="1:5" x14ac:dyDescent="0.3">
      <c r="A3604">
        <v>2013</v>
      </c>
      <c r="B3604" t="s">
        <v>177</v>
      </c>
      <c r="C3604" t="s">
        <v>30</v>
      </c>
      <c r="D3604">
        <v>47</v>
      </c>
      <c r="E3604" t="e">
        <v>#N/A</v>
      </c>
    </row>
    <row r="3605" spans="1:5" x14ac:dyDescent="0.3">
      <c r="A3605">
        <v>2013</v>
      </c>
      <c r="B3605" t="s">
        <v>177</v>
      </c>
      <c r="C3605" t="s">
        <v>100</v>
      </c>
      <c r="D3605">
        <v>162</v>
      </c>
      <c r="E3605" t="e">
        <v>#N/A</v>
      </c>
    </row>
    <row r="3606" spans="1:5" x14ac:dyDescent="0.3">
      <c r="A3606">
        <v>2013</v>
      </c>
      <c r="B3606" t="s">
        <v>177</v>
      </c>
      <c r="C3606" t="s">
        <v>76</v>
      </c>
      <c r="D3606">
        <v>6</v>
      </c>
      <c r="E3606" t="e">
        <v>#N/A</v>
      </c>
    </row>
    <row r="3607" spans="1:5" x14ac:dyDescent="0.3">
      <c r="A3607">
        <v>2013</v>
      </c>
      <c r="B3607" t="s">
        <v>177</v>
      </c>
      <c r="C3607" t="s">
        <v>50</v>
      </c>
      <c r="D3607">
        <v>10</v>
      </c>
      <c r="E3607" t="e">
        <v>#N/A</v>
      </c>
    </row>
    <row r="3608" spans="1:5" x14ac:dyDescent="0.3">
      <c r="A3608">
        <v>2013</v>
      </c>
      <c r="B3608" t="s">
        <v>177</v>
      </c>
      <c r="C3608" t="s">
        <v>15</v>
      </c>
      <c r="D3608">
        <v>14</v>
      </c>
      <c r="E3608" t="e">
        <v>#N/A</v>
      </c>
    </row>
    <row r="3609" spans="1:5" x14ac:dyDescent="0.3">
      <c r="A3609">
        <v>2013</v>
      </c>
      <c r="B3609" t="s">
        <v>177</v>
      </c>
      <c r="C3609" t="s">
        <v>104</v>
      </c>
      <c r="D3609">
        <v>11</v>
      </c>
      <c r="E3609" t="e">
        <v>#N/A</v>
      </c>
    </row>
    <row r="3610" spans="1:5" x14ac:dyDescent="0.3">
      <c r="A3610">
        <v>2013</v>
      </c>
      <c r="B3610" t="s">
        <v>399</v>
      </c>
      <c r="C3610" t="s">
        <v>30</v>
      </c>
      <c r="D3610">
        <v>6</v>
      </c>
      <c r="E3610" t="e">
        <v>#N/A</v>
      </c>
    </row>
    <row r="3611" spans="1:5" x14ac:dyDescent="0.3">
      <c r="A3611">
        <v>2013</v>
      </c>
      <c r="B3611" t="s">
        <v>399</v>
      </c>
      <c r="C3611" t="s">
        <v>385</v>
      </c>
      <c r="D3611">
        <v>10</v>
      </c>
      <c r="E3611" t="e">
        <v>#N/A</v>
      </c>
    </row>
    <row r="3612" spans="1:5" x14ac:dyDescent="0.3">
      <c r="A3612">
        <v>2013</v>
      </c>
      <c r="B3612" t="s">
        <v>399</v>
      </c>
      <c r="C3612" t="s">
        <v>95</v>
      </c>
      <c r="D3612">
        <v>5</v>
      </c>
      <c r="E3612" t="e">
        <v>#N/A</v>
      </c>
    </row>
    <row r="3613" spans="1:5" x14ac:dyDescent="0.3">
      <c r="A3613">
        <v>2013</v>
      </c>
      <c r="B3613" t="s">
        <v>399</v>
      </c>
      <c r="C3613" t="s">
        <v>324</v>
      </c>
      <c r="D3613">
        <v>38</v>
      </c>
      <c r="E3613" t="e">
        <v>#N/A</v>
      </c>
    </row>
    <row r="3614" spans="1:5" x14ac:dyDescent="0.3">
      <c r="A3614">
        <v>2013</v>
      </c>
      <c r="B3614" t="s">
        <v>399</v>
      </c>
      <c r="C3614" t="s">
        <v>4</v>
      </c>
      <c r="D3614">
        <v>2</v>
      </c>
      <c r="E3614" t="e">
        <v>#N/A</v>
      </c>
    </row>
    <row r="3615" spans="1:5" x14ac:dyDescent="0.3">
      <c r="A3615">
        <v>2013</v>
      </c>
      <c r="B3615" t="s">
        <v>399</v>
      </c>
      <c r="C3615" t="s">
        <v>47</v>
      </c>
      <c r="D3615">
        <v>32</v>
      </c>
      <c r="E3615" t="e">
        <v>#N/A</v>
      </c>
    </row>
    <row r="3616" spans="1:5" x14ac:dyDescent="0.3">
      <c r="A3616">
        <v>2013</v>
      </c>
      <c r="B3616" t="s">
        <v>399</v>
      </c>
      <c r="C3616" t="s">
        <v>138</v>
      </c>
      <c r="D3616">
        <v>1</v>
      </c>
      <c r="E3616" t="e">
        <v>#N/A</v>
      </c>
    </row>
    <row r="3617" spans="1:5" x14ac:dyDescent="0.3">
      <c r="A3617">
        <v>2013</v>
      </c>
      <c r="B3617" t="s">
        <v>179</v>
      </c>
      <c r="C3617" t="s">
        <v>3</v>
      </c>
      <c r="D3617">
        <v>13</v>
      </c>
      <c r="E3617" t="e">
        <v>#N/A</v>
      </c>
    </row>
    <row r="3618" spans="1:5" x14ac:dyDescent="0.3">
      <c r="A3618">
        <v>2013</v>
      </c>
      <c r="B3618" t="s">
        <v>179</v>
      </c>
      <c r="C3618" t="s">
        <v>14</v>
      </c>
      <c r="D3618">
        <v>1659</v>
      </c>
      <c r="E3618" t="e">
        <v>#N/A</v>
      </c>
    </row>
    <row r="3619" spans="1:5" x14ac:dyDescent="0.3">
      <c r="A3619">
        <v>2013</v>
      </c>
      <c r="B3619" t="s">
        <v>180</v>
      </c>
      <c r="C3619" t="s">
        <v>3</v>
      </c>
      <c r="D3619">
        <v>93</v>
      </c>
      <c r="E3619" t="e">
        <v>#N/A</v>
      </c>
    </row>
    <row r="3620" spans="1:5" x14ac:dyDescent="0.3">
      <c r="A3620">
        <v>2013</v>
      </c>
      <c r="B3620" t="s">
        <v>180</v>
      </c>
      <c r="C3620" t="s">
        <v>14</v>
      </c>
      <c r="D3620">
        <v>489</v>
      </c>
      <c r="E3620" t="e">
        <v>#N/A</v>
      </c>
    </row>
    <row r="3621" spans="1:5" x14ac:dyDescent="0.3">
      <c r="A3621">
        <v>2013</v>
      </c>
      <c r="B3621" t="s">
        <v>180</v>
      </c>
      <c r="C3621" t="s">
        <v>5</v>
      </c>
      <c r="D3621">
        <v>686</v>
      </c>
      <c r="E3621" t="e">
        <v>#N/A</v>
      </c>
    </row>
    <row r="3622" spans="1:5" x14ac:dyDescent="0.3">
      <c r="A3622">
        <v>2013</v>
      </c>
      <c r="B3622" t="s">
        <v>181</v>
      </c>
      <c r="C3622" t="s">
        <v>5</v>
      </c>
      <c r="D3622">
        <v>477</v>
      </c>
      <c r="E3622" t="e">
        <v>#N/A</v>
      </c>
    </row>
    <row r="3623" spans="1:5" x14ac:dyDescent="0.3">
      <c r="A3623">
        <v>2013</v>
      </c>
      <c r="B3623" t="s">
        <v>184</v>
      </c>
      <c r="C3623" t="s">
        <v>11</v>
      </c>
      <c r="D3623">
        <v>13</v>
      </c>
      <c r="E3623" t="e">
        <v>#N/A</v>
      </c>
    </row>
    <row r="3624" spans="1:5" x14ac:dyDescent="0.3">
      <c r="A3624">
        <v>2013</v>
      </c>
      <c r="B3624" t="s">
        <v>184</v>
      </c>
      <c r="C3624" t="s">
        <v>3</v>
      </c>
      <c r="D3624">
        <v>102</v>
      </c>
      <c r="E3624" t="e">
        <v>#N/A</v>
      </c>
    </row>
    <row r="3625" spans="1:5" x14ac:dyDescent="0.3">
      <c r="A3625">
        <v>2013</v>
      </c>
      <c r="B3625" t="s">
        <v>184</v>
      </c>
      <c r="C3625" t="s">
        <v>50</v>
      </c>
      <c r="D3625">
        <v>32</v>
      </c>
      <c r="E3625" t="e">
        <v>#N/A</v>
      </c>
    </row>
    <row r="3626" spans="1:5" x14ac:dyDescent="0.3">
      <c r="A3626">
        <v>2013</v>
      </c>
      <c r="B3626" t="s">
        <v>184</v>
      </c>
      <c r="C3626" t="s">
        <v>14</v>
      </c>
      <c r="D3626">
        <v>87</v>
      </c>
      <c r="E3626" t="e">
        <v>#N/A</v>
      </c>
    </row>
    <row r="3627" spans="1:5" x14ac:dyDescent="0.3">
      <c r="A3627">
        <v>2013</v>
      </c>
      <c r="B3627" t="s">
        <v>184</v>
      </c>
      <c r="C3627" t="s">
        <v>15</v>
      </c>
      <c r="D3627">
        <v>84</v>
      </c>
      <c r="E3627" t="e">
        <v>#N/A</v>
      </c>
    </row>
    <row r="3628" spans="1:5" x14ac:dyDescent="0.3">
      <c r="A3628">
        <v>2013</v>
      </c>
      <c r="B3628" t="s">
        <v>400</v>
      </c>
      <c r="C3628" t="s">
        <v>14</v>
      </c>
      <c r="D3628">
        <v>132</v>
      </c>
      <c r="E3628" t="e">
        <v>#N/A</v>
      </c>
    </row>
    <row r="3629" spans="1:5" x14ac:dyDescent="0.3">
      <c r="A3629">
        <v>2013</v>
      </c>
      <c r="B3629" t="s">
        <v>185</v>
      </c>
      <c r="C3629" t="s">
        <v>324</v>
      </c>
      <c r="D3629">
        <v>10</v>
      </c>
      <c r="E3629" t="e">
        <v>#N/A</v>
      </c>
    </row>
    <row r="3630" spans="1:5" x14ac:dyDescent="0.3">
      <c r="A3630">
        <v>2013</v>
      </c>
      <c r="B3630" t="s">
        <v>186</v>
      </c>
      <c r="C3630" t="s">
        <v>8</v>
      </c>
      <c r="D3630">
        <v>36</v>
      </c>
      <c r="E3630" t="e">
        <v>#N/A</v>
      </c>
    </row>
    <row r="3631" spans="1:5" x14ac:dyDescent="0.3">
      <c r="A3631">
        <v>2013</v>
      </c>
      <c r="B3631" t="s">
        <v>186</v>
      </c>
      <c r="C3631" t="s">
        <v>298</v>
      </c>
      <c r="D3631">
        <v>3</v>
      </c>
      <c r="E3631" t="e">
        <v>#N/A</v>
      </c>
    </row>
    <row r="3632" spans="1:5" x14ac:dyDescent="0.3">
      <c r="A3632">
        <v>2013</v>
      </c>
      <c r="B3632" t="s">
        <v>186</v>
      </c>
      <c r="C3632" t="s">
        <v>3</v>
      </c>
      <c r="D3632">
        <v>99</v>
      </c>
      <c r="E3632" t="e">
        <v>#N/A</v>
      </c>
    </row>
    <row r="3633" spans="1:5" x14ac:dyDescent="0.3">
      <c r="A3633">
        <v>2013</v>
      </c>
      <c r="B3633" t="s">
        <v>186</v>
      </c>
      <c r="C3633" t="s">
        <v>44</v>
      </c>
      <c r="D3633">
        <v>264</v>
      </c>
      <c r="E3633" t="e">
        <v>#N/A</v>
      </c>
    </row>
    <row r="3634" spans="1:5" x14ac:dyDescent="0.3">
      <c r="A3634">
        <v>2013</v>
      </c>
      <c r="B3634" t="s">
        <v>186</v>
      </c>
      <c r="C3634" t="s">
        <v>15</v>
      </c>
      <c r="D3634">
        <v>2</v>
      </c>
      <c r="E3634" t="e">
        <v>#N/A</v>
      </c>
    </row>
    <row r="3635" spans="1:5" x14ac:dyDescent="0.3">
      <c r="A3635">
        <v>2013</v>
      </c>
      <c r="B3635" t="s">
        <v>186</v>
      </c>
      <c r="C3635" t="s">
        <v>5</v>
      </c>
      <c r="D3635">
        <v>280</v>
      </c>
      <c r="E3635" t="e">
        <v>#N/A</v>
      </c>
    </row>
    <row r="3636" spans="1:5" x14ac:dyDescent="0.3">
      <c r="A3636">
        <v>2013</v>
      </c>
      <c r="B3636" t="s">
        <v>187</v>
      </c>
      <c r="C3636" t="s">
        <v>14</v>
      </c>
      <c r="D3636">
        <v>85</v>
      </c>
      <c r="E3636" t="e">
        <v>#N/A</v>
      </c>
    </row>
    <row r="3637" spans="1:5" x14ac:dyDescent="0.3">
      <c r="A3637">
        <v>2013</v>
      </c>
      <c r="B3637" t="s">
        <v>188</v>
      </c>
      <c r="C3637" t="s">
        <v>9</v>
      </c>
      <c r="D3637">
        <v>6</v>
      </c>
      <c r="E3637" t="e">
        <v>#N/A</v>
      </c>
    </row>
    <row r="3638" spans="1:5" x14ac:dyDescent="0.3">
      <c r="A3638">
        <v>2013</v>
      </c>
      <c r="B3638" t="s">
        <v>188</v>
      </c>
      <c r="C3638" t="s">
        <v>44</v>
      </c>
      <c r="D3638">
        <v>5</v>
      </c>
      <c r="E3638" t="e">
        <v>#N/A</v>
      </c>
    </row>
    <row r="3639" spans="1:5" x14ac:dyDescent="0.3">
      <c r="A3639">
        <v>2013</v>
      </c>
      <c r="B3639" t="s">
        <v>188</v>
      </c>
      <c r="C3639" t="s">
        <v>14</v>
      </c>
      <c r="D3639">
        <v>130</v>
      </c>
      <c r="E3639" t="e">
        <v>#N/A</v>
      </c>
    </row>
    <row r="3640" spans="1:5" x14ac:dyDescent="0.3">
      <c r="A3640">
        <v>2013</v>
      </c>
      <c r="B3640" t="s">
        <v>189</v>
      </c>
      <c r="C3640" t="s">
        <v>38</v>
      </c>
      <c r="D3640">
        <v>14</v>
      </c>
      <c r="E3640" t="e">
        <v>#N/A</v>
      </c>
    </row>
    <row r="3641" spans="1:5" x14ac:dyDescent="0.3">
      <c r="A3641">
        <v>2013</v>
      </c>
      <c r="B3641" t="s">
        <v>189</v>
      </c>
      <c r="C3641" t="s">
        <v>14</v>
      </c>
      <c r="D3641">
        <v>1546</v>
      </c>
      <c r="E3641" t="e">
        <v>#N/A</v>
      </c>
    </row>
    <row r="3642" spans="1:5" x14ac:dyDescent="0.3">
      <c r="A3642">
        <v>2013</v>
      </c>
      <c r="B3642" t="s">
        <v>189</v>
      </c>
      <c r="C3642" t="s">
        <v>15</v>
      </c>
      <c r="D3642">
        <v>4</v>
      </c>
      <c r="E3642" t="e">
        <v>#N/A</v>
      </c>
    </row>
    <row r="3643" spans="1:5" x14ac:dyDescent="0.3">
      <c r="A3643">
        <v>2013</v>
      </c>
      <c r="B3643" t="s">
        <v>198</v>
      </c>
      <c r="C3643" t="s">
        <v>8</v>
      </c>
      <c r="D3643">
        <v>383</v>
      </c>
      <c r="E3643" t="e">
        <v>#N/A</v>
      </c>
    </row>
    <row r="3644" spans="1:5" x14ac:dyDescent="0.3">
      <c r="A3644">
        <v>2013</v>
      </c>
      <c r="B3644" t="s">
        <v>198</v>
      </c>
      <c r="C3644" t="s">
        <v>3</v>
      </c>
      <c r="D3644">
        <v>718</v>
      </c>
      <c r="E3644" t="e">
        <v>#N/A</v>
      </c>
    </row>
    <row r="3645" spans="1:5" x14ac:dyDescent="0.3">
      <c r="A3645">
        <v>2013</v>
      </c>
      <c r="B3645" t="s">
        <v>198</v>
      </c>
      <c r="C3645" t="s">
        <v>14</v>
      </c>
      <c r="D3645">
        <v>275</v>
      </c>
      <c r="E3645" t="e">
        <v>#N/A</v>
      </c>
    </row>
    <row r="3646" spans="1:5" x14ac:dyDescent="0.3">
      <c r="A3646">
        <v>2013</v>
      </c>
      <c r="B3646" t="s">
        <v>402</v>
      </c>
      <c r="C3646" t="s">
        <v>30</v>
      </c>
      <c r="D3646">
        <v>2</v>
      </c>
      <c r="E3646" t="e">
        <v>#N/A</v>
      </c>
    </row>
    <row r="3647" spans="1:5" x14ac:dyDescent="0.3">
      <c r="A3647">
        <v>2013</v>
      </c>
      <c r="B3647" t="s">
        <v>402</v>
      </c>
      <c r="C3647" t="s">
        <v>95</v>
      </c>
      <c r="D3647">
        <v>4</v>
      </c>
      <c r="E3647" t="e">
        <v>#N/A</v>
      </c>
    </row>
    <row r="3648" spans="1:5" x14ac:dyDescent="0.3">
      <c r="A3648">
        <v>2013</v>
      </c>
      <c r="B3648" t="s">
        <v>402</v>
      </c>
      <c r="C3648" t="s">
        <v>324</v>
      </c>
      <c r="D3648">
        <v>16</v>
      </c>
      <c r="E3648" t="e">
        <v>#N/A</v>
      </c>
    </row>
    <row r="3649" spans="1:5" x14ac:dyDescent="0.3">
      <c r="A3649">
        <v>2013</v>
      </c>
      <c r="B3649" t="s">
        <v>402</v>
      </c>
      <c r="C3649" t="s">
        <v>4</v>
      </c>
      <c r="D3649">
        <v>2</v>
      </c>
      <c r="E3649" t="e">
        <v>#N/A</v>
      </c>
    </row>
    <row r="3650" spans="1:5" x14ac:dyDescent="0.3">
      <c r="A3650">
        <v>2013</v>
      </c>
      <c r="B3650" t="s">
        <v>402</v>
      </c>
      <c r="C3650" t="s">
        <v>47</v>
      </c>
      <c r="D3650">
        <v>10</v>
      </c>
      <c r="E3650" t="e">
        <v>#N/A</v>
      </c>
    </row>
    <row r="3651" spans="1:5" x14ac:dyDescent="0.3">
      <c r="A3651">
        <v>2013</v>
      </c>
      <c r="B3651" t="s">
        <v>402</v>
      </c>
      <c r="C3651" t="s">
        <v>138</v>
      </c>
      <c r="D3651">
        <v>1</v>
      </c>
      <c r="E3651" t="e">
        <v>#N/A</v>
      </c>
    </row>
    <row r="3652" spans="1:5" x14ac:dyDescent="0.3">
      <c r="A3652">
        <v>2013</v>
      </c>
      <c r="B3652" t="s">
        <v>199</v>
      </c>
      <c r="C3652" t="s">
        <v>30</v>
      </c>
      <c r="D3652">
        <v>19</v>
      </c>
      <c r="E3652" t="e">
        <v>#N/A</v>
      </c>
    </row>
    <row r="3653" spans="1:5" x14ac:dyDescent="0.3">
      <c r="A3653">
        <v>2013</v>
      </c>
      <c r="B3653" t="s">
        <v>199</v>
      </c>
      <c r="C3653" t="s">
        <v>8</v>
      </c>
      <c r="D3653">
        <v>1120</v>
      </c>
      <c r="E3653" t="e">
        <v>#N/A</v>
      </c>
    </row>
    <row r="3654" spans="1:5" x14ac:dyDescent="0.3">
      <c r="A3654">
        <v>2013</v>
      </c>
      <c r="B3654" t="s">
        <v>199</v>
      </c>
      <c r="C3654" t="s">
        <v>100</v>
      </c>
      <c r="D3654">
        <v>1</v>
      </c>
      <c r="E3654" t="e">
        <v>#N/A</v>
      </c>
    </row>
    <row r="3655" spans="1:5" x14ac:dyDescent="0.3">
      <c r="A3655">
        <v>2013</v>
      </c>
      <c r="B3655" t="s">
        <v>199</v>
      </c>
      <c r="C3655" t="s">
        <v>14</v>
      </c>
      <c r="D3655">
        <v>310</v>
      </c>
      <c r="E3655" t="e">
        <v>#N/A</v>
      </c>
    </row>
    <row r="3656" spans="1:5" x14ac:dyDescent="0.3">
      <c r="A3656">
        <v>2013</v>
      </c>
      <c r="B3656" t="s">
        <v>199</v>
      </c>
      <c r="C3656" t="s">
        <v>346</v>
      </c>
      <c r="D3656">
        <v>68</v>
      </c>
      <c r="E3656" t="e">
        <v>#N/A</v>
      </c>
    </row>
    <row r="3657" spans="1:5" x14ac:dyDescent="0.3">
      <c r="A3657">
        <v>2013</v>
      </c>
      <c r="B3657" t="s">
        <v>199</v>
      </c>
      <c r="C3657" t="s">
        <v>47</v>
      </c>
      <c r="D3657">
        <v>4</v>
      </c>
      <c r="E3657" t="e">
        <v>#N/A</v>
      </c>
    </row>
    <row r="3658" spans="1:5" x14ac:dyDescent="0.3">
      <c r="A3658">
        <v>2013</v>
      </c>
      <c r="B3658" t="s">
        <v>199</v>
      </c>
      <c r="C3658" t="s">
        <v>27</v>
      </c>
      <c r="D3658">
        <v>286</v>
      </c>
      <c r="E3658" t="e">
        <v>#N/A</v>
      </c>
    </row>
    <row r="3659" spans="1:5" x14ac:dyDescent="0.3">
      <c r="A3659">
        <v>2013</v>
      </c>
      <c r="B3659" t="s">
        <v>200</v>
      </c>
      <c r="C3659" t="s">
        <v>38</v>
      </c>
      <c r="D3659">
        <v>4</v>
      </c>
      <c r="E3659" t="e">
        <v>#N/A</v>
      </c>
    </row>
    <row r="3660" spans="1:5" x14ac:dyDescent="0.3">
      <c r="A3660">
        <v>2013</v>
      </c>
      <c r="B3660" t="s">
        <v>200</v>
      </c>
      <c r="C3660" t="s">
        <v>3</v>
      </c>
      <c r="D3660">
        <v>6</v>
      </c>
      <c r="E3660" t="e">
        <v>#N/A</v>
      </c>
    </row>
    <row r="3661" spans="1:5" x14ac:dyDescent="0.3">
      <c r="A3661">
        <v>2013</v>
      </c>
      <c r="B3661" t="s">
        <v>200</v>
      </c>
      <c r="C3661" t="s">
        <v>13</v>
      </c>
      <c r="D3661">
        <v>14</v>
      </c>
      <c r="E3661" t="e">
        <v>#N/A</v>
      </c>
    </row>
    <row r="3662" spans="1:5" x14ac:dyDescent="0.3">
      <c r="A3662">
        <v>2013</v>
      </c>
      <c r="B3662" t="s">
        <v>200</v>
      </c>
      <c r="C3662" t="s">
        <v>14</v>
      </c>
      <c r="D3662">
        <v>2</v>
      </c>
      <c r="E3662" t="e">
        <v>#N/A</v>
      </c>
    </row>
    <row r="3663" spans="1:5" x14ac:dyDescent="0.3">
      <c r="A3663">
        <v>2013</v>
      </c>
      <c r="B3663" t="s">
        <v>200</v>
      </c>
      <c r="C3663" t="s">
        <v>27</v>
      </c>
      <c r="D3663">
        <v>4</v>
      </c>
      <c r="E3663" t="e">
        <v>#N/A</v>
      </c>
    </row>
    <row r="3664" spans="1:5" x14ac:dyDescent="0.3">
      <c r="A3664">
        <v>2013</v>
      </c>
      <c r="B3664" t="s">
        <v>200</v>
      </c>
      <c r="C3664" t="s">
        <v>5</v>
      </c>
      <c r="D3664">
        <v>663</v>
      </c>
      <c r="E3664" t="e">
        <v>#N/A</v>
      </c>
    </row>
    <row r="3665" spans="1:5" x14ac:dyDescent="0.3">
      <c r="A3665">
        <v>2013</v>
      </c>
      <c r="B3665" t="s">
        <v>201</v>
      </c>
      <c r="C3665" t="s">
        <v>9</v>
      </c>
      <c r="D3665">
        <v>312</v>
      </c>
      <c r="E3665" t="e">
        <v>#N/A</v>
      </c>
    </row>
    <row r="3666" spans="1:5" x14ac:dyDescent="0.3">
      <c r="A3666">
        <v>2013</v>
      </c>
      <c r="B3666" t="s">
        <v>201</v>
      </c>
      <c r="C3666" t="s">
        <v>10</v>
      </c>
      <c r="D3666">
        <v>156</v>
      </c>
      <c r="E3666" t="e">
        <v>#N/A</v>
      </c>
    </row>
    <row r="3667" spans="1:5" x14ac:dyDescent="0.3">
      <c r="A3667">
        <v>2013</v>
      </c>
      <c r="B3667" t="s">
        <v>201</v>
      </c>
      <c r="C3667" t="s">
        <v>99</v>
      </c>
      <c r="D3667">
        <v>5</v>
      </c>
      <c r="E3667" t="e">
        <v>#N/A</v>
      </c>
    </row>
    <row r="3668" spans="1:5" x14ac:dyDescent="0.3">
      <c r="A3668">
        <v>2013</v>
      </c>
      <c r="B3668" t="s">
        <v>201</v>
      </c>
      <c r="C3668" t="s">
        <v>12</v>
      </c>
      <c r="D3668">
        <v>741</v>
      </c>
      <c r="E3668" t="e">
        <v>#N/A</v>
      </c>
    </row>
    <row r="3669" spans="1:5" x14ac:dyDescent="0.3">
      <c r="A3669">
        <v>2013</v>
      </c>
      <c r="B3669" t="s">
        <v>201</v>
      </c>
      <c r="C3669" t="s">
        <v>3</v>
      </c>
      <c r="D3669">
        <v>16</v>
      </c>
      <c r="E3669" t="e">
        <v>#N/A</v>
      </c>
    </row>
    <row r="3670" spans="1:5" x14ac:dyDescent="0.3">
      <c r="A3670">
        <v>2013</v>
      </c>
      <c r="B3670" t="s">
        <v>201</v>
      </c>
      <c r="C3670" t="s">
        <v>44</v>
      </c>
      <c r="D3670">
        <v>1</v>
      </c>
      <c r="E3670" t="e">
        <v>#N/A</v>
      </c>
    </row>
    <row r="3671" spans="1:5" x14ac:dyDescent="0.3">
      <c r="A3671">
        <v>2013</v>
      </c>
      <c r="B3671" t="s">
        <v>201</v>
      </c>
      <c r="C3671" t="s">
        <v>4</v>
      </c>
      <c r="D3671">
        <v>67</v>
      </c>
      <c r="E3671" t="e">
        <v>#N/A</v>
      </c>
    </row>
    <row r="3672" spans="1:5" x14ac:dyDescent="0.3">
      <c r="A3672">
        <v>2013</v>
      </c>
      <c r="B3672" t="s">
        <v>201</v>
      </c>
      <c r="C3672" t="s">
        <v>14</v>
      </c>
      <c r="D3672">
        <v>699</v>
      </c>
      <c r="E3672" t="e">
        <v>#N/A</v>
      </c>
    </row>
    <row r="3673" spans="1:5" x14ac:dyDescent="0.3">
      <c r="A3673">
        <v>2013</v>
      </c>
      <c r="B3673" t="s">
        <v>201</v>
      </c>
      <c r="C3673" t="s">
        <v>5</v>
      </c>
      <c r="D3673">
        <v>1812</v>
      </c>
      <c r="E3673" t="e">
        <v>#N/A</v>
      </c>
    </row>
    <row r="3674" spans="1:5" x14ac:dyDescent="0.3">
      <c r="A3674">
        <v>2013</v>
      </c>
      <c r="B3674" t="s">
        <v>403</v>
      </c>
      <c r="C3674" t="s">
        <v>385</v>
      </c>
      <c r="D3674">
        <v>8</v>
      </c>
      <c r="E3674" t="e">
        <v>#N/A</v>
      </c>
    </row>
    <row r="3675" spans="1:5" x14ac:dyDescent="0.3">
      <c r="A3675">
        <v>2013</v>
      </c>
      <c r="B3675" t="s">
        <v>403</v>
      </c>
      <c r="C3675" t="s">
        <v>324</v>
      </c>
      <c r="D3675">
        <v>15</v>
      </c>
      <c r="E3675" t="e">
        <v>#N/A</v>
      </c>
    </row>
    <row r="3676" spans="1:5" x14ac:dyDescent="0.3">
      <c r="A3676">
        <v>2013</v>
      </c>
      <c r="B3676" t="s">
        <v>403</v>
      </c>
      <c r="C3676" t="s">
        <v>138</v>
      </c>
      <c r="D3676">
        <v>1</v>
      </c>
      <c r="E3676" t="e">
        <v>#N/A</v>
      </c>
    </row>
    <row r="3677" spans="1:5" x14ac:dyDescent="0.3">
      <c r="A3677">
        <v>2013</v>
      </c>
      <c r="B3677" t="s">
        <v>202</v>
      </c>
      <c r="C3677" t="s">
        <v>30</v>
      </c>
      <c r="D3677">
        <v>2</v>
      </c>
      <c r="E3677" t="e">
        <v>#N/A</v>
      </c>
    </row>
    <row r="3678" spans="1:5" x14ac:dyDescent="0.3">
      <c r="A3678">
        <v>2013</v>
      </c>
      <c r="B3678" t="s">
        <v>202</v>
      </c>
      <c r="C3678" t="s">
        <v>385</v>
      </c>
      <c r="D3678">
        <v>4</v>
      </c>
      <c r="E3678" t="e">
        <v>#N/A</v>
      </c>
    </row>
    <row r="3679" spans="1:5" x14ac:dyDescent="0.3">
      <c r="A3679">
        <v>2013</v>
      </c>
      <c r="B3679" t="s">
        <v>202</v>
      </c>
      <c r="C3679" t="s">
        <v>95</v>
      </c>
      <c r="D3679">
        <v>4</v>
      </c>
      <c r="E3679" t="e">
        <v>#N/A</v>
      </c>
    </row>
    <row r="3680" spans="1:5" x14ac:dyDescent="0.3">
      <c r="A3680">
        <v>2013</v>
      </c>
      <c r="B3680" t="s">
        <v>202</v>
      </c>
      <c r="C3680" t="s">
        <v>96</v>
      </c>
      <c r="D3680">
        <v>80</v>
      </c>
      <c r="E3680" t="e">
        <v>#N/A</v>
      </c>
    </row>
    <row r="3681" spans="1:5" x14ac:dyDescent="0.3">
      <c r="A3681">
        <v>2013</v>
      </c>
      <c r="B3681" t="s">
        <v>202</v>
      </c>
      <c r="C3681" t="s">
        <v>292</v>
      </c>
      <c r="D3681">
        <v>69</v>
      </c>
      <c r="E3681" t="e">
        <v>#N/A</v>
      </c>
    </row>
    <row r="3682" spans="1:5" x14ac:dyDescent="0.3">
      <c r="A3682">
        <v>2013</v>
      </c>
      <c r="B3682" t="s">
        <v>202</v>
      </c>
      <c r="C3682" t="s">
        <v>324</v>
      </c>
      <c r="D3682">
        <v>23</v>
      </c>
      <c r="E3682" t="e">
        <v>#N/A</v>
      </c>
    </row>
    <row r="3683" spans="1:5" x14ac:dyDescent="0.3">
      <c r="A3683">
        <v>2013</v>
      </c>
      <c r="B3683" t="s">
        <v>202</v>
      </c>
      <c r="C3683" t="s">
        <v>4</v>
      </c>
      <c r="D3683">
        <v>2</v>
      </c>
      <c r="E3683" t="e">
        <v>#N/A</v>
      </c>
    </row>
    <row r="3684" spans="1:5" x14ac:dyDescent="0.3">
      <c r="A3684">
        <v>2013</v>
      </c>
      <c r="B3684" t="s">
        <v>202</v>
      </c>
      <c r="C3684" t="s">
        <v>14</v>
      </c>
      <c r="D3684">
        <v>19</v>
      </c>
      <c r="E3684" t="e">
        <v>#N/A</v>
      </c>
    </row>
    <row r="3685" spans="1:5" x14ac:dyDescent="0.3">
      <c r="A3685">
        <v>2013</v>
      </c>
      <c r="B3685" t="s">
        <v>202</v>
      </c>
      <c r="C3685" t="s">
        <v>47</v>
      </c>
      <c r="D3685">
        <v>16</v>
      </c>
      <c r="E3685" t="e">
        <v>#N/A</v>
      </c>
    </row>
    <row r="3686" spans="1:5" x14ac:dyDescent="0.3">
      <c r="A3686">
        <v>2013</v>
      </c>
      <c r="B3686" t="s">
        <v>202</v>
      </c>
      <c r="C3686" t="s">
        <v>104</v>
      </c>
      <c r="D3686">
        <v>1</v>
      </c>
      <c r="E3686" t="e">
        <v>#N/A</v>
      </c>
    </row>
    <row r="3687" spans="1:5" x14ac:dyDescent="0.3">
      <c r="A3687">
        <v>2013</v>
      </c>
      <c r="B3687" t="s">
        <v>202</v>
      </c>
      <c r="C3687" t="s">
        <v>5</v>
      </c>
      <c r="D3687">
        <v>8</v>
      </c>
      <c r="E3687" t="e">
        <v>#N/A</v>
      </c>
    </row>
    <row r="3688" spans="1:5" x14ac:dyDescent="0.3">
      <c r="A3688">
        <v>2013</v>
      </c>
      <c r="B3688" t="s">
        <v>202</v>
      </c>
      <c r="C3688" t="s">
        <v>138</v>
      </c>
      <c r="D3688">
        <v>1</v>
      </c>
      <c r="E3688" t="e">
        <v>#N/A</v>
      </c>
    </row>
    <row r="3689" spans="1:5" x14ac:dyDescent="0.3">
      <c r="A3689">
        <v>2013</v>
      </c>
      <c r="B3689" t="s">
        <v>204</v>
      </c>
      <c r="C3689" t="s">
        <v>30</v>
      </c>
      <c r="D3689">
        <v>11</v>
      </c>
      <c r="E3689" t="e">
        <v>#N/A</v>
      </c>
    </row>
    <row r="3690" spans="1:5" x14ac:dyDescent="0.3">
      <c r="A3690">
        <v>2013</v>
      </c>
      <c r="B3690" t="s">
        <v>204</v>
      </c>
      <c r="C3690" t="s">
        <v>19</v>
      </c>
      <c r="D3690">
        <v>272</v>
      </c>
      <c r="E3690" t="e">
        <v>#N/A</v>
      </c>
    </row>
    <row r="3691" spans="1:5" x14ac:dyDescent="0.3">
      <c r="A3691">
        <v>2013</v>
      </c>
      <c r="B3691" t="s">
        <v>204</v>
      </c>
      <c r="C3691" t="s">
        <v>22</v>
      </c>
      <c r="D3691">
        <v>1</v>
      </c>
      <c r="E3691" t="e">
        <v>#N/A</v>
      </c>
    </row>
    <row r="3692" spans="1:5" x14ac:dyDescent="0.3">
      <c r="A3692">
        <v>2013</v>
      </c>
      <c r="B3692" t="s">
        <v>204</v>
      </c>
      <c r="C3692" t="s">
        <v>126</v>
      </c>
      <c r="D3692">
        <v>47</v>
      </c>
      <c r="E3692" t="e">
        <v>#N/A</v>
      </c>
    </row>
    <row r="3693" spans="1:5" x14ac:dyDescent="0.3">
      <c r="A3693">
        <v>2013</v>
      </c>
      <c r="B3693" t="s">
        <v>204</v>
      </c>
      <c r="C3693" t="s">
        <v>3</v>
      </c>
      <c r="D3693">
        <v>82</v>
      </c>
      <c r="E3693" t="e">
        <v>#N/A</v>
      </c>
    </row>
    <row r="3694" spans="1:5" x14ac:dyDescent="0.3">
      <c r="A3694">
        <v>2013</v>
      </c>
      <c r="B3694" t="s">
        <v>204</v>
      </c>
      <c r="C3694" t="s">
        <v>23</v>
      </c>
      <c r="D3694">
        <v>205</v>
      </c>
      <c r="E3694" t="e">
        <v>#N/A</v>
      </c>
    </row>
    <row r="3695" spans="1:5" x14ac:dyDescent="0.3">
      <c r="A3695">
        <v>2013</v>
      </c>
      <c r="B3695" t="s">
        <v>204</v>
      </c>
      <c r="C3695" t="s">
        <v>24</v>
      </c>
      <c r="D3695">
        <v>141</v>
      </c>
      <c r="E3695" t="e">
        <v>#N/A</v>
      </c>
    </row>
    <row r="3696" spans="1:5" x14ac:dyDescent="0.3">
      <c r="A3696">
        <v>2013</v>
      </c>
      <c r="B3696" t="s">
        <v>204</v>
      </c>
      <c r="C3696" t="s">
        <v>25</v>
      </c>
      <c r="D3696">
        <v>1</v>
      </c>
      <c r="E3696" t="e">
        <v>#N/A</v>
      </c>
    </row>
    <row r="3697" spans="1:5" x14ac:dyDescent="0.3">
      <c r="A3697">
        <v>2013</v>
      </c>
      <c r="B3697" t="s">
        <v>204</v>
      </c>
      <c r="C3697" t="s">
        <v>4</v>
      </c>
      <c r="D3697">
        <v>47</v>
      </c>
      <c r="E3697" t="e">
        <v>#N/A</v>
      </c>
    </row>
    <row r="3698" spans="1:5" x14ac:dyDescent="0.3">
      <c r="A3698">
        <v>2013</v>
      </c>
      <c r="B3698" t="s">
        <v>204</v>
      </c>
      <c r="C3698" t="s">
        <v>14</v>
      </c>
      <c r="D3698">
        <v>787</v>
      </c>
      <c r="E3698" t="e">
        <v>#N/A</v>
      </c>
    </row>
    <row r="3699" spans="1:5" x14ac:dyDescent="0.3">
      <c r="A3699">
        <v>2013</v>
      </c>
      <c r="B3699" t="s">
        <v>204</v>
      </c>
      <c r="C3699" t="s">
        <v>16</v>
      </c>
      <c r="D3699">
        <v>3</v>
      </c>
      <c r="E3699" t="e">
        <v>#N/A</v>
      </c>
    </row>
    <row r="3700" spans="1:5" x14ac:dyDescent="0.3">
      <c r="A3700">
        <v>2013</v>
      </c>
      <c r="B3700" t="s">
        <v>204</v>
      </c>
      <c r="C3700" t="s">
        <v>5</v>
      </c>
      <c r="D3700">
        <v>17051</v>
      </c>
      <c r="E3700" t="e">
        <v>#N/A</v>
      </c>
    </row>
    <row r="3701" spans="1:5" x14ac:dyDescent="0.3">
      <c r="A3701">
        <v>2013</v>
      </c>
      <c r="B3701" t="s">
        <v>205</v>
      </c>
      <c r="C3701" t="s">
        <v>297</v>
      </c>
      <c r="D3701">
        <v>1</v>
      </c>
      <c r="E3701" t="e">
        <v>#N/A</v>
      </c>
    </row>
    <row r="3702" spans="1:5" x14ac:dyDescent="0.3">
      <c r="A3702">
        <v>2013</v>
      </c>
      <c r="B3702" t="s">
        <v>205</v>
      </c>
      <c r="C3702" t="s">
        <v>33</v>
      </c>
      <c r="D3702">
        <v>2</v>
      </c>
      <c r="E3702" t="e">
        <v>#N/A</v>
      </c>
    </row>
    <row r="3703" spans="1:5" x14ac:dyDescent="0.3">
      <c r="A3703">
        <v>2013</v>
      </c>
      <c r="B3703" t="s">
        <v>205</v>
      </c>
      <c r="C3703" t="s">
        <v>3</v>
      </c>
      <c r="D3703">
        <v>194</v>
      </c>
      <c r="E3703" t="e">
        <v>#N/A</v>
      </c>
    </row>
    <row r="3704" spans="1:5" x14ac:dyDescent="0.3">
      <c r="A3704">
        <v>2013</v>
      </c>
      <c r="B3704" t="s">
        <v>205</v>
      </c>
      <c r="C3704" t="s">
        <v>14</v>
      </c>
      <c r="D3704">
        <v>82</v>
      </c>
      <c r="E3704" t="e">
        <v>#N/A</v>
      </c>
    </row>
    <row r="3705" spans="1:5" x14ac:dyDescent="0.3">
      <c r="A3705">
        <v>2013</v>
      </c>
      <c r="B3705" t="s">
        <v>206</v>
      </c>
      <c r="C3705" t="s">
        <v>5</v>
      </c>
      <c r="D3705">
        <v>1552</v>
      </c>
      <c r="E3705" t="e">
        <v>#N/A</v>
      </c>
    </row>
    <row r="3706" spans="1:5" x14ac:dyDescent="0.3">
      <c r="A3706">
        <v>2013</v>
      </c>
      <c r="B3706" t="s">
        <v>207</v>
      </c>
      <c r="C3706" t="s">
        <v>30</v>
      </c>
      <c r="D3706">
        <v>42</v>
      </c>
      <c r="E3706" t="e">
        <v>#N/A</v>
      </c>
    </row>
    <row r="3707" spans="1:5" x14ac:dyDescent="0.3">
      <c r="A3707">
        <v>2013</v>
      </c>
      <c r="B3707" t="s">
        <v>207</v>
      </c>
      <c r="C3707" t="s">
        <v>3</v>
      </c>
      <c r="D3707">
        <v>23</v>
      </c>
      <c r="E3707" t="e">
        <v>#N/A</v>
      </c>
    </row>
    <row r="3708" spans="1:5" x14ac:dyDescent="0.3">
      <c r="A3708">
        <v>2013</v>
      </c>
      <c r="B3708" t="s">
        <v>207</v>
      </c>
      <c r="C3708" t="s">
        <v>15</v>
      </c>
      <c r="D3708">
        <v>8</v>
      </c>
      <c r="E3708" t="e">
        <v>#N/A</v>
      </c>
    </row>
    <row r="3709" spans="1:5" x14ac:dyDescent="0.3">
      <c r="A3709">
        <v>2013</v>
      </c>
      <c r="B3709" t="s">
        <v>404</v>
      </c>
      <c r="C3709" t="s">
        <v>385</v>
      </c>
      <c r="D3709">
        <v>6</v>
      </c>
      <c r="E3709" t="e">
        <v>#N/A</v>
      </c>
    </row>
    <row r="3710" spans="1:5" x14ac:dyDescent="0.3">
      <c r="A3710">
        <v>2013</v>
      </c>
      <c r="B3710" t="s">
        <v>404</v>
      </c>
      <c r="C3710" t="s">
        <v>138</v>
      </c>
      <c r="D3710">
        <v>10</v>
      </c>
      <c r="E3710" t="e">
        <v>#N/A</v>
      </c>
    </row>
    <row r="3711" spans="1:5" x14ac:dyDescent="0.3">
      <c r="A3711">
        <v>2013</v>
      </c>
      <c r="B3711" t="s">
        <v>208</v>
      </c>
      <c r="C3711" t="s">
        <v>95</v>
      </c>
      <c r="D3711">
        <v>6</v>
      </c>
      <c r="E3711" t="e">
        <v>#N/A</v>
      </c>
    </row>
    <row r="3712" spans="1:5" x14ac:dyDescent="0.3">
      <c r="A3712">
        <v>2013</v>
      </c>
      <c r="B3712" t="s">
        <v>208</v>
      </c>
      <c r="C3712" t="s">
        <v>3</v>
      </c>
      <c r="D3712">
        <v>14</v>
      </c>
      <c r="E3712" t="e">
        <v>#N/A</v>
      </c>
    </row>
    <row r="3713" spans="1:5" x14ac:dyDescent="0.3">
      <c r="A3713">
        <v>2013</v>
      </c>
      <c r="B3713" t="s">
        <v>208</v>
      </c>
      <c r="C3713" t="s">
        <v>324</v>
      </c>
      <c r="D3713">
        <v>4</v>
      </c>
      <c r="E3713" t="e">
        <v>#N/A</v>
      </c>
    </row>
    <row r="3714" spans="1:5" x14ac:dyDescent="0.3">
      <c r="A3714">
        <v>2013</v>
      </c>
      <c r="B3714" t="s">
        <v>208</v>
      </c>
      <c r="C3714" t="s">
        <v>47</v>
      </c>
      <c r="D3714">
        <v>14</v>
      </c>
      <c r="E3714" t="e">
        <v>#N/A</v>
      </c>
    </row>
    <row r="3715" spans="1:5" x14ac:dyDescent="0.3">
      <c r="A3715">
        <v>2013</v>
      </c>
      <c r="B3715" t="s">
        <v>208</v>
      </c>
      <c r="C3715" t="s">
        <v>138</v>
      </c>
      <c r="D3715">
        <v>11</v>
      </c>
      <c r="E3715" t="e">
        <v>#N/A</v>
      </c>
    </row>
    <row r="3716" spans="1:5" x14ac:dyDescent="0.3">
      <c r="A3716">
        <v>2013</v>
      </c>
      <c r="B3716" t="s">
        <v>209</v>
      </c>
      <c r="C3716" t="s">
        <v>40</v>
      </c>
      <c r="D3716">
        <v>1</v>
      </c>
      <c r="E3716" t="e">
        <v>#N/A</v>
      </c>
    </row>
    <row r="3717" spans="1:5" x14ac:dyDescent="0.3">
      <c r="A3717">
        <v>2013</v>
      </c>
      <c r="B3717" t="s">
        <v>209</v>
      </c>
      <c r="C3717" t="s">
        <v>18</v>
      </c>
      <c r="D3717">
        <v>1</v>
      </c>
      <c r="E3717" t="e">
        <v>#N/A</v>
      </c>
    </row>
    <row r="3718" spans="1:5" x14ac:dyDescent="0.3">
      <c r="A3718">
        <v>2013</v>
      </c>
      <c r="B3718" t="s">
        <v>209</v>
      </c>
      <c r="C3718" t="s">
        <v>12</v>
      </c>
      <c r="D3718">
        <v>6</v>
      </c>
      <c r="E3718" t="e">
        <v>#N/A</v>
      </c>
    </row>
    <row r="3719" spans="1:5" x14ac:dyDescent="0.3">
      <c r="A3719">
        <v>2013</v>
      </c>
      <c r="B3719" t="s">
        <v>209</v>
      </c>
      <c r="C3719" t="s">
        <v>13</v>
      </c>
      <c r="D3719">
        <v>131</v>
      </c>
      <c r="E3719" t="e">
        <v>#N/A</v>
      </c>
    </row>
    <row r="3720" spans="1:5" x14ac:dyDescent="0.3">
      <c r="A3720">
        <v>2013</v>
      </c>
      <c r="B3720" t="s">
        <v>209</v>
      </c>
      <c r="C3720" t="s">
        <v>26</v>
      </c>
      <c r="D3720">
        <v>13</v>
      </c>
      <c r="E3720" t="e">
        <v>#N/A</v>
      </c>
    </row>
    <row r="3721" spans="1:5" x14ac:dyDescent="0.3">
      <c r="A3721">
        <v>2013</v>
      </c>
      <c r="B3721" t="s">
        <v>209</v>
      </c>
      <c r="C3721" t="s">
        <v>5</v>
      </c>
      <c r="D3721">
        <v>361</v>
      </c>
      <c r="E3721" t="e">
        <v>#N/A</v>
      </c>
    </row>
    <row r="3722" spans="1:5" x14ac:dyDescent="0.3">
      <c r="A3722">
        <v>2013</v>
      </c>
      <c r="B3722" t="s">
        <v>210</v>
      </c>
      <c r="C3722" t="s">
        <v>14</v>
      </c>
      <c r="D3722">
        <v>82</v>
      </c>
      <c r="E3722" t="e">
        <v>#N/A</v>
      </c>
    </row>
    <row r="3723" spans="1:5" x14ac:dyDescent="0.3">
      <c r="A3723">
        <v>2013</v>
      </c>
      <c r="B3723" t="s">
        <v>210</v>
      </c>
      <c r="C3723" t="s">
        <v>5</v>
      </c>
      <c r="D3723">
        <v>762</v>
      </c>
      <c r="E3723" t="e">
        <v>#N/A</v>
      </c>
    </row>
    <row r="3724" spans="1:5" x14ac:dyDescent="0.3">
      <c r="A3724">
        <v>2013</v>
      </c>
      <c r="B3724" t="s">
        <v>211</v>
      </c>
      <c r="C3724" t="s">
        <v>9</v>
      </c>
      <c r="D3724">
        <v>170</v>
      </c>
      <c r="E3724" t="e">
        <v>#N/A</v>
      </c>
    </row>
    <row r="3725" spans="1:5" x14ac:dyDescent="0.3">
      <c r="A3725">
        <v>2013</v>
      </c>
      <c r="B3725" t="s">
        <v>211</v>
      </c>
      <c r="C3725" t="s">
        <v>10</v>
      </c>
      <c r="D3725">
        <v>29</v>
      </c>
      <c r="E3725" t="e">
        <v>#N/A</v>
      </c>
    </row>
    <row r="3726" spans="1:5" x14ac:dyDescent="0.3">
      <c r="A3726">
        <v>2013</v>
      </c>
      <c r="B3726" t="s">
        <v>211</v>
      </c>
      <c r="C3726" t="s">
        <v>41</v>
      </c>
      <c r="D3726">
        <v>129</v>
      </c>
      <c r="E3726" t="e">
        <v>#N/A</v>
      </c>
    </row>
    <row r="3727" spans="1:5" x14ac:dyDescent="0.3">
      <c r="A3727">
        <v>2013</v>
      </c>
      <c r="B3727" t="s">
        <v>211</v>
      </c>
      <c r="C3727" t="s">
        <v>12</v>
      </c>
      <c r="D3727">
        <v>26</v>
      </c>
      <c r="E3727" t="e">
        <v>#N/A</v>
      </c>
    </row>
    <row r="3728" spans="1:5" x14ac:dyDescent="0.3">
      <c r="A3728">
        <v>2013</v>
      </c>
      <c r="B3728" t="s">
        <v>211</v>
      </c>
      <c r="C3728" t="s">
        <v>14</v>
      </c>
      <c r="D3728">
        <v>6</v>
      </c>
      <c r="E3728" t="e">
        <v>#N/A</v>
      </c>
    </row>
    <row r="3729" spans="1:5" x14ac:dyDescent="0.3">
      <c r="A3729">
        <v>2013</v>
      </c>
      <c r="B3729" t="s">
        <v>211</v>
      </c>
      <c r="C3729" t="s">
        <v>5</v>
      </c>
      <c r="D3729">
        <v>2140</v>
      </c>
      <c r="E3729" t="e">
        <v>#N/A</v>
      </c>
    </row>
    <row r="3730" spans="1:5" x14ac:dyDescent="0.3">
      <c r="A3730">
        <v>2013</v>
      </c>
      <c r="B3730" t="s">
        <v>212</v>
      </c>
      <c r="C3730" t="s">
        <v>3</v>
      </c>
      <c r="D3730">
        <v>410</v>
      </c>
      <c r="E3730" t="e">
        <v>#N/A</v>
      </c>
    </row>
    <row r="3731" spans="1:5" x14ac:dyDescent="0.3">
      <c r="A3731">
        <v>2013</v>
      </c>
      <c r="B3731" t="s">
        <v>212</v>
      </c>
      <c r="C3731" t="s">
        <v>5</v>
      </c>
      <c r="D3731">
        <v>2908</v>
      </c>
      <c r="E3731" t="e">
        <v>#N/A</v>
      </c>
    </row>
    <row r="3732" spans="1:5" x14ac:dyDescent="0.3">
      <c r="A3732">
        <v>2013</v>
      </c>
      <c r="B3732" t="s">
        <v>213</v>
      </c>
      <c r="C3732" t="s">
        <v>76</v>
      </c>
      <c r="D3732">
        <v>10</v>
      </c>
      <c r="E3732" t="e">
        <v>#N/A</v>
      </c>
    </row>
    <row r="3733" spans="1:5" x14ac:dyDescent="0.3">
      <c r="A3733">
        <v>2013</v>
      </c>
      <c r="B3733" t="s">
        <v>213</v>
      </c>
      <c r="C3733" t="s">
        <v>50</v>
      </c>
      <c r="D3733">
        <v>3</v>
      </c>
      <c r="E3733" t="e">
        <v>#N/A</v>
      </c>
    </row>
    <row r="3734" spans="1:5" x14ac:dyDescent="0.3">
      <c r="A3734">
        <v>2013</v>
      </c>
      <c r="B3734" t="s">
        <v>213</v>
      </c>
      <c r="C3734" t="s">
        <v>27</v>
      </c>
      <c r="D3734">
        <v>52</v>
      </c>
      <c r="E3734" t="e">
        <v>#N/A</v>
      </c>
    </row>
    <row r="3735" spans="1:5" x14ac:dyDescent="0.3">
      <c r="A3735">
        <v>2013</v>
      </c>
      <c r="B3735" t="s">
        <v>213</v>
      </c>
      <c r="C3735" t="s">
        <v>5</v>
      </c>
      <c r="D3735">
        <v>519</v>
      </c>
      <c r="E3735" t="e">
        <v>#N/A</v>
      </c>
    </row>
    <row r="3736" spans="1:5" x14ac:dyDescent="0.3">
      <c r="A3736">
        <v>2013</v>
      </c>
      <c r="B3736" t="s">
        <v>214</v>
      </c>
      <c r="C3736" t="s">
        <v>4</v>
      </c>
      <c r="D3736">
        <v>1</v>
      </c>
      <c r="E3736" t="e">
        <v>#N/A</v>
      </c>
    </row>
    <row r="3737" spans="1:5" x14ac:dyDescent="0.3">
      <c r="A3737">
        <v>2013</v>
      </c>
      <c r="B3737" t="s">
        <v>214</v>
      </c>
      <c r="C3737" t="s">
        <v>14</v>
      </c>
      <c r="D3737">
        <v>369</v>
      </c>
      <c r="E3737" t="e">
        <v>#N/A</v>
      </c>
    </row>
    <row r="3738" spans="1:5" x14ac:dyDescent="0.3">
      <c r="A3738">
        <v>2013</v>
      </c>
      <c r="B3738" t="s">
        <v>214</v>
      </c>
      <c r="C3738" t="s">
        <v>27</v>
      </c>
      <c r="D3738">
        <v>5</v>
      </c>
      <c r="E3738" t="e">
        <v>#N/A</v>
      </c>
    </row>
    <row r="3739" spans="1:5" x14ac:dyDescent="0.3">
      <c r="A3739">
        <v>2013</v>
      </c>
      <c r="B3739" t="s">
        <v>214</v>
      </c>
      <c r="C3739" t="s">
        <v>5</v>
      </c>
      <c r="D3739">
        <v>343</v>
      </c>
      <c r="E3739" t="e">
        <v>#N/A</v>
      </c>
    </row>
    <row r="3740" spans="1:5" x14ac:dyDescent="0.3">
      <c r="A3740">
        <v>2013</v>
      </c>
      <c r="B3740" t="s">
        <v>215</v>
      </c>
      <c r="C3740" t="s">
        <v>96</v>
      </c>
      <c r="D3740">
        <v>80</v>
      </c>
      <c r="E3740" t="e">
        <v>#N/A</v>
      </c>
    </row>
    <row r="3741" spans="1:5" x14ac:dyDescent="0.3">
      <c r="A3741">
        <v>2013</v>
      </c>
      <c r="B3741" t="s">
        <v>215</v>
      </c>
      <c r="C3741" t="s">
        <v>3</v>
      </c>
      <c r="D3741">
        <v>193</v>
      </c>
      <c r="E3741" t="e">
        <v>#N/A</v>
      </c>
    </row>
    <row r="3742" spans="1:5" x14ac:dyDescent="0.3">
      <c r="A3742">
        <v>2013</v>
      </c>
      <c r="B3742" t="s">
        <v>215</v>
      </c>
      <c r="C3742" t="s">
        <v>14</v>
      </c>
      <c r="D3742">
        <v>527</v>
      </c>
      <c r="E3742" t="e">
        <v>#N/A</v>
      </c>
    </row>
    <row r="3743" spans="1:5" x14ac:dyDescent="0.3">
      <c r="A3743">
        <v>2013</v>
      </c>
      <c r="B3743" t="s">
        <v>215</v>
      </c>
      <c r="C3743" t="s">
        <v>5</v>
      </c>
      <c r="D3743">
        <v>374</v>
      </c>
      <c r="E3743" t="e">
        <v>#N/A</v>
      </c>
    </row>
    <row r="3744" spans="1:5" x14ac:dyDescent="0.3">
      <c r="A3744">
        <v>2013</v>
      </c>
      <c r="B3744" t="s">
        <v>217</v>
      </c>
      <c r="C3744" t="s">
        <v>33</v>
      </c>
      <c r="D3744">
        <v>5</v>
      </c>
      <c r="E3744" t="e">
        <v>#N/A</v>
      </c>
    </row>
    <row r="3745" spans="1:5" x14ac:dyDescent="0.3">
      <c r="A3745">
        <v>2013</v>
      </c>
      <c r="B3745" t="s">
        <v>217</v>
      </c>
      <c r="C3745" t="s">
        <v>3</v>
      </c>
      <c r="D3745">
        <v>16</v>
      </c>
      <c r="E3745" t="e">
        <v>#N/A</v>
      </c>
    </row>
    <row r="3746" spans="1:5" x14ac:dyDescent="0.3">
      <c r="A3746">
        <v>2013</v>
      </c>
      <c r="B3746" t="s">
        <v>217</v>
      </c>
      <c r="C3746" t="s">
        <v>15</v>
      </c>
      <c r="D3746">
        <v>39</v>
      </c>
      <c r="E3746" t="e">
        <v>#N/A</v>
      </c>
    </row>
    <row r="3747" spans="1:5" x14ac:dyDescent="0.3">
      <c r="A3747">
        <v>2013</v>
      </c>
      <c r="B3747" t="s">
        <v>217</v>
      </c>
      <c r="C3747" t="s">
        <v>27</v>
      </c>
      <c r="D3747">
        <v>297</v>
      </c>
      <c r="E3747" t="e">
        <v>#N/A</v>
      </c>
    </row>
    <row r="3748" spans="1:5" x14ac:dyDescent="0.3">
      <c r="A3748">
        <v>2013</v>
      </c>
      <c r="B3748" t="s">
        <v>217</v>
      </c>
      <c r="C3748" t="s">
        <v>5</v>
      </c>
      <c r="D3748">
        <v>4123</v>
      </c>
      <c r="E3748" t="e">
        <v>#N/A</v>
      </c>
    </row>
    <row r="3749" spans="1:5" x14ac:dyDescent="0.3">
      <c r="A3749">
        <v>2013</v>
      </c>
      <c r="B3749" t="s">
        <v>218</v>
      </c>
      <c r="C3749" t="s">
        <v>11</v>
      </c>
      <c r="D3749">
        <v>3</v>
      </c>
      <c r="E3749" t="e">
        <v>#N/A</v>
      </c>
    </row>
    <row r="3750" spans="1:5" x14ac:dyDescent="0.3">
      <c r="A3750">
        <v>2013</v>
      </c>
      <c r="B3750" t="s">
        <v>218</v>
      </c>
      <c r="C3750" t="s">
        <v>14</v>
      </c>
      <c r="D3750">
        <v>805</v>
      </c>
      <c r="E3750" t="e">
        <v>#N/A</v>
      </c>
    </row>
    <row r="3751" spans="1:5" x14ac:dyDescent="0.3">
      <c r="A3751">
        <v>2013</v>
      </c>
      <c r="B3751" t="s">
        <v>219</v>
      </c>
      <c r="C3751" t="s">
        <v>14</v>
      </c>
      <c r="D3751">
        <v>33</v>
      </c>
      <c r="E3751" t="e">
        <v>#N/A</v>
      </c>
    </row>
    <row r="3752" spans="1:5" x14ac:dyDescent="0.3">
      <c r="A3752">
        <v>2013</v>
      </c>
      <c r="B3752" t="s">
        <v>220</v>
      </c>
      <c r="C3752" t="s">
        <v>30</v>
      </c>
      <c r="D3752">
        <v>2</v>
      </c>
      <c r="E3752" t="e">
        <v>#N/A</v>
      </c>
    </row>
    <row r="3753" spans="1:5" x14ac:dyDescent="0.3">
      <c r="A3753">
        <v>2013</v>
      </c>
      <c r="B3753" t="s">
        <v>220</v>
      </c>
      <c r="C3753" t="s">
        <v>95</v>
      </c>
      <c r="D3753">
        <v>4</v>
      </c>
      <c r="E3753" t="e">
        <v>#N/A</v>
      </c>
    </row>
    <row r="3754" spans="1:5" x14ac:dyDescent="0.3">
      <c r="A3754">
        <v>2013</v>
      </c>
      <c r="B3754" t="s">
        <v>220</v>
      </c>
      <c r="C3754" t="s">
        <v>324</v>
      </c>
      <c r="D3754">
        <v>22</v>
      </c>
      <c r="E3754" t="e">
        <v>#N/A</v>
      </c>
    </row>
    <row r="3755" spans="1:5" x14ac:dyDescent="0.3">
      <c r="A3755">
        <v>2013</v>
      </c>
      <c r="B3755" t="s">
        <v>220</v>
      </c>
      <c r="C3755" t="s">
        <v>4</v>
      </c>
      <c r="D3755">
        <v>2</v>
      </c>
      <c r="E3755" t="e">
        <v>#N/A</v>
      </c>
    </row>
    <row r="3756" spans="1:5" x14ac:dyDescent="0.3">
      <c r="A3756">
        <v>2013</v>
      </c>
      <c r="B3756" t="s">
        <v>220</v>
      </c>
      <c r="C3756" t="s">
        <v>47</v>
      </c>
      <c r="D3756">
        <v>14</v>
      </c>
      <c r="E3756" t="e">
        <v>#N/A</v>
      </c>
    </row>
    <row r="3757" spans="1:5" x14ac:dyDescent="0.3">
      <c r="A3757">
        <v>2013</v>
      </c>
      <c r="B3757" t="s">
        <v>220</v>
      </c>
      <c r="C3757" t="s">
        <v>138</v>
      </c>
      <c r="D3757">
        <v>1</v>
      </c>
      <c r="E3757" t="e">
        <v>#N/A</v>
      </c>
    </row>
    <row r="3758" spans="1:5" x14ac:dyDescent="0.3">
      <c r="A3758">
        <v>2013</v>
      </c>
      <c r="B3758" t="s">
        <v>221</v>
      </c>
      <c r="C3758" t="s">
        <v>14</v>
      </c>
      <c r="D3758">
        <v>735</v>
      </c>
      <c r="E3758" t="e">
        <v>#N/A</v>
      </c>
    </row>
    <row r="3759" spans="1:5" x14ac:dyDescent="0.3">
      <c r="A3759">
        <v>2013</v>
      </c>
      <c r="B3759" t="s">
        <v>222</v>
      </c>
      <c r="C3759" t="s">
        <v>8</v>
      </c>
      <c r="D3759">
        <v>535</v>
      </c>
      <c r="E3759" t="e">
        <v>#N/A</v>
      </c>
    </row>
    <row r="3760" spans="1:5" x14ac:dyDescent="0.3">
      <c r="A3760">
        <v>2013</v>
      </c>
      <c r="B3760" t="s">
        <v>222</v>
      </c>
      <c r="C3760" t="s">
        <v>3</v>
      </c>
      <c r="D3760">
        <v>545</v>
      </c>
      <c r="E3760" t="e">
        <v>#N/A</v>
      </c>
    </row>
    <row r="3761" spans="1:5" x14ac:dyDescent="0.3">
      <c r="A3761">
        <v>2013</v>
      </c>
      <c r="B3761" t="s">
        <v>223</v>
      </c>
      <c r="C3761" t="s">
        <v>5</v>
      </c>
      <c r="D3761">
        <v>98</v>
      </c>
      <c r="E3761" t="e">
        <v>#N/A</v>
      </c>
    </row>
    <row r="3762" spans="1:5" x14ac:dyDescent="0.3">
      <c r="A3762">
        <v>2013</v>
      </c>
      <c r="B3762" t="s">
        <v>224</v>
      </c>
      <c r="C3762" t="s">
        <v>3</v>
      </c>
      <c r="D3762">
        <v>20</v>
      </c>
      <c r="E3762" t="e">
        <v>#N/A</v>
      </c>
    </row>
    <row r="3763" spans="1:5" x14ac:dyDescent="0.3">
      <c r="A3763">
        <v>2013</v>
      </c>
      <c r="B3763" t="s">
        <v>224</v>
      </c>
      <c r="C3763" t="s">
        <v>35</v>
      </c>
      <c r="D3763">
        <v>23</v>
      </c>
      <c r="E3763" t="e">
        <v>#N/A</v>
      </c>
    </row>
    <row r="3764" spans="1:5" x14ac:dyDescent="0.3">
      <c r="A3764">
        <v>2013</v>
      </c>
      <c r="B3764" t="s">
        <v>224</v>
      </c>
      <c r="C3764" t="s">
        <v>46</v>
      </c>
      <c r="D3764">
        <v>10</v>
      </c>
      <c r="E3764" t="e">
        <v>#N/A</v>
      </c>
    </row>
    <row r="3765" spans="1:5" x14ac:dyDescent="0.3">
      <c r="A3765">
        <v>2013</v>
      </c>
      <c r="B3765" t="s">
        <v>224</v>
      </c>
      <c r="C3765" t="s">
        <v>16</v>
      </c>
      <c r="D3765">
        <v>35</v>
      </c>
      <c r="E3765" t="e">
        <v>#N/A</v>
      </c>
    </row>
    <row r="3766" spans="1:5" x14ac:dyDescent="0.3">
      <c r="A3766">
        <v>2013</v>
      </c>
      <c r="B3766" t="s">
        <v>224</v>
      </c>
      <c r="C3766" t="s">
        <v>5</v>
      </c>
      <c r="D3766">
        <v>787</v>
      </c>
      <c r="E3766" t="e">
        <v>#N/A</v>
      </c>
    </row>
    <row r="3767" spans="1:5" x14ac:dyDescent="0.3">
      <c r="A3767">
        <v>2013</v>
      </c>
      <c r="B3767" t="s">
        <v>225</v>
      </c>
      <c r="C3767" t="s">
        <v>14</v>
      </c>
      <c r="D3767">
        <v>274</v>
      </c>
      <c r="E3767" t="e">
        <v>#N/A</v>
      </c>
    </row>
    <row r="3768" spans="1:5" x14ac:dyDescent="0.3">
      <c r="A3768">
        <v>2013</v>
      </c>
      <c r="B3768" t="s">
        <v>226</v>
      </c>
      <c r="C3768" t="s">
        <v>18</v>
      </c>
      <c r="D3768">
        <v>45</v>
      </c>
      <c r="E3768" t="e">
        <v>#N/A</v>
      </c>
    </row>
    <row r="3769" spans="1:5" x14ac:dyDescent="0.3">
      <c r="A3769">
        <v>2013</v>
      </c>
      <c r="B3769" t="s">
        <v>226</v>
      </c>
      <c r="C3769" t="s">
        <v>19</v>
      </c>
      <c r="D3769">
        <v>605</v>
      </c>
      <c r="E3769" t="e">
        <v>#N/A</v>
      </c>
    </row>
    <row r="3770" spans="1:5" x14ac:dyDescent="0.3">
      <c r="A3770">
        <v>2013</v>
      </c>
      <c r="B3770" t="s">
        <v>226</v>
      </c>
      <c r="C3770" t="s">
        <v>80</v>
      </c>
      <c r="D3770">
        <v>1</v>
      </c>
      <c r="E3770" t="e">
        <v>#N/A</v>
      </c>
    </row>
    <row r="3771" spans="1:5" x14ac:dyDescent="0.3">
      <c r="A3771">
        <v>2013</v>
      </c>
      <c r="B3771" t="s">
        <v>226</v>
      </c>
      <c r="C3771" t="s">
        <v>35</v>
      </c>
      <c r="D3771">
        <v>42</v>
      </c>
      <c r="E3771" t="e">
        <v>#N/A</v>
      </c>
    </row>
    <row r="3772" spans="1:5" x14ac:dyDescent="0.3">
      <c r="A3772">
        <v>2013</v>
      </c>
      <c r="B3772" t="s">
        <v>226</v>
      </c>
      <c r="C3772" t="s">
        <v>15</v>
      </c>
      <c r="D3772">
        <v>1</v>
      </c>
      <c r="E3772" t="e">
        <v>#N/A</v>
      </c>
    </row>
    <row r="3773" spans="1:5" x14ac:dyDescent="0.3">
      <c r="A3773">
        <v>2013</v>
      </c>
      <c r="B3773" t="s">
        <v>226</v>
      </c>
      <c r="C3773" t="s">
        <v>16</v>
      </c>
      <c r="D3773">
        <v>21</v>
      </c>
      <c r="E3773" t="e">
        <v>#N/A</v>
      </c>
    </row>
    <row r="3774" spans="1:5" x14ac:dyDescent="0.3">
      <c r="A3774">
        <v>2013</v>
      </c>
      <c r="B3774" t="s">
        <v>226</v>
      </c>
      <c r="C3774" t="s">
        <v>27</v>
      </c>
      <c r="D3774">
        <v>1</v>
      </c>
      <c r="E3774" t="e">
        <v>#N/A</v>
      </c>
    </row>
    <row r="3775" spans="1:5" x14ac:dyDescent="0.3">
      <c r="A3775">
        <v>2013</v>
      </c>
      <c r="B3775" t="s">
        <v>226</v>
      </c>
      <c r="C3775" t="s">
        <v>5</v>
      </c>
      <c r="D3775">
        <v>151</v>
      </c>
      <c r="E3775" t="e">
        <v>#N/A</v>
      </c>
    </row>
    <row r="3776" spans="1:5" x14ac:dyDescent="0.3">
      <c r="A3776">
        <v>2013</v>
      </c>
      <c r="B3776" t="s">
        <v>227</v>
      </c>
      <c r="C3776" t="s">
        <v>3</v>
      </c>
      <c r="D3776">
        <v>10</v>
      </c>
      <c r="E3776" t="e">
        <v>#N/A</v>
      </c>
    </row>
    <row r="3777" spans="1:5" x14ac:dyDescent="0.3">
      <c r="A3777">
        <v>2013</v>
      </c>
      <c r="B3777" t="s">
        <v>227</v>
      </c>
      <c r="C3777" t="s">
        <v>50</v>
      </c>
      <c r="D3777">
        <v>2</v>
      </c>
      <c r="E3777" t="e">
        <v>#N/A</v>
      </c>
    </row>
    <row r="3778" spans="1:5" x14ac:dyDescent="0.3">
      <c r="A3778">
        <v>2013</v>
      </c>
      <c r="B3778" t="s">
        <v>227</v>
      </c>
      <c r="C3778" t="s">
        <v>27</v>
      </c>
      <c r="D3778">
        <v>3</v>
      </c>
      <c r="E3778" t="e">
        <v>#N/A</v>
      </c>
    </row>
    <row r="3779" spans="1:5" x14ac:dyDescent="0.3">
      <c r="A3779">
        <v>2013</v>
      </c>
      <c r="B3779" t="s">
        <v>228</v>
      </c>
      <c r="C3779" t="s">
        <v>18</v>
      </c>
      <c r="D3779">
        <v>2</v>
      </c>
      <c r="E3779" t="e">
        <v>#N/A</v>
      </c>
    </row>
    <row r="3780" spans="1:5" x14ac:dyDescent="0.3">
      <c r="A3780">
        <v>2013</v>
      </c>
      <c r="B3780" t="s">
        <v>228</v>
      </c>
      <c r="C3780" t="s">
        <v>31</v>
      </c>
      <c r="D3780">
        <v>4</v>
      </c>
      <c r="E3780" t="e">
        <v>#N/A</v>
      </c>
    </row>
    <row r="3781" spans="1:5" x14ac:dyDescent="0.3">
      <c r="A3781">
        <v>2013</v>
      </c>
      <c r="B3781" t="s">
        <v>228</v>
      </c>
      <c r="C3781" t="s">
        <v>19</v>
      </c>
      <c r="D3781">
        <v>10</v>
      </c>
      <c r="E3781" t="e">
        <v>#N/A</v>
      </c>
    </row>
    <row r="3782" spans="1:5" x14ac:dyDescent="0.3">
      <c r="A3782">
        <v>2013</v>
      </c>
      <c r="B3782" t="s">
        <v>228</v>
      </c>
      <c r="C3782" t="s">
        <v>21</v>
      </c>
      <c r="D3782">
        <v>5</v>
      </c>
      <c r="E3782" t="e">
        <v>#N/A</v>
      </c>
    </row>
    <row r="3783" spans="1:5" x14ac:dyDescent="0.3">
      <c r="A3783">
        <v>2013</v>
      </c>
      <c r="B3783" t="s">
        <v>228</v>
      </c>
      <c r="C3783" t="s">
        <v>10</v>
      </c>
      <c r="D3783">
        <v>1</v>
      </c>
      <c r="E3783" t="e">
        <v>#N/A</v>
      </c>
    </row>
    <row r="3784" spans="1:5" x14ac:dyDescent="0.3">
      <c r="A3784">
        <v>2013</v>
      </c>
      <c r="B3784" t="s">
        <v>228</v>
      </c>
      <c r="C3784" t="s">
        <v>4</v>
      </c>
      <c r="D3784">
        <v>1</v>
      </c>
      <c r="E3784" t="e">
        <v>#N/A</v>
      </c>
    </row>
    <row r="3785" spans="1:5" x14ac:dyDescent="0.3">
      <c r="A3785">
        <v>2013</v>
      </c>
      <c r="B3785" t="s">
        <v>228</v>
      </c>
      <c r="C3785" t="s">
        <v>35</v>
      </c>
      <c r="D3785">
        <v>12</v>
      </c>
      <c r="E3785" t="e">
        <v>#N/A</v>
      </c>
    </row>
    <row r="3786" spans="1:5" x14ac:dyDescent="0.3">
      <c r="A3786">
        <v>2013</v>
      </c>
      <c r="B3786" t="s">
        <v>228</v>
      </c>
      <c r="C3786" t="s">
        <v>27</v>
      </c>
      <c r="D3786">
        <v>6</v>
      </c>
      <c r="E3786" t="e">
        <v>#N/A</v>
      </c>
    </row>
    <row r="3787" spans="1:5" x14ac:dyDescent="0.3">
      <c r="A3787">
        <v>2013</v>
      </c>
      <c r="B3787" t="s">
        <v>320</v>
      </c>
      <c r="C3787" t="s">
        <v>14</v>
      </c>
      <c r="D3787">
        <v>30</v>
      </c>
      <c r="E3787" t="e">
        <v>#N/A</v>
      </c>
    </row>
    <row r="3788" spans="1:5" x14ac:dyDescent="0.3">
      <c r="A3788">
        <v>2013</v>
      </c>
      <c r="B3788" t="s">
        <v>321</v>
      </c>
      <c r="C3788" t="s">
        <v>14</v>
      </c>
      <c r="D3788">
        <v>637</v>
      </c>
      <c r="E3788" t="e">
        <v>#N/A</v>
      </c>
    </row>
    <row r="3789" spans="1:5" x14ac:dyDescent="0.3">
      <c r="A3789">
        <v>2013</v>
      </c>
      <c r="B3789" t="s">
        <v>230</v>
      </c>
      <c r="C3789" t="s">
        <v>95</v>
      </c>
      <c r="D3789">
        <v>17</v>
      </c>
      <c r="E3789" t="e">
        <v>#N/A</v>
      </c>
    </row>
    <row r="3790" spans="1:5" x14ac:dyDescent="0.3">
      <c r="A3790">
        <v>2013</v>
      </c>
      <c r="B3790" t="s">
        <v>230</v>
      </c>
      <c r="C3790" t="s">
        <v>9</v>
      </c>
      <c r="D3790">
        <v>10</v>
      </c>
      <c r="E3790" t="e">
        <v>#N/A</v>
      </c>
    </row>
    <row r="3791" spans="1:5" x14ac:dyDescent="0.3">
      <c r="A3791">
        <v>2013</v>
      </c>
      <c r="B3791" t="s">
        <v>230</v>
      </c>
      <c r="C3791" t="s">
        <v>11</v>
      </c>
      <c r="D3791">
        <v>10</v>
      </c>
      <c r="E3791" t="e">
        <v>#N/A</v>
      </c>
    </row>
    <row r="3792" spans="1:5" x14ac:dyDescent="0.3">
      <c r="A3792">
        <v>2013</v>
      </c>
      <c r="B3792" t="s">
        <v>230</v>
      </c>
      <c r="C3792" t="s">
        <v>3</v>
      </c>
      <c r="D3792">
        <v>35</v>
      </c>
      <c r="E3792" t="e">
        <v>#N/A</v>
      </c>
    </row>
    <row r="3793" spans="1:5" x14ac:dyDescent="0.3">
      <c r="A3793">
        <v>2013</v>
      </c>
      <c r="B3793" t="s">
        <v>230</v>
      </c>
      <c r="C3793" t="s">
        <v>101</v>
      </c>
      <c r="D3793">
        <v>10</v>
      </c>
      <c r="E3793" t="e">
        <v>#N/A</v>
      </c>
    </row>
    <row r="3794" spans="1:5" x14ac:dyDescent="0.3">
      <c r="A3794">
        <v>2013</v>
      </c>
      <c r="B3794" t="s">
        <v>230</v>
      </c>
      <c r="C3794" t="s">
        <v>14</v>
      </c>
      <c r="D3794">
        <v>193</v>
      </c>
      <c r="E3794" t="e">
        <v>#N/A</v>
      </c>
    </row>
    <row r="3795" spans="1:5" x14ac:dyDescent="0.3">
      <c r="A3795">
        <v>2013</v>
      </c>
      <c r="B3795" t="s">
        <v>230</v>
      </c>
      <c r="C3795" t="s">
        <v>5</v>
      </c>
      <c r="D3795">
        <v>1114</v>
      </c>
      <c r="E3795" t="e">
        <v>#N/A</v>
      </c>
    </row>
    <row r="3796" spans="1:5" x14ac:dyDescent="0.3">
      <c r="A3796">
        <v>2013</v>
      </c>
      <c r="B3796" t="s">
        <v>232</v>
      </c>
      <c r="C3796" t="s">
        <v>5</v>
      </c>
      <c r="D3796">
        <v>803</v>
      </c>
      <c r="E3796" t="e">
        <v>#N/A</v>
      </c>
    </row>
    <row r="3797" spans="1:5" x14ac:dyDescent="0.3">
      <c r="A3797">
        <v>2013</v>
      </c>
      <c r="B3797" t="s">
        <v>233</v>
      </c>
      <c r="C3797" t="s">
        <v>9</v>
      </c>
      <c r="D3797">
        <v>131</v>
      </c>
      <c r="E3797" t="e">
        <v>#N/A</v>
      </c>
    </row>
    <row r="3798" spans="1:5" x14ac:dyDescent="0.3">
      <c r="A3798">
        <v>2013</v>
      </c>
      <c r="B3798" t="s">
        <v>233</v>
      </c>
      <c r="C3798" t="s">
        <v>5</v>
      </c>
      <c r="D3798">
        <v>300</v>
      </c>
      <c r="E3798" t="e">
        <v>#N/A</v>
      </c>
    </row>
    <row r="3799" spans="1:5" x14ac:dyDescent="0.3">
      <c r="A3799">
        <v>2013</v>
      </c>
      <c r="B3799" t="s">
        <v>405</v>
      </c>
      <c r="C3799" t="s">
        <v>95</v>
      </c>
      <c r="D3799">
        <v>7</v>
      </c>
      <c r="E3799" t="e">
        <v>#N/A</v>
      </c>
    </row>
    <row r="3800" spans="1:5" x14ac:dyDescent="0.3">
      <c r="A3800">
        <v>2013</v>
      </c>
      <c r="B3800" t="s">
        <v>405</v>
      </c>
      <c r="C3800" t="s">
        <v>101</v>
      </c>
      <c r="D3800">
        <v>150</v>
      </c>
      <c r="E3800" t="e">
        <v>#N/A</v>
      </c>
    </row>
    <row r="3801" spans="1:5" x14ac:dyDescent="0.3">
      <c r="A3801">
        <v>2013</v>
      </c>
      <c r="B3801" t="s">
        <v>240</v>
      </c>
      <c r="C3801" t="s">
        <v>257</v>
      </c>
      <c r="D3801">
        <v>2</v>
      </c>
      <c r="E3801" t="e">
        <v>#N/A</v>
      </c>
    </row>
    <row r="3802" spans="1:5" x14ac:dyDescent="0.3">
      <c r="A3802">
        <v>2013</v>
      </c>
      <c r="B3802" t="s">
        <v>240</v>
      </c>
      <c r="C3802" t="s">
        <v>31</v>
      </c>
      <c r="D3802">
        <v>93</v>
      </c>
      <c r="E3802" t="e">
        <v>#N/A</v>
      </c>
    </row>
    <row r="3803" spans="1:5" x14ac:dyDescent="0.3">
      <c r="A3803">
        <v>2013</v>
      </c>
      <c r="B3803" t="s">
        <v>240</v>
      </c>
      <c r="C3803" t="s">
        <v>19</v>
      </c>
      <c r="D3803">
        <v>77</v>
      </c>
      <c r="E3803" t="e">
        <v>#N/A</v>
      </c>
    </row>
    <row r="3804" spans="1:5" x14ac:dyDescent="0.3">
      <c r="A3804">
        <v>2013</v>
      </c>
      <c r="B3804" t="s">
        <v>240</v>
      </c>
      <c r="C3804" t="s">
        <v>21</v>
      </c>
      <c r="D3804">
        <v>2</v>
      </c>
      <c r="E3804" t="e">
        <v>#N/A</v>
      </c>
    </row>
    <row r="3805" spans="1:5" x14ac:dyDescent="0.3">
      <c r="A3805">
        <v>2013</v>
      </c>
      <c r="B3805" t="s">
        <v>240</v>
      </c>
      <c r="C3805" t="s">
        <v>134</v>
      </c>
      <c r="D3805">
        <v>6</v>
      </c>
      <c r="E3805" t="e">
        <v>#N/A</v>
      </c>
    </row>
    <row r="3806" spans="1:5" x14ac:dyDescent="0.3">
      <c r="A3806">
        <v>2013</v>
      </c>
      <c r="B3806" t="s">
        <v>240</v>
      </c>
      <c r="C3806" t="s">
        <v>10</v>
      </c>
      <c r="D3806">
        <v>138</v>
      </c>
      <c r="E3806" t="e">
        <v>#N/A</v>
      </c>
    </row>
    <row r="3807" spans="1:5" x14ac:dyDescent="0.3">
      <c r="A3807">
        <v>2013</v>
      </c>
      <c r="B3807" t="s">
        <v>240</v>
      </c>
      <c r="C3807" t="s">
        <v>68</v>
      </c>
      <c r="D3807">
        <v>4</v>
      </c>
      <c r="E3807" t="e">
        <v>#N/A</v>
      </c>
    </row>
    <row r="3808" spans="1:5" x14ac:dyDescent="0.3">
      <c r="A3808">
        <v>2013</v>
      </c>
      <c r="B3808" t="s">
        <v>240</v>
      </c>
      <c r="C3808" t="s">
        <v>100</v>
      </c>
      <c r="D3808">
        <v>4</v>
      </c>
      <c r="E3808" t="e">
        <v>#N/A</v>
      </c>
    </row>
    <row r="3809" spans="1:5" x14ac:dyDescent="0.3">
      <c r="A3809">
        <v>2013</v>
      </c>
      <c r="B3809" t="s">
        <v>240</v>
      </c>
      <c r="C3809" t="s">
        <v>292</v>
      </c>
      <c r="D3809">
        <v>10</v>
      </c>
      <c r="E3809" t="e">
        <v>#N/A</v>
      </c>
    </row>
    <row r="3810" spans="1:5" x14ac:dyDescent="0.3">
      <c r="A3810">
        <v>2013</v>
      </c>
      <c r="B3810" t="s">
        <v>240</v>
      </c>
      <c r="C3810" t="s">
        <v>113</v>
      </c>
      <c r="D3810">
        <v>1</v>
      </c>
      <c r="E3810" t="e">
        <v>#N/A</v>
      </c>
    </row>
    <row r="3811" spans="1:5" x14ac:dyDescent="0.3">
      <c r="A3811">
        <v>2013</v>
      </c>
      <c r="B3811" t="s">
        <v>240</v>
      </c>
      <c r="C3811" t="s">
        <v>76</v>
      </c>
      <c r="D3811">
        <v>11</v>
      </c>
      <c r="E3811" t="e">
        <v>#N/A</v>
      </c>
    </row>
    <row r="3812" spans="1:5" x14ac:dyDescent="0.3">
      <c r="A3812">
        <v>2013</v>
      </c>
      <c r="B3812" t="s">
        <v>240</v>
      </c>
      <c r="C3812" t="s">
        <v>183</v>
      </c>
      <c r="D3812">
        <v>1</v>
      </c>
      <c r="E3812" t="e">
        <v>#N/A</v>
      </c>
    </row>
    <row r="3813" spans="1:5" x14ac:dyDescent="0.3">
      <c r="A3813">
        <v>2013</v>
      </c>
      <c r="B3813" t="s">
        <v>240</v>
      </c>
      <c r="C3813" t="s">
        <v>25</v>
      </c>
      <c r="D3813">
        <v>3</v>
      </c>
      <c r="E3813" t="e">
        <v>#N/A</v>
      </c>
    </row>
    <row r="3814" spans="1:5" x14ac:dyDescent="0.3">
      <c r="A3814">
        <v>2013</v>
      </c>
      <c r="B3814" t="s">
        <v>240</v>
      </c>
      <c r="C3814" t="s">
        <v>14</v>
      </c>
      <c r="D3814">
        <v>38</v>
      </c>
      <c r="E3814" t="e">
        <v>#N/A</v>
      </c>
    </row>
    <row r="3815" spans="1:5" x14ac:dyDescent="0.3">
      <c r="A3815">
        <v>2013</v>
      </c>
      <c r="B3815" t="s">
        <v>240</v>
      </c>
      <c r="C3815" t="s">
        <v>15</v>
      </c>
      <c r="D3815">
        <v>18</v>
      </c>
      <c r="E3815" t="e">
        <v>#N/A</v>
      </c>
    </row>
    <row r="3816" spans="1:5" x14ac:dyDescent="0.3">
      <c r="A3816">
        <v>2013</v>
      </c>
      <c r="B3816" t="s">
        <v>240</v>
      </c>
      <c r="C3816" t="s">
        <v>46</v>
      </c>
      <c r="D3816">
        <v>10</v>
      </c>
      <c r="E3816" t="e">
        <v>#N/A</v>
      </c>
    </row>
    <row r="3817" spans="1:5" x14ac:dyDescent="0.3">
      <c r="A3817">
        <v>2013</v>
      </c>
      <c r="B3817" t="s">
        <v>240</v>
      </c>
      <c r="C3817" t="s">
        <v>104</v>
      </c>
      <c r="D3817">
        <v>14</v>
      </c>
      <c r="E3817" t="e">
        <v>#N/A</v>
      </c>
    </row>
    <row r="3818" spans="1:5" x14ac:dyDescent="0.3">
      <c r="A3818">
        <v>2013</v>
      </c>
      <c r="B3818" t="s">
        <v>240</v>
      </c>
      <c r="C3818" t="s">
        <v>27</v>
      </c>
      <c r="D3818">
        <v>325</v>
      </c>
      <c r="E3818" t="e">
        <v>#N/A</v>
      </c>
    </row>
    <row r="3819" spans="1:5" x14ac:dyDescent="0.3">
      <c r="A3819">
        <v>2013</v>
      </c>
      <c r="B3819" t="s">
        <v>407</v>
      </c>
      <c r="C3819" t="s">
        <v>30</v>
      </c>
      <c r="D3819">
        <v>18</v>
      </c>
      <c r="E3819" t="e">
        <v>#N/A</v>
      </c>
    </row>
    <row r="3820" spans="1:5" x14ac:dyDescent="0.3">
      <c r="A3820">
        <v>2013</v>
      </c>
      <c r="B3820" t="s">
        <v>407</v>
      </c>
      <c r="C3820" t="s">
        <v>95</v>
      </c>
      <c r="D3820">
        <v>3</v>
      </c>
      <c r="E3820" t="e">
        <v>#N/A</v>
      </c>
    </row>
    <row r="3821" spans="1:5" x14ac:dyDescent="0.3">
      <c r="A3821">
        <v>2013</v>
      </c>
      <c r="B3821" t="s">
        <v>407</v>
      </c>
      <c r="C3821" t="s">
        <v>324</v>
      </c>
      <c r="D3821">
        <v>29</v>
      </c>
      <c r="E3821" t="e">
        <v>#N/A</v>
      </c>
    </row>
    <row r="3822" spans="1:5" x14ac:dyDescent="0.3">
      <c r="A3822">
        <v>2013</v>
      </c>
      <c r="B3822" t="s">
        <v>407</v>
      </c>
      <c r="C3822" t="s">
        <v>4</v>
      </c>
      <c r="D3822">
        <v>2</v>
      </c>
      <c r="E3822" t="e">
        <v>#N/A</v>
      </c>
    </row>
    <row r="3823" spans="1:5" x14ac:dyDescent="0.3">
      <c r="A3823">
        <v>2013</v>
      </c>
      <c r="B3823" t="s">
        <v>407</v>
      </c>
      <c r="C3823" t="s">
        <v>47</v>
      </c>
      <c r="D3823">
        <v>12</v>
      </c>
      <c r="E3823" t="e">
        <v>#N/A</v>
      </c>
    </row>
    <row r="3824" spans="1:5" x14ac:dyDescent="0.3">
      <c r="A3824">
        <v>2013</v>
      </c>
      <c r="B3824" t="s">
        <v>407</v>
      </c>
      <c r="C3824" t="s">
        <v>138</v>
      </c>
      <c r="D3824">
        <v>1</v>
      </c>
      <c r="E3824" t="e">
        <v>#N/A</v>
      </c>
    </row>
    <row r="3825" spans="1:5" x14ac:dyDescent="0.3">
      <c r="A3825">
        <v>2013</v>
      </c>
      <c r="B3825" t="s">
        <v>241</v>
      </c>
      <c r="C3825" t="s">
        <v>30</v>
      </c>
      <c r="D3825">
        <v>18</v>
      </c>
      <c r="E3825" t="e">
        <v>#N/A</v>
      </c>
    </row>
    <row r="3826" spans="1:5" x14ac:dyDescent="0.3">
      <c r="A3826">
        <v>2013</v>
      </c>
      <c r="B3826" t="s">
        <v>241</v>
      </c>
      <c r="C3826" t="s">
        <v>296</v>
      </c>
      <c r="D3826">
        <v>1</v>
      </c>
      <c r="E3826" t="e">
        <v>#N/A</v>
      </c>
    </row>
    <row r="3827" spans="1:5" x14ac:dyDescent="0.3">
      <c r="A3827">
        <v>2013</v>
      </c>
      <c r="B3827" t="s">
        <v>241</v>
      </c>
      <c r="C3827" t="s">
        <v>9</v>
      </c>
      <c r="D3827">
        <v>10</v>
      </c>
      <c r="E3827" t="e">
        <v>#N/A</v>
      </c>
    </row>
    <row r="3828" spans="1:5" x14ac:dyDescent="0.3">
      <c r="A3828">
        <v>2013</v>
      </c>
      <c r="B3828" t="s">
        <v>241</v>
      </c>
      <c r="C3828" t="s">
        <v>96</v>
      </c>
      <c r="D3828">
        <v>2</v>
      </c>
      <c r="E3828" t="e">
        <v>#N/A</v>
      </c>
    </row>
    <row r="3829" spans="1:5" x14ac:dyDescent="0.3">
      <c r="A3829">
        <v>2013</v>
      </c>
      <c r="B3829" t="s">
        <v>241</v>
      </c>
      <c r="C3829" t="s">
        <v>3</v>
      </c>
      <c r="D3829">
        <v>113</v>
      </c>
      <c r="E3829" t="e">
        <v>#N/A</v>
      </c>
    </row>
    <row r="3830" spans="1:5" x14ac:dyDescent="0.3">
      <c r="A3830">
        <v>2013</v>
      </c>
      <c r="B3830" t="s">
        <v>241</v>
      </c>
      <c r="C3830" t="s">
        <v>101</v>
      </c>
      <c r="D3830">
        <v>120</v>
      </c>
      <c r="E3830" t="e">
        <v>#N/A</v>
      </c>
    </row>
    <row r="3831" spans="1:5" x14ac:dyDescent="0.3">
      <c r="A3831">
        <v>2013</v>
      </c>
      <c r="B3831" t="s">
        <v>241</v>
      </c>
      <c r="C3831" t="s">
        <v>14</v>
      </c>
      <c r="D3831">
        <v>192</v>
      </c>
      <c r="E3831" t="e">
        <v>#N/A</v>
      </c>
    </row>
    <row r="3832" spans="1:5" x14ac:dyDescent="0.3">
      <c r="A3832">
        <v>2013</v>
      </c>
      <c r="B3832" t="s">
        <v>241</v>
      </c>
      <c r="C3832" t="s">
        <v>5</v>
      </c>
      <c r="D3832">
        <v>565</v>
      </c>
      <c r="E3832" t="e">
        <v>#N/A</v>
      </c>
    </row>
    <row r="3833" spans="1:5" x14ac:dyDescent="0.3">
      <c r="A3833">
        <v>2013</v>
      </c>
      <c r="B3833" t="s">
        <v>242</v>
      </c>
      <c r="C3833" t="s">
        <v>8</v>
      </c>
      <c r="D3833">
        <v>7</v>
      </c>
      <c r="E3833" t="e">
        <v>#N/A</v>
      </c>
    </row>
    <row r="3834" spans="1:5" x14ac:dyDescent="0.3">
      <c r="A3834">
        <v>2013</v>
      </c>
      <c r="B3834" t="s">
        <v>242</v>
      </c>
      <c r="C3834" t="s">
        <v>385</v>
      </c>
      <c r="D3834">
        <v>1</v>
      </c>
      <c r="E3834" t="e">
        <v>#N/A</v>
      </c>
    </row>
    <row r="3835" spans="1:5" x14ac:dyDescent="0.3">
      <c r="A3835">
        <v>2013</v>
      </c>
      <c r="B3835" t="s">
        <v>242</v>
      </c>
      <c r="C3835" t="s">
        <v>95</v>
      </c>
      <c r="D3835">
        <v>11</v>
      </c>
      <c r="E3835" t="e">
        <v>#N/A</v>
      </c>
    </row>
    <row r="3836" spans="1:5" x14ac:dyDescent="0.3">
      <c r="A3836">
        <v>2013</v>
      </c>
      <c r="B3836" t="s">
        <v>242</v>
      </c>
      <c r="C3836" t="s">
        <v>9</v>
      </c>
      <c r="D3836">
        <v>15</v>
      </c>
      <c r="E3836" t="e">
        <v>#N/A</v>
      </c>
    </row>
    <row r="3837" spans="1:5" x14ac:dyDescent="0.3">
      <c r="A3837">
        <v>2013</v>
      </c>
      <c r="B3837" t="s">
        <v>242</v>
      </c>
      <c r="C3837" t="s">
        <v>11</v>
      </c>
      <c r="D3837">
        <v>110</v>
      </c>
      <c r="E3837" t="e">
        <v>#N/A</v>
      </c>
    </row>
    <row r="3838" spans="1:5" x14ac:dyDescent="0.3">
      <c r="A3838">
        <v>2013</v>
      </c>
      <c r="B3838" t="s">
        <v>242</v>
      </c>
      <c r="C3838" t="s">
        <v>3</v>
      </c>
      <c r="D3838">
        <v>146</v>
      </c>
      <c r="E3838" t="e">
        <v>#N/A</v>
      </c>
    </row>
    <row r="3839" spans="1:5" x14ac:dyDescent="0.3">
      <c r="A3839">
        <v>2013</v>
      </c>
      <c r="B3839" t="s">
        <v>242</v>
      </c>
      <c r="C3839" t="s">
        <v>101</v>
      </c>
      <c r="D3839">
        <v>10</v>
      </c>
      <c r="E3839" t="e">
        <v>#N/A</v>
      </c>
    </row>
    <row r="3840" spans="1:5" x14ac:dyDescent="0.3">
      <c r="A3840">
        <v>2013</v>
      </c>
      <c r="B3840" t="s">
        <v>242</v>
      </c>
      <c r="C3840" t="s">
        <v>14</v>
      </c>
      <c r="D3840">
        <v>1721</v>
      </c>
      <c r="E3840" t="e">
        <v>#N/A</v>
      </c>
    </row>
    <row r="3841" spans="1:5" x14ac:dyDescent="0.3">
      <c r="A3841">
        <v>2013</v>
      </c>
      <c r="B3841" t="s">
        <v>242</v>
      </c>
      <c r="C3841" t="s">
        <v>5</v>
      </c>
      <c r="D3841">
        <v>657</v>
      </c>
      <c r="E3841" t="e">
        <v>#N/A</v>
      </c>
    </row>
    <row r="3842" spans="1:5" x14ac:dyDescent="0.3">
      <c r="A3842">
        <v>2013</v>
      </c>
      <c r="B3842" t="s">
        <v>243</v>
      </c>
      <c r="C3842" t="s">
        <v>18</v>
      </c>
      <c r="D3842">
        <v>11</v>
      </c>
      <c r="E3842" t="e">
        <v>#N/A</v>
      </c>
    </row>
    <row r="3843" spans="1:5" x14ac:dyDescent="0.3">
      <c r="A3843">
        <v>2013</v>
      </c>
      <c r="B3843" t="s">
        <v>243</v>
      </c>
      <c r="C3843" t="s">
        <v>23</v>
      </c>
      <c r="D3843">
        <v>2</v>
      </c>
      <c r="E3843" t="e">
        <v>#N/A</v>
      </c>
    </row>
    <row r="3844" spans="1:5" x14ac:dyDescent="0.3">
      <c r="A3844">
        <v>2013</v>
      </c>
      <c r="B3844" t="s">
        <v>243</v>
      </c>
      <c r="C3844" t="s">
        <v>5</v>
      </c>
      <c r="D3844">
        <v>1409</v>
      </c>
      <c r="E3844" t="e">
        <v>#N/A</v>
      </c>
    </row>
    <row r="3845" spans="1:5" x14ac:dyDescent="0.3">
      <c r="A3845">
        <v>2013</v>
      </c>
      <c r="B3845" t="s">
        <v>244</v>
      </c>
      <c r="C3845" t="s">
        <v>3</v>
      </c>
      <c r="D3845">
        <v>7</v>
      </c>
      <c r="E3845" t="e">
        <v>#N/A</v>
      </c>
    </row>
    <row r="3846" spans="1:5" x14ac:dyDescent="0.3">
      <c r="A3846">
        <v>2013</v>
      </c>
      <c r="B3846" t="s">
        <v>244</v>
      </c>
      <c r="C3846" t="s">
        <v>14</v>
      </c>
      <c r="D3846">
        <v>3743</v>
      </c>
      <c r="E3846" t="e">
        <v>#N/A</v>
      </c>
    </row>
    <row r="3847" spans="1:5" x14ac:dyDescent="0.3">
      <c r="A3847">
        <v>2013</v>
      </c>
      <c r="B3847" t="s">
        <v>244</v>
      </c>
      <c r="C3847" t="s">
        <v>5</v>
      </c>
      <c r="D3847">
        <v>1304</v>
      </c>
      <c r="E3847" t="e">
        <v>#N/A</v>
      </c>
    </row>
    <row r="3848" spans="1:5" x14ac:dyDescent="0.3">
      <c r="A3848">
        <v>2013</v>
      </c>
      <c r="B3848" t="s">
        <v>245</v>
      </c>
      <c r="C3848" t="s">
        <v>408</v>
      </c>
      <c r="D3848">
        <v>1</v>
      </c>
      <c r="E3848" t="e">
        <v>#N/A</v>
      </c>
    </row>
    <row r="3849" spans="1:5" x14ac:dyDescent="0.3">
      <c r="A3849">
        <v>2013</v>
      </c>
      <c r="B3849" t="s">
        <v>245</v>
      </c>
      <c r="C3849" t="s">
        <v>29</v>
      </c>
      <c r="D3849">
        <v>2</v>
      </c>
      <c r="E3849" t="e">
        <v>#N/A</v>
      </c>
    </row>
    <row r="3850" spans="1:5" x14ac:dyDescent="0.3">
      <c r="A3850">
        <v>2013</v>
      </c>
      <c r="B3850" t="s">
        <v>245</v>
      </c>
      <c r="C3850" t="s">
        <v>30</v>
      </c>
      <c r="D3850">
        <v>70</v>
      </c>
      <c r="E3850" t="e">
        <v>#N/A</v>
      </c>
    </row>
    <row r="3851" spans="1:5" x14ac:dyDescent="0.3">
      <c r="A3851">
        <v>2013</v>
      </c>
      <c r="B3851" t="s">
        <v>245</v>
      </c>
      <c r="C3851" t="s">
        <v>18</v>
      </c>
      <c r="D3851">
        <v>30</v>
      </c>
      <c r="E3851" t="e">
        <v>#N/A</v>
      </c>
    </row>
    <row r="3852" spans="1:5" x14ac:dyDescent="0.3">
      <c r="A3852">
        <v>2013</v>
      </c>
      <c r="B3852" t="s">
        <v>245</v>
      </c>
      <c r="C3852" t="s">
        <v>8</v>
      </c>
      <c r="D3852">
        <v>589</v>
      </c>
      <c r="E3852" t="e">
        <v>#N/A</v>
      </c>
    </row>
    <row r="3853" spans="1:5" x14ac:dyDescent="0.3">
      <c r="A3853">
        <v>2013</v>
      </c>
      <c r="B3853" t="s">
        <v>245</v>
      </c>
      <c r="C3853" t="s">
        <v>19</v>
      </c>
      <c r="D3853">
        <v>776</v>
      </c>
      <c r="E3853" t="e">
        <v>#N/A</v>
      </c>
    </row>
    <row r="3854" spans="1:5" x14ac:dyDescent="0.3">
      <c r="A3854">
        <v>2013</v>
      </c>
      <c r="B3854" t="s">
        <v>245</v>
      </c>
      <c r="C3854" t="s">
        <v>385</v>
      </c>
      <c r="D3854">
        <v>4</v>
      </c>
      <c r="E3854" t="e">
        <v>#N/A</v>
      </c>
    </row>
    <row r="3855" spans="1:5" x14ac:dyDescent="0.3">
      <c r="A3855">
        <v>2013</v>
      </c>
      <c r="B3855" t="s">
        <v>245</v>
      </c>
      <c r="C3855" t="s">
        <v>32</v>
      </c>
      <c r="D3855">
        <v>37</v>
      </c>
      <c r="E3855" t="e">
        <v>#N/A</v>
      </c>
    </row>
    <row r="3856" spans="1:5" x14ac:dyDescent="0.3">
      <c r="A3856">
        <v>2013</v>
      </c>
      <c r="B3856" t="s">
        <v>245</v>
      </c>
      <c r="C3856" t="s">
        <v>95</v>
      </c>
      <c r="D3856">
        <v>22</v>
      </c>
      <c r="E3856" t="e">
        <v>#N/A</v>
      </c>
    </row>
    <row r="3857" spans="1:5" x14ac:dyDescent="0.3">
      <c r="A3857">
        <v>2013</v>
      </c>
      <c r="B3857" t="s">
        <v>245</v>
      </c>
      <c r="C3857" t="s">
        <v>134</v>
      </c>
      <c r="D3857">
        <v>1</v>
      </c>
      <c r="E3857" t="e">
        <v>#N/A</v>
      </c>
    </row>
    <row r="3858" spans="1:5" x14ac:dyDescent="0.3">
      <c r="A3858">
        <v>2013</v>
      </c>
      <c r="B3858" t="s">
        <v>245</v>
      </c>
      <c r="C3858" t="s">
        <v>10</v>
      </c>
      <c r="D3858">
        <v>3</v>
      </c>
      <c r="E3858" t="e">
        <v>#N/A</v>
      </c>
    </row>
    <row r="3859" spans="1:5" x14ac:dyDescent="0.3">
      <c r="A3859">
        <v>2013</v>
      </c>
      <c r="B3859" t="s">
        <v>245</v>
      </c>
      <c r="C3859" t="s">
        <v>68</v>
      </c>
      <c r="D3859">
        <v>1</v>
      </c>
      <c r="E3859" t="e">
        <v>#N/A</v>
      </c>
    </row>
    <row r="3860" spans="1:5" x14ac:dyDescent="0.3">
      <c r="A3860">
        <v>2013</v>
      </c>
      <c r="B3860" t="s">
        <v>245</v>
      </c>
      <c r="C3860" t="s">
        <v>99</v>
      </c>
      <c r="D3860">
        <v>16</v>
      </c>
      <c r="E3860" t="e">
        <v>#N/A</v>
      </c>
    </row>
    <row r="3861" spans="1:5" x14ac:dyDescent="0.3">
      <c r="A3861">
        <v>2013</v>
      </c>
      <c r="B3861" t="s">
        <v>245</v>
      </c>
      <c r="C3861" t="s">
        <v>246</v>
      </c>
      <c r="D3861">
        <v>14</v>
      </c>
      <c r="E3861" t="e">
        <v>#N/A</v>
      </c>
    </row>
    <row r="3862" spans="1:5" x14ac:dyDescent="0.3">
      <c r="A3862">
        <v>2013</v>
      </c>
      <c r="B3862" t="s">
        <v>245</v>
      </c>
      <c r="C3862" t="s">
        <v>11</v>
      </c>
      <c r="D3862">
        <v>363</v>
      </c>
      <c r="E3862" t="e">
        <v>#N/A</v>
      </c>
    </row>
    <row r="3863" spans="1:5" x14ac:dyDescent="0.3">
      <c r="A3863">
        <v>2013</v>
      </c>
      <c r="B3863" t="s">
        <v>245</v>
      </c>
      <c r="C3863" t="s">
        <v>100</v>
      </c>
      <c r="D3863">
        <v>169</v>
      </c>
      <c r="E3863" t="e">
        <v>#N/A</v>
      </c>
    </row>
    <row r="3864" spans="1:5" x14ac:dyDescent="0.3">
      <c r="A3864">
        <v>2013</v>
      </c>
      <c r="B3864" t="s">
        <v>245</v>
      </c>
      <c r="C3864" t="s">
        <v>121</v>
      </c>
      <c r="D3864">
        <v>1</v>
      </c>
      <c r="E3864" t="e">
        <v>#N/A</v>
      </c>
    </row>
    <row r="3865" spans="1:5" x14ac:dyDescent="0.3">
      <c r="A3865">
        <v>2013</v>
      </c>
      <c r="B3865" t="s">
        <v>245</v>
      </c>
      <c r="C3865" t="s">
        <v>292</v>
      </c>
      <c r="D3865">
        <v>2</v>
      </c>
      <c r="E3865" t="e">
        <v>#N/A</v>
      </c>
    </row>
    <row r="3866" spans="1:5" x14ac:dyDescent="0.3">
      <c r="A3866">
        <v>2013</v>
      </c>
      <c r="B3866" t="s">
        <v>245</v>
      </c>
      <c r="C3866" t="s">
        <v>3</v>
      </c>
      <c r="D3866">
        <v>2302</v>
      </c>
      <c r="E3866" t="e">
        <v>#N/A</v>
      </c>
    </row>
    <row r="3867" spans="1:5" x14ac:dyDescent="0.3">
      <c r="A3867">
        <v>2013</v>
      </c>
      <c r="B3867" t="s">
        <v>245</v>
      </c>
      <c r="C3867" t="s">
        <v>324</v>
      </c>
      <c r="D3867">
        <v>24</v>
      </c>
      <c r="E3867" t="e">
        <v>#N/A</v>
      </c>
    </row>
    <row r="3868" spans="1:5" x14ac:dyDescent="0.3">
      <c r="A3868">
        <v>2013</v>
      </c>
      <c r="B3868" t="s">
        <v>245</v>
      </c>
      <c r="C3868" t="s">
        <v>57</v>
      </c>
      <c r="D3868">
        <v>70</v>
      </c>
      <c r="E3868" t="e">
        <v>#N/A</v>
      </c>
    </row>
    <row r="3869" spans="1:5" x14ac:dyDescent="0.3">
      <c r="A3869">
        <v>2013</v>
      </c>
      <c r="B3869" t="s">
        <v>245</v>
      </c>
      <c r="C3869" t="s">
        <v>13</v>
      </c>
      <c r="D3869">
        <v>12</v>
      </c>
      <c r="E3869" t="e">
        <v>#N/A</v>
      </c>
    </row>
    <row r="3870" spans="1:5" x14ac:dyDescent="0.3">
      <c r="A3870">
        <v>2013</v>
      </c>
      <c r="B3870" t="s">
        <v>245</v>
      </c>
      <c r="C3870" t="s">
        <v>23</v>
      </c>
      <c r="D3870">
        <v>25</v>
      </c>
      <c r="E3870" t="e">
        <v>#N/A</v>
      </c>
    </row>
    <row r="3871" spans="1:5" x14ac:dyDescent="0.3">
      <c r="A3871">
        <v>2013</v>
      </c>
      <c r="B3871" t="s">
        <v>245</v>
      </c>
      <c r="C3871" t="s">
        <v>50</v>
      </c>
      <c r="D3871">
        <v>5</v>
      </c>
      <c r="E3871" t="e">
        <v>#N/A</v>
      </c>
    </row>
    <row r="3872" spans="1:5" x14ac:dyDescent="0.3">
      <c r="A3872">
        <v>2013</v>
      </c>
      <c r="B3872" t="s">
        <v>245</v>
      </c>
      <c r="C3872" t="s">
        <v>24</v>
      </c>
      <c r="D3872">
        <v>59</v>
      </c>
      <c r="E3872" t="e">
        <v>#N/A</v>
      </c>
    </row>
    <row r="3873" spans="1:5" x14ac:dyDescent="0.3">
      <c r="A3873">
        <v>2013</v>
      </c>
      <c r="B3873" t="s">
        <v>245</v>
      </c>
      <c r="C3873" t="s">
        <v>183</v>
      </c>
      <c r="D3873">
        <v>1</v>
      </c>
      <c r="E3873" t="e">
        <v>#N/A</v>
      </c>
    </row>
    <row r="3874" spans="1:5" x14ac:dyDescent="0.3">
      <c r="A3874">
        <v>2013</v>
      </c>
      <c r="B3874" t="s">
        <v>245</v>
      </c>
      <c r="C3874" t="s">
        <v>44</v>
      </c>
      <c r="D3874">
        <v>6</v>
      </c>
      <c r="E3874" t="e">
        <v>#N/A</v>
      </c>
    </row>
    <row r="3875" spans="1:5" x14ac:dyDescent="0.3">
      <c r="A3875">
        <v>2013</v>
      </c>
      <c r="B3875" t="s">
        <v>245</v>
      </c>
      <c r="C3875" t="s">
        <v>25</v>
      </c>
      <c r="D3875">
        <v>1</v>
      </c>
      <c r="E3875" t="e">
        <v>#N/A</v>
      </c>
    </row>
    <row r="3876" spans="1:5" x14ac:dyDescent="0.3">
      <c r="A3876">
        <v>2013</v>
      </c>
      <c r="B3876" t="s">
        <v>245</v>
      </c>
      <c r="C3876" t="s">
        <v>4</v>
      </c>
      <c r="D3876">
        <v>9</v>
      </c>
      <c r="E3876" t="e">
        <v>#N/A</v>
      </c>
    </row>
    <row r="3877" spans="1:5" x14ac:dyDescent="0.3">
      <c r="A3877">
        <v>2013</v>
      </c>
      <c r="B3877" t="s">
        <v>245</v>
      </c>
      <c r="C3877" t="s">
        <v>15</v>
      </c>
      <c r="D3877">
        <v>30</v>
      </c>
      <c r="E3877" t="e">
        <v>#N/A</v>
      </c>
    </row>
    <row r="3878" spans="1:5" x14ac:dyDescent="0.3">
      <c r="A3878">
        <v>2013</v>
      </c>
      <c r="B3878" t="s">
        <v>245</v>
      </c>
      <c r="C3878" t="s">
        <v>46</v>
      </c>
      <c r="D3878">
        <v>1</v>
      </c>
      <c r="E3878" t="e">
        <v>#N/A</v>
      </c>
    </row>
    <row r="3879" spans="1:5" x14ac:dyDescent="0.3">
      <c r="A3879">
        <v>2013</v>
      </c>
      <c r="B3879" t="s">
        <v>245</v>
      </c>
      <c r="C3879" t="s">
        <v>104</v>
      </c>
      <c r="D3879">
        <v>30</v>
      </c>
      <c r="E3879" t="e">
        <v>#N/A</v>
      </c>
    </row>
    <row r="3880" spans="1:5" x14ac:dyDescent="0.3">
      <c r="A3880">
        <v>2013</v>
      </c>
      <c r="B3880" t="s">
        <v>245</v>
      </c>
      <c r="C3880" t="s">
        <v>16</v>
      </c>
      <c r="D3880">
        <v>2</v>
      </c>
      <c r="E3880" t="e">
        <v>#N/A</v>
      </c>
    </row>
    <row r="3881" spans="1:5" x14ac:dyDescent="0.3">
      <c r="A3881">
        <v>2013</v>
      </c>
      <c r="B3881" t="s">
        <v>245</v>
      </c>
      <c r="C3881" t="s">
        <v>27</v>
      </c>
      <c r="D3881">
        <v>871</v>
      </c>
      <c r="E3881" t="e">
        <v>#N/A</v>
      </c>
    </row>
    <row r="3882" spans="1:5" x14ac:dyDescent="0.3">
      <c r="A3882">
        <v>2013</v>
      </c>
      <c r="B3882" t="s">
        <v>245</v>
      </c>
      <c r="C3882" t="s">
        <v>397</v>
      </c>
      <c r="D3882">
        <v>22</v>
      </c>
      <c r="E3882" t="e">
        <v>#N/A</v>
      </c>
    </row>
    <row r="3883" spans="1:5" x14ac:dyDescent="0.3">
      <c r="A3883">
        <v>2013</v>
      </c>
      <c r="B3883" t="s">
        <v>245</v>
      </c>
      <c r="C3883" t="s">
        <v>5</v>
      </c>
      <c r="D3883">
        <v>10300</v>
      </c>
      <c r="E3883" t="e">
        <v>#N/A</v>
      </c>
    </row>
    <row r="3884" spans="1:5" x14ac:dyDescent="0.3">
      <c r="A3884">
        <v>2013</v>
      </c>
      <c r="B3884" t="s">
        <v>245</v>
      </c>
      <c r="C3884" t="s">
        <v>138</v>
      </c>
      <c r="D3884">
        <v>2</v>
      </c>
      <c r="E3884" t="e">
        <v>#N/A</v>
      </c>
    </row>
    <row r="3885" spans="1:5" x14ac:dyDescent="0.3">
      <c r="A3885">
        <v>2013</v>
      </c>
      <c r="B3885" t="s">
        <v>247</v>
      </c>
      <c r="C3885" t="s">
        <v>15</v>
      </c>
      <c r="D3885">
        <v>9</v>
      </c>
      <c r="E3885" t="e">
        <v>#N/A</v>
      </c>
    </row>
    <row r="3886" spans="1:5" x14ac:dyDescent="0.3">
      <c r="A3886">
        <v>2013</v>
      </c>
      <c r="B3886" t="s">
        <v>247</v>
      </c>
      <c r="C3886" t="s">
        <v>5</v>
      </c>
      <c r="D3886">
        <v>1289</v>
      </c>
      <c r="E3886" t="e">
        <v>#N/A</v>
      </c>
    </row>
    <row r="3887" spans="1:5" x14ac:dyDescent="0.3">
      <c r="A3887">
        <v>2013</v>
      </c>
      <c r="B3887" t="s">
        <v>248</v>
      </c>
      <c r="C3887" t="s">
        <v>3</v>
      </c>
      <c r="D3887">
        <v>111</v>
      </c>
      <c r="E3887" t="e">
        <v>#N/A</v>
      </c>
    </row>
    <row r="3888" spans="1:5" x14ac:dyDescent="0.3">
      <c r="A3888">
        <v>2013</v>
      </c>
      <c r="B3888" t="s">
        <v>248</v>
      </c>
      <c r="C3888" t="s">
        <v>16</v>
      </c>
      <c r="D3888">
        <v>13</v>
      </c>
      <c r="E3888" t="e">
        <v>#N/A</v>
      </c>
    </row>
    <row r="3889" spans="1:5" x14ac:dyDescent="0.3">
      <c r="A3889">
        <v>2013</v>
      </c>
      <c r="B3889" t="s">
        <v>248</v>
      </c>
      <c r="C3889" t="s">
        <v>5</v>
      </c>
      <c r="D3889">
        <v>422</v>
      </c>
      <c r="E3889" t="e">
        <v>#N/A</v>
      </c>
    </row>
    <row r="3890" spans="1:5" x14ac:dyDescent="0.3">
      <c r="A3890">
        <v>2013</v>
      </c>
      <c r="B3890" t="s">
        <v>249</v>
      </c>
      <c r="C3890" t="s">
        <v>3</v>
      </c>
      <c r="D3890">
        <v>92</v>
      </c>
      <c r="E3890" t="e">
        <v>#N/A</v>
      </c>
    </row>
    <row r="3891" spans="1:5" x14ac:dyDescent="0.3">
      <c r="A3891">
        <v>2013</v>
      </c>
      <c r="B3891" t="s">
        <v>249</v>
      </c>
      <c r="C3891" t="s">
        <v>4</v>
      </c>
      <c r="D3891">
        <v>30</v>
      </c>
      <c r="E3891" t="e">
        <v>#N/A</v>
      </c>
    </row>
    <row r="3892" spans="1:5" x14ac:dyDescent="0.3">
      <c r="A3892">
        <v>2013</v>
      </c>
      <c r="B3892" t="s">
        <v>249</v>
      </c>
      <c r="C3892" t="s">
        <v>14</v>
      </c>
      <c r="D3892">
        <v>2139</v>
      </c>
      <c r="E3892" t="e">
        <v>#N/A</v>
      </c>
    </row>
    <row r="3893" spans="1:5" x14ac:dyDescent="0.3">
      <c r="A3893">
        <v>2013</v>
      </c>
      <c r="B3893" t="s">
        <v>409</v>
      </c>
      <c r="C3893" t="s">
        <v>30</v>
      </c>
      <c r="D3893">
        <v>2</v>
      </c>
      <c r="E3893" t="e">
        <v>#N/A</v>
      </c>
    </row>
    <row r="3894" spans="1:5" x14ac:dyDescent="0.3">
      <c r="A3894">
        <v>2013</v>
      </c>
      <c r="B3894" t="s">
        <v>409</v>
      </c>
      <c r="C3894" t="s">
        <v>95</v>
      </c>
      <c r="D3894">
        <v>4</v>
      </c>
      <c r="E3894" t="e">
        <v>#N/A</v>
      </c>
    </row>
    <row r="3895" spans="1:5" x14ac:dyDescent="0.3">
      <c r="A3895">
        <v>2013</v>
      </c>
      <c r="B3895" t="s">
        <v>409</v>
      </c>
      <c r="C3895" t="s">
        <v>324</v>
      </c>
      <c r="D3895">
        <v>24</v>
      </c>
      <c r="E3895" t="e">
        <v>#N/A</v>
      </c>
    </row>
    <row r="3896" spans="1:5" x14ac:dyDescent="0.3">
      <c r="A3896">
        <v>2013</v>
      </c>
      <c r="B3896" t="s">
        <v>409</v>
      </c>
      <c r="C3896" t="s">
        <v>4</v>
      </c>
      <c r="D3896">
        <v>2</v>
      </c>
      <c r="E3896" t="e">
        <v>#N/A</v>
      </c>
    </row>
    <row r="3897" spans="1:5" x14ac:dyDescent="0.3">
      <c r="A3897">
        <v>2013</v>
      </c>
      <c r="B3897" t="s">
        <v>409</v>
      </c>
      <c r="C3897" t="s">
        <v>47</v>
      </c>
      <c r="D3897">
        <v>16</v>
      </c>
      <c r="E3897" t="e">
        <v>#N/A</v>
      </c>
    </row>
    <row r="3898" spans="1:5" x14ac:dyDescent="0.3">
      <c r="A3898">
        <v>2013</v>
      </c>
      <c r="B3898" t="s">
        <v>409</v>
      </c>
      <c r="C3898" t="s">
        <v>138</v>
      </c>
      <c r="D3898">
        <v>1</v>
      </c>
      <c r="E3898" t="e">
        <v>#N/A</v>
      </c>
    </row>
    <row r="3899" spans="1:5" x14ac:dyDescent="0.3">
      <c r="A3899">
        <v>2013</v>
      </c>
      <c r="B3899" t="s">
        <v>410</v>
      </c>
      <c r="C3899" t="s">
        <v>30</v>
      </c>
      <c r="D3899">
        <v>2</v>
      </c>
      <c r="E3899" t="e">
        <v>#N/A</v>
      </c>
    </row>
    <row r="3900" spans="1:5" x14ac:dyDescent="0.3">
      <c r="A3900">
        <v>2013</v>
      </c>
      <c r="B3900" t="s">
        <v>410</v>
      </c>
      <c r="C3900" t="s">
        <v>95</v>
      </c>
      <c r="D3900">
        <v>11</v>
      </c>
      <c r="E3900" t="e">
        <v>#N/A</v>
      </c>
    </row>
    <row r="3901" spans="1:5" x14ac:dyDescent="0.3">
      <c r="A3901">
        <v>2013</v>
      </c>
      <c r="B3901" t="s">
        <v>410</v>
      </c>
      <c r="C3901" t="s">
        <v>4</v>
      </c>
      <c r="D3901">
        <v>13</v>
      </c>
      <c r="E3901" t="e">
        <v>#N/A</v>
      </c>
    </row>
    <row r="3902" spans="1:5" x14ac:dyDescent="0.3">
      <c r="A3902">
        <v>2013</v>
      </c>
      <c r="B3902" t="s">
        <v>410</v>
      </c>
      <c r="C3902" t="s">
        <v>47</v>
      </c>
      <c r="D3902">
        <v>23</v>
      </c>
      <c r="E3902" t="e">
        <v>#N/A</v>
      </c>
    </row>
    <row r="3903" spans="1:5" x14ac:dyDescent="0.3">
      <c r="A3903">
        <v>2013</v>
      </c>
      <c r="B3903" t="s">
        <v>250</v>
      </c>
      <c r="C3903" t="s">
        <v>5</v>
      </c>
      <c r="D3903">
        <v>419</v>
      </c>
      <c r="E3903" t="e">
        <v>#N/A</v>
      </c>
    </row>
    <row r="3904" spans="1:5" x14ac:dyDescent="0.3">
      <c r="A3904">
        <v>2013</v>
      </c>
      <c r="B3904" t="s">
        <v>251</v>
      </c>
      <c r="C3904" t="s">
        <v>30</v>
      </c>
      <c r="D3904">
        <v>28</v>
      </c>
      <c r="E3904" t="e">
        <v>#N/A</v>
      </c>
    </row>
    <row r="3905" spans="1:5" x14ac:dyDescent="0.3">
      <c r="A3905">
        <v>2013</v>
      </c>
      <c r="B3905" t="s">
        <v>251</v>
      </c>
      <c r="C3905" t="s">
        <v>8</v>
      </c>
      <c r="D3905">
        <v>50</v>
      </c>
      <c r="E3905" t="e">
        <v>#N/A</v>
      </c>
    </row>
    <row r="3906" spans="1:5" x14ac:dyDescent="0.3">
      <c r="A3906">
        <v>2013</v>
      </c>
      <c r="B3906" t="s">
        <v>251</v>
      </c>
      <c r="C3906" t="s">
        <v>11</v>
      </c>
      <c r="D3906">
        <v>289</v>
      </c>
      <c r="E3906" t="e">
        <v>#N/A</v>
      </c>
    </row>
    <row r="3907" spans="1:5" x14ac:dyDescent="0.3">
      <c r="A3907">
        <v>2013</v>
      </c>
      <c r="B3907" t="s">
        <v>251</v>
      </c>
      <c r="C3907" t="s">
        <v>3</v>
      </c>
      <c r="D3907">
        <v>44</v>
      </c>
      <c r="E3907" t="e">
        <v>#N/A</v>
      </c>
    </row>
    <row r="3908" spans="1:5" x14ac:dyDescent="0.3">
      <c r="A3908">
        <v>2013</v>
      </c>
      <c r="B3908" t="s">
        <v>251</v>
      </c>
      <c r="C3908" t="s">
        <v>44</v>
      </c>
      <c r="D3908">
        <v>5</v>
      </c>
      <c r="E3908" t="e">
        <v>#N/A</v>
      </c>
    </row>
    <row r="3909" spans="1:5" x14ac:dyDescent="0.3">
      <c r="A3909">
        <v>2013</v>
      </c>
      <c r="B3909" t="s">
        <v>251</v>
      </c>
      <c r="C3909" t="s">
        <v>14</v>
      </c>
      <c r="D3909">
        <v>15</v>
      </c>
      <c r="E3909" t="e">
        <v>#N/A</v>
      </c>
    </row>
    <row r="3910" spans="1:5" x14ac:dyDescent="0.3">
      <c r="A3910">
        <v>2013</v>
      </c>
      <c r="B3910" t="s">
        <v>251</v>
      </c>
      <c r="C3910" t="s">
        <v>15</v>
      </c>
      <c r="D3910">
        <v>20</v>
      </c>
      <c r="E3910" t="e">
        <v>#N/A</v>
      </c>
    </row>
    <row r="3911" spans="1:5" x14ac:dyDescent="0.3">
      <c r="A3911">
        <v>2013</v>
      </c>
      <c r="B3911" t="s">
        <v>251</v>
      </c>
      <c r="C3911" t="s">
        <v>5</v>
      </c>
      <c r="D3911">
        <v>3848</v>
      </c>
      <c r="E3911" t="e">
        <v>#N/A</v>
      </c>
    </row>
    <row r="3912" spans="1:5" x14ac:dyDescent="0.3">
      <c r="A3912">
        <v>2013</v>
      </c>
      <c r="B3912" t="s">
        <v>252</v>
      </c>
      <c r="C3912" t="s">
        <v>11</v>
      </c>
      <c r="D3912">
        <v>109</v>
      </c>
      <c r="E3912" t="e">
        <v>#N/A</v>
      </c>
    </row>
    <row r="3913" spans="1:5" x14ac:dyDescent="0.3">
      <c r="A3913">
        <v>2013</v>
      </c>
      <c r="B3913" t="s">
        <v>252</v>
      </c>
      <c r="C3913" t="s">
        <v>3</v>
      </c>
      <c r="D3913">
        <v>626</v>
      </c>
      <c r="E3913" t="e">
        <v>#N/A</v>
      </c>
    </row>
    <row r="3914" spans="1:5" x14ac:dyDescent="0.3">
      <c r="A3914">
        <v>2013</v>
      </c>
      <c r="B3914" t="s">
        <v>252</v>
      </c>
      <c r="C3914" t="s">
        <v>44</v>
      </c>
      <c r="D3914">
        <v>40</v>
      </c>
      <c r="E3914" t="e">
        <v>#N/A</v>
      </c>
    </row>
    <row r="3915" spans="1:5" x14ac:dyDescent="0.3">
      <c r="A3915">
        <v>2013</v>
      </c>
      <c r="B3915" t="s">
        <v>252</v>
      </c>
      <c r="C3915" t="s">
        <v>14</v>
      </c>
      <c r="D3915">
        <v>84</v>
      </c>
      <c r="E3915" t="e">
        <v>#N/A</v>
      </c>
    </row>
    <row r="3916" spans="1:5" x14ac:dyDescent="0.3">
      <c r="A3916">
        <v>2013</v>
      </c>
      <c r="B3916" t="s">
        <v>252</v>
      </c>
      <c r="C3916" t="s">
        <v>5</v>
      </c>
      <c r="D3916">
        <v>1585</v>
      </c>
      <c r="E3916" t="e">
        <v>#N/A</v>
      </c>
    </row>
    <row r="3917" spans="1:5" x14ac:dyDescent="0.3">
      <c r="A3917">
        <v>2013</v>
      </c>
      <c r="B3917" t="s">
        <v>253</v>
      </c>
      <c r="C3917" t="s">
        <v>8</v>
      </c>
      <c r="D3917">
        <v>45</v>
      </c>
      <c r="E3917" t="e">
        <v>#N/A</v>
      </c>
    </row>
    <row r="3918" spans="1:5" x14ac:dyDescent="0.3">
      <c r="A3918">
        <v>2013</v>
      </c>
      <c r="B3918" t="s">
        <v>253</v>
      </c>
      <c r="C3918" t="s">
        <v>11</v>
      </c>
      <c r="D3918">
        <v>18</v>
      </c>
      <c r="E3918" t="e">
        <v>#N/A</v>
      </c>
    </row>
    <row r="3919" spans="1:5" x14ac:dyDescent="0.3">
      <c r="A3919">
        <v>2013</v>
      </c>
      <c r="B3919" t="s">
        <v>253</v>
      </c>
      <c r="C3919" t="s">
        <v>5</v>
      </c>
      <c r="D3919">
        <v>1928</v>
      </c>
      <c r="E391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3"/>
  <sheetViews>
    <sheetView tabSelected="1" topLeftCell="A206" workbookViewId="0">
      <selection activeCell="A4" sqref="A4:A231"/>
    </sheetView>
  </sheetViews>
  <sheetFormatPr defaultRowHeight="14.4" x14ac:dyDescent="0.3"/>
  <cols>
    <col min="1" max="1" width="34.109375" customWidth="1"/>
    <col min="2" max="2" width="17" bestFit="1" customWidth="1"/>
    <col min="3" max="3" width="16.77734375" bestFit="1" customWidth="1"/>
  </cols>
  <sheetData>
    <row r="3" spans="1:1" x14ac:dyDescent="0.3">
      <c r="A3" s="9" t="s">
        <v>3536</v>
      </c>
    </row>
    <row r="4" spans="1:1" x14ac:dyDescent="0.3">
      <c r="A4" s="10" t="s">
        <v>391</v>
      </c>
    </row>
    <row r="5" spans="1:1" x14ac:dyDescent="0.3">
      <c r="A5" s="10" t="s">
        <v>294</v>
      </c>
    </row>
    <row r="6" spans="1:1" x14ac:dyDescent="0.3">
      <c r="A6" s="10" t="s">
        <v>295</v>
      </c>
    </row>
    <row r="7" spans="1:1" x14ac:dyDescent="0.3">
      <c r="A7" s="10" t="s">
        <v>386</v>
      </c>
    </row>
    <row r="8" spans="1:1" x14ac:dyDescent="0.3">
      <c r="A8" s="10" t="s">
        <v>406</v>
      </c>
    </row>
    <row r="9" spans="1:1" x14ac:dyDescent="0.3">
      <c r="A9" s="10" t="s">
        <v>190</v>
      </c>
    </row>
    <row r="10" spans="1:1" x14ac:dyDescent="0.3">
      <c r="A10" s="10" t="s">
        <v>257</v>
      </c>
    </row>
    <row r="11" spans="1:1" x14ac:dyDescent="0.3">
      <c r="A11" s="10" t="s">
        <v>290</v>
      </c>
    </row>
    <row r="12" spans="1:1" x14ac:dyDescent="0.3">
      <c r="A12" s="10" t="s">
        <v>40</v>
      </c>
    </row>
    <row r="13" spans="1:1" x14ac:dyDescent="0.3">
      <c r="A13" s="10" t="s">
        <v>354</v>
      </c>
    </row>
    <row r="14" spans="1:1" x14ac:dyDescent="0.3">
      <c r="A14" s="10" t="s">
        <v>372</v>
      </c>
    </row>
    <row r="15" spans="1:1" x14ac:dyDescent="0.3">
      <c r="A15" s="10" t="s">
        <v>327</v>
      </c>
    </row>
    <row r="16" spans="1:1" x14ac:dyDescent="0.3">
      <c r="A16" s="10" t="s">
        <v>261</v>
      </c>
    </row>
    <row r="17" spans="1:1" x14ac:dyDescent="0.3">
      <c r="A17" s="10" t="s">
        <v>363</v>
      </c>
    </row>
    <row r="18" spans="1:1" x14ac:dyDescent="0.3">
      <c r="A18" s="10" t="s">
        <v>408</v>
      </c>
    </row>
    <row r="19" spans="1:1" x14ac:dyDescent="0.3">
      <c r="A19" s="10" t="s">
        <v>262</v>
      </c>
    </row>
    <row r="20" spans="1:1" x14ac:dyDescent="0.3">
      <c r="A20" s="10" t="s">
        <v>38</v>
      </c>
    </row>
    <row r="21" spans="1:1" x14ac:dyDescent="0.3">
      <c r="A21" s="10" t="s">
        <v>357</v>
      </c>
    </row>
    <row r="22" spans="1:1" x14ac:dyDescent="0.3">
      <c r="A22" s="10" t="s">
        <v>61</v>
      </c>
    </row>
    <row r="23" spans="1:1" x14ac:dyDescent="0.3">
      <c r="A23" s="10" t="s">
        <v>62</v>
      </c>
    </row>
    <row r="24" spans="1:1" x14ac:dyDescent="0.3">
      <c r="A24" s="10" t="s">
        <v>373</v>
      </c>
    </row>
    <row r="25" spans="1:1" x14ac:dyDescent="0.3">
      <c r="A25" s="10" t="s">
        <v>353</v>
      </c>
    </row>
    <row r="26" spans="1:1" x14ac:dyDescent="0.3">
      <c r="A26" s="10" t="s">
        <v>29</v>
      </c>
    </row>
    <row r="27" spans="1:1" x14ac:dyDescent="0.3">
      <c r="A27" s="10" t="s">
        <v>112</v>
      </c>
    </row>
    <row r="28" spans="1:1" x14ac:dyDescent="0.3">
      <c r="A28" s="10" t="s">
        <v>129</v>
      </c>
    </row>
    <row r="29" spans="1:1" x14ac:dyDescent="0.3">
      <c r="A29" s="10" t="s">
        <v>263</v>
      </c>
    </row>
    <row r="30" spans="1:1" x14ac:dyDescent="0.3">
      <c r="A30" s="10" t="s">
        <v>63</v>
      </c>
    </row>
    <row r="31" spans="1:1" x14ac:dyDescent="0.3">
      <c r="A31" s="10" t="s">
        <v>191</v>
      </c>
    </row>
    <row r="32" spans="1:1" x14ac:dyDescent="0.3">
      <c r="A32" s="10" t="s">
        <v>30</v>
      </c>
    </row>
    <row r="33" spans="1:1" x14ac:dyDescent="0.3">
      <c r="A33" s="10" t="s">
        <v>18</v>
      </c>
    </row>
    <row r="34" spans="1:1" x14ac:dyDescent="0.3">
      <c r="A34" s="10" t="s">
        <v>151</v>
      </c>
    </row>
    <row r="35" spans="1:1" x14ac:dyDescent="0.3">
      <c r="A35" s="10" t="s">
        <v>8</v>
      </c>
    </row>
    <row r="36" spans="1:1" x14ac:dyDescent="0.3">
      <c r="A36" s="10" t="s">
        <v>389</v>
      </c>
    </row>
    <row r="37" spans="1:1" x14ac:dyDescent="0.3">
      <c r="A37" s="10" t="s">
        <v>31</v>
      </c>
    </row>
    <row r="38" spans="1:1" x14ac:dyDescent="0.3">
      <c r="A38" s="10" t="s">
        <v>64</v>
      </c>
    </row>
    <row r="39" spans="1:1" x14ac:dyDescent="0.3">
      <c r="A39" s="10" t="s">
        <v>328</v>
      </c>
    </row>
    <row r="40" spans="1:1" x14ac:dyDescent="0.3">
      <c r="A40" s="10" t="s">
        <v>291</v>
      </c>
    </row>
    <row r="41" spans="1:1" x14ac:dyDescent="0.3">
      <c r="A41" s="10" t="s">
        <v>19</v>
      </c>
    </row>
    <row r="42" spans="1:1" x14ac:dyDescent="0.3">
      <c r="A42" s="10" t="s">
        <v>385</v>
      </c>
    </row>
    <row r="43" spans="1:1" x14ac:dyDescent="0.3">
      <c r="A43" s="10" t="s">
        <v>133</v>
      </c>
    </row>
    <row r="44" spans="1:1" x14ac:dyDescent="0.3">
      <c r="A44" s="10" t="s">
        <v>264</v>
      </c>
    </row>
    <row r="45" spans="1:1" x14ac:dyDescent="0.3">
      <c r="A45" s="10" t="s">
        <v>313</v>
      </c>
    </row>
    <row r="46" spans="1:1" x14ac:dyDescent="0.3">
      <c r="A46" s="10" t="s">
        <v>318</v>
      </c>
    </row>
    <row r="47" spans="1:1" x14ac:dyDescent="0.3">
      <c r="A47" s="10" t="s">
        <v>265</v>
      </c>
    </row>
    <row r="48" spans="1:1" x14ac:dyDescent="0.3">
      <c r="A48" s="10" t="s">
        <v>296</v>
      </c>
    </row>
    <row r="49" spans="1:1" x14ac:dyDescent="0.3">
      <c r="A49" s="10" t="s">
        <v>65</v>
      </c>
    </row>
    <row r="50" spans="1:1" x14ac:dyDescent="0.3">
      <c r="A50" s="10" t="s">
        <v>297</v>
      </c>
    </row>
    <row r="51" spans="1:1" x14ac:dyDescent="0.3">
      <c r="A51" s="10" t="s">
        <v>182</v>
      </c>
    </row>
    <row r="52" spans="1:1" x14ac:dyDescent="0.3">
      <c r="A52" s="10" t="s">
        <v>32</v>
      </c>
    </row>
    <row r="53" spans="1:1" x14ac:dyDescent="0.3">
      <c r="A53" s="10" t="s">
        <v>95</v>
      </c>
    </row>
    <row r="54" spans="1:1" x14ac:dyDescent="0.3">
      <c r="A54" s="10" t="s">
        <v>392</v>
      </c>
    </row>
    <row r="55" spans="1:1" x14ac:dyDescent="0.3">
      <c r="A55" s="10" t="s">
        <v>9</v>
      </c>
    </row>
    <row r="56" spans="1:1" x14ac:dyDescent="0.3">
      <c r="A56" s="10" t="s">
        <v>266</v>
      </c>
    </row>
    <row r="57" spans="1:1" x14ac:dyDescent="0.3">
      <c r="A57" s="10" t="s">
        <v>374</v>
      </c>
    </row>
    <row r="58" spans="1:1" x14ac:dyDescent="0.3">
      <c r="A58" s="10" t="s">
        <v>323</v>
      </c>
    </row>
    <row r="59" spans="1:1" x14ac:dyDescent="0.3">
      <c r="A59" s="10" t="s">
        <v>314</v>
      </c>
    </row>
    <row r="60" spans="1:1" x14ac:dyDescent="0.3">
      <c r="A60" s="10" t="s">
        <v>351</v>
      </c>
    </row>
    <row r="61" spans="1:1" x14ac:dyDescent="0.3">
      <c r="A61" s="10" t="s">
        <v>358</v>
      </c>
    </row>
    <row r="62" spans="1:1" x14ac:dyDescent="0.3">
      <c r="A62" s="10" t="s">
        <v>258</v>
      </c>
    </row>
    <row r="63" spans="1:1" x14ac:dyDescent="0.3">
      <c r="A63" s="10" t="s">
        <v>355</v>
      </c>
    </row>
    <row r="64" spans="1:1" x14ac:dyDescent="0.3">
      <c r="A64" s="10" t="s">
        <v>33</v>
      </c>
    </row>
    <row r="65" spans="1:1" x14ac:dyDescent="0.3">
      <c r="A65" s="10" t="s">
        <v>364</v>
      </c>
    </row>
    <row r="66" spans="1:1" x14ac:dyDescent="0.3">
      <c r="A66" s="10" t="s">
        <v>21</v>
      </c>
    </row>
    <row r="67" spans="1:1" x14ac:dyDescent="0.3">
      <c r="A67" s="10" t="s">
        <v>375</v>
      </c>
    </row>
    <row r="68" spans="1:1" x14ac:dyDescent="0.3">
      <c r="A68" s="10" t="s">
        <v>267</v>
      </c>
    </row>
    <row r="69" spans="1:1" x14ac:dyDescent="0.3">
      <c r="A69" s="10" t="s">
        <v>288</v>
      </c>
    </row>
    <row r="70" spans="1:1" x14ac:dyDescent="0.3">
      <c r="A70" s="10" t="s">
        <v>134</v>
      </c>
    </row>
    <row r="71" spans="1:1" x14ac:dyDescent="0.3">
      <c r="A71" s="10" t="s">
        <v>329</v>
      </c>
    </row>
    <row r="72" spans="1:1" x14ac:dyDescent="0.3">
      <c r="A72" s="10" t="s">
        <v>330</v>
      </c>
    </row>
    <row r="73" spans="1:1" x14ac:dyDescent="0.3">
      <c r="A73" s="10" t="s">
        <v>22</v>
      </c>
    </row>
    <row r="74" spans="1:1" x14ac:dyDescent="0.3">
      <c r="A74" s="10" t="s">
        <v>331</v>
      </c>
    </row>
    <row r="75" spans="1:1" x14ac:dyDescent="0.3">
      <c r="A75" s="10" t="s">
        <v>332</v>
      </c>
    </row>
    <row r="76" spans="1:1" x14ac:dyDescent="0.3">
      <c r="A76" s="10" t="s">
        <v>66</v>
      </c>
    </row>
    <row r="77" spans="1:1" x14ac:dyDescent="0.3">
      <c r="A77" s="10" t="s">
        <v>333</v>
      </c>
    </row>
    <row r="78" spans="1:1" x14ac:dyDescent="0.3">
      <c r="A78" s="10" t="s">
        <v>10</v>
      </c>
    </row>
    <row r="79" spans="1:1" x14ac:dyDescent="0.3">
      <c r="A79" s="10" t="s">
        <v>298</v>
      </c>
    </row>
    <row r="80" spans="1:1" x14ac:dyDescent="0.3">
      <c r="A80" s="10" t="s">
        <v>362</v>
      </c>
    </row>
    <row r="81" spans="1:1" x14ac:dyDescent="0.3">
      <c r="A81" s="10" t="s">
        <v>67</v>
      </c>
    </row>
    <row r="82" spans="1:1" x14ac:dyDescent="0.3">
      <c r="A82" s="10" t="s">
        <v>268</v>
      </c>
    </row>
    <row r="83" spans="1:1" x14ac:dyDescent="0.3">
      <c r="A83" s="10" t="s">
        <v>68</v>
      </c>
    </row>
    <row r="84" spans="1:1" x14ac:dyDescent="0.3">
      <c r="A84" s="10" t="s">
        <v>334</v>
      </c>
    </row>
    <row r="85" spans="1:1" x14ac:dyDescent="0.3">
      <c r="A85" s="10" t="s">
        <v>99</v>
      </c>
    </row>
    <row r="86" spans="1:1" x14ac:dyDescent="0.3">
      <c r="A86" s="10" t="s">
        <v>69</v>
      </c>
    </row>
    <row r="87" spans="1:1" x14ac:dyDescent="0.3">
      <c r="A87" s="10" t="s">
        <v>70</v>
      </c>
    </row>
    <row r="88" spans="1:1" x14ac:dyDescent="0.3">
      <c r="A88" s="10" t="s">
        <v>96</v>
      </c>
    </row>
    <row r="89" spans="1:1" x14ac:dyDescent="0.3">
      <c r="A89" s="10" t="s">
        <v>136</v>
      </c>
    </row>
    <row r="90" spans="1:1" x14ac:dyDescent="0.3">
      <c r="A90" s="10" t="s">
        <v>269</v>
      </c>
    </row>
    <row r="91" spans="1:1" x14ac:dyDescent="0.3">
      <c r="A91" s="10" t="s">
        <v>335</v>
      </c>
    </row>
    <row r="92" spans="1:1" x14ac:dyDescent="0.3">
      <c r="A92" s="10" t="s">
        <v>299</v>
      </c>
    </row>
    <row r="93" spans="1:1" x14ac:dyDescent="0.3">
      <c r="A93" s="10" t="s">
        <v>246</v>
      </c>
    </row>
    <row r="94" spans="1:1" x14ac:dyDescent="0.3">
      <c r="A94" s="10" t="s">
        <v>270</v>
      </c>
    </row>
    <row r="95" spans="1:1" x14ac:dyDescent="0.3">
      <c r="A95" s="10" t="s">
        <v>376</v>
      </c>
    </row>
    <row r="96" spans="1:1" x14ac:dyDescent="0.3">
      <c r="A96" s="10" t="s">
        <v>34</v>
      </c>
    </row>
    <row r="97" spans="1:1" x14ac:dyDescent="0.3">
      <c r="A97" s="10" t="s">
        <v>41</v>
      </c>
    </row>
    <row r="98" spans="1:1" x14ac:dyDescent="0.3">
      <c r="A98" s="10" t="s">
        <v>336</v>
      </c>
    </row>
    <row r="99" spans="1:1" x14ac:dyDescent="0.3">
      <c r="A99" s="10" t="s">
        <v>192</v>
      </c>
    </row>
    <row r="100" spans="1:1" x14ac:dyDescent="0.3">
      <c r="A100" s="10" t="s">
        <v>11</v>
      </c>
    </row>
    <row r="101" spans="1:1" x14ac:dyDescent="0.3">
      <c r="A101" s="10" t="s">
        <v>365</v>
      </c>
    </row>
    <row r="102" spans="1:1" x14ac:dyDescent="0.3">
      <c r="A102" s="10" t="s">
        <v>271</v>
      </c>
    </row>
    <row r="103" spans="1:1" x14ac:dyDescent="0.3">
      <c r="A103" s="10" t="s">
        <v>272</v>
      </c>
    </row>
    <row r="104" spans="1:1" x14ac:dyDescent="0.3">
      <c r="A104" s="10" t="s">
        <v>337</v>
      </c>
    </row>
    <row r="105" spans="1:1" x14ac:dyDescent="0.3">
      <c r="A105" s="10" t="s">
        <v>71</v>
      </c>
    </row>
    <row r="106" spans="1:1" x14ac:dyDescent="0.3">
      <c r="A106" s="10" t="s">
        <v>371</v>
      </c>
    </row>
    <row r="107" spans="1:1" x14ac:dyDescent="0.3">
      <c r="A107" s="10" t="s">
        <v>72</v>
      </c>
    </row>
    <row r="108" spans="1:1" x14ac:dyDescent="0.3">
      <c r="A108" s="10" t="s">
        <v>339</v>
      </c>
    </row>
    <row r="109" spans="1:1" x14ac:dyDescent="0.3">
      <c r="A109" s="10" t="s">
        <v>100</v>
      </c>
    </row>
    <row r="110" spans="1:1" x14ac:dyDescent="0.3">
      <c r="A110" s="10" t="s">
        <v>340</v>
      </c>
    </row>
    <row r="111" spans="1:1" x14ac:dyDescent="0.3">
      <c r="A111" s="10" t="s">
        <v>193</v>
      </c>
    </row>
    <row r="112" spans="1:1" x14ac:dyDescent="0.3">
      <c r="A112" s="10" t="s">
        <v>73</v>
      </c>
    </row>
    <row r="113" spans="1:1" x14ac:dyDescent="0.3">
      <c r="A113" s="10" t="s">
        <v>300</v>
      </c>
    </row>
    <row r="114" spans="1:1" x14ac:dyDescent="0.3">
      <c r="A114" s="10" t="s">
        <v>316</v>
      </c>
    </row>
    <row r="115" spans="1:1" x14ac:dyDescent="0.3">
      <c r="A115" s="10" t="s">
        <v>352</v>
      </c>
    </row>
    <row r="116" spans="1:1" x14ac:dyDescent="0.3">
      <c r="A116" s="10" t="s">
        <v>74</v>
      </c>
    </row>
    <row r="117" spans="1:1" x14ac:dyDescent="0.3">
      <c r="A117" s="10" t="s">
        <v>235</v>
      </c>
    </row>
    <row r="118" spans="1:1" x14ac:dyDescent="0.3">
      <c r="A118" s="10" t="s">
        <v>401</v>
      </c>
    </row>
    <row r="119" spans="1:1" x14ac:dyDescent="0.3">
      <c r="A119" s="10" t="s">
        <v>360</v>
      </c>
    </row>
    <row r="120" spans="1:1" x14ac:dyDescent="0.3">
      <c r="A120" s="10" t="s">
        <v>273</v>
      </c>
    </row>
    <row r="121" spans="1:1" x14ac:dyDescent="0.3">
      <c r="A121" s="10" t="s">
        <v>308</v>
      </c>
    </row>
    <row r="122" spans="1:1" x14ac:dyDescent="0.3">
      <c r="A122" s="10" t="s">
        <v>194</v>
      </c>
    </row>
    <row r="123" spans="1:1" x14ac:dyDescent="0.3">
      <c r="A123" s="10" t="s">
        <v>121</v>
      </c>
    </row>
    <row r="124" spans="1:1" x14ac:dyDescent="0.3">
      <c r="A124" s="10" t="s">
        <v>42</v>
      </c>
    </row>
    <row r="125" spans="1:1" x14ac:dyDescent="0.3">
      <c r="A125" s="10" t="s">
        <v>12</v>
      </c>
    </row>
    <row r="126" spans="1:1" x14ac:dyDescent="0.3">
      <c r="A126" s="10" t="s">
        <v>341</v>
      </c>
    </row>
    <row r="127" spans="1:1" x14ac:dyDescent="0.3">
      <c r="A127" s="10" t="s">
        <v>342</v>
      </c>
    </row>
    <row r="128" spans="1:1" x14ac:dyDescent="0.3">
      <c r="A128" s="10" t="s">
        <v>274</v>
      </c>
    </row>
    <row r="129" spans="1:1" x14ac:dyDescent="0.3">
      <c r="A129" s="10" t="s">
        <v>393</v>
      </c>
    </row>
    <row r="130" spans="1:1" x14ac:dyDescent="0.3">
      <c r="A130" s="10" t="s">
        <v>43</v>
      </c>
    </row>
    <row r="131" spans="1:1" x14ac:dyDescent="0.3">
      <c r="A131" s="10" t="s">
        <v>315</v>
      </c>
    </row>
    <row r="132" spans="1:1" x14ac:dyDescent="0.3">
      <c r="A132" s="10" t="s">
        <v>275</v>
      </c>
    </row>
    <row r="133" spans="1:1" x14ac:dyDescent="0.3">
      <c r="A133" s="10" t="s">
        <v>326</v>
      </c>
    </row>
    <row r="134" spans="1:1" x14ac:dyDescent="0.3">
      <c r="A134" s="10" t="s">
        <v>292</v>
      </c>
    </row>
    <row r="135" spans="1:1" x14ac:dyDescent="0.3">
      <c r="A135" s="10" t="s">
        <v>113</v>
      </c>
    </row>
    <row r="136" spans="1:1" x14ac:dyDescent="0.3">
      <c r="A136" s="10" t="s">
        <v>137</v>
      </c>
    </row>
    <row r="137" spans="1:1" x14ac:dyDescent="0.3">
      <c r="A137" s="10" t="s">
        <v>3</v>
      </c>
    </row>
    <row r="138" spans="1:1" x14ac:dyDescent="0.3">
      <c r="A138" s="10" t="s">
        <v>324</v>
      </c>
    </row>
    <row r="139" spans="1:1" x14ac:dyDescent="0.3">
      <c r="A139" s="10" t="s">
        <v>75</v>
      </c>
    </row>
    <row r="140" spans="1:1" x14ac:dyDescent="0.3">
      <c r="A140" s="10" t="s">
        <v>76</v>
      </c>
    </row>
    <row r="141" spans="1:1" x14ac:dyDescent="0.3">
      <c r="A141" s="10" t="s">
        <v>114</v>
      </c>
    </row>
    <row r="142" spans="1:1" x14ac:dyDescent="0.3">
      <c r="A142" s="10" t="s">
        <v>57</v>
      </c>
    </row>
    <row r="143" spans="1:1" x14ac:dyDescent="0.3">
      <c r="A143" s="10" t="s">
        <v>236</v>
      </c>
    </row>
    <row r="144" spans="1:1" x14ac:dyDescent="0.3">
      <c r="A144" s="10" t="s">
        <v>366</v>
      </c>
    </row>
    <row r="145" spans="1:1" x14ac:dyDescent="0.3">
      <c r="A145" s="10" t="s">
        <v>381</v>
      </c>
    </row>
    <row r="146" spans="1:1" x14ac:dyDescent="0.3">
      <c r="A146" s="10" t="s">
        <v>343</v>
      </c>
    </row>
    <row r="147" spans="1:1" x14ac:dyDescent="0.3">
      <c r="A147" s="10" t="s">
        <v>344</v>
      </c>
    </row>
    <row r="148" spans="1:1" x14ac:dyDescent="0.3">
      <c r="A148" s="10" t="s">
        <v>276</v>
      </c>
    </row>
    <row r="149" spans="1:1" x14ac:dyDescent="0.3">
      <c r="A149" s="10" t="s">
        <v>384</v>
      </c>
    </row>
    <row r="150" spans="1:1" x14ac:dyDescent="0.3">
      <c r="A150" s="10" t="s">
        <v>361</v>
      </c>
    </row>
    <row r="151" spans="1:1" x14ac:dyDescent="0.3">
      <c r="A151" s="10" t="s">
        <v>237</v>
      </c>
    </row>
    <row r="152" spans="1:1" x14ac:dyDescent="0.3">
      <c r="A152" s="10" t="s">
        <v>293</v>
      </c>
    </row>
    <row r="153" spans="1:1" x14ac:dyDescent="0.3">
      <c r="A153" s="10" t="s">
        <v>345</v>
      </c>
    </row>
    <row r="154" spans="1:1" x14ac:dyDescent="0.3">
      <c r="A154" s="10" t="s">
        <v>13</v>
      </c>
    </row>
    <row r="155" spans="1:1" x14ac:dyDescent="0.3">
      <c r="A155" s="10" t="s">
        <v>115</v>
      </c>
    </row>
    <row r="156" spans="1:1" x14ac:dyDescent="0.3">
      <c r="A156" s="10" t="s">
        <v>259</v>
      </c>
    </row>
    <row r="157" spans="1:1" x14ac:dyDescent="0.3">
      <c r="A157" s="10" t="s">
        <v>277</v>
      </c>
    </row>
    <row r="158" spans="1:1" x14ac:dyDescent="0.3">
      <c r="A158" s="10" t="s">
        <v>377</v>
      </c>
    </row>
    <row r="159" spans="1:1" x14ac:dyDescent="0.3">
      <c r="A159" s="10" t="s">
        <v>378</v>
      </c>
    </row>
    <row r="160" spans="1:1" x14ac:dyDescent="0.3">
      <c r="A160" s="10" t="s">
        <v>394</v>
      </c>
    </row>
    <row r="161" spans="1:1" x14ac:dyDescent="0.3">
      <c r="A161" s="10" t="s">
        <v>23</v>
      </c>
    </row>
    <row r="162" spans="1:1" x14ac:dyDescent="0.3">
      <c r="A162" s="10" t="s">
        <v>77</v>
      </c>
    </row>
    <row r="163" spans="1:1" x14ac:dyDescent="0.3">
      <c r="A163" s="10" t="s">
        <v>78</v>
      </c>
    </row>
    <row r="164" spans="1:1" x14ac:dyDescent="0.3">
      <c r="A164" s="10" t="s">
        <v>79</v>
      </c>
    </row>
    <row r="165" spans="1:1" x14ac:dyDescent="0.3">
      <c r="A165" s="10" t="s">
        <v>50</v>
      </c>
    </row>
    <row r="166" spans="1:1" x14ac:dyDescent="0.3">
      <c r="A166" s="10" t="s">
        <v>24</v>
      </c>
    </row>
    <row r="167" spans="1:1" x14ac:dyDescent="0.3">
      <c r="A167" s="10" t="s">
        <v>80</v>
      </c>
    </row>
    <row r="168" spans="1:1" x14ac:dyDescent="0.3">
      <c r="A168" s="10" t="s">
        <v>183</v>
      </c>
    </row>
    <row r="169" spans="1:1" x14ac:dyDescent="0.3">
      <c r="A169" s="10" t="s">
        <v>367</v>
      </c>
    </row>
    <row r="170" spans="1:1" x14ac:dyDescent="0.3">
      <c r="A170" s="10" t="s">
        <v>101</v>
      </c>
    </row>
    <row r="171" spans="1:1" x14ac:dyDescent="0.3">
      <c r="A171" s="10" t="s">
        <v>81</v>
      </c>
    </row>
    <row r="172" spans="1:1" x14ac:dyDescent="0.3">
      <c r="A172" s="10" t="s">
        <v>25</v>
      </c>
    </row>
    <row r="173" spans="1:1" x14ac:dyDescent="0.3">
      <c r="A173" s="10" t="s">
        <v>382</v>
      </c>
    </row>
    <row r="174" spans="1:1" x14ac:dyDescent="0.3">
      <c r="A174" s="10" t="s">
        <v>379</v>
      </c>
    </row>
    <row r="175" spans="1:1" x14ac:dyDescent="0.3">
      <c r="A175" s="10" t="s">
        <v>4</v>
      </c>
    </row>
    <row r="176" spans="1:1" x14ac:dyDescent="0.3">
      <c r="A176" s="10" t="s">
        <v>152</v>
      </c>
    </row>
    <row r="177" spans="1:1" x14ac:dyDescent="0.3">
      <c r="A177" s="10" t="s">
        <v>301</v>
      </c>
    </row>
    <row r="178" spans="1:1" x14ac:dyDescent="0.3">
      <c r="A178" s="10" t="s">
        <v>302</v>
      </c>
    </row>
    <row r="179" spans="1:1" x14ac:dyDescent="0.3">
      <c r="A179" s="10" t="s">
        <v>82</v>
      </c>
    </row>
    <row r="180" spans="1:1" x14ac:dyDescent="0.3">
      <c r="A180" s="10" t="s">
        <v>309</v>
      </c>
    </row>
    <row r="181" spans="1:1" x14ac:dyDescent="0.3">
      <c r="A181" s="10" t="s">
        <v>83</v>
      </c>
    </row>
    <row r="182" spans="1:1" x14ac:dyDescent="0.3">
      <c r="A182" s="10" t="s">
        <v>278</v>
      </c>
    </row>
    <row r="183" spans="1:1" x14ac:dyDescent="0.3">
      <c r="A183" s="10" t="s">
        <v>311</v>
      </c>
    </row>
    <row r="184" spans="1:1" x14ac:dyDescent="0.3">
      <c r="A184" s="10" t="s">
        <v>84</v>
      </c>
    </row>
    <row r="185" spans="1:1" x14ac:dyDescent="0.3">
      <c r="A185" s="10" t="s">
        <v>85</v>
      </c>
    </row>
    <row r="186" spans="1:1" x14ac:dyDescent="0.3">
      <c r="A186" s="10" t="s">
        <v>14</v>
      </c>
    </row>
    <row r="187" spans="1:1" x14ac:dyDescent="0.3">
      <c r="A187" s="10" t="s">
        <v>238</v>
      </c>
    </row>
    <row r="188" spans="1:1" x14ac:dyDescent="0.3">
      <c r="A188" s="10" t="s">
        <v>380</v>
      </c>
    </row>
    <row r="189" spans="1:1" x14ac:dyDescent="0.3">
      <c r="A189" s="10" t="s">
        <v>35</v>
      </c>
    </row>
    <row r="190" spans="1:1" x14ac:dyDescent="0.3">
      <c r="A190" s="10" t="s">
        <v>369</v>
      </c>
    </row>
    <row r="191" spans="1:1" x14ac:dyDescent="0.3">
      <c r="A191" s="10" t="s">
        <v>279</v>
      </c>
    </row>
    <row r="192" spans="1:1" x14ac:dyDescent="0.3">
      <c r="A192" s="10" t="s">
        <v>395</v>
      </c>
    </row>
    <row r="193" spans="1:1" x14ac:dyDescent="0.3">
      <c r="A193" s="10" t="s">
        <v>86</v>
      </c>
    </row>
    <row r="194" spans="1:1" x14ac:dyDescent="0.3">
      <c r="A194" s="10" t="s">
        <v>280</v>
      </c>
    </row>
    <row r="195" spans="1:1" x14ac:dyDescent="0.3">
      <c r="A195" s="10" t="s">
        <v>15</v>
      </c>
    </row>
    <row r="196" spans="1:1" x14ac:dyDescent="0.3">
      <c r="A196" s="10" t="s">
        <v>87</v>
      </c>
    </row>
    <row r="197" spans="1:1" x14ac:dyDescent="0.3">
      <c r="A197" s="10" t="s">
        <v>281</v>
      </c>
    </row>
    <row r="198" spans="1:1" x14ac:dyDescent="0.3">
      <c r="A198" s="10" t="s">
        <v>346</v>
      </c>
    </row>
    <row r="199" spans="1:1" x14ac:dyDescent="0.3">
      <c r="A199" s="10" t="s">
        <v>88</v>
      </c>
    </row>
    <row r="200" spans="1:1" x14ac:dyDescent="0.3">
      <c r="A200" s="10" t="s">
        <v>46</v>
      </c>
    </row>
    <row r="201" spans="1:1" x14ac:dyDescent="0.3">
      <c r="A201" s="10" t="s">
        <v>47</v>
      </c>
    </row>
    <row r="202" spans="1:1" x14ac:dyDescent="0.3">
      <c r="A202" s="10" t="s">
        <v>282</v>
      </c>
    </row>
    <row r="203" spans="1:1" x14ac:dyDescent="0.3">
      <c r="A203" s="10" t="s">
        <v>195</v>
      </c>
    </row>
    <row r="204" spans="1:1" x14ac:dyDescent="0.3">
      <c r="A204" s="10" t="s">
        <v>347</v>
      </c>
    </row>
    <row r="205" spans="1:1" x14ac:dyDescent="0.3">
      <c r="A205" s="10" t="s">
        <v>396</v>
      </c>
    </row>
    <row r="206" spans="1:1" x14ac:dyDescent="0.3">
      <c r="A206" s="10" t="s">
        <v>89</v>
      </c>
    </row>
    <row r="207" spans="1:1" x14ac:dyDescent="0.3">
      <c r="A207" s="10" t="s">
        <v>303</v>
      </c>
    </row>
    <row r="208" spans="1:1" x14ac:dyDescent="0.3">
      <c r="A208" s="10" t="s">
        <v>90</v>
      </c>
    </row>
    <row r="209" spans="1:1" x14ac:dyDescent="0.3">
      <c r="A209" s="10" t="s">
        <v>368</v>
      </c>
    </row>
    <row r="210" spans="1:1" x14ac:dyDescent="0.3">
      <c r="A210" s="10" t="s">
        <v>283</v>
      </c>
    </row>
    <row r="211" spans="1:1" x14ac:dyDescent="0.3">
      <c r="A211" s="10" t="s">
        <v>91</v>
      </c>
    </row>
    <row r="212" spans="1:1" x14ac:dyDescent="0.3">
      <c r="A212" s="10" t="s">
        <v>104</v>
      </c>
    </row>
    <row r="213" spans="1:1" x14ac:dyDescent="0.3">
      <c r="A213" s="10" t="s">
        <v>390</v>
      </c>
    </row>
    <row r="214" spans="1:1" x14ac:dyDescent="0.3">
      <c r="A214" s="10" t="s">
        <v>16</v>
      </c>
    </row>
    <row r="215" spans="1:1" x14ac:dyDescent="0.3">
      <c r="A215" s="10" t="s">
        <v>27</v>
      </c>
    </row>
    <row r="216" spans="1:1" x14ac:dyDescent="0.3">
      <c r="A216" s="10" t="s">
        <v>397</v>
      </c>
    </row>
    <row r="217" spans="1:1" x14ac:dyDescent="0.3">
      <c r="A217" s="10" t="s">
        <v>348</v>
      </c>
    </row>
    <row r="218" spans="1:1" x14ac:dyDescent="0.3">
      <c r="A218" s="10" t="s">
        <v>304</v>
      </c>
    </row>
    <row r="219" spans="1:1" x14ac:dyDescent="0.3">
      <c r="A219" s="10" t="s">
        <v>5</v>
      </c>
    </row>
    <row r="220" spans="1:1" x14ac:dyDescent="0.3">
      <c r="A220" s="10" t="s">
        <v>284</v>
      </c>
    </row>
    <row r="221" spans="1:1" x14ac:dyDescent="0.3">
      <c r="A221" s="10" t="s">
        <v>349</v>
      </c>
    </row>
    <row r="222" spans="1:1" x14ac:dyDescent="0.3">
      <c r="A222" s="10" t="s">
        <v>92</v>
      </c>
    </row>
    <row r="223" spans="1:1" x14ac:dyDescent="0.3">
      <c r="A223" s="10" t="s">
        <v>93</v>
      </c>
    </row>
    <row r="224" spans="1:1" x14ac:dyDescent="0.3">
      <c r="A224" s="10" t="s">
        <v>285</v>
      </c>
    </row>
    <row r="225" spans="1:1" x14ac:dyDescent="0.3">
      <c r="A225" s="10" t="s">
        <v>286</v>
      </c>
    </row>
    <row r="226" spans="1:1" x14ac:dyDescent="0.3">
      <c r="A226" s="10" t="s">
        <v>350</v>
      </c>
    </row>
    <row r="227" spans="1:1" x14ac:dyDescent="0.3">
      <c r="A227" s="10" t="s">
        <v>196</v>
      </c>
    </row>
    <row r="228" spans="1:1" x14ac:dyDescent="0.3">
      <c r="A228" s="10" t="s">
        <v>197</v>
      </c>
    </row>
    <row r="229" spans="1:1" x14ac:dyDescent="0.3">
      <c r="A229" s="10" t="s">
        <v>138</v>
      </c>
    </row>
    <row r="230" spans="1:1" x14ac:dyDescent="0.3">
      <c r="A230" s="10" t="s">
        <v>305</v>
      </c>
    </row>
    <row r="231" spans="1:1" x14ac:dyDescent="0.3">
      <c r="A231" s="10" t="s">
        <v>287</v>
      </c>
    </row>
    <row r="232" spans="1:1" x14ac:dyDescent="0.3">
      <c r="A232" s="10" t="s">
        <v>3537</v>
      </c>
    </row>
    <row r="233" spans="1:1" x14ac:dyDescent="0.3">
      <c r="A233" s="10" t="s">
        <v>3538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Recipients</vt:lpstr>
      <vt:lpstr>Providers</vt:lpstr>
      <vt:lpstr>PendingRecipients</vt:lpstr>
      <vt:lpstr>Final</vt:lpstr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2019-05-06T13:54:18Z</dcterms:created>
  <dcterms:modified xsi:type="dcterms:W3CDTF">2019-05-06T15:39:38Z</dcterms:modified>
</cp:coreProperties>
</file>