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2" i="1"/>
</calcChain>
</file>

<file path=xl/sharedStrings.xml><?xml version="1.0" encoding="utf-8"?>
<sst xmlns="http://schemas.openxmlformats.org/spreadsheetml/2006/main" count="5926" uniqueCount="686">
  <si>
    <t>Taxa</t>
  </si>
  <si>
    <t>Priority</t>
  </si>
  <si>
    <t>Aegilops_bicornis</t>
  </si>
  <si>
    <t>Aegilops_bicornis_var._anathera</t>
  </si>
  <si>
    <t>Aegilops_bicornis_var._bicornis</t>
  </si>
  <si>
    <t>Aegilops_biuncialis</t>
  </si>
  <si>
    <t>Aegilops_columnaris</t>
  </si>
  <si>
    <t>Aegilops_comosa</t>
  </si>
  <si>
    <t>Aegilops_comosa_var._comosa</t>
  </si>
  <si>
    <t>Aegilops_comosa_var._subventricosa</t>
  </si>
  <si>
    <t>Aegilops_crassa</t>
  </si>
  <si>
    <t>Aegilops_cylindrica</t>
  </si>
  <si>
    <t>Aegilops_geniculata</t>
  </si>
  <si>
    <t>Aegilops_juvenalis</t>
  </si>
  <si>
    <t>Aegilops_kotschyi</t>
  </si>
  <si>
    <t>Aegilops_longissima</t>
  </si>
  <si>
    <t>Aegilops_markgrafii</t>
  </si>
  <si>
    <t>Aegilops_neglecta</t>
  </si>
  <si>
    <t>Aegilops_peregrina</t>
  </si>
  <si>
    <t>Aegilops_peregrina_var._brachyathera</t>
  </si>
  <si>
    <t>Aegilops_peregrina_var._peregrina</t>
  </si>
  <si>
    <t>Aegilops_searsii</t>
  </si>
  <si>
    <t>Aegilops_sharonensis</t>
  </si>
  <si>
    <t>Aegilops_speltoides</t>
  </si>
  <si>
    <t>Aegilops_speltoides_var._ligustica</t>
  </si>
  <si>
    <t>Aegilops_speltoides_var._speltoides</t>
  </si>
  <si>
    <t>Aegilops_tauschii</t>
  </si>
  <si>
    <t>Aegilops_triuncialis</t>
  </si>
  <si>
    <t>Aegilops_triuncialis_var._persica</t>
  </si>
  <si>
    <t>Aegilops_triuncialis_var._triuncialis</t>
  </si>
  <si>
    <t>Aegilops_umbellulata</t>
  </si>
  <si>
    <t>Aegilops_uniaristata</t>
  </si>
  <si>
    <t>Aegilops_vavilovii</t>
  </si>
  <si>
    <t>Aegilops_ventricosa</t>
  </si>
  <si>
    <t>Amblyopyrum_muticum</t>
  </si>
  <si>
    <t>Amblyopyrum_muticum_var._loliaceum</t>
  </si>
  <si>
    <t>Amblyopyrum_muticum_var._muticum</t>
  </si>
  <si>
    <t>Avena_abyssinica</t>
  </si>
  <si>
    <t>Avena_atherantha</t>
  </si>
  <si>
    <t>Avena_byzantina</t>
  </si>
  <si>
    <t>Avena_fatua</t>
  </si>
  <si>
    <t>Avena_hybrida</t>
  </si>
  <si>
    <t>Avena_insularis</t>
  </si>
  <si>
    <t>Avena_macrostachya</t>
  </si>
  <si>
    <t>Avena_maroccana</t>
  </si>
  <si>
    <t>Avena_murphyi</t>
  </si>
  <si>
    <t>Avena_occidentalis</t>
  </si>
  <si>
    <t>Avena_pilosa</t>
  </si>
  <si>
    <t>Avena_prostrata</t>
  </si>
  <si>
    <t>Avena_sterilis</t>
  </si>
  <si>
    <t>Avena_strigosa</t>
  </si>
  <si>
    <t>Avena_trichophylla</t>
  </si>
  <si>
    <t>Cajanus_acutifolius</t>
  </si>
  <si>
    <t>Cajanus_albicans</t>
  </si>
  <si>
    <t>Cajanus_cajanifolius</t>
  </si>
  <si>
    <t>Cajanus_cinereus</t>
  </si>
  <si>
    <t>Cajanus_confertiflorus</t>
  </si>
  <si>
    <t>Cajanus_crassus</t>
  </si>
  <si>
    <t>Cajanus_lanceolatus</t>
  </si>
  <si>
    <t>Cajanus_latisepalus</t>
  </si>
  <si>
    <t>Cajanus_lineatus</t>
  </si>
  <si>
    <t>Cajanus_mollis</t>
  </si>
  <si>
    <t>Cajanus_platycarpus</t>
  </si>
  <si>
    <t>Cajanus_reticulatus</t>
  </si>
  <si>
    <t>Cajanus_scarabaeoides</t>
  </si>
  <si>
    <t>Cajanus_sericeus</t>
  </si>
  <si>
    <t>Cajanus_trinervius</t>
  </si>
  <si>
    <t>Cajanus_volubilis</t>
  </si>
  <si>
    <t>Cicer_bijugum</t>
  </si>
  <si>
    <t>Cicer_echinospermum</t>
  </si>
  <si>
    <t>Cicer_judaicum</t>
  </si>
  <si>
    <t>Cicer_pinnatifidum</t>
  </si>
  <si>
    <t>Cicer_reticulatum</t>
  </si>
  <si>
    <t>Daucus_capillifolius</t>
  </si>
  <si>
    <t>Daucus_carota_subsp._azoricus</t>
  </si>
  <si>
    <t>Daucus_carota_subsp._cantabricus</t>
  </si>
  <si>
    <t>Daucus_carota_subsp._carota</t>
  </si>
  <si>
    <t>Daucus_carota_subsp._commutatus</t>
  </si>
  <si>
    <t>Daucus_carota_subsp._drepanensis</t>
  </si>
  <si>
    <t>Daucus_carota_subsp._fontanesii</t>
  </si>
  <si>
    <t>Daucus_carota_subsp._gadecaei</t>
  </si>
  <si>
    <t>Daucus_carota_subsp._gummifer</t>
  </si>
  <si>
    <t>Daucus_carota_subsp._halophilus</t>
  </si>
  <si>
    <t>Daucus_carota_subsp._hispanicus</t>
  </si>
  <si>
    <t>Daucus_carota_subsp._major</t>
  </si>
  <si>
    <t>Daucus_carota_subsp._majoricus</t>
  </si>
  <si>
    <t>Daucus_carota_subsp._maritimus</t>
  </si>
  <si>
    <t>Daucus_carota_subsp._maximus</t>
  </si>
  <si>
    <t>Daucus_carota_subsp._parviflorus</t>
  </si>
  <si>
    <t>Daucus_carota_subsp._rupestris</t>
  </si>
  <si>
    <t>Daucus_syrticus</t>
  </si>
  <si>
    <t>Eleusine_africana</t>
  </si>
  <si>
    <t>Eleusine_floccifolia</t>
  </si>
  <si>
    <t>Eleusine_indica</t>
  </si>
  <si>
    <t>Eleusine_intermedia</t>
  </si>
  <si>
    <t>Eleusine_kigeziensis</t>
  </si>
  <si>
    <t>Eleusine_tristachya</t>
  </si>
  <si>
    <t>Helianthus_annuus</t>
  </si>
  <si>
    <t>Helianthus_anomalus</t>
  </si>
  <si>
    <t>Helianthus_argophyllus</t>
  </si>
  <si>
    <t>Helianthus_arizonensis</t>
  </si>
  <si>
    <t>Helianthus_atrorubens</t>
  </si>
  <si>
    <t>Helianthus_bolanderi</t>
  </si>
  <si>
    <t>Helianthus_debilis</t>
  </si>
  <si>
    <t>Helianthus_debilis_subsp._cucumerifolius</t>
  </si>
  <si>
    <t>Helianthus_debilis_subsp._debilis</t>
  </si>
  <si>
    <t>Helianthus_debilis_subsp._silvestris</t>
  </si>
  <si>
    <t>Helianthus_debilis_subsp._tardiflorus</t>
  </si>
  <si>
    <t>Helianthus_debilis_subsp._vestitus</t>
  </si>
  <si>
    <t>Helianthus_deserticola</t>
  </si>
  <si>
    <t>Helianthus_divaricatus</t>
  </si>
  <si>
    <t>Helianthus_exilis</t>
  </si>
  <si>
    <t>Helianthus_giganteus</t>
  </si>
  <si>
    <t>Helianthus_grosseserratus</t>
  </si>
  <si>
    <t>Helianthus_hirsutus</t>
  </si>
  <si>
    <t>Helianthus_maximilianii</t>
  </si>
  <si>
    <t>Helianthus_neglectus</t>
  </si>
  <si>
    <t>Helianthus_niveus</t>
  </si>
  <si>
    <t>Helianthus_niveus_subsp._canescens</t>
  </si>
  <si>
    <t>Helianthus_niveus_subsp._niveus</t>
  </si>
  <si>
    <t>Helianthus_niveus_subsp._tephrodes</t>
  </si>
  <si>
    <t>Helianthus_paradoxus</t>
  </si>
  <si>
    <t>Helianthus_pauciflorus</t>
  </si>
  <si>
    <t>Helianthus_petiolaris</t>
  </si>
  <si>
    <t>Helianthus_petiolaris_subsp._fallax</t>
  </si>
  <si>
    <t>Helianthus_petiolaris_subsp._petiolaris</t>
  </si>
  <si>
    <t>Helianthus_praecox</t>
  </si>
  <si>
    <t>Helianthus_praecox_subsp._hirtus</t>
  </si>
  <si>
    <t>Helianthus_praecox_subsp._praecox</t>
  </si>
  <si>
    <t>Helianthus_praecox_subsp._runyonii</t>
  </si>
  <si>
    <t>Helianthus_resinosus</t>
  </si>
  <si>
    <t>Helianthus_salicifolius</t>
  </si>
  <si>
    <t>Helianthus_silphioides</t>
  </si>
  <si>
    <t>Helianthus_strumosus</t>
  </si>
  <si>
    <t>Helianthus_tuberosus</t>
  </si>
  <si>
    <t>Hordeum_brevisubulatum</t>
  </si>
  <si>
    <t>Hordeum_bulbosum</t>
  </si>
  <si>
    <t>Hordeum_chilense</t>
  </si>
  <si>
    <t>Hordeum_vulgare_subsp._spontaneum</t>
  </si>
  <si>
    <t>Ipomoea_batatas_var._apiculata</t>
  </si>
  <si>
    <t>Ipomoea_cordatotriloba</t>
  </si>
  <si>
    <t>Ipomoea_cynanchifolia</t>
  </si>
  <si>
    <t>Ipomoea_grandifolia</t>
  </si>
  <si>
    <t>Ipomoea_lacunosa</t>
  </si>
  <si>
    <t>Ipomoea_leucantha</t>
  </si>
  <si>
    <t>Ipomoea_littoralis</t>
  </si>
  <si>
    <t>Ipomoea_ramosissima</t>
  </si>
  <si>
    <t>Ipomoea_tabascana</t>
  </si>
  <si>
    <t>Ipomoea_tenuissima</t>
  </si>
  <si>
    <t>Ipomoea_tiliacea</t>
  </si>
  <si>
    <t>Ipomoea_trifida</t>
  </si>
  <si>
    <t>Ipomoea_triloba</t>
  </si>
  <si>
    <t>Ipomoea_umbraticola</t>
  </si>
  <si>
    <t>Lathyrus_chrysanthus</t>
  </si>
  <si>
    <t>Lathyrus_gorgoni</t>
  </si>
  <si>
    <t>Lathyrus_marmoratus</t>
  </si>
  <si>
    <t>Lathyrus_pseudocicera</t>
  </si>
  <si>
    <t>Lathyrus_sativus</t>
  </si>
  <si>
    <t>Lens_culinaris_subsp._odemensis</t>
  </si>
  <si>
    <t>Lens_culinaris_subsp._orientalis</t>
  </si>
  <si>
    <t>Lens_culinaris_subsp._tomentosus</t>
  </si>
  <si>
    <t>Lens_ervoides</t>
  </si>
  <si>
    <t>Lens_nigricans</t>
  </si>
  <si>
    <t>Malus_baccata</t>
  </si>
  <si>
    <t>Malus_baccata_var._baccata</t>
  </si>
  <si>
    <t>Malus_baccata_var._daochengensis</t>
  </si>
  <si>
    <t>Malus_baccata_var._jinxianensis</t>
  </si>
  <si>
    <t>Malus_baccata_var._xiaojinensis</t>
  </si>
  <si>
    <t>Malus_chitralensis</t>
  </si>
  <si>
    <t>Malus_crescimannoi</t>
  </si>
  <si>
    <t>Malus_doumeri</t>
  </si>
  <si>
    <t>Malus_floribunda</t>
  </si>
  <si>
    <t>Malus_fusca</t>
  </si>
  <si>
    <t>Malus_halliana</t>
  </si>
  <si>
    <t>Malus_honanensis</t>
  </si>
  <si>
    <t>Malus_hupehensis</t>
  </si>
  <si>
    <t>Malus_kansuensis</t>
  </si>
  <si>
    <t>Malus_komarovii</t>
  </si>
  <si>
    <t>Malus_mandshurica</t>
  </si>
  <si>
    <t>Malus_muliensis</t>
  </si>
  <si>
    <t>Malus_ombrophila</t>
  </si>
  <si>
    <t>Malus_orientalis</t>
  </si>
  <si>
    <t>Malus_prattii</t>
  </si>
  <si>
    <t>Malus_prunifolia</t>
  </si>
  <si>
    <t>Malus_pumila</t>
  </si>
  <si>
    <t>Malus_sargentii</t>
  </si>
  <si>
    <t>Malus_sieversii</t>
  </si>
  <si>
    <t>Malus_sikkimensis</t>
  </si>
  <si>
    <t>Malus_spectabilis</t>
  </si>
  <si>
    <t>Malus_sylvestris</t>
  </si>
  <si>
    <t>Malus_toringo</t>
  </si>
  <si>
    <t>Malus_toringoides</t>
  </si>
  <si>
    <t>Malus_transitoria</t>
  </si>
  <si>
    <t>Malus_tschonoskii</t>
  </si>
  <si>
    <t>Malus_yunnanensis</t>
  </si>
  <si>
    <t>Malus_zumi</t>
  </si>
  <si>
    <t>Medicago_papillosa</t>
  </si>
  <si>
    <t>Medicago_papillosa_subsp._macrocarpa</t>
  </si>
  <si>
    <t>Medicago_papillosa_subsp._papillosa</t>
  </si>
  <si>
    <t>Medicago_prostrata</t>
  </si>
  <si>
    <t>Medicago_sativa_subsp._caerulea</t>
  </si>
  <si>
    <t>Medicago_sativa_subsp._falcata_var._falcata</t>
  </si>
  <si>
    <t>Medicago_sativa_subsp._falcata_var._viscosa</t>
  </si>
  <si>
    <t>Medicago_sativa_subsp._glomerata</t>
  </si>
  <si>
    <t>Medicago_sativa_subsp._hemicycla</t>
  </si>
  <si>
    <t>Medicago_sativa_subsp._sativa</t>
  </si>
  <si>
    <t>Medicago_sativa_subsp._tunetana</t>
  </si>
  <si>
    <t>Medicago_sativa_subsp._varia</t>
  </si>
  <si>
    <t>Medicago_saxatilis</t>
  </si>
  <si>
    <t>Musa_acuminata</t>
  </si>
  <si>
    <t>Musa_balbisiana</t>
  </si>
  <si>
    <t>Musa_flaviflora</t>
  </si>
  <si>
    <t>Musa_schizocarpa</t>
  </si>
  <si>
    <t>Musa_textilis</t>
  </si>
  <si>
    <t>Musa_yunnanensis</t>
  </si>
  <si>
    <t>Oryza_alta</t>
  </si>
  <si>
    <t>Oryza_australiensis</t>
  </si>
  <si>
    <t>Oryza_barthii</t>
  </si>
  <si>
    <t>Oryza_brachyantha</t>
  </si>
  <si>
    <t>Oryza_eichingeri</t>
  </si>
  <si>
    <t>Oryza_glaberrima</t>
  </si>
  <si>
    <t>Oryza_glumipatula</t>
  </si>
  <si>
    <t>Oryza_grandiglumis</t>
  </si>
  <si>
    <t>Oryza_latifolia</t>
  </si>
  <si>
    <t>Oryza_longistaminata</t>
  </si>
  <si>
    <t>Oryza_malampuzhaensis</t>
  </si>
  <si>
    <t>Oryza_meridionalis</t>
  </si>
  <si>
    <t>Oryza_minuta</t>
  </si>
  <si>
    <t>Oryza_nivara</t>
  </si>
  <si>
    <t>Oryza_officinalis</t>
  </si>
  <si>
    <t>Oryza_perennis_var._cubensis</t>
  </si>
  <si>
    <t>Oryza_punctata</t>
  </si>
  <si>
    <t>Oryza_rhizomatis</t>
  </si>
  <si>
    <t>Oryza_ridleyi</t>
  </si>
  <si>
    <t>Oryza_rufipogon</t>
  </si>
  <si>
    <t>Oryza_schweinfurthiana</t>
  </si>
  <si>
    <t>Pennisetum_glaucum_subsp._monodii</t>
  </si>
  <si>
    <t>Pennisetum_orientale</t>
  </si>
  <si>
    <t>Pennisetum_purpureum</t>
  </si>
  <si>
    <t>Pennisetum_squamulatum</t>
  </si>
  <si>
    <t>Pennisetum_stenostachyum</t>
  </si>
  <si>
    <t>Phaseolus_albescens</t>
  </si>
  <si>
    <t>Phaseolus_augusti</t>
  </si>
  <si>
    <t>Phaseolus_coccineus</t>
  </si>
  <si>
    <t>Phaseolus_costaricensis</t>
  </si>
  <si>
    <t>Phaseolus_dumosus</t>
  </si>
  <si>
    <t>Phaseolus_longiplacentifer</t>
  </si>
  <si>
    <t>Phaseolus_lunatus</t>
  </si>
  <si>
    <t>Phaseolus_mollis</t>
  </si>
  <si>
    <t>Phaseolus_pachyrrhizoides</t>
  </si>
  <si>
    <t>Phaseolus_persistentus</t>
  </si>
  <si>
    <t>Phaseolus_vulgaris_var._aborigineus</t>
  </si>
  <si>
    <t>Pisum_abyssinicum</t>
  </si>
  <si>
    <t>Pisum_fulvum</t>
  </si>
  <si>
    <t>Pisum_sativum_subsp._elatius_var._brevipedunculatum</t>
  </si>
  <si>
    <t>Pisum_sativum_subsp._elatius_var._elatius</t>
  </si>
  <si>
    <t>Pisum_sativum_subsp._elatius_var._pumilo</t>
  </si>
  <si>
    <t>Secale_cereale_subsp._afghanicum</t>
  </si>
  <si>
    <t>Secale_cereale_subsp._ancestrale</t>
  </si>
  <si>
    <t>Secale_cereale_subsp._dighoricum</t>
  </si>
  <si>
    <t>Secale_cereale_subsp._segetale</t>
  </si>
  <si>
    <t>Solanum_acaule</t>
  </si>
  <si>
    <t>Solanum_acroglossum</t>
  </si>
  <si>
    <t>Solanum_acroscopicum</t>
  </si>
  <si>
    <t>Solanum_aculeatissimum</t>
  </si>
  <si>
    <t>Solanum_adoense</t>
  </si>
  <si>
    <t>Solanum_aethiopicum</t>
  </si>
  <si>
    <t>Solanum_agnewiorum</t>
  </si>
  <si>
    <t>Solanum_agrimonifolium</t>
  </si>
  <si>
    <t>Solanum_albicans</t>
  </si>
  <si>
    <t>Solanum_albornozii</t>
  </si>
  <si>
    <t>Solanum_aldabrense</t>
  </si>
  <si>
    <t>Solanum_andreanum</t>
  </si>
  <si>
    <t>Solanum_anguivi</t>
  </si>
  <si>
    <t>Solanum_anomalum</t>
  </si>
  <si>
    <t>Solanum_asperolanatum</t>
  </si>
  <si>
    <t>Solanum_aureitomentosum</t>
  </si>
  <si>
    <t>Solanum_ayacuchense</t>
  </si>
  <si>
    <t>Solanum_berthaultii</t>
  </si>
  <si>
    <t>Solanum_boliviense</t>
  </si>
  <si>
    <t>Solanum_bombycinum</t>
  </si>
  <si>
    <t>Solanum_brevicaule</t>
  </si>
  <si>
    <t>Solanum_buesii</t>
  </si>
  <si>
    <t>Solanum_bulbocastanum</t>
  </si>
  <si>
    <t>Solanum_burchellii</t>
  </si>
  <si>
    <t>Solanum_burkartii</t>
  </si>
  <si>
    <t>Solanum_cajamarquense</t>
  </si>
  <si>
    <t>Solanum_campylacanthum</t>
  </si>
  <si>
    <t>Solanum_candolleanum</t>
  </si>
  <si>
    <t>Solanum_cantense</t>
  </si>
  <si>
    <t>Solanum_capense</t>
  </si>
  <si>
    <t>Solanum_catombelense</t>
  </si>
  <si>
    <t>Solanum_cerasiferum</t>
  </si>
  <si>
    <t>Solanum_chacoense</t>
  </si>
  <si>
    <t>Solanum_chilliasense</t>
  </si>
  <si>
    <t>Solanum_chiquidenum</t>
  </si>
  <si>
    <t>Solanum_chomatophilum</t>
  </si>
  <si>
    <t>Solanum_clarum</t>
  </si>
  <si>
    <t>Solanum_coelestipetalum</t>
  </si>
  <si>
    <t>Solanum_colombianum</t>
  </si>
  <si>
    <t>Solanum_commersonii</t>
  </si>
  <si>
    <t>Solanum_contumazaense</t>
  </si>
  <si>
    <t>Solanum_cumingii</t>
  </si>
  <si>
    <t>Solanum_cyaneopurpureum</t>
  </si>
  <si>
    <t>Solanum_dasyphyllum</t>
  </si>
  <si>
    <t>Solanum_deflexicarpum</t>
  </si>
  <si>
    <t>Solanum_demissum</t>
  </si>
  <si>
    <t>Solanum_flahaultii</t>
  </si>
  <si>
    <t>Solanum_flavoviridens</t>
  </si>
  <si>
    <t>Solanum_gandarillasii</t>
  </si>
  <si>
    <t>Solanum_garcia-barrigae</t>
  </si>
  <si>
    <t>Solanum_glabratum</t>
  </si>
  <si>
    <t>Solanum_gracilifrons</t>
  </si>
  <si>
    <t>Solanum_grandiflorum</t>
  </si>
  <si>
    <t>Solanum_guerreroense</t>
  </si>
  <si>
    <t>Solanum_hastifolium</t>
  </si>
  <si>
    <t>Solanum_hastiforme</t>
  </si>
  <si>
    <t>Solanum_hintonii</t>
  </si>
  <si>
    <t>Solanum_hjertingii</t>
  </si>
  <si>
    <t>Solanum_hougasii</t>
  </si>
  <si>
    <t>Solanum_hovei</t>
  </si>
  <si>
    <t>Solanum_huancabambense</t>
  </si>
  <si>
    <t>Solanum_humile</t>
  </si>
  <si>
    <t>Solanum_inaequiradians</t>
  </si>
  <si>
    <t>Solanum_incanum</t>
  </si>
  <si>
    <t>Solanum_incasicum</t>
  </si>
  <si>
    <t>Solanum_infundibuliforme</t>
  </si>
  <si>
    <t>Solanum_insanum</t>
  </si>
  <si>
    <t>Solanum_iopetalum</t>
  </si>
  <si>
    <t>Solanum_kurtzianum</t>
  </si>
  <si>
    <t>Solanum_lamprocarpum</t>
  </si>
  <si>
    <t>Solanum_laxissimum</t>
  </si>
  <si>
    <t>Solanum_lesteri</t>
  </si>
  <si>
    <t>Solanum_lichtensteinii</t>
  </si>
  <si>
    <t>Solanum_lidii</t>
  </si>
  <si>
    <t>Solanum_limbaniense</t>
  </si>
  <si>
    <t>Solanum_linnaeanum</t>
  </si>
  <si>
    <t>Solanum_litoraneum</t>
  </si>
  <si>
    <t>Solanum_lobbianum</t>
  </si>
  <si>
    <t>Solanum_longiconicum</t>
  </si>
  <si>
    <t>Solanum_macracanthum</t>
  </si>
  <si>
    <t>Solanum_macrocarpon</t>
  </si>
  <si>
    <t>Solanum_maglia</t>
  </si>
  <si>
    <t>Solanum_malindiense</t>
  </si>
  <si>
    <t>Solanum_marginatum</t>
  </si>
  <si>
    <t>Solanum_marinasense</t>
  </si>
  <si>
    <t>Solanum_mauense</t>
  </si>
  <si>
    <t>Solanum_medians</t>
  </si>
  <si>
    <t>Solanum_microdontum</t>
  </si>
  <si>
    <t>Solanum_morelliforme</t>
  </si>
  <si>
    <t>Solanum_multiflorum</t>
  </si>
  <si>
    <t>Solanum_multiinterruptum</t>
  </si>
  <si>
    <t>Solanum_neocardenasii</t>
  </si>
  <si>
    <t>Solanum_neorossii</t>
  </si>
  <si>
    <t>Solanum_neovavilovii</t>
  </si>
  <si>
    <t>Solanum_nigriviolaceum</t>
  </si>
  <si>
    <t>Solanum_nubicola</t>
  </si>
  <si>
    <t>Solanum_okadae</t>
  </si>
  <si>
    <t>Solanum_olmosense</t>
  </si>
  <si>
    <t>Solanum_ortegae</t>
  </si>
  <si>
    <t>Solanum_oxycarpum</t>
  </si>
  <si>
    <t>Solanum_palustre</t>
  </si>
  <si>
    <t>Solanum_paucissectum</t>
  </si>
  <si>
    <t>Solanum_pillahuatense</t>
  </si>
  <si>
    <t>Solanum_piurae</t>
  </si>
  <si>
    <t>Solanum_platacanthum</t>
  </si>
  <si>
    <t>Solanum_polhillii</t>
  </si>
  <si>
    <t>Solanum_polyadenium</t>
  </si>
  <si>
    <t>Solanum_raphanifolium</t>
  </si>
  <si>
    <t>Solanum_rhomboideilanceolatum</t>
  </si>
  <si>
    <t>Solanum_richardii</t>
  </si>
  <si>
    <t>Solanum_rubetorum</t>
  </si>
  <si>
    <t>Solanum_ruvu</t>
  </si>
  <si>
    <t>Solanum_salasianum</t>
  </si>
  <si>
    <t>Solanum_schenckii</t>
  </si>
  <si>
    <t>Solanum_setaceum</t>
  </si>
  <si>
    <t>Solanum_sisymbriifolium</t>
  </si>
  <si>
    <t>Solanum_sodomeodes</t>
  </si>
  <si>
    <t>Solanum_sogarandinum</t>
  </si>
  <si>
    <t>Solanum_stipitatostellatum</t>
  </si>
  <si>
    <t>Solanum_stoloniferum</t>
  </si>
  <si>
    <t>Solanum_supinum</t>
  </si>
  <si>
    <t>Solanum_taitense</t>
  </si>
  <si>
    <t>Solanum_tarnii</t>
  </si>
  <si>
    <t>Solanum_taulisense</t>
  </si>
  <si>
    <t>Solanum_tomentosum</t>
  </si>
  <si>
    <t>Solanum_torreanum</t>
  </si>
  <si>
    <t>Solanum_torvum</t>
  </si>
  <si>
    <t>Solanum_umtuma</t>
  </si>
  <si>
    <t>Solanum_usambarense</t>
  </si>
  <si>
    <t>Solanum_usaramense</t>
  </si>
  <si>
    <t>Solanum_venturii</t>
  </si>
  <si>
    <t>Solanum_vernei</t>
  </si>
  <si>
    <t>Solanum_verrucosum</t>
  </si>
  <si>
    <t>Solanum_vespertilio</t>
  </si>
  <si>
    <t>Solanum_viarum</t>
  </si>
  <si>
    <t>Solanum_vicinum</t>
  </si>
  <si>
    <t>Solanum_violaceimarmoratum</t>
  </si>
  <si>
    <t>Solanum_violaceum</t>
  </si>
  <si>
    <t>Solanum_zanzibarense</t>
  </si>
  <si>
    <t>Sorghum_angustum</t>
  </si>
  <si>
    <t>Sorghum_bicolor_subsp._drummondii</t>
  </si>
  <si>
    <t>Sorghum_bicolor_subsp._verticilliflorum</t>
  </si>
  <si>
    <t>Sorghum_ecarinatum</t>
  </si>
  <si>
    <t>Sorghum_exstans</t>
  </si>
  <si>
    <t>Sorghum_halepense</t>
  </si>
  <si>
    <t>Sorghum_interjectum</t>
  </si>
  <si>
    <t>Sorghum_intrans</t>
  </si>
  <si>
    <t>Sorghum_laxiflorum</t>
  </si>
  <si>
    <t>Sorghum_macrospermum</t>
  </si>
  <si>
    <t>Sorghum_matarankense</t>
  </si>
  <si>
    <t>Sorghum_nitidum</t>
  </si>
  <si>
    <t>Sorghum_propinquum</t>
  </si>
  <si>
    <t>Sorghum_purpureosericeum</t>
  </si>
  <si>
    <t>Sorghum_stipoideum</t>
  </si>
  <si>
    <t>Sorghum_timorense</t>
  </si>
  <si>
    <t>Sorghum_versicolor</t>
  </si>
  <si>
    <t>Tornabenea_annua</t>
  </si>
  <si>
    <t>Tornabenea_insularis</t>
  </si>
  <si>
    <t>Tornabenea_tenuissima</t>
  </si>
  <si>
    <t>Triticum_aestivum_subsp._tibeticum</t>
  </si>
  <si>
    <t>Triticum_aestivum_subsp._yunnanense</t>
  </si>
  <si>
    <t>Triticum_boeoticum</t>
  </si>
  <si>
    <t>Triticum_monococcum</t>
  </si>
  <si>
    <t>Triticum_monococcum_subsp._aegilopoides</t>
  </si>
  <si>
    <t>Triticum_timopheevii</t>
  </si>
  <si>
    <t>Triticum_timopheevii_subsp._armeniacum</t>
  </si>
  <si>
    <t>Triticum_turgidum_subsp._dicoccoides</t>
  </si>
  <si>
    <t>Triticum_turgidum_subsp._paleocolchicum</t>
  </si>
  <si>
    <t>Triticum_urartu</t>
  </si>
  <si>
    <t>Vicia_barbazitae</t>
  </si>
  <si>
    <t>Vicia_faba_subsp._faba</t>
  </si>
  <si>
    <t>Vicia_faba_subsp._paucijuga</t>
  </si>
  <si>
    <t>Vicia_grandiflora</t>
  </si>
  <si>
    <t>Vicia_pyrenaica</t>
  </si>
  <si>
    <t>Vicia_qatmensis</t>
  </si>
  <si>
    <t>Vicia_sativa_subsp._amphicarpa</t>
  </si>
  <si>
    <t>Vicia_sativa_subsp._devia</t>
  </si>
  <si>
    <t>Vicia_sativa_subsp._incisa</t>
  </si>
  <si>
    <t>Vicia_sativa_subsp._macrocarpa</t>
  </si>
  <si>
    <t>Vicia_sativa_subsp._nigra</t>
  </si>
  <si>
    <t>Vigna_hosei</t>
  </si>
  <si>
    <t>Vigna_keraudrenii</t>
  </si>
  <si>
    <t>Vigna_monantha</t>
  </si>
  <si>
    <t>Vigna_schlecteri</t>
  </si>
  <si>
    <t>Vigna_subterranea_var._spontanea</t>
  </si>
  <si>
    <t>Vigna_unguiculata_subsp._aduensis</t>
  </si>
  <si>
    <t>Vigna_unguiculata_subsp._alba</t>
  </si>
  <si>
    <t>Vigna_unguiculata_subsp._baoulensis</t>
  </si>
  <si>
    <t>Vigna_unguiculata_subsp._burundiensis</t>
  </si>
  <si>
    <t>Vigna_unguiculata_subsp._dekindtiana</t>
  </si>
  <si>
    <t>Vigna_unguiculata_subsp._letouzeyi</t>
  </si>
  <si>
    <t>Vigna_unguiculata_subsp._pawekiae</t>
  </si>
  <si>
    <t>Vigna_unguiculata_subsp._pubescens</t>
  </si>
  <si>
    <t>Vigna_unguiculata_subsp._stenophylla</t>
  </si>
  <si>
    <t>Vigna_unguiculata_subsp._tenuis</t>
  </si>
  <si>
    <t>Vigna_unguiculata_subsp._unguiculata_var._spontanea</t>
  </si>
  <si>
    <t>Threat</t>
  </si>
  <si>
    <t>Relevance to Food Security in Developing Countries</t>
  </si>
  <si>
    <t>Current Breeding Demand</t>
  </si>
  <si>
    <t>Total Score</t>
  </si>
  <si>
    <t>HS</t>
  </si>
  <si>
    <t>HS_RP</t>
  </si>
  <si>
    <t>GS</t>
  </si>
  <si>
    <t>GS_RP</t>
  </si>
  <si>
    <t>TOTAL</t>
  </si>
  <si>
    <t>TOTAL_RP</t>
  </si>
  <si>
    <t>SRS</t>
  </si>
  <si>
    <t>ATAUC</t>
  </si>
  <si>
    <t>NA</t>
  </si>
  <si>
    <t>STAUC</t>
  </si>
  <si>
    <t>ASD15</t>
  </si>
  <si>
    <t>IS_VALID</t>
  </si>
  <si>
    <t>GRS</t>
  </si>
  <si>
    <t>ERS</t>
  </si>
  <si>
    <t>FPS</t>
  </si>
  <si>
    <t>FPCAT</t>
  </si>
  <si>
    <t>LPS</t>
  </si>
  <si>
    <t>HPS</t>
  </si>
  <si>
    <t>NFCR</t>
  </si>
  <si>
    <t>MPS</t>
  </si>
  <si>
    <t>Expert 1 Comparative</t>
  </si>
  <si>
    <t>Expert 2 Comparative</t>
  </si>
  <si>
    <t>Expert 3 Comparative</t>
  </si>
  <si>
    <t>Expert 4 Comparative</t>
  </si>
  <si>
    <t>Expert 1 Contextual</t>
  </si>
  <si>
    <t>Expert 2 Contextual</t>
  </si>
  <si>
    <t>Expert 3 Contextual</t>
  </si>
  <si>
    <t>Expert 4 Contextual</t>
  </si>
  <si>
    <t>Expert 1 Evaluation</t>
  </si>
  <si>
    <t>Expert 2 Evlauation</t>
  </si>
  <si>
    <t>Expert 3 Evaluation</t>
  </si>
  <si>
    <t>Expert 4 Evaluation</t>
  </si>
  <si>
    <t>Genepool or Taxon Group</t>
  </si>
  <si>
    <t>Genepool</t>
  </si>
  <si>
    <t>avena</t>
  </si>
  <si>
    <t>rice</t>
  </si>
  <si>
    <t>bean</t>
  </si>
  <si>
    <t>sorghum</t>
  </si>
  <si>
    <t>Taxon_final_short</t>
  </si>
  <si>
    <t>Taxon_final</t>
  </si>
  <si>
    <t>Crop_code</t>
  </si>
  <si>
    <t>bambara</t>
  </si>
  <si>
    <t>Vigna_subterranea_spontanea</t>
  </si>
  <si>
    <t>Phaseolus_vulgaris_aborigineus</t>
  </si>
  <si>
    <t>cajanus</t>
  </si>
  <si>
    <t>cicer</t>
  </si>
  <si>
    <t>cowpea</t>
  </si>
  <si>
    <t>Vigna_unguiculata_aduensis</t>
  </si>
  <si>
    <t>Vigna_unguiculata_alba</t>
  </si>
  <si>
    <t>Vigna_unguiculata_baoulensis</t>
  </si>
  <si>
    <t>Vigna_unguiculata_burundiensis</t>
  </si>
  <si>
    <t>Vigna_unguiculata_dekindtiana</t>
  </si>
  <si>
    <t>Vigna_unguiculata_letouzeyi</t>
  </si>
  <si>
    <t>Vigna_unguiculata_pawekiae</t>
  </si>
  <si>
    <t>Vigna_unguiculata_pubescens</t>
  </si>
  <si>
    <t>Vigna_unguiculata_stenophylla</t>
  </si>
  <si>
    <t>Vigna_unguiculata_tenuis</t>
  </si>
  <si>
    <t>Vigna_unguiculata_unguiculata_spontanea</t>
  </si>
  <si>
    <t>daucus</t>
  </si>
  <si>
    <t>Daucus_carota_azoricus</t>
  </si>
  <si>
    <t>Daucus_carota_cantabricus</t>
  </si>
  <si>
    <t>Daucus_carota_carota</t>
  </si>
  <si>
    <t>Daucus_carota_commutatus</t>
  </si>
  <si>
    <t>Daucus_carota_drepanensis</t>
  </si>
  <si>
    <t>Daucus_carota_fontanesii</t>
  </si>
  <si>
    <t>Daucus_carota_gadecaei</t>
  </si>
  <si>
    <t>Daucus_carota_gummifer</t>
  </si>
  <si>
    <t>Daucus_carota_halophilus</t>
  </si>
  <si>
    <t>Daucus_carota_hispanicus</t>
  </si>
  <si>
    <t>Daucus_carota_major</t>
  </si>
  <si>
    <t>Daucus_carota_majoricus</t>
  </si>
  <si>
    <t>Daucus_carota_maritimus</t>
  </si>
  <si>
    <t>Daucus_carota_maximus</t>
  </si>
  <si>
    <t>Daucus_carota_parviflorus</t>
  </si>
  <si>
    <t>Daucus_carota_rupestris</t>
  </si>
  <si>
    <t>eggplant</t>
  </si>
  <si>
    <t>eleusine</t>
  </si>
  <si>
    <t>Vicia_faba_faba</t>
  </si>
  <si>
    <t>faba_bean</t>
  </si>
  <si>
    <t>Vicia_faba_paucijuga</t>
  </si>
  <si>
    <t>helianthus</t>
  </si>
  <si>
    <t>Helianthus_debilis_cucumerifolius</t>
  </si>
  <si>
    <t>Helianthus_debilis_debilis</t>
  </si>
  <si>
    <t>Helianthus_debilis_silvestris</t>
  </si>
  <si>
    <t>Helianthus_debilis_tardiflorus</t>
  </si>
  <si>
    <t>Helianthus_debilis_vestitus</t>
  </si>
  <si>
    <t>Helianthus_niveus_canescens</t>
  </si>
  <si>
    <t>Helianthus_niveus_niveus</t>
  </si>
  <si>
    <t>Helianthus_niveus_tephrodes</t>
  </si>
  <si>
    <t>Helianthus_petiolaris_fallax</t>
  </si>
  <si>
    <t>Helianthus_petiolaris_petiolaris</t>
  </si>
  <si>
    <t>Helianthus_praecox_hirtus</t>
  </si>
  <si>
    <t>Helianthus_praecox_praecox</t>
  </si>
  <si>
    <t>Helianthus_praecox_runyonii</t>
  </si>
  <si>
    <t>hordeum</t>
  </si>
  <si>
    <t>Hordeum_vulgare_spontaneum</t>
  </si>
  <si>
    <t>Ipomoea_batatas_apiculata</t>
  </si>
  <si>
    <t>ipomoea</t>
  </si>
  <si>
    <t>lathyrus</t>
  </si>
  <si>
    <t>Lens_culinaris_odemensis</t>
  </si>
  <si>
    <t>lens</t>
  </si>
  <si>
    <t>Lens_culinaris_orientalis</t>
  </si>
  <si>
    <t>Lens_culinaris_tomentosus</t>
  </si>
  <si>
    <t>lima_bean</t>
  </si>
  <si>
    <t>malus</t>
  </si>
  <si>
    <t>Malus_baccata_baccata</t>
  </si>
  <si>
    <t>Malus_baccata_daochengensis</t>
  </si>
  <si>
    <t>Malus_baccata_jinxianensis</t>
  </si>
  <si>
    <t>Malus_baccata_xiaojinensis</t>
  </si>
  <si>
    <t>medicago</t>
  </si>
  <si>
    <t>Medicago_papillosa_macrocarpa</t>
  </si>
  <si>
    <t>Medicago_papillosa_papillosa</t>
  </si>
  <si>
    <t>Medicago_sativa_caerulea</t>
  </si>
  <si>
    <t>Medicago_sativa_falcata_falcata</t>
  </si>
  <si>
    <t>Medicago_sativa_falcata_viscosa</t>
  </si>
  <si>
    <t>Medicago_sativa_glomerata</t>
  </si>
  <si>
    <t>Medicago_sativa_hemicycla</t>
  </si>
  <si>
    <t>Medicago_sativa_sativa</t>
  </si>
  <si>
    <t>Medicago_sativa_tunetana</t>
  </si>
  <si>
    <t>Medicago_sativa_varia</t>
  </si>
  <si>
    <t>Musa_acuminata_acuminata_acuminata</t>
  </si>
  <si>
    <t>Musa_acuminata_subsp._acuminata_var._acuminata</t>
  </si>
  <si>
    <t>musa</t>
  </si>
  <si>
    <t>Musa_acuminata_alasensis</t>
  </si>
  <si>
    <t>Musa_acuminata_subsp._banksii</t>
  </si>
  <si>
    <t>Musa_acuminata_banksii</t>
  </si>
  <si>
    <t>Musa_acuminata_subsp._burmannica</t>
  </si>
  <si>
    <t>Musa_acuminata_bantamensis</t>
  </si>
  <si>
    <t>Musa_acuminata_subsp._burmannicoides</t>
  </si>
  <si>
    <t>Musa_acuminata_breviformis</t>
  </si>
  <si>
    <t>Musa_acuminata_subsp._errans</t>
  </si>
  <si>
    <t>Musa_acuminata_burmannica</t>
  </si>
  <si>
    <t>Musa_acuminata_subsp._halabanensis</t>
  </si>
  <si>
    <t>Musa_acuminata_burmannicoides</t>
  </si>
  <si>
    <t>Musa_acuminata_subsp._malaccensis</t>
  </si>
  <si>
    <t>Musa_acuminata_cerifera</t>
  </si>
  <si>
    <t>Musa_acuminata_subsp._malaccensis_var._minor</t>
  </si>
  <si>
    <t>Musa_acuminata_chinensis</t>
  </si>
  <si>
    <t>Musa_acuminata_subsp._siamea</t>
  </si>
  <si>
    <t>Musa_acuminata_errans</t>
  </si>
  <si>
    <t>Musa_acuminata_subsp._truncata</t>
  </si>
  <si>
    <t>Musa_acuminata_flava</t>
  </si>
  <si>
    <t>Musa_acuminata_var._alasensis</t>
  </si>
  <si>
    <t>Musa_acuminata_halabanensis</t>
  </si>
  <si>
    <t>Musa_acuminata_var._bantamensis</t>
  </si>
  <si>
    <t>Musa_acuminata_longipetiolata</t>
  </si>
  <si>
    <t>Musa_acuminata_var._breviformis</t>
  </si>
  <si>
    <t>Musa_acuminata_malaccensis</t>
  </si>
  <si>
    <t>Musa_acuminata_var._cerifera</t>
  </si>
  <si>
    <t>Musa_acuminata_malaccensis_minor</t>
  </si>
  <si>
    <t>Musa_acuminata_var._chinensis</t>
  </si>
  <si>
    <t>Musa_acuminata_microcarpa</t>
  </si>
  <si>
    <t>Musa_acuminata_var._flava</t>
  </si>
  <si>
    <t>Musa_acuminata_nakaii</t>
  </si>
  <si>
    <t>Musa_acuminata_var._longipetiolata</t>
  </si>
  <si>
    <t>Musa_acuminata_rutilipes</t>
  </si>
  <si>
    <t>Musa_acuminata_var._microcarpa</t>
  </si>
  <si>
    <t>Musa_acuminata_siamea</t>
  </si>
  <si>
    <t>Musa_acuminata_var._nakaii</t>
  </si>
  <si>
    <t>Musa_acuminata_sumatrana</t>
  </si>
  <si>
    <t>Musa_acuminata_var._rutilipes</t>
  </si>
  <si>
    <t>Musa_acuminata_tomentosa</t>
  </si>
  <si>
    <t>Musa_acuminata_var._sumatrana</t>
  </si>
  <si>
    <t>Musa_acuminata_truncata</t>
  </si>
  <si>
    <t>Musa_acuminata_var._tomentosa</t>
  </si>
  <si>
    <t>Musa_acuminata_zebrina</t>
  </si>
  <si>
    <t>Musa_acuminata_var._zebrina</t>
  </si>
  <si>
    <t>Musa_balbisiana_andamica</t>
  </si>
  <si>
    <t>Musa_balbisiana_var._andamica</t>
  </si>
  <si>
    <t>Musa_balbisiana_bakeri</t>
  </si>
  <si>
    <t>Musa_balbisiana_var._bakeri</t>
  </si>
  <si>
    <t>Musa_balbisiana_balbisiana</t>
  </si>
  <si>
    <t>Musa_balbisiana_var._balbisiana</t>
  </si>
  <si>
    <t>Musa_balbisiana_brachycarpa</t>
  </si>
  <si>
    <t>Musa_balbisiana_var._brachycarpa</t>
  </si>
  <si>
    <t>Musa_balbisiana_dechangensis</t>
  </si>
  <si>
    <t>Musa_balbisiana_var._dechangensis</t>
  </si>
  <si>
    <t>Musa_balbisiana_liukiuensis</t>
  </si>
  <si>
    <t>Musa_balbisiana_var._liukiuensis</t>
  </si>
  <si>
    <t>Musa_yunnanensis_caii</t>
  </si>
  <si>
    <t>Musa_yunnanensis_var._caii</t>
  </si>
  <si>
    <t>Musa_yunnanensis_jingdongensis</t>
  </si>
  <si>
    <t>Musa_yunnanensis_var._jingdongensis</t>
  </si>
  <si>
    <t>Musa_yunnanensis_yongpingensis</t>
  </si>
  <si>
    <t>Musa_yunnanensis_var._yongpingensis</t>
  </si>
  <si>
    <t>Pennisetum_glaucum_monodii</t>
  </si>
  <si>
    <t>pennisetum</t>
  </si>
  <si>
    <t>pisum</t>
  </si>
  <si>
    <t>Pisum_sativum_elatius_brevipedunculatum</t>
  </si>
  <si>
    <t>Pisum_sativum_elatius_elatius</t>
  </si>
  <si>
    <t>Pisum_sativum_elatius_pumilo</t>
  </si>
  <si>
    <t>potato</t>
  </si>
  <si>
    <t>Oryza_perennis_cubensis</t>
  </si>
  <si>
    <t>Secale_cereale_afghanicum</t>
  </si>
  <si>
    <t>secale</t>
  </si>
  <si>
    <t>Secale_cereale_ancestrale</t>
  </si>
  <si>
    <t>Secale_cereale_dighoricum</t>
  </si>
  <si>
    <t>Secale_cereale_segetale</t>
  </si>
  <si>
    <t>Sorghum_bicolor_drummondii</t>
  </si>
  <si>
    <t>Sorghum_bicolor_verticilliflorum</t>
  </si>
  <si>
    <t>triticum</t>
  </si>
  <si>
    <t>Aegilops_bicornis_anathera</t>
  </si>
  <si>
    <t>Aegilops_bicornis_bicornis</t>
  </si>
  <si>
    <t>Aegilops_comosa_comosa</t>
  </si>
  <si>
    <t>Aegilops_comosa_subventricosa</t>
  </si>
  <si>
    <t>Aegilops_peregrina_brachyathera</t>
  </si>
  <si>
    <t>Aegilops_peregrina_peregrina</t>
  </si>
  <si>
    <t>Aegilops_speltoides_ligustica</t>
  </si>
  <si>
    <t>Aegilops_speltoides_speltoides</t>
  </si>
  <si>
    <t>Aegilops_triuncialis_persica</t>
  </si>
  <si>
    <t>Aegilops_triuncialis_triuncialis</t>
  </si>
  <si>
    <t>Amblyopyrum_muticum_loliaceum</t>
  </si>
  <si>
    <t>Amblyopyrum_muticum_muticum</t>
  </si>
  <si>
    <t>Triticum_aestivum_tibeticum</t>
  </si>
  <si>
    <t>Triticum_aestivum_yunnanense</t>
  </si>
  <si>
    <t>Triticum_monococcum_aegilopoides</t>
  </si>
  <si>
    <t>Triticum_timopheevii_armeniacum</t>
  </si>
  <si>
    <t>Triticum_turgidum_dicoccoides</t>
  </si>
  <si>
    <t>Triticum_turgidum_paleocolchicum</t>
  </si>
  <si>
    <t>vetch</t>
  </si>
  <si>
    <t>Vicia_sativa_amphicarpa</t>
  </si>
  <si>
    <t>Vicia_sativa_devia</t>
  </si>
  <si>
    <t>Vicia_sativa_incisa</t>
  </si>
  <si>
    <t>Vicia_sativa_macrocarpa</t>
  </si>
  <si>
    <t>Vicia_sativa_nigra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</si>
</sst>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12.28515625" bestFit="1" customWidth="1"/>
    <col min="2" max="2" width="52.28515625" bestFit="1" customWidth="1"/>
    <col min="3" max="3" width="7.5703125" bestFit="1" customWidth="1"/>
    <col min="4" max="4" width="12.28515625" bestFit="1" customWidth="1"/>
    <col min="5" max="5" width="6.7109375" bestFit="1" customWidth="1"/>
    <col min="6" max="6" width="25.28515625" customWidth="1"/>
    <col min="7" max="7" width="16.28515625" bestFit="1" customWidth="1"/>
    <col min="8" max="8" width="5.85546875" bestFit="1" customWidth="1"/>
    <col min="9" max="9" width="5" bestFit="1" customWidth="1"/>
    <col min="10" max="10" width="6.5703125" bestFit="1" customWidth="1"/>
    <col min="11" max="11" width="6" bestFit="1" customWidth="1"/>
    <col min="12" max="13" width="6.5703125" bestFit="1" customWidth="1"/>
    <col min="14" max="14" width="9.85546875" bestFit="1" customWidth="1"/>
    <col min="15" max="15" width="5" bestFit="1" customWidth="1"/>
    <col min="16" max="16" width="7" bestFit="1" customWidth="1"/>
    <col min="17" max="17" width="6.7109375" bestFit="1" customWidth="1"/>
    <col min="18" max="18" width="6.5703125" bestFit="1" customWidth="1"/>
    <col min="19" max="19" width="8.85546875" bestFit="1" customWidth="1"/>
    <col min="20" max="22" width="5" bestFit="1" customWidth="1"/>
    <col min="23" max="23" width="6.5703125" bestFit="1" customWidth="1"/>
    <col min="24" max="27" width="12.28515625" bestFit="1" customWidth="1"/>
    <col min="28" max="31" width="10.7109375" bestFit="1" customWidth="1"/>
    <col min="32" max="35" width="10.28515625" bestFit="1" customWidth="1"/>
  </cols>
  <sheetData>
    <row r="1" spans="1:35" s="1" customFormat="1" ht="30" x14ac:dyDescent="0.25">
      <c r="A1" s="1" t="s">
        <v>494</v>
      </c>
      <c r="B1" s="1" t="s">
        <v>0</v>
      </c>
      <c r="C1" s="1" t="s">
        <v>1</v>
      </c>
      <c r="D1" s="1" t="s">
        <v>493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  <c r="P1" s="1" t="s">
        <v>468</v>
      </c>
      <c r="Q1" s="1" t="s">
        <v>470</v>
      </c>
      <c r="R1" s="1" t="s">
        <v>471</v>
      </c>
      <c r="S1" s="1" t="s">
        <v>472</v>
      </c>
      <c r="T1" s="1" t="s">
        <v>473</v>
      </c>
      <c r="U1" s="1" t="s">
        <v>474</v>
      </c>
      <c r="V1" s="1" t="s">
        <v>475</v>
      </c>
      <c r="W1" s="1" t="s">
        <v>476</v>
      </c>
      <c r="X1" s="1" t="s">
        <v>481</v>
      </c>
      <c r="Y1" s="1" t="s">
        <v>482</v>
      </c>
      <c r="Z1" s="1" t="s">
        <v>483</v>
      </c>
      <c r="AA1" s="1" t="s">
        <v>484</v>
      </c>
      <c r="AB1" s="1" t="s">
        <v>485</v>
      </c>
      <c r="AC1" s="1" t="s">
        <v>486</v>
      </c>
      <c r="AD1" s="1" t="s">
        <v>487</v>
      </c>
      <c r="AE1" s="1" t="s">
        <v>488</v>
      </c>
      <c r="AF1" s="1" t="s">
        <v>489</v>
      </c>
      <c r="AG1" s="1" t="s">
        <v>490</v>
      </c>
      <c r="AH1" s="1" t="s">
        <v>491</v>
      </c>
      <c r="AI1" s="1" t="s">
        <v>492</v>
      </c>
    </row>
    <row r="2" spans="1:35" x14ac:dyDescent="0.25">
      <c r="A2" t="str">
        <f>VLOOKUP(B2,Sheet2!$B$2:$C$486,2,FALSE)</f>
        <v>triticum</v>
      </c>
      <c r="B2" t="s">
        <v>2</v>
      </c>
      <c r="C2">
        <v>1</v>
      </c>
      <c r="D2">
        <v>2</v>
      </c>
      <c r="E2">
        <v>1</v>
      </c>
      <c r="F2">
        <v>3</v>
      </c>
      <c r="G2">
        <v>0</v>
      </c>
      <c r="H2">
        <v>22</v>
      </c>
      <c r="I2">
        <v>68</v>
      </c>
      <c r="J2">
        <v>12</v>
      </c>
      <c r="K2">
        <v>643</v>
      </c>
      <c r="L2">
        <v>12</v>
      </c>
      <c r="M2">
        <v>711</v>
      </c>
      <c r="N2">
        <v>23</v>
      </c>
      <c r="O2">
        <v>9.0399999999999991</v>
      </c>
      <c r="P2">
        <v>0.94</v>
      </c>
      <c r="Q2">
        <v>0.09</v>
      </c>
      <c r="R2">
        <v>4.8099999999999996</v>
      </c>
      <c r="S2">
        <v>1</v>
      </c>
      <c r="T2">
        <v>1.27</v>
      </c>
      <c r="U2">
        <v>7.67</v>
      </c>
      <c r="V2">
        <v>5.99</v>
      </c>
      <c r="W2" t="s">
        <v>477</v>
      </c>
      <c r="X2">
        <v>2</v>
      </c>
      <c r="Y2">
        <v>7</v>
      </c>
      <c r="Z2">
        <v>1</v>
      </c>
      <c r="AA2" t="s">
        <v>469</v>
      </c>
      <c r="AB2">
        <v>3</v>
      </c>
      <c r="AC2">
        <v>5</v>
      </c>
      <c r="AD2">
        <v>3</v>
      </c>
      <c r="AE2" t="s">
        <v>469</v>
      </c>
      <c r="AF2">
        <v>4</v>
      </c>
      <c r="AG2">
        <v>3</v>
      </c>
      <c r="AH2">
        <v>4</v>
      </c>
      <c r="AI2" t="s">
        <v>469</v>
      </c>
    </row>
    <row r="3" spans="1:35" x14ac:dyDescent="0.25">
      <c r="A3" t="str">
        <f>VLOOKUP(B3,Sheet2!$B$2:$C$486,2,FALSE)</f>
        <v>triticum</v>
      </c>
      <c r="B3" t="s">
        <v>3</v>
      </c>
      <c r="C3">
        <v>3</v>
      </c>
      <c r="D3">
        <v>2</v>
      </c>
      <c r="E3">
        <v>2</v>
      </c>
      <c r="F3">
        <v>3</v>
      </c>
      <c r="G3">
        <v>0</v>
      </c>
      <c r="H3">
        <v>32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 t="s">
        <v>469</v>
      </c>
      <c r="Q3" t="s">
        <v>469</v>
      </c>
      <c r="R3" t="s">
        <v>469</v>
      </c>
      <c r="S3" t="s">
        <v>469</v>
      </c>
      <c r="T3" t="s">
        <v>469</v>
      </c>
      <c r="U3" t="s">
        <v>469</v>
      </c>
      <c r="V3">
        <v>0</v>
      </c>
      <c r="W3" t="s">
        <v>478</v>
      </c>
      <c r="X3">
        <v>2</v>
      </c>
      <c r="Y3">
        <v>7</v>
      </c>
      <c r="Z3">
        <v>1</v>
      </c>
      <c r="AA3" t="s">
        <v>469</v>
      </c>
      <c r="AB3">
        <v>3</v>
      </c>
      <c r="AC3">
        <v>5</v>
      </c>
      <c r="AD3">
        <v>3</v>
      </c>
      <c r="AE3" t="s">
        <v>469</v>
      </c>
      <c r="AF3">
        <v>4</v>
      </c>
      <c r="AG3">
        <v>3</v>
      </c>
      <c r="AH3">
        <v>3</v>
      </c>
      <c r="AI3" t="s">
        <v>469</v>
      </c>
    </row>
    <row r="4" spans="1:35" x14ac:dyDescent="0.25">
      <c r="A4" t="str">
        <f>VLOOKUP(B4,Sheet2!$B$2:$C$486,2,FALSE)</f>
        <v>triticum</v>
      </c>
      <c r="B4" t="s">
        <v>4</v>
      </c>
      <c r="C4">
        <v>0</v>
      </c>
      <c r="D4">
        <v>2</v>
      </c>
      <c r="E4">
        <v>2</v>
      </c>
      <c r="F4">
        <v>3</v>
      </c>
      <c r="G4">
        <v>0</v>
      </c>
      <c r="H4">
        <v>20</v>
      </c>
      <c r="I4">
        <v>1</v>
      </c>
      <c r="J4">
        <v>1</v>
      </c>
      <c r="K4">
        <v>5</v>
      </c>
      <c r="L4">
        <v>1</v>
      </c>
      <c r="M4">
        <v>6</v>
      </c>
      <c r="N4">
        <v>1</v>
      </c>
      <c r="O4">
        <v>8.33</v>
      </c>
      <c r="P4" t="s">
        <v>469</v>
      </c>
      <c r="Q4" t="s">
        <v>469</v>
      </c>
      <c r="R4" t="s">
        <v>469</v>
      </c>
      <c r="S4" t="s">
        <v>469</v>
      </c>
      <c r="T4" t="s">
        <v>469</v>
      </c>
      <c r="U4" t="s">
        <v>469</v>
      </c>
      <c r="V4">
        <v>8.33</v>
      </c>
      <c r="W4" t="s">
        <v>479</v>
      </c>
      <c r="X4">
        <v>2</v>
      </c>
      <c r="Y4">
        <v>7</v>
      </c>
      <c r="Z4">
        <v>1</v>
      </c>
      <c r="AA4" t="s">
        <v>469</v>
      </c>
      <c r="AB4">
        <v>3</v>
      </c>
      <c r="AC4">
        <v>5</v>
      </c>
      <c r="AD4">
        <v>3</v>
      </c>
      <c r="AE4" t="s">
        <v>469</v>
      </c>
      <c r="AF4">
        <v>3</v>
      </c>
      <c r="AG4">
        <v>3</v>
      </c>
      <c r="AH4">
        <v>2</v>
      </c>
      <c r="AI4" t="s">
        <v>469</v>
      </c>
    </row>
    <row r="5" spans="1:35" x14ac:dyDescent="0.25">
      <c r="A5" t="str">
        <f>VLOOKUP(B5,Sheet2!$B$2:$C$486,2,FALSE)</f>
        <v>triticum</v>
      </c>
      <c r="B5" t="s">
        <v>5</v>
      </c>
      <c r="C5">
        <v>1</v>
      </c>
      <c r="D5">
        <v>2</v>
      </c>
      <c r="E5">
        <v>1</v>
      </c>
      <c r="F5">
        <v>3</v>
      </c>
      <c r="G5">
        <v>0</v>
      </c>
      <c r="H5">
        <v>22</v>
      </c>
      <c r="I5">
        <v>166</v>
      </c>
      <c r="J5">
        <v>53</v>
      </c>
      <c r="K5">
        <v>1064</v>
      </c>
      <c r="L5">
        <v>390</v>
      </c>
      <c r="M5">
        <v>1230</v>
      </c>
      <c r="N5">
        <v>441</v>
      </c>
      <c r="O5">
        <v>8.65</v>
      </c>
      <c r="P5">
        <v>0.98</v>
      </c>
      <c r="Q5">
        <v>0</v>
      </c>
      <c r="R5">
        <v>0.06</v>
      </c>
      <c r="S5">
        <v>1</v>
      </c>
      <c r="T5">
        <v>3.77</v>
      </c>
      <c r="U5">
        <v>10</v>
      </c>
      <c r="V5">
        <v>7.47</v>
      </c>
      <c r="W5" t="s">
        <v>477</v>
      </c>
      <c r="X5">
        <v>4</v>
      </c>
      <c r="Y5">
        <v>9</v>
      </c>
      <c r="Z5">
        <v>1</v>
      </c>
      <c r="AA5" t="s">
        <v>469</v>
      </c>
      <c r="AB5">
        <v>4</v>
      </c>
      <c r="AC5">
        <v>9</v>
      </c>
      <c r="AD5">
        <v>3</v>
      </c>
      <c r="AE5" t="s">
        <v>469</v>
      </c>
      <c r="AF5">
        <v>4</v>
      </c>
      <c r="AG5">
        <v>3</v>
      </c>
      <c r="AH5">
        <v>4</v>
      </c>
      <c r="AI5" t="s">
        <v>469</v>
      </c>
    </row>
    <row r="6" spans="1:35" x14ac:dyDescent="0.25">
      <c r="A6" t="str">
        <f>VLOOKUP(B6,Sheet2!$B$2:$C$486,2,FALSE)</f>
        <v>triticum</v>
      </c>
      <c r="B6" t="s">
        <v>6</v>
      </c>
      <c r="C6">
        <v>1</v>
      </c>
      <c r="D6">
        <v>2</v>
      </c>
      <c r="E6">
        <v>1</v>
      </c>
      <c r="F6">
        <v>3</v>
      </c>
      <c r="G6">
        <v>0</v>
      </c>
      <c r="H6">
        <v>22</v>
      </c>
      <c r="I6">
        <v>39</v>
      </c>
      <c r="J6">
        <v>22</v>
      </c>
      <c r="K6">
        <v>236</v>
      </c>
      <c r="L6">
        <v>71</v>
      </c>
      <c r="M6">
        <v>275</v>
      </c>
      <c r="N6">
        <v>92</v>
      </c>
      <c r="O6">
        <v>8.58</v>
      </c>
      <c r="P6">
        <v>0.99</v>
      </c>
      <c r="Q6">
        <v>0</v>
      </c>
      <c r="R6">
        <v>0</v>
      </c>
      <c r="S6">
        <v>1</v>
      </c>
      <c r="T6">
        <v>2.13</v>
      </c>
      <c r="U6">
        <v>10</v>
      </c>
      <c r="V6">
        <v>6.9</v>
      </c>
      <c r="W6" t="s">
        <v>477</v>
      </c>
      <c r="X6">
        <v>4</v>
      </c>
      <c r="Y6">
        <v>9</v>
      </c>
      <c r="Z6">
        <v>1</v>
      </c>
      <c r="AA6" t="s">
        <v>469</v>
      </c>
      <c r="AB6">
        <v>2</v>
      </c>
      <c r="AC6">
        <v>9</v>
      </c>
      <c r="AD6">
        <v>3</v>
      </c>
      <c r="AE6" t="s">
        <v>469</v>
      </c>
      <c r="AF6">
        <v>4</v>
      </c>
      <c r="AG6">
        <v>3</v>
      </c>
      <c r="AH6">
        <v>4</v>
      </c>
      <c r="AI6" t="s">
        <v>469</v>
      </c>
    </row>
    <row r="7" spans="1:35" x14ac:dyDescent="0.25">
      <c r="A7" t="str">
        <f>VLOOKUP(B7,Sheet2!$B$2:$C$486,2,FALSE)</f>
        <v>triticum</v>
      </c>
      <c r="B7" t="s">
        <v>7</v>
      </c>
      <c r="C7">
        <v>0</v>
      </c>
      <c r="D7">
        <v>2</v>
      </c>
      <c r="E7">
        <v>2</v>
      </c>
      <c r="F7">
        <v>3</v>
      </c>
      <c r="G7">
        <v>2</v>
      </c>
      <c r="H7">
        <v>24</v>
      </c>
      <c r="I7">
        <v>0</v>
      </c>
      <c r="J7">
        <v>0</v>
      </c>
      <c r="K7">
        <v>20</v>
      </c>
      <c r="L7">
        <v>2</v>
      </c>
      <c r="M7">
        <v>20</v>
      </c>
      <c r="N7">
        <v>2</v>
      </c>
      <c r="O7">
        <v>10</v>
      </c>
      <c r="P7" t="s">
        <v>469</v>
      </c>
      <c r="Q7" t="s">
        <v>469</v>
      </c>
      <c r="R7" t="s">
        <v>469</v>
      </c>
      <c r="S7" t="s">
        <v>469</v>
      </c>
      <c r="T7" t="s">
        <v>469</v>
      </c>
      <c r="U7" t="s">
        <v>469</v>
      </c>
      <c r="V7">
        <v>10</v>
      </c>
      <c r="W7" t="s">
        <v>479</v>
      </c>
      <c r="X7">
        <v>3</v>
      </c>
      <c r="Y7">
        <v>2</v>
      </c>
      <c r="Z7">
        <v>1</v>
      </c>
      <c r="AA7" t="s">
        <v>469</v>
      </c>
      <c r="AB7">
        <v>2</v>
      </c>
      <c r="AC7">
        <v>5</v>
      </c>
      <c r="AD7">
        <v>3</v>
      </c>
      <c r="AE7" t="s">
        <v>469</v>
      </c>
      <c r="AF7">
        <v>3</v>
      </c>
      <c r="AG7">
        <v>2</v>
      </c>
      <c r="AH7">
        <v>2</v>
      </c>
      <c r="AI7" t="s">
        <v>469</v>
      </c>
    </row>
    <row r="8" spans="1:35" x14ac:dyDescent="0.25">
      <c r="A8" t="str">
        <f>VLOOKUP(B8,Sheet2!$B$2:$C$486,2,FALSE)</f>
        <v>triticum</v>
      </c>
      <c r="B8" t="s">
        <v>8</v>
      </c>
      <c r="C8">
        <v>1</v>
      </c>
      <c r="D8">
        <v>2</v>
      </c>
      <c r="E8">
        <v>2</v>
      </c>
      <c r="F8">
        <v>3</v>
      </c>
      <c r="G8">
        <v>2</v>
      </c>
      <c r="H8">
        <v>28</v>
      </c>
      <c r="I8">
        <v>3</v>
      </c>
      <c r="J8">
        <v>2</v>
      </c>
      <c r="K8">
        <v>19</v>
      </c>
      <c r="L8">
        <v>6</v>
      </c>
      <c r="M8">
        <v>22</v>
      </c>
      <c r="N8">
        <v>7</v>
      </c>
      <c r="O8">
        <v>8.64</v>
      </c>
      <c r="P8">
        <v>0.99</v>
      </c>
      <c r="Q8">
        <v>0.01</v>
      </c>
      <c r="R8">
        <v>16.34</v>
      </c>
      <c r="S8">
        <v>0</v>
      </c>
      <c r="T8">
        <v>7.03</v>
      </c>
      <c r="U8">
        <v>6.75</v>
      </c>
      <c r="V8">
        <v>7.47</v>
      </c>
      <c r="W8" t="s">
        <v>477</v>
      </c>
      <c r="X8">
        <v>3</v>
      </c>
      <c r="Y8">
        <v>2</v>
      </c>
      <c r="Z8">
        <v>1</v>
      </c>
      <c r="AA8" t="s">
        <v>469</v>
      </c>
      <c r="AB8">
        <v>2</v>
      </c>
      <c r="AC8">
        <v>5</v>
      </c>
      <c r="AD8">
        <v>3</v>
      </c>
      <c r="AE8" t="s">
        <v>469</v>
      </c>
      <c r="AF8">
        <v>4</v>
      </c>
      <c r="AG8">
        <v>3</v>
      </c>
      <c r="AH8">
        <v>2</v>
      </c>
      <c r="AI8" t="s">
        <v>469</v>
      </c>
    </row>
    <row r="9" spans="1:35" x14ac:dyDescent="0.25">
      <c r="A9" t="str">
        <f>VLOOKUP(B9,Sheet2!$B$2:$C$486,2,FALSE)</f>
        <v>triticum</v>
      </c>
      <c r="B9" t="s">
        <v>9</v>
      </c>
      <c r="C9">
        <v>1</v>
      </c>
      <c r="D9">
        <v>2</v>
      </c>
      <c r="E9">
        <v>1</v>
      </c>
      <c r="F9">
        <v>3</v>
      </c>
      <c r="G9">
        <v>2</v>
      </c>
      <c r="H9">
        <v>26</v>
      </c>
      <c r="I9">
        <v>41</v>
      </c>
      <c r="J9">
        <v>17</v>
      </c>
      <c r="K9">
        <v>167</v>
      </c>
      <c r="L9">
        <v>85</v>
      </c>
      <c r="M9">
        <v>208</v>
      </c>
      <c r="N9">
        <v>99</v>
      </c>
      <c r="O9">
        <v>8.0299999999999994</v>
      </c>
      <c r="P9">
        <v>0.99</v>
      </c>
      <c r="Q9">
        <v>0</v>
      </c>
      <c r="R9">
        <v>0</v>
      </c>
      <c r="S9">
        <v>1</v>
      </c>
      <c r="T9">
        <v>2.35</v>
      </c>
      <c r="U9">
        <v>10</v>
      </c>
      <c r="V9">
        <v>6.79</v>
      </c>
      <c r="W9" t="s">
        <v>477</v>
      </c>
      <c r="X9">
        <v>3</v>
      </c>
      <c r="Y9">
        <v>5</v>
      </c>
      <c r="Z9">
        <v>1</v>
      </c>
      <c r="AA9" t="s">
        <v>469</v>
      </c>
      <c r="AB9">
        <v>2</v>
      </c>
      <c r="AC9">
        <v>5</v>
      </c>
      <c r="AD9">
        <v>3</v>
      </c>
      <c r="AE9" t="s">
        <v>469</v>
      </c>
      <c r="AF9">
        <v>4</v>
      </c>
      <c r="AG9">
        <v>3</v>
      </c>
      <c r="AH9">
        <v>2</v>
      </c>
      <c r="AI9" t="s">
        <v>469</v>
      </c>
    </row>
    <row r="10" spans="1:35" x14ac:dyDescent="0.25">
      <c r="A10" t="str">
        <f>VLOOKUP(B10,Sheet2!$B$2:$C$486,2,FALSE)</f>
        <v>triticum</v>
      </c>
      <c r="B10" t="s">
        <v>10</v>
      </c>
      <c r="C10">
        <v>1</v>
      </c>
      <c r="D10">
        <v>2</v>
      </c>
      <c r="E10">
        <v>1</v>
      </c>
      <c r="F10">
        <v>3</v>
      </c>
      <c r="G10">
        <v>0</v>
      </c>
      <c r="H10">
        <v>22</v>
      </c>
      <c r="I10">
        <v>97</v>
      </c>
      <c r="J10">
        <v>35</v>
      </c>
      <c r="K10">
        <v>242</v>
      </c>
      <c r="L10">
        <v>46</v>
      </c>
      <c r="M10">
        <v>339</v>
      </c>
      <c r="N10">
        <v>79</v>
      </c>
      <c r="O10">
        <v>7.14</v>
      </c>
      <c r="P10">
        <v>0.99</v>
      </c>
      <c r="Q10">
        <v>0</v>
      </c>
      <c r="R10">
        <v>0.06</v>
      </c>
      <c r="S10">
        <v>1</v>
      </c>
      <c r="T10">
        <v>0.99</v>
      </c>
      <c r="U10">
        <v>10</v>
      </c>
      <c r="V10">
        <v>6.04</v>
      </c>
      <c r="W10" t="s">
        <v>477</v>
      </c>
      <c r="X10">
        <v>0</v>
      </c>
      <c r="Y10">
        <v>5</v>
      </c>
      <c r="Z10">
        <v>1</v>
      </c>
      <c r="AA10" t="s">
        <v>469</v>
      </c>
      <c r="AB10">
        <v>0</v>
      </c>
      <c r="AC10">
        <v>4</v>
      </c>
      <c r="AD10">
        <v>3</v>
      </c>
      <c r="AE10" t="s">
        <v>469</v>
      </c>
      <c r="AF10">
        <v>3</v>
      </c>
      <c r="AG10">
        <v>3</v>
      </c>
      <c r="AH10">
        <v>4</v>
      </c>
      <c r="AI10" t="s">
        <v>469</v>
      </c>
    </row>
    <row r="11" spans="1:35" x14ac:dyDescent="0.25">
      <c r="A11" t="str">
        <f>VLOOKUP(B11,Sheet2!$B$2:$C$486,2,FALSE)</f>
        <v>triticum</v>
      </c>
      <c r="B11" t="s">
        <v>11</v>
      </c>
      <c r="C11">
        <v>1</v>
      </c>
      <c r="D11">
        <v>2</v>
      </c>
      <c r="E11">
        <v>1</v>
      </c>
      <c r="F11">
        <v>3</v>
      </c>
      <c r="G11">
        <v>2</v>
      </c>
      <c r="H11">
        <v>26</v>
      </c>
      <c r="I11">
        <v>510</v>
      </c>
      <c r="J11">
        <v>170</v>
      </c>
      <c r="K11">
        <v>1674</v>
      </c>
      <c r="L11">
        <v>412</v>
      </c>
      <c r="M11">
        <v>2184</v>
      </c>
      <c r="N11">
        <v>579</v>
      </c>
      <c r="O11">
        <v>7.66</v>
      </c>
      <c r="P11">
        <v>0.96</v>
      </c>
      <c r="Q11">
        <v>0.01</v>
      </c>
      <c r="R11">
        <v>0.26</v>
      </c>
      <c r="S11">
        <v>1</v>
      </c>
      <c r="T11">
        <v>4.53</v>
      </c>
      <c r="U11">
        <v>10</v>
      </c>
      <c r="V11">
        <v>7.4</v>
      </c>
      <c r="W11" t="s">
        <v>477</v>
      </c>
      <c r="X11">
        <v>4</v>
      </c>
      <c r="Y11">
        <v>7</v>
      </c>
      <c r="Z11">
        <v>2</v>
      </c>
      <c r="AA11" t="s">
        <v>469</v>
      </c>
      <c r="AB11">
        <v>4</v>
      </c>
      <c r="AC11">
        <v>4</v>
      </c>
      <c r="AD11">
        <v>2</v>
      </c>
      <c r="AE11" t="s">
        <v>469</v>
      </c>
      <c r="AF11">
        <v>4</v>
      </c>
      <c r="AG11">
        <v>3</v>
      </c>
      <c r="AH11">
        <v>4</v>
      </c>
      <c r="AI11" t="s">
        <v>469</v>
      </c>
    </row>
    <row r="12" spans="1:35" x14ac:dyDescent="0.25">
      <c r="A12" t="str">
        <f>VLOOKUP(B12,Sheet2!$B$2:$C$486,2,FALSE)</f>
        <v>triticum</v>
      </c>
      <c r="B12" t="s">
        <v>12</v>
      </c>
      <c r="C12">
        <v>1</v>
      </c>
      <c r="D12">
        <v>2</v>
      </c>
      <c r="E12">
        <v>1</v>
      </c>
      <c r="F12">
        <v>3</v>
      </c>
      <c r="G12">
        <v>2</v>
      </c>
      <c r="H12">
        <v>26</v>
      </c>
      <c r="I12">
        <v>384</v>
      </c>
      <c r="J12">
        <v>93</v>
      </c>
      <c r="K12">
        <v>1040</v>
      </c>
      <c r="L12">
        <v>390</v>
      </c>
      <c r="M12">
        <v>1424</v>
      </c>
      <c r="N12">
        <v>481</v>
      </c>
      <c r="O12">
        <v>7.3</v>
      </c>
      <c r="P12">
        <v>0.98</v>
      </c>
      <c r="Q12">
        <v>0</v>
      </c>
      <c r="R12">
        <v>0.28000000000000003</v>
      </c>
      <c r="S12">
        <v>1</v>
      </c>
      <c r="T12">
        <v>5.0199999999999996</v>
      </c>
      <c r="U12">
        <v>10</v>
      </c>
      <c r="V12">
        <v>7.44</v>
      </c>
      <c r="W12" t="s">
        <v>477</v>
      </c>
      <c r="X12">
        <v>4</v>
      </c>
      <c r="Y12">
        <v>9</v>
      </c>
      <c r="Z12">
        <v>2</v>
      </c>
      <c r="AA12" t="s">
        <v>469</v>
      </c>
      <c r="AB12">
        <v>4</v>
      </c>
      <c r="AC12">
        <v>9</v>
      </c>
      <c r="AD12">
        <v>2</v>
      </c>
      <c r="AE12" t="s">
        <v>469</v>
      </c>
      <c r="AF12">
        <v>4</v>
      </c>
      <c r="AG12">
        <v>3</v>
      </c>
      <c r="AH12">
        <v>2</v>
      </c>
      <c r="AI12" t="s">
        <v>469</v>
      </c>
    </row>
    <row r="13" spans="1:35" x14ac:dyDescent="0.25">
      <c r="A13" t="str">
        <f>VLOOKUP(B13,Sheet2!$B$2:$C$486,2,FALSE)</f>
        <v>triticum</v>
      </c>
      <c r="B13" t="s">
        <v>13</v>
      </c>
      <c r="C13">
        <v>1</v>
      </c>
      <c r="D13">
        <v>2</v>
      </c>
      <c r="E13">
        <v>1</v>
      </c>
      <c r="F13">
        <v>3</v>
      </c>
      <c r="G13">
        <v>0</v>
      </c>
      <c r="H13">
        <v>22</v>
      </c>
      <c r="I13">
        <v>14</v>
      </c>
      <c r="J13">
        <v>4</v>
      </c>
      <c r="K13">
        <v>44</v>
      </c>
      <c r="L13">
        <v>8</v>
      </c>
      <c r="M13">
        <v>58</v>
      </c>
      <c r="N13">
        <v>11</v>
      </c>
      <c r="O13">
        <v>7.59</v>
      </c>
      <c r="P13">
        <v>0.97</v>
      </c>
      <c r="Q13">
        <v>0.03</v>
      </c>
      <c r="R13">
        <v>0</v>
      </c>
      <c r="S13">
        <v>1</v>
      </c>
      <c r="T13">
        <v>0.33</v>
      </c>
      <c r="U13">
        <v>8.25</v>
      </c>
      <c r="V13">
        <v>5.39</v>
      </c>
      <c r="W13" t="s">
        <v>477</v>
      </c>
      <c r="X13">
        <v>0</v>
      </c>
      <c r="Y13">
        <v>7</v>
      </c>
      <c r="Z13">
        <v>1</v>
      </c>
      <c r="AA13" t="s">
        <v>469</v>
      </c>
      <c r="AB13">
        <v>0</v>
      </c>
      <c r="AC13">
        <v>4</v>
      </c>
      <c r="AD13">
        <v>3</v>
      </c>
      <c r="AE13" t="s">
        <v>469</v>
      </c>
      <c r="AF13">
        <v>2</v>
      </c>
      <c r="AG13">
        <v>3</v>
      </c>
      <c r="AH13">
        <v>4</v>
      </c>
      <c r="AI13" t="s">
        <v>469</v>
      </c>
    </row>
    <row r="14" spans="1:35" x14ac:dyDescent="0.25">
      <c r="A14" t="str">
        <f>VLOOKUP(B14,Sheet2!$B$2:$C$486,2,FALSE)</f>
        <v>triticum</v>
      </c>
      <c r="B14" t="s">
        <v>14</v>
      </c>
      <c r="C14">
        <v>2</v>
      </c>
      <c r="D14">
        <v>2</v>
      </c>
      <c r="E14">
        <v>1</v>
      </c>
      <c r="F14">
        <v>3</v>
      </c>
      <c r="G14">
        <v>0</v>
      </c>
      <c r="H14">
        <v>26</v>
      </c>
      <c r="I14">
        <v>159</v>
      </c>
      <c r="J14">
        <v>35</v>
      </c>
      <c r="K14">
        <v>309</v>
      </c>
      <c r="L14">
        <v>50</v>
      </c>
      <c r="M14">
        <v>468</v>
      </c>
      <c r="N14">
        <v>84</v>
      </c>
      <c r="O14">
        <v>6.6</v>
      </c>
      <c r="P14">
        <v>0.98</v>
      </c>
      <c r="Q14">
        <v>0.01</v>
      </c>
      <c r="R14">
        <v>0</v>
      </c>
      <c r="S14">
        <v>1</v>
      </c>
      <c r="T14">
        <v>0.42</v>
      </c>
      <c r="U14">
        <v>7.2</v>
      </c>
      <c r="V14">
        <v>4.74</v>
      </c>
      <c r="W14" t="s">
        <v>480</v>
      </c>
      <c r="X14">
        <v>1</v>
      </c>
      <c r="Y14">
        <v>4</v>
      </c>
      <c r="Z14">
        <v>1</v>
      </c>
      <c r="AA14" t="s">
        <v>469</v>
      </c>
      <c r="AB14">
        <v>2</v>
      </c>
      <c r="AC14">
        <v>4</v>
      </c>
      <c r="AD14">
        <v>3</v>
      </c>
      <c r="AE14" t="s">
        <v>469</v>
      </c>
      <c r="AF14">
        <v>2</v>
      </c>
      <c r="AG14">
        <v>4</v>
      </c>
      <c r="AH14">
        <v>4</v>
      </c>
      <c r="AI14" t="s">
        <v>469</v>
      </c>
    </row>
    <row r="15" spans="1:35" x14ac:dyDescent="0.25">
      <c r="A15" t="str">
        <f>VLOOKUP(B15,Sheet2!$B$2:$C$486,2,FALSE)</f>
        <v>triticum</v>
      </c>
      <c r="B15" t="s">
        <v>15</v>
      </c>
      <c r="C15">
        <v>0</v>
      </c>
      <c r="D15">
        <v>2</v>
      </c>
      <c r="E15">
        <v>1</v>
      </c>
      <c r="F15">
        <v>3</v>
      </c>
      <c r="G15">
        <v>0</v>
      </c>
      <c r="H15">
        <v>18</v>
      </c>
      <c r="I15">
        <v>503</v>
      </c>
      <c r="J15">
        <v>16</v>
      </c>
      <c r="K15">
        <v>1951</v>
      </c>
      <c r="L15">
        <v>37</v>
      </c>
      <c r="M15">
        <v>2454</v>
      </c>
      <c r="N15">
        <v>50</v>
      </c>
      <c r="O15">
        <v>7.95</v>
      </c>
      <c r="P15">
        <v>1</v>
      </c>
      <c r="Q15">
        <v>0</v>
      </c>
      <c r="R15">
        <v>0</v>
      </c>
      <c r="S15">
        <v>1</v>
      </c>
      <c r="T15">
        <v>5.35</v>
      </c>
      <c r="U15">
        <v>10</v>
      </c>
      <c r="V15">
        <v>7.77</v>
      </c>
      <c r="W15" t="s">
        <v>479</v>
      </c>
      <c r="X15">
        <v>3</v>
      </c>
      <c r="Y15">
        <v>7</v>
      </c>
      <c r="Z15">
        <v>1</v>
      </c>
      <c r="AA15" t="s">
        <v>469</v>
      </c>
      <c r="AB15">
        <v>4</v>
      </c>
      <c r="AC15">
        <v>4</v>
      </c>
      <c r="AD15">
        <v>3</v>
      </c>
      <c r="AE15" t="s">
        <v>469</v>
      </c>
      <c r="AF15">
        <v>3</v>
      </c>
      <c r="AG15">
        <v>2</v>
      </c>
      <c r="AH15">
        <v>4</v>
      </c>
      <c r="AI15" t="s">
        <v>469</v>
      </c>
    </row>
    <row r="16" spans="1:35" x14ac:dyDescent="0.25">
      <c r="A16" t="str">
        <f>VLOOKUP(B16,Sheet2!$B$2:$C$486,2,FALSE)</f>
        <v>triticum</v>
      </c>
      <c r="B16" t="s">
        <v>16</v>
      </c>
      <c r="C16">
        <v>0</v>
      </c>
      <c r="D16">
        <v>2</v>
      </c>
      <c r="E16">
        <v>1</v>
      </c>
      <c r="F16">
        <v>3</v>
      </c>
      <c r="G16">
        <v>0</v>
      </c>
      <c r="H16">
        <v>18</v>
      </c>
      <c r="I16">
        <v>50</v>
      </c>
      <c r="J16">
        <v>26</v>
      </c>
      <c r="K16">
        <v>303</v>
      </c>
      <c r="L16">
        <v>101</v>
      </c>
      <c r="M16">
        <v>353</v>
      </c>
      <c r="N16">
        <v>124</v>
      </c>
      <c r="O16">
        <v>8.58</v>
      </c>
      <c r="P16">
        <v>0.99</v>
      </c>
      <c r="Q16">
        <v>0</v>
      </c>
      <c r="R16">
        <v>2.65</v>
      </c>
      <c r="S16">
        <v>1</v>
      </c>
      <c r="T16">
        <v>4.17</v>
      </c>
      <c r="U16">
        <v>10</v>
      </c>
      <c r="V16">
        <v>7.58</v>
      </c>
      <c r="W16" t="s">
        <v>479</v>
      </c>
      <c r="X16">
        <v>3</v>
      </c>
      <c r="Y16">
        <v>7</v>
      </c>
      <c r="Z16">
        <v>1</v>
      </c>
      <c r="AA16" t="s">
        <v>469</v>
      </c>
      <c r="AB16">
        <v>3</v>
      </c>
      <c r="AC16">
        <v>5</v>
      </c>
      <c r="AD16">
        <v>3</v>
      </c>
      <c r="AE16" t="s">
        <v>469</v>
      </c>
      <c r="AF16">
        <v>3</v>
      </c>
      <c r="AG16">
        <v>2</v>
      </c>
      <c r="AH16">
        <v>4</v>
      </c>
      <c r="AI16" t="s">
        <v>469</v>
      </c>
    </row>
    <row r="17" spans="1:35" x14ac:dyDescent="0.25">
      <c r="A17" t="str">
        <f>VLOOKUP(B17,Sheet2!$B$2:$C$486,2,FALSE)</f>
        <v>triticum</v>
      </c>
      <c r="B17" t="s">
        <v>17</v>
      </c>
      <c r="C17">
        <v>1</v>
      </c>
      <c r="D17">
        <v>2</v>
      </c>
      <c r="E17">
        <v>1</v>
      </c>
      <c r="F17">
        <v>3</v>
      </c>
      <c r="G17">
        <v>0</v>
      </c>
      <c r="H17">
        <v>22</v>
      </c>
      <c r="I17">
        <v>296</v>
      </c>
      <c r="J17">
        <v>88</v>
      </c>
      <c r="K17">
        <v>1567</v>
      </c>
      <c r="L17">
        <v>311</v>
      </c>
      <c r="M17">
        <v>1863</v>
      </c>
      <c r="N17">
        <v>391</v>
      </c>
      <c r="O17">
        <v>8.41</v>
      </c>
      <c r="P17">
        <v>0.98</v>
      </c>
      <c r="Q17">
        <v>0</v>
      </c>
      <c r="R17">
        <v>0.08</v>
      </c>
      <c r="S17">
        <v>1</v>
      </c>
      <c r="T17">
        <v>2.98</v>
      </c>
      <c r="U17">
        <v>10</v>
      </c>
      <c r="V17">
        <v>7.13</v>
      </c>
      <c r="W17" t="s">
        <v>477</v>
      </c>
      <c r="X17">
        <v>3</v>
      </c>
      <c r="Y17">
        <v>9</v>
      </c>
      <c r="Z17">
        <v>1</v>
      </c>
      <c r="AA17" t="s">
        <v>469</v>
      </c>
      <c r="AB17">
        <v>3</v>
      </c>
      <c r="AC17">
        <v>9</v>
      </c>
      <c r="AD17">
        <v>3</v>
      </c>
      <c r="AE17" t="s">
        <v>469</v>
      </c>
      <c r="AF17">
        <v>3</v>
      </c>
      <c r="AG17">
        <v>3</v>
      </c>
      <c r="AH17">
        <v>4</v>
      </c>
      <c r="AI17" t="s">
        <v>469</v>
      </c>
    </row>
    <row r="18" spans="1:35" x14ac:dyDescent="0.25">
      <c r="A18" t="str">
        <f>VLOOKUP(B18,Sheet2!$B$2:$C$486,2,FALSE)</f>
        <v>triticum</v>
      </c>
      <c r="B18" t="s">
        <v>18</v>
      </c>
      <c r="C18">
        <v>1</v>
      </c>
      <c r="D18">
        <v>2</v>
      </c>
      <c r="E18">
        <v>1</v>
      </c>
      <c r="F18">
        <v>3</v>
      </c>
      <c r="G18">
        <v>2</v>
      </c>
      <c r="H18">
        <v>26</v>
      </c>
      <c r="I18">
        <v>374</v>
      </c>
      <c r="J18">
        <v>62</v>
      </c>
      <c r="K18">
        <v>1414</v>
      </c>
      <c r="L18">
        <v>141</v>
      </c>
      <c r="M18">
        <v>1788</v>
      </c>
      <c r="N18">
        <v>197</v>
      </c>
      <c r="O18">
        <v>7.91</v>
      </c>
      <c r="P18">
        <v>0.99</v>
      </c>
      <c r="Q18">
        <v>0</v>
      </c>
      <c r="R18">
        <v>0.7</v>
      </c>
      <c r="S18">
        <v>1</v>
      </c>
      <c r="T18">
        <v>3.53</v>
      </c>
      <c r="U18">
        <v>10</v>
      </c>
      <c r="V18">
        <v>7.15</v>
      </c>
      <c r="W18" t="s">
        <v>477</v>
      </c>
      <c r="X18">
        <v>4</v>
      </c>
      <c r="Y18">
        <v>5</v>
      </c>
      <c r="Z18">
        <v>1</v>
      </c>
      <c r="AA18" t="s">
        <v>469</v>
      </c>
      <c r="AB18">
        <v>4</v>
      </c>
      <c r="AC18">
        <v>7</v>
      </c>
      <c r="AD18">
        <v>3</v>
      </c>
      <c r="AE18" t="s">
        <v>469</v>
      </c>
      <c r="AF18">
        <v>4</v>
      </c>
      <c r="AG18">
        <v>3</v>
      </c>
      <c r="AH18">
        <v>4</v>
      </c>
      <c r="AI18" t="s">
        <v>469</v>
      </c>
    </row>
    <row r="19" spans="1:35" x14ac:dyDescent="0.25">
      <c r="A19" t="str">
        <f>VLOOKUP(B19,Sheet2!$B$2:$C$486,2,FALSE)</f>
        <v>triticum</v>
      </c>
      <c r="B19" t="s">
        <v>19</v>
      </c>
      <c r="C19">
        <v>3</v>
      </c>
      <c r="D19">
        <v>2</v>
      </c>
      <c r="E19">
        <v>2</v>
      </c>
      <c r="F19">
        <v>3</v>
      </c>
      <c r="G19">
        <v>0</v>
      </c>
      <c r="H19">
        <v>32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469</v>
      </c>
      <c r="P19" t="s">
        <v>469</v>
      </c>
      <c r="Q19" t="s">
        <v>469</v>
      </c>
      <c r="R19" t="s">
        <v>469</v>
      </c>
      <c r="S19" t="s">
        <v>469</v>
      </c>
      <c r="T19" t="s">
        <v>469</v>
      </c>
      <c r="U19" t="s">
        <v>469</v>
      </c>
      <c r="V19">
        <v>0</v>
      </c>
      <c r="W19" t="s">
        <v>478</v>
      </c>
      <c r="X19">
        <v>3</v>
      </c>
      <c r="Y19">
        <v>5</v>
      </c>
      <c r="Z19">
        <v>1</v>
      </c>
      <c r="AA19" t="s">
        <v>469</v>
      </c>
      <c r="AB19">
        <v>2</v>
      </c>
      <c r="AC19">
        <v>7</v>
      </c>
      <c r="AD19">
        <v>3</v>
      </c>
      <c r="AE19" t="s">
        <v>469</v>
      </c>
      <c r="AF19">
        <v>4</v>
      </c>
      <c r="AG19">
        <v>3</v>
      </c>
      <c r="AH19">
        <v>3</v>
      </c>
      <c r="AI19" t="s">
        <v>469</v>
      </c>
    </row>
    <row r="20" spans="1:35" x14ac:dyDescent="0.25">
      <c r="A20" t="str">
        <f>VLOOKUP(B20,Sheet2!$B$2:$C$486,2,FALSE)</f>
        <v>triticum</v>
      </c>
      <c r="B20" t="s">
        <v>20</v>
      </c>
      <c r="C20">
        <v>3</v>
      </c>
      <c r="D20">
        <v>2</v>
      </c>
      <c r="E20">
        <v>2</v>
      </c>
      <c r="F20">
        <v>3</v>
      </c>
      <c r="G20">
        <v>0</v>
      </c>
      <c r="H20">
        <v>32</v>
      </c>
      <c r="I20">
        <v>0</v>
      </c>
      <c r="J20">
        <v>0</v>
      </c>
      <c r="K20">
        <v>3</v>
      </c>
      <c r="L20">
        <v>2</v>
      </c>
      <c r="M20">
        <v>3</v>
      </c>
      <c r="N20">
        <v>2</v>
      </c>
      <c r="O20">
        <v>10</v>
      </c>
      <c r="P20" t="s">
        <v>469</v>
      </c>
      <c r="Q20" t="s">
        <v>469</v>
      </c>
      <c r="R20" t="s">
        <v>469</v>
      </c>
      <c r="S20" t="s">
        <v>469</v>
      </c>
      <c r="T20" t="s">
        <v>469</v>
      </c>
      <c r="U20" t="s">
        <v>469</v>
      </c>
      <c r="V20">
        <v>0</v>
      </c>
      <c r="W20" t="s">
        <v>478</v>
      </c>
      <c r="X20">
        <v>3</v>
      </c>
      <c r="Y20">
        <v>5</v>
      </c>
      <c r="Z20">
        <v>1</v>
      </c>
      <c r="AA20" t="s">
        <v>469</v>
      </c>
      <c r="AB20">
        <v>2</v>
      </c>
      <c r="AC20">
        <v>7</v>
      </c>
      <c r="AD20">
        <v>3</v>
      </c>
      <c r="AE20" t="s">
        <v>469</v>
      </c>
      <c r="AF20">
        <v>4</v>
      </c>
      <c r="AG20">
        <v>3</v>
      </c>
      <c r="AH20">
        <v>3</v>
      </c>
      <c r="AI20" t="s">
        <v>469</v>
      </c>
    </row>
    <row r="21" spans="1:35" x14ac:dyDescent="0.25">
      <c r="A21" t="str">
        <f>VLOOKUP(B21,Sheet2!$B$2:$C$486,2,FALSE)</f>
        <v>triticum</v>
      </c>
      <c r="B21" t="s">
        <v>21</v>
      </c>
      <c r="C21">
        <v>0</v>
      </c>
      <c r="D21">
        <v>2</v>
      </c>
      <c r="E21">
        <v>2</v>
      </c>
      <c r="F21">
        <v>3</v>
      </c>
      <c r="G21">
        <v>0</v>
      </c>
      <c r="H21">
        <v>20</v>
      </c>
      <c r="I21">
        <v>157</v>
      </c>
      <c r="J21">
        <v>18</v>
      </c>
      <c r="K21">
        <v>503</v>
      </c>
      <c r="L21">
        <v>50</v>
      </c>
      <c r="M21">
        <v>660</v>
      </c>
      <c r="N21">
        <v>66</v>
      </c>
      <c r="O21">
        <v>7.62</v>
      </c>
      <c r="P21">
        <v>1</v>
      </c>
      <c r="Q21">
        <v>0</v>
      </c>
      <c r="R21">
        <v>0</v>
      </c>
      <c r="S21">
        <v>1</v>
      </c>
      <c r="T21">
        <v>8.65</v>
      </c>
      <c r="U21">
        <v>10</v>
      </c>
      <c r="V21">
        <v>8.76</v>
      </c>
      <c r="W21" t="s">
        <v>479</v>
      </c>
      <c r="X21">
        <v>3</v>
      </c>
      <c r="Y21">
        <v>5</v>
      </c>
      <c r="Z21">
        <v>1</v>
      </c>
      <c r="AA21" t="s">
        <v>469</v>
      </c>
      <c r="AB21">
        <v>3</v>
      </c>
      <c r="AC21">
        <v>4</v>
      </c>
      <c r="AD21">
        <v>3</v>
      </c>
      <c r="AE21" t="s">
        <v>469</v>
      </c>
      <c r="AF21">
        <v>3</v>
      </c>
      <c r="AG21">
        <v>2</v>
      </c>
      <c r="AH21">
        <v>4</v>
      </c>
      <c r="AI21" t="s">
        <v>469</v>
      </c>
    </row>
    <row r="22" spans="1:35" x14ac:dyDescent="0.25">
      <c r="A22" t="str">
        <f>VLOOKUP(B22,Sheet2!$B$2:$C$486,2,FALSE)</f>
        <v>triticum</v>
      </c>
      <c r="B22" t="s">
        <v>22</v>
      </c>
      <c r="C22">
        <v>1</v>
      </c>
      <c r="D22">
        <v>2</v>
      </c>
      <c r="E22">
        <v>1</v>
      </c>
      <c r="F22">
        <v>3</v>
      </c>
      <c r="G22">
        <v>2</v>
      </c>
      <c r="H22">
        <v>26</v>
      </c>
      <c r="I22">
        <v>430</v>
      </c>
      <c r="J22">
        <v>16</v>
      </c>
      <c r="K22">
        <v>3200</v>
      </c>
      <c r="L22">
        <v>15</v>
      </c>
      <c r="M22">
        <v>3630</v>
      </c>
      <c r="N22">
        <v>26</v>
      </c>
      <c r="O22">
        <v>8.82</v>
      </c>
      <c r="P22">
        <v>0.97</v>
      </c>
      <c r="Q22">
        <v>0.05</v>
      </c>
      <c r="R22">
        <v>12.7</v>
      </c>
      <c r="S22">
        <v>0</v>
      </c>
      <c r="T22">
        <v>0.08</v>
      </c>
      <c r="U22">
        <v>10</v>
      </c>
      <c r="V22">
        <v>6.3</v>
      </c>
      <c r="W22" t="s">
        <v>477</v>
      </c>
      <c r="X22">
        <v>3</v>
      </c>
      <c r="Y22">
        <v>7</v>
      </c>
      <c r="Z22">
        <v>1</v>
      </c>
      <c r="AA22" t="s">
        <v>469</v>
      </c>
      <c r="AB22">
        <v>3</v>
      </c>
      <c r="AC22">
        <v>7</v>
      </c>
      <c r="AD22">
        <v>3</v>
      </c>
      <c r="AE22" t="s">
        <v>469</v>
      </c>
      <c r="AF22">
        <v>4</v>
      </c>
      <c r="AG22">
        <v>3</v>
      </c>
      <c r="AH22">
        <v>4</v>
      </c>
      <c r="AI22" t="s">
        <v>469</v>
      </c>
    </row>
    <row r="23" spans="1:35" x14ac:dyDescent="0.25">
      <c r="A23" t="str">
        <f>VLOOKUP(B23,Sheet2!$B$2:$C$486,2,FALSE)</f>
        <v>triticum</v>
      </c>
      <c r="B23" t="s">
        <v>23</v>
      </c>
      <c r="C23">
        <v>1</v>
      </c>
      <c r="D23">
        <v>2</v>
      </c>
      <c r="E23">
        <v>1</v>
      </c>
      <c r="F23">
        <v>3</v>
      </c>
      <c r="G23">
        <v>2</v>
      </c>
      <c r="H23">
        <v>26</v>
      </c>
      <c r="I23">
        <v>522</v>
      </c>
      <c r="J23">
        <v>29</v>
      </c>
      <c r="K23">
        <v>2196</v>
      </c>
      <c r="L23">
        <v>127</v>
      </c>
      <c r="M23">
        <v>2718</v>
      </c>
      <c r="N23">
        <v>147</v>
      </c>
      <c r="O23">
        <v>8.08</v>
      </c>
      <c r="P23">
        <v>0.99</v>
      </c>
      <c r="Q23">
        <v>0.01</v>
      </c>
      <c r="R23">
        <v>1.03</v>
      </c>
      <c r="S23">
        <v>1</v>
      </c>
      <c r="T23">
        <v>3.41</v>
      </c>
      <c r="U23">
        <v>10</v>
      </c>
      <c r="V23">
        <v>7.16</v>
      </c>
      <c r="W23" t="s">
        <v>477</v>
      </c>
      <c r="X23">
        <v>3</v>
      </c>
      <c r="Y23">
        <v>5</v>
      </c>
      <c r="Z23">
        <v>2</v>
      </c>
      <c r="AA23" t="s">
        <v>469</v>
      </c>
      <c r="AB23">
        <v>3</v>
      </c>
      <c r="AC23">
        <v>4</v>
      </c>
      <c r="AD23">
        <v>0</v>
      </c>
      <c r="AE23" t="s">
        <v>469</v>
      </c>
      <c r="AF23">
        <v>4</v>
      </c>
      <c r="AG23">
        <v>3</v>
      </c>
      <c r="AH23">
        <v>2</v>
      </c>
      <c r="AI23" t="s">
        <v>469</v>
      </c>
    </row>
    <row r="24" spans="1:35" x14ac:dyDescent="0.25">
      <c r="A24" t="str">
        <f>VLOOKUP(B24,Sheet2!$B$2:$C$486,2,FALSE)</f>
        <v>triticum</v>
      </c>
      <c r="B24" t="s">
        <v>24</v>
      </c>
      <c r="C24">
        <v>1</v>
      </c>
      <c r="D24">
        <v>2</v>
      </c>
      <c r="E24">
        <v>1</v>
      </c>
      <c r="F24">
        <v>3</v>
      </c>
      <c r="G24">
        <v>2</v>
      </c>
      <c r="H24">
        <v>26</v>
      </c>
      <c r="I24">
        <v>44</v>
      </c>
      <c r="J24">
        <v>22</v>
      </c>
      <c r="K24">
        <v>141</v>
      </c>
      <c r="L24">
        <v>19</v>
      </c>
      <c r="M24">
        <v>185</v>
      </c>
      <c r="N24">
        <v>36</v>
      </c>
      <c r="O24">
        <v>7.62</v>
      </c>
      <c r="P24">
        <v>0.97</v>
      </c>
      <c r="Q24">
        <v>0.04</v>
      </c>
      <c r="R24">
        <v>0.09</v>
      </c>
      <c r="S24">
        <v>1</v>
      </c>
      <c r="T24">
        <v>0.44</v>
      </c>
      <c r="U24">
        <v>8.8000000000000007</v>
      </c>
      <c r="V24">
        <v>5.62</v>
      </c>
      <c r="W24" t="s">
        <v>477</v>
      </c>
      <c r="X24">
        <v>3</v>
      </c>
      <c r="Y24">
        <v>5</v>
      </c>
      <c r="Z24">
        <v>2</v>
      </c>
      <c r="AA24" t="s">
        <v>469</v>
      </c>
      <c r="AB24">
        <v>3</v>
      </c>
      <c r="AC24">
        <v>4</v>
      </c>
      <c r="AD24">
        <v>0</v>
      </c>
      <c r="AE24" t="s">
        <v>469</v>
      </c>
      <c r="AF24">
        <v>4</v>
      </c>
      <c r="AG24">
        <v>3</v>
      </c>
      <c r="AH24">
        <v>2</v>
      </c>
      <c r="AI24" t="s">
        <v>469</v>
      </c>
    </row>
    <row r="25" spans="1:35" x14ac:dyDescent="0.25">
      <c r="A25" t="str">
        <f>VLOOKUP(B25,Sheet2!$B$2:$C$486,2,FALSE)</f>
        <v>triticum</v>
      </c>
      <c r="B25" t="s">
        <v>25</v>
      </c>
      <c r="C25">
        <v>1</v>
      </c>
      <c r="D25">
        <v>2</v>
      </c>
      <c r="E25">
        <v>1</v>
      </c>
      <c r="F25">
        <v>3</v>
      </c>
      <c r="G25">
        <v>2</v>
      </c>
      <c r="H25">
        <v>26</v>
      </c>
      <c r="I25">
        <v>89</v>
      </c>
      <c r="J25">
        <v>44</v>
      </c>
      <c r="K25">
        <v>295</v>
      </c>
      <c r="L25">
        <v>34</v>
      </c>
      <c r="M25">
        <v>384</v>
      </c>
      <c r="N25">
        <v>70</v>
      </c>
      <c r="O25">
        <v>7.68</v>
      </c>
      <c r="P25">
        <v>0.99</v>
      </c>
      <c r="Q25">
        <v>0.01</v>
      </c>
      <c r="R25">
        <v>0.14000000000000001</v>
      </c>
      <c r="S25">
        <v>1</v>
      </c>
      <c r="T25">
        <v>1.1499999999999999</v>
      </c>
      <c r="U25">
        <v>10</v>
      </c>
      <c r="V25">
        <v>6.28</v>
      </c>
      <c r="W25" t="s">
        <v>477</v>
      </c>
      <c r="X25">
        <v>3</v>
      </c>
      <c r="Y25">
        <v>5</v>
      </c>
      <c r="Z25">
        <v>2</v>
      </c>
      <c r="AA25" t="s">
        <v>469</v>
      </c>
      <c r="AB25">
        <v>3</v>
      </c>
      <c r="AC25">
        <v>4</v>
      </c>
      <c r="AD25">
        <v>0</v>
      </c>
      <c r="AE25" t="s">
        <v>469</v>
      </c>
      <c r="AF25">
        <v>4</v>
      </c>
      <c r="AG25">
        <v>3</v>
      </c>
      <c r="AH25">
        <v>2</v>
      </c>
      <c r="AI25" t="s">
        <v>469</v>
      </c>
    </row>
    <row r="26" spans="1:35" x14ac:dyDescent="0.25">
      <c r="A26" t="str">
        <f>VLOOKUP(B26,Sheet2!$B$2:$C$486,2,FALSE)</f>
        <v>triticum</v>
      </c>
      <c r="B26" t="s">
        <v>26</v>
      </c>
      <c r="C26">
        <v>1</v>
      </c>
      <c r="D26">
        <v>2</v>
      </c>
      <c r="E26">
        <v>1</v>
      </c>
      <c r="F26">
        <v>3</v>
      </c>
      <c r="G26">
        <v>2</v>
      </c>
      <c r="H26">
        <v>26</v>
      </c>
      <c r="I26">
        <v>372</v>
      </c>
      <c r="J26">
        <v>93</v>
      </c>
      <c r="K26">
        <v>1910</v>
      </c>
      <c r="L26">
        <v>242</v>
      </c>
      <c r="M26">
        <v>2282</v>
      </c>
      <c r="N26">
        <v>329</v>
      </c>
      <c r="O26">
        <v>8.3699999999999992</v>
      </c>
      <c r="P26">
        <v>0.98</v>
      </c>
      <c r="Q26">
        <v>0</v>
      </c>
      <c r="R26">
        <v>1.21</v>
      </c>
      <c r="S26">
        <v>1</v>
      </c>
      <c r="T26">
        <v>2.87</v>
      </c>
      <c r="U26">
        <v>10</v>
      </c>
      <c r="V26">
        <v>7.08</v>
      </c>
      <c r="W26" t="s">
        <v>477</v>
      </c>
      <c r="X26">
        <v>4</v>
      </c>
      <c r="Y26">
        <v>3</v>
      </c>
      <c r="Z26">
        <v>2</v>
      </c>
      <c r="AA26" t="s">
        <v>469</v>
      </c>
      <c r="AB26">
        <v>3</v>
      </c>
      <c r="AC26">
        <v>1</v>
      </c>
      <c r="AD26">
        <v>0</v>
      </c>
      <c r="AE26" t="s">
        <v>469</v>
      </c>
      <c r="AF26">
        <v>4</v>
      </c>
      <c r="AG26">
        <v>2</v>
      </c>
      <c r="AH26">
        <v>1</v>
      </c>
      <c r="AI26" t="s">
        <v>469</v>
      </c>
    </row>
    <row r="27" spans="1:35" x14ac:dyDescent="0.25">
      <c r="A27" t="str">
        <f>VLOOKUP(B27,Sheet2!$B$2:$C$486,2,FALSE)</f>
        <v>triticum</v>
      </c>
      <c r="B27" t="s">
        <v>27</v>
      </c>
      <c r="C27">
        <v>0</v>
      </c>
      <c r="D27">
        <v>2</v>
      </c>
      <c r="E27">
        <v>1</v>
      </c>
      <c r="F27">
        <v>3</v>
      </c>
      <c r="G27">
        <v>0</v>
      </c>
      <c r="H27">
        <v>18</v>
      </c>
      <c r="I27">
        <v>929</v>
      </c>
      <c r="J27">
        <v>287</v>
      </c>
      <c r="K27">
        <v>3604</v>
      </c>
      <c r="L27">
        <v>777</v>
      </c>
      <c r="M27">
        <v>4533</v>
      </c>
      <c r="N27">
        <v>1061</v>
      </c>
      <c r="O27">
        <v>7.95</v>
      </c>
      <c r="P27">
        <v>0.95</v>
      </c>
      <c r="Q27">
        <v>0</v>
      </c>
      <c r="R27">
        <v>0</v>
      </c>
      <c r="S27">
        <v>1</v>
      </c>
      <c r="T27">
        <v>5.85</v>
      </c>
      <c r="U27">
        <v>10</v>
      </c>
      <c r="V27">
        <v>7.93</v>
      </c>
      <c r="W27" t="s">
        <v>479</v>
      </c>
      <c r="X27">
        <v>4</v>
      </c>
      <c r="Y27">
        <v>9</v>
      </c>
      <c r="Z27">
        <v>1</v>
      </c>
      <c r="AA27" t="s">
        <v>469</v>
      </c>
      <c r="AB27">
        <v>3</v>
      </c>
      <c r="AC27">
        <v>9</v>
      </c>
      <c r="AD27">
        <v>1</v>
      </c>
      <c r="AE27" t="s">
        <v>469</v>
      </c>
      <c r="AF27">
        <v>3</v>
      </c>
      <c r="AG27">
        <v>3</v>
      </c>
      <c r="AH27">
        <v>4</v>
      </c>
      <c r="AI27" t="s">
        <v>469</v>
      </c>
    </row>
    <row r="28" spans="1:35" x14ac:dyDescent="0.25">
      <c r="A28" t="str">
        <f>VLOOKUP(B28,Sheet2!$B$2:$C$486,2,FALSE)</f>
        <v>triticum</v>
      </c>
      <c r="B28" t="s">
        <v>28</v>
      </c>
      <c r="C28">
        <v>1</v>
      </c>
      <c r="D28">
        <v>2</v>
      </c>
      <c r="E28">
        <v>1</v>
      </c>
      <c r="F28">
        <v>3</v>
      </c>
      <c r="G28">
        <v>0</v>
      </c>
      <c r="H28">
        <v>22</v>
      </c>
      <c r="I28">
        <v>9</v>
      </c>
      <c r="J28">
        <v>2</v>
      </c>
      <c r="K28">
        <v>23</v>
      </c>
      <c r="L28">
        <v>7</v>
      </c>
      <c r="M28">
        <v>32</v>
      </c>
      <c r="N28">
        <v>8</v>
      </c>
      <c r="O28">
        <v>7.19</v>
      </c>
      <c r="P28">
        <v>0.99</v>
      </c>
      <c r="Q28">
        <v>0.01</v>
      </c>
      <c r="R28">
        <v>11.12</v>
      </c>
      <c r="S28">
        <v>0</v>
      </c>
      <c r="T28">
        <v>1.1100000000000001</v>
      </c>
      <c r="U28">
        <v>6.8</v>
      </c>
      <c r="V28">
        <v>5.03</v>
      </c>
      <c r="W28" t="s">
        <v>477</v>
      </c>
      <c r="X28">
        <v>3</v>
      </c>
      <c r="Y28">
        <v>9</v>
      </c>
      <c r="Z28">
        <v>1</v>
      </c>
      <c r="AA28" t="s">
        <v>469</v>
      </c>
      <c r="AB28">
        <v>3</v>
      </c>
      <c r="AC28">
        <v>9</v>
      </c>
      <c r="AD28">
        <v>2</v>
      </c>
      <c r="AE28" t="s">
        <v>469</v>
      </c>
      <c r="AF28">
        <v>4</v>
      </c>
      <c r="AG28">
        <v>3</v>
      </c>
      <c r="AH28">
        <v>4</v>
      </c>
      <c r="AI28" t="s">
        <v>469</v>
      </c>
    </row>
    <row r="29" spans="1:35" x14ac:dyDescent="0.25">
      <c r="A29" t="str">
        <f>VLOOKUP(B29,Sheet2!$B$2:$C$486,2,FALSE)</f>
        <v>triticum</v>
      </c>
      <c r="B29" t="s">
        <v>29</v>
      </c>
      <c r="C29">
        <v>1</v>
      </c>
      <c r="D29">
        <v>2</v>
      </c>
      <c r="E29">
        <v>1</v>
      </c>
      <c r="F29">
        <v>3</v>
      </c>
      <c r="G29">
        <v>0</v>
      </c>
      <c r="H29">
        <v>22</v>
      </c>
      <c r="I29">
        <v>14</v>
      </c>
      <c r="J29">
        <v>3</v>
      </c>
      <c r="K29">
        <v>164</v>
      </c>
      <c r="L29">
        <v>11</v>
      </c>
      <c r="M29">
        <v>178</v>
      </c>
      <c r="N29">
        <v>13</v>
      </c>
      <c r="O29">
        <v>9.2100000000000009</v>
      </c>
      <c r="P29">
        <v>0.97</v>
      </c>
      <c r="Q29">
        <v>0.03</v>
      </c>
      <c r="R29">
        <v>40.909999999999997</v>
      </c>
      <c r="S29">
        <v>0</v>
      </c>
      <c r="T29">
        <v>0.37</v>
      </c>
      <c r="U29">
        <v>6.6</v>
      </c>
      <c r="V29">
        <v>5.39</v>
      </c>
      <c r="W29" t="s">
        <v>477</v>
      </c>
      <c r="X29">
        <v>3</v>
      </c>
      <c r="Y29">
        <v>9</v>
      </c>
      <c r="Z29">
        <v>1</v>
      </c>
      <c r="AA29" t="s">
        <v>469</v>
      </c>
      <c r="AB29">
        <v>3</v>
      </c>
      <c r="AC29">
        <v>9</v>
      </c>
      <c r="AD29">
        <v>2</v>
      </c>
      <c r="AE29" t="s">
        <v>469</v>
      </c>
      <c r="AF29">
        <v>4</v>
      </c>
      <c r="AG29">
        <v>3</v>
      </c>
      <c r="AH29">
        <v>4</v>
      </c>
      <c r="AI29" t="s">
        <v>469</v>
      </c>
    </row>
    <row r="30" spans="1:35" x14ac:dyDescent="0.25">
      <c r="A30" t="str">
        <f>VLOOKUP(B30,Sheet2!$B$2:$C$486,2,FALSE)</f>
        <v>triticum</v>
      </c>
      <c r="B30" t="s">
        <v>30</v>
      </c>
      <c r="C30">
        <v>1</v>
      </c>
      <c r="D30">
        <v>2</v>
      </c>
      <c r="E30">
        <v>1</v>
      </c>
      <c r="F30">
        <v>3</v>
      </c>
      <c r="G30">
        <v>2</v>
      </c>
      <c r="H30">
        <v>26</v>
      </c>
      <c r="I30">
        <v>100</v>
      </c>
      <c r="J30">
        <v>29</v>
      </c>
      <c r="K30">
        <v>438</v>
      </c>
      <c r="L30">
        <v>104</v>
      </c>
      <c r="M30">
        <v>538</v>
      </c>
      <c r="N30">
        <v>128</v>
      </c>
      <c r="O30">
        <v>8.14</v>
      </c>
      <c r="P30">
        <v>0.98</v>
      </c>
      <c r="Q30">
        <v>0.01</v>
      </c>
      <c r="R30">
        <v>3.43</v>
      </c>
      <c r="S30">
        <v>1</v>
      </c>
      <c r="T30">
        <v>3.98</v>
      </c>
      <c r="U30">
        <v>10</v>
      </c>
      <c r="V30">
        <v>7.37</v>
      </c>
      <c r="W30" t="s">
        <v>477</v>
      </c>
      <c r="X30">
        <v>4</v>
      </c>
      <c r="Y30">
        <v>9</v>
      </c>
      <c r="Z30">
        <v>1</v>
      </c>
      <c r="AA30" t="s">
        <v>469</v>
      </c>
      <c r="AB30">
        <v>3</v>
      </c>
      <c r="AC30">
        <v>7</v>
      </c>
      <c r="AD30">
        <v>2</v>
      </c>
      <c r="AE30" t="s">
        <v>469</v>
      </c>
      <c r="AF30">
        <v>3</v>
      </c>
      <c r="AG30">
        <v>3</v>
      </c>
      <c r="AH30">
        <v>4</v>
      </c>
      <c r="AI30" t="s">
        <v>469</v>
      </c>
    </row>
    <row r="31" spans="1:35" x14ac:dyDescent="0.25">
      <c r="A31" t="str">
        <f>VLOOKUP(B31,Sheet2!$B$2:$C$486,2,FALSE)</f>
        <v>triticum</v>
      </c>
      <c r="B31" t="s">
        <v>31</v>
      </c>
      <c r="C31">
        <v>1</v>
      </c>
      <c r="D31">
        <v>2</v>
      </c>
      <c r="E31">
        <v>1</v>
      </c>
      <c r="F31">
        <v>3</v>
      </c>
      <c r="G31">
        <v>0</v>
      </c>
      <c r="H31">
        <v>22</v>
      </c>
      <c r="I31">
        <v>12</v>
      </c>
      <c r="J31">
        <v>3</v>
      </c>
      <c r="K31">
        <v>35</v>
      </c>
      <c r="L31">
        <v>6</v>
      </c>
      <c r="M31">
        <v>47</v>
      </c>
      <c r="N31">
        <v>8</v>
      </c>
      <c r="O31">
        <v>7.45</v>
      </c>
      <c r="P31">
        <v>0.94</v>
      </c>
      <c r="Q31">
        <v>0.08</v>
      </c>
      <c r="R31">
        <v>14.14</v>
      </c>
      <c r="S31">
        <v>0</v>
      </c>
      <c r="T31">
        <v>0.86</v>
      </c>
      <c r="U31">
        <v>7.05</v>
      </c>
      <c r="V31">
        <v>5.12</v>
      </c>
      <c r="W31" t="s">
        <v>477</v>
      </c>
      <c r="X31">
        <v>0</v>
      </c>
      <c r="Y31">
        <v>5</v>
      </c>
      <c r="Z31">
        <v>1</v>
      </c>
      <c r="AA31" t="s">
        <v>469</v>
      </c>
      <c r="AB31">
        <v>0</v>
      </c>
      <c r="AC31">
        <v>3</v>
      </c>
      <c r="AD31">
        <v>2</v>
      </c>
      <c r="AE31" t="s">
        <v>469</v>
      </c>
      <c r="AF31">
        <v>2</v>
      </c>
      <c r="AG31">
        <v>2</v>
      </c>
      <c r="AH31">
        <v>4</v>
      </c>
      <c r="AI31" t="s">
        <v>469</v>
      </c>
    </row>
    <row r="32" spans="1:35" x14ac:dyDescent="0.25">
      <c r="A32" t="str">
        <f>VLOOKUP(B32,Sheet2!$B$2:$C$486,2,FALSE)</f>
        <v>triticum</v>
      </c>
      <c r="B32" t="s">
        <v>32</v>
      </c>
      <c r="C32">
        <v>1</v>
      </c>
      <c r="D32">
        <v>2</v>
      </c>
      <c r="E32">
        <v>1</v>
      </c>
      <c r="F32">
        <v>3</v>
      </c>
      <c r="G32">
        <v>0</v>
      </c>
      <c r="H32">
        <v>22</v>
      </c>
      <c r="I32">
        <v>8</v>
      </c>
      <c r="J32">
        <v>4</v>
      </c>
      <c r="K32">
        <v>136</v>
      </c>
      <c r="L32">
        <v>40</v>
      </c>
      <c r="M32">
        <v>144</v>
      </c>
      <c r="N32">
        <v>43</v>
      </c>
      <c r="O32">
        <v>9.44</v>
      </c>
      <c r="P32">
        <v>0.98</v>
      </c>
      <c r="Q32">
        <v>0.02</v>
      </c>
      <c r="R32">
        <v>0</v>
      </c>
      <c r="S32">
        <v>1</v>
      </c>
      <c r="T32">
        <v>1.34</v>
      </c>
      <c r="U32">
        <v>7.5</v>
      </c>
      <c r="V32">
        <v>6.1</v>
      </c>
      <c r="W32" t="s">
        <v>477</v>
      </c>
      <c r="X32">
        <v>0</v>
      </c>
      <c r="Y32">
        <v>5</v>
      </c>
      <c r="Z32">
        <v>1</v>
      </c>
      <c r="AA32" t="s">
        <v>469</v>
      </c>
      <c r="AB32">
        <v>0</v>
      </c>
      <c r="AC32">
        <v>5</v>
      </c>
      <c r="AD32">
        <v>2</v>
      </c>
      <c r="AE32" t="s">
        <v>469</v>
      </c>
      <c r="AF32">
        <v>2</v>
      </c>
      <c r="AG32">
        <v>3</v>
      </c>
      <c r="AH32">
        <v>4</v>
      </c>
      <c r="AI32" t="s">
        <v>469</v>
      </c>
    </row>
    <row r="33" spans="1:35" x14ac:dyDescent="0.25">
      <c r="A33" t="str">
        <f>VLOOKUP(B33,Sheet2!$B$2:$C$486,2,FALSE)</f>
        <v>triticum</v>
      </c>
      <c r="B33" t="s">
        <v>33</v>
      </c>
      <c r="C33">
        <v>1</v>
      </c>
      <c r="D33">
        <v>2</v>
      </c>
      <c r="E33">
        <v>1</v>
      </c>
      <c r="F33">
        <v>3</v>
      </c>
      <c r="G33">
        <v>2</v>
      </c>
      <c r="H33">
        <v>26</v>
      </c>
      <c r="I33">
        <v>121</v>
      </c>
      <c r="J33">
        <v>31</v>
      </c>
      <c r="K33">
        <v>169</v>
      </c>
      <c r="L33">
        <v>35</v>
      </c>
      <c r="M33">
        <v>290</v>
      </c>
      <c r="N33">
        <v>65</v>
      </c>
      <c r="O33">
        <v>5.83</v>
      </c>
      <c r="P33">
        <v>0.97</v>
      </c>
      <c r="Q33">
        <v>0.02</v>
      </c>
      <c r="R33">
        <v>0.08</v>
      </c>
      <c r="S33">
        <v>1</v>
      </c>
      <c r="T33">
        <v>0.84</v>
      </c>
      <c r="U33">
        <v>10</v>
      </c>
      <c r="V33">
        <v>5.56</v>
      </c>
      <c r="W33" t="s">
        <v>477</v>
      </c>
      <c r="X33">
        <v>3</v>
      </c>
      <c r="Y33">
        <v>5</v>
      </c>
      <c r="Z33">
        <v>1</v>
      </c>
      <c r="AA33" t="s">
        <v>469</v>
      </c>
      <c r="AB33">
        <v>3</v>
      </c>
      <c r="AC33">
        <v>5</v>
      </c>
      <c r="AD33">
        <v>1</v>
      </c>
      <c r="AE33" t="s">
        <v>469</v>
      </c>
      <c r="AF33">
        <v>3</v>
      </c>
      <c r="AG33">
        <v>3</v>
      </c>
      <c r="AH33">
        <v>4</v>
      </c>
      <c r="AI33" t="s">
        <v>469</v>
      </c>
    </row>
    <row r="34" spans="1:35" x14ac:dyDescent="0.25">
      <c r="A34" t="str">
        <f>VLOOKUP(B34,Sheet2!$B$2:$C$486,2,FALSE)</f>
        <v>triticum</v>
      </c>
      <c r="B34" t="s">
        <v>34</v>
      </c>
      <c r="C34">
        <v>1</v>
      </c>
      <c r="D34">
        <v>2</v>
      </c>
      <c r="E34">
        <v>1</v>
      </c>
      <c r="F34">
        <v>3</v>
      </c>
      <c r="G34">
        <v>0</v>
      </c>
      <c r="H34">
        <v>22</v>
      </c>
      <c r="I34">
        <v>27</v>
      </c>
      <c r="J34">
        <v>11</v>
      </c>
      <c r="K34">
        <v>33</v>
      </c>
      <c r="L34">
        <v>11</v>
      </c>
      <c r="M34">
        <v>60</v>
      </c>
      <c r="N34">
        <v>19</v>
      </c>
      <c r="O34">
        <v>5.5</v>
      </c>
      <c r="P34">
        <v>0.99</v>
      </c>
      <c r="Q34">
        <v>0.01</v>
      </c>
      <c r="R34">
        <v>28.26</v>
      </c>
      <c r="S34">
        <v>0</v>
      </c>
      <c r="T34">
        <v>2.8</v>
      </c>
      <c r="U34">
        <v>7.25</v>
      </c>
      <c r="V34">
        <v>5.18</v>
      </c>
      <c r="W34" t="s">
        <v>477</v>
      </c>
      <c r="X34">
        <v>0</v>
      </c>
      <c r="Y34">
        <v>3</v>
      </c>
      <c r="Z34" t="s">
        <v>469</v>
      </c>
      <c r="AA34" t="s">
        <v>469</v>
      </c>
      <c r="AB34">
        <v>0</v>
      </c>
      <c r="AC34">
        <v>3</v>
      </c>
      <c r="AD34" t="s">
        <v>469</v>
      </c>
      <c r="AE34" t="s">
        <v>469</v>
      </c>
      <c r="AF34">
        <v>1</v>
      </c>
      <c r="AG34">
        <v>2</v>
      </c>
      <c r="AH34">
        <v>3</v>
      </c>
      <c r="AI34" t="s">
        <v>469</v>
      </c>
    </row>
    <row r="35" spans="1:35" x14ac:dyDescent="0.25">
      <c r="A35" t="str">
        <f>VLOOKUP(B35,Sheet2!$B$2:$C$486,2,FALSE)</f>
        <v>triticum</v>
      </c>
      <c r="B35" t="s">
        <v>35</v>
      </c>
      <c r="C35">
        <v>3</v>
      </c>
      <c r="D35">
        <v>2</v>
      </c>
      <c r="E35">
        <v>2</v>
      </c>
      <c r="F35">
        <v>3</v>
      </c>
      <c r="G35">
        <v>0</v>
      </c>
      <c r="H35">
        <v>32</v>
      </c>
      <c r="I35">
        <v>9</v>
      </c>
      <c r="J35">
        <v>1</v>
      </c>
      <c r="K35">
        <v>1</v>
      </c>
      <c r="L35">
        <v>1</v>
      </c>
      <c r="M35">
        <v>10</v>
      </c>
      <c r="N35">
        <v>1</v>
      </c>
      <c r="O35">
        <v>1</v>
      </c>
      <c r="P35" t="s">
        <v>469</v>
      </c>
      <c r="Q35" t="s">
        <v>469</v>
      </c>
      <c r="R35" t="s">
        <v>469</v>
      </c>
      <c r="S35" t="s">
        <v>469</v>
      </c>
      <c r="T35" t="s">
        <v>469</v>
      </c>
      <c r="U35" t="s">
        <v>469</v>
      </c>
      <c r="V35">
        <v>1</v>
      </c>
      <c r="W35" t="s">
        <v>478</v>
      </c>
      <c r="X35">
        <v>0</v>
      </c>
      <c r="Y35">
        <v>3</v>
      </c>
      <c r="Z35" t="s">
        <v>469</v>
      </c>
      <c r="AA35" t="s">
        <v>469</v>
      </c>
      <c r="AB35">
        <v>0</v>
      </c>
      <c r="AC35">
        <v>3</v>
      </c>
      <c r="AD35" t="s">
        <v>469</v>
      </c>
      <c r="AE35" t="s">
        <v>469</v>
      </c>
      <c r="AF35">
        <v>1</v>
      </c>
      <c r="AG35">
        <v>3</v>
      </c>
      <c r="AH35">
        <v>3</v>
      </c>
      <c r="AI35" t="s">
        <v>469</v>
      </c>
    </row>
    <row r="36" spans="1:35" x14ac:dyDescent="0.25">
      <c r="A36" t="str">
        <f>VLOOKUP(B36,Sheet2!$B$2:$C$486,2,FALSE)</f>
        <v>triticum</v>
      </c>
      <c r="B36" t="s">
        <v>36</v>
      </c>
      <c r="C36">
        <v>1</v>
      </c>
      <c r="D36">
        <v>2</v>
      </c>
      <c r="E36">
        <v>2</v>
      </c>
      <c r="F36">
        <v>3</v>
      </c>
      <c r="G36">
        <v>0</v>
      </c>
      <c r="H36">
        <v>24</v>
      </c>
      <c r="I36">
        <v>12</v>
      </c>
      <c r="J36">
        <v>2</v>
      </c>
      <c r="K36">
        <v>33</v>
      </c>
      <c r="L36">
        <v>6</v>
      </c>
      <c r="M36">
        <v>45</v>
      </c>
      <c r="N36">
        <v>7</v>
      </c>
      <c r="O36">
        <v>7.33</v>
      </c>
      <c r="P36">
        <v>0.98</v>
      </c>
      <c r="Q36">
        <v>0.01</v>
      </c>
      <c r="R36">
        <v>3.95</v>
      </c>
      <c r="S36">
        <v>1</v>
      </c>
      <c r="T36">
        <v>0.64</v>
      </c>
      <c r="U36">
        <v>7.25</v>
      </c>
      <c r="V36">
        <v>5.07</v>
      </c>
      <c r="W36" t="s">
        <v>477</v>
      </c>
      <c r="X36">
        <v>0</v>
      </c>
      <c r="Y36">
        <v>3</v>
      </c>
      <c r="Z36" t="s">
        <v>469</v>
      </c>
      <c r="AA36" t="s">
        <v>469</v>
      </c>
      <c r="AB36">
        <v>0</v>
      </c>
      <c r="AC36">
        <v>3</v>
      </c>
      <c r="AD36" t="s">
        <v>469</v>
      </c>
      <c r="AE36" t="s">
        <v>469</v>
      </c>
      <c r="AF36">
        <v>1</v>
      </c>
      <c r="AG36">
        <v>2</v>
      </c>
      <c r="AH36">
        <v>3</v>
      </c>
      <c r="AI36" t="s">
        <v>469</v>
      </c>
    </row>
    <row r="37" spans="1:35" x14ac:dyDescent="0.25">
      <c r="A37" t="str">
        <f>VLOOKUP(B37,Sheet2!$B$2:$C$486,2,FALSE)</f>
        <v>avena</v>
      </c>
      <c r="B37" t="s">
        <v>37</v>
      </c>
      <c r="C37">
        <v>2</v>
      </c>
      <c r="D37">
        <v>1</v>
      </c>
      <c r="E37">
        <v>1</v>
      </c>
      <c r="F37">
        <v>1</v>
      </c>
      <c r="G37">
        <v>2</v>
      </c>
      <c r="H37">
        <v>20</v>
      </c>
      <c r="I37">
        <v>909</v>
      </c>
      <c r="J37">
        <v>165</v>
      </c>
      <c r="K37">
        <v>511</v>
      </c>
      <c r="L37">
        <v>102</v>
      </c>
      <c r="M37">
        <v>1420</v>
      </c>
      <c r="N37">
        <v>259</v>
      </c>
      <c r="O37">
        <v>3.6</v>
      </c>
      <c r="P37">
        <v>0.99</v>
      </c>
      <c r="Q37">
        <v>0</v>
      </c>
      <c r="R37" t="s">
        <v>469</v>
      </c>
      <c r="S37">
        <v>0</v>
      </c>
      <c r="T37">
        <v>0.45</v>
      </c>
      <c r="U37">
        <v>10</v>
      </c>
      <c r="V37">
        <v>4.68</v>
      </c>
      <c r="W37" t="s">
        <v>480</v>
      </c>
      <c r="X37">
        <v>5</v>
      </c>
      <c r="Y37">
        <v>2</v>
      </c>
      <c r="Z37" t="s">
        <v>469</v>
      </c>
      <c r="AA37" t="s">
        <v>469</v>
      </c>
      <c r="AB37">
        <v>1</v>
      </c>
      <c r="AC37">
        <v>3</v>
      </c>
      <c r="AD37" t="s">
        <v>469</v>
      </c>
      <c r="AE37" t="s">
        <v>469</v>
      </c>
      <c r="AF37">
        <v>2</v>
      </c>
      <c r="AG37">
        <v>3</v>
      </c>
      <c r="AH37" t="s">
        <v>469</v>
      </c>
      <c r="AI37" t="s">
        <v>469</v>
      </c>
    </row>
    <row r="38" spans="1:35" x14ac:dyDescent="0.25">
      <c r="A38" t="str">
        <f>VLOOKUP(B38,Sheet2!$B$2:$C$486,2,FALSE)</f>
        <v>avena</v>
      </c>
      <c r="B38" t="s">
        <v>38</v>
      </c>
      <c r="C38">
        <v>3</v>
      </c>
      <c r="D38">
        <v>3</v>
      </c>
      <c r="E38">
        <v>2</v>
      </c>
      <c r="F38">
        <v>1</v>
      </c>
      <c r="G38">
        <v>0</v>
      </c>
      <c r="H38">
        <v>26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469</v>
      </c>
      <c r="P38" t="s">
        <v>469</v>
      </c>
      <c r="Q38" t="s">
        <v>469</v>
      </c>
      <c r="R38" t="s">
        <v>469</v>
      </c>
      <c r="S38" t="s">
        <v>469</v>
      </c>
      <c r="T38" t="s">
        <v>469</v>
      </c>
      <c r="U38" t="s">
        <v>469</v>
      </c>
      <c r="V38">
        <v>0</v>
      </c>
      <c r="W38" t="s">
        <v>478</v>
      </c>
      <c r="X38">
        <v>1</v>
      </c>
      <c r="Y38">
        <v>5</v>
      </c>
      <c r="Z38" t="s">
        <v>469</v>
      </c>
      <c r="AA38" t="s">
        <v>469</v>
      </c>
      <c r="AB38">
        <v>2</v>
      </c>
      <c r="AC38">
        <v>4</v>
      </c>
      <c r="AD38" t="s">
        <v>469</v>
      </c>
      <c r="AE38" t="s">
        <v>469</v>
      </c>
      <c r="AF38">
        <v>4</v>
      </c>
      <c r="AG38">
        <v>3</v>
      </c>
      <c r="AH38" t="s">
        <v>469</v>
      </c>
      <c r="AI38" t="s">
        <v>469</v>
      </c>
    </row>
    <row r="39" spans="1:35" x14ac:dyDescent="0.25">
      <c r="A39" t="str">
        <f>VLOOKUP(B39,Sheet2!$B$2:$C$486,2,FALSE)</f>
        <v>avena</v>
      </c>
      <c r="B39" t="s">
        <v>39</v>
      </c>
      <c r="C39">
        <v>3</v>
      </c>
      <c r="D39">
        <v>3</v>
      </c>
      <c r="E39">
        <v>1</v>
      </c>
      <c r="F39">
        <v>1</v>
      </c>
      <c r="G39">
        <v>0</v>
      </c>
      <c r="H39">
        <v>24</v>
      </c>
      <c r="I39">
        <v>2333</v>
      </c>
      <c r="J39">
        <v>318</v>
      </c>
      <c r="K39">
        <v>528</v>
      </c>
      <c r="L39">
        <v>1</v>
      </c>
      <c r="M39">
        <v>2861</v>
      </c>
      <c r="N39">
        <v>318</v>
      </c>
      <c r="O39">
        <v>1.85</v>
      </c>
      <c r="P39">
        <v>0.97</v>
      </c>
      <c r="Q39">
        <v>0</v>
      </c>
      <c r="R39" t="s">
        <v>469</v>
      </c>
      <c r="S39">
        <v>0</v>
      </c>
      <c r="T39">
        <v>0</v>
      </c>
      <c r="U39" t="s">
        <v>469</v>
      </c>
      <c r="V39">
        <v>0.92</v>
      </c>
      <c r="W39" t="s">
        <v>478</v>
      </c>
      <c r="X39">
        <v>0</v>
      </c>
      <c r="Y39">
        <v>7</v>
      </c>
      <c r="Z39" t="s">
        <v>469</v>
      </c>
      <c r="AA39" t="s">
        <v>469</v>
      </c>
      <c r="AB39">
        <v>4</v>
      </c>
      <c r="AC39">
        <v>5</v>
      </c>
      <c r="AD39" t="s">
        <v>469</v>
      </c>
      <c r="AE39" t="s">
        <v>469</v>
      </c>
      <c r="AF39">
        <v>4</v>
      </c>
      <c r="AG39">
        <v>2</v>
      </c>
      <c r="AH39" t="s">
        <v>469</v>
      </c>
      <c r="AI39" t="s">
        <v>469</v>
      </c>
    </row>
    <row r="40" spans="1:35" x14ac:dyDescent="0.25">
      <c r="A40" t="str">
        <f>VLOOKUP(B40,Sheet2!$B$2:$C$486,2,FALSE)</f>
        <v>avena</v>
      </c>
      <c r="B40" t="s">
        <v>40</v>
      </c>
      <c r="C40">
        <v>1</v>
      </c>
      <c r="D40">
        <v>3</v>
      </c>
      <c r="E40">
        <v>1</v>
      </c>
      <c r="F40">
        <v>1</v>
      </c>
      <c r="G40">
        <v>0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469</v>
      </c>
      <c r="P40" t="s">
        <v>469</v>
      </c>
      <c r="Q40" t="s">
        <v>469</v>
      </c>
      <c r="R40" t="s">
        <v>469</v>
      </c>
      <c r="S40" t="s">
        <v>469</v>
      </c>
      <c r="T40" t="s">
        <v>469</v>
      </c>
      <c r="U40" t="s">
        <v>469</v>
      </c>
      <c r="V40">
        <v>0</v>
      </c>
      <c r="W40" t="s">
        <v>477</v>
      </c>
      <c r="X40">
        <v>8</v>
      </c>
      <c r="Y40">
        <v>5</v>
      </c>
      <c r="Z40" t="s">
        <v>469</v>
      </c>
      <c r="AA40" t="s">
        <v>469</v>
      </c>
      <c r="AB40">
        <v>8</v>
      </c>
      <c r="AC40">
        <v>3</v>
      </c>
      <c r="AD40" t="s">
        <v>469</v>
      </c>
      <c r="AE40" t="s">
        <v>469</v>
      </c>
      <c r="AF40">
        <v>4</v>
      </c>
      <c r="AG40">
        <v>2</v>
      </c>
      <c r="AH40" t="s">
        <v>469</v>
      </c>
      <c r="AI40" t="s">
        <v>469</v>
      </c>
    </row>
    <row r="41" spans="1:35" x14ac:dyDescent="0.25">
      <c r="A41" t="str">
        <f>VLOOKUP(B41,Sheet2!$B$2:$C$486,2,FALSE)</f>
        <v>avena</v>
      </c>
      <c r="B41" t="s">
        <v>41</v>
      </c>
      <c r="C41">
        <v>2</v>
      </c>
      <c r="D41">
        <v>3</v>
      </c>
      <c r="E41">
        <v>1</v>
      </c>
      <c r="F41">
        <v>1</v>
      </c>
      <c r="G41">
        <v>0</v>
      </c>
      <c r="H41">
        <v>20</v>
      </c>
      <c r="I41">
        <v>125</v>
      </c>
      <c r="J41">
        <v>53</v>
      </c>
      <c r="K41">
        <v>25</v>
      </c>
      <c r="L41">
        <v>4</v>
      </c>
      <c r="M41">
        <v>150</v>
      </c>
      <c r="N41">
        <v>56</v>
      </c>
      <c r="O41">
        <v>1.67</v>
      </c>
      <c r="P41">
        <v>0.99</v>
      </c>
      <c r="Q41">
        <v>0.02</v>
      </c>
      <c r="R41" t="s">
        <v>469</v>
      </c>
      <c r="S41">
        <v>0</v>
      </c>
      <c r="T41">
        <v>0.13</v>
      </c>
      <c r="U41">
        <v>10</v>
      </c>
      <c r="V41">
        <v>3.93</v>
      </c>
      <c r="W41" t="s">
        <v>480</v>
      </c>
      <c r="X41">
        <v>0</v>
      </c>
      <c r="Y41">
        <v>3</v>
      </c>
      <c r="Z41" t="s">
        <v>469</v>
      </c>
      <c r="AA41" t="s">
        <v>469</v>
      </c>
      <c r="AB41">
        <v>1</v>
      </c>
      <c r="AC41">
        <v>2</v>
      </c>
      <c r="AD41" t="s">
        <v>469</v>
      </c>
      <c r="AE41" t="s">
        <v>469</v>
      </c>
      <c r="AF41">
        <v>4</v>
      </c>
      <c r="AG41">
        <v>4</v>
      </c>
      <c r="AH41" t="s">
        <v>469</v>
      </c>
      <c r="AI41" t="s">
        <v>469</v>
      </c>
    </row>
    <row r="42" spans="1:35" x14ac:dyDescent="0.25">
      <c r="A42" t="str">
        <f>VLOOKUP(B42,Sheet2!$B$2:$C$486,2,FALSE)</f>
        <v>avena</v>
      </c>
      <c r="B42" t="s">
        <v>42</v>
      </c>
      <c r="C42">
        <v>3</v>
      </c>
      <c r="D42">
        <v>2</v>
      </c>
      <c r="E42">
        <v>2</v>
      </c>
      <c r="F42">
        <v>1</v>
      </c>
      <c r="G42">
        <v>0</v>
      </c>
      <c r="H42">
        <v>24</v>
      </c>
      <c r="I42">
        <v>20</v>
      </c>
      <c r="J42">
        <v>7</v>
      </c>
      <c r="K42">
        <v>5</v>
      </c>
      <c r="L42">
        <v>1</v>
      </c>
      <c r="M42">
        <v>25</v>
      </c>
      <c r="N42">
        <v>7</v>
      </c>
      <c r="O42">
        <v>2</v>
      </c>
      <c r="P42">
        <v>1</v>
      </c>
      <c r="Q42">
        <v>0.01</v>
      </c>
      <c r="R42" t="s">
        <v>469</v>
      </c>
      <c r="S42">
        <v>0</v>
      </c>
      <c r="T42">
        <v>0</v>
      </c>
      <c r="U42" t="s">
        <v>469</v>
      </c>
      <c r="V42">
        <v>1</v>
      </c>
      <c r="W42" t="s">
        <v>478</v>
      </c>
      <c r="X42">
        <v>3</v>
      </c>
      <c r="Y42">
        <v>0</v>
      </c>
      <c r="Z42" t="s">
        <v>469</v>
      </c>
      <c r="AA42" t="s">
        <v>469</v>
      </c>
      <c r="AB42">
        <v>5</v>
      </c>
      <c r="AC42">
        <v>0</v>
      </c>
      <c r="AD42" t="s">
        <v>469</v>
      </c>
      <c r="AE42" t="s">
        <v>469</v>
      </c>
      <c r="AF42">
        <v>4</v>
      </c>
      <c r="AG42">
        <v>5</v>
      </c>
      <c r="AH42" t="s">
        <v>469</v>
      </c>
      <c r="AI42" t="s">
        <v>469</v>
      </c>
    </row>
    <row r="43" spans="1:35" x14ac:dyDescent="0.25">
      <c r="A43" t="str">
        <f>VLOOKUP(B43,Sheet2!$B$2:$C$486,2,FALSE)</f>
        <v>avena</v>
      </c>
      <c r="B43" t="s">
        <v>43</v>
      </c>
      <c r="C43">
        <v>3</v>
      </c>
      <c r="D43">
        <v>1</v>
      </c>
      <c r="E43">
        <v>2</v>
      </c>
      <c r="F43">
        <v>1</v>
      </c>
      <c r="G43">
        <v>2</v>
      </c>
      <c r="H43">
        <v>26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469</v>
      </c>
      <c r="P43" t="s">
        <v>469</v>
      </c>
      <c r="Q43" t="s">
        <v>469</v>
      </c>
      <c r="R43" t="s">
        <v>469</v>
      </c>
      <c r="S43" t="s">
        <v>469</v>
      </c>
      <c r="T43" t="s">
        <v>469</v>
      </c>
      <c r="U43" t="s">
        <v>469</v>
      </c>
      <c r="V43">
        <v>0</v>
      </c>
      <c r="W43" t="s">
        <v>478</v>
      </c>
      <c r="X43">
        <v>0</v>
      </c>
      <c r="Y43">
        <v>0</v>
      </c>
      <c r="Z43" t="s">
        <v>469</v>
      </c>
      <c r="AA43" t="s">
        <v>469</v>
      </c>
      <c r="AB43">
        <v>7</v>
      </c>
      <c r="AC43">
        <v>0</v>
      </c>
      <c r="AD43" t="s">
        <v>469</v>
      </c>
      <c r="AE43" t="s">
        <v>469</v>
      </c>
      <c r="AF43">
        <v>4</v>
      </c>
      <c r="AG43">
        <v>4</v>
      </c>
      <c r="AH43" t="s">
        <v>469</v>
      </c>
      <c r="AI43" t="s">
        <v>469</v>
      </c>
    </row>
    <row r="44" spans="1:35" x14ac:dyDescent="0.25">
      <c r="A44" t="str">
        <f>VLOOKUP(B44,Sheet2!$B$2:$C$486,2,FALSE)</f>
        <v>avena</v>
      </c>
      <c r="B44" t="s">
        <v>44</v>
      </c>
      <c r="C44">
        <v>0</v>
      </c>
      <c r="D44">
        <v>2</v>
      </c>
      <c r="E44">
        <v>2</v>
      </c>
      <c r="F44">
        <v>1</v>
      </c>
      <c r="G44">
        <v>2</v>
      </c>
      <c r="H44">
        <v>16</v>
      </c>
      <c r="I44">
        <v>138</v>
      </c>
      <c r="J44">
        <v>28</v>
      </c>
      <c r="K44">
        <v>136</v>
      </c>
      <c r="L44">
        <v>15</v>
      </c>
      <c r="M44">
        <v>274</v>
      </c>
      <c r="N44">
        <v>34</v>
      </c>
      <c r="O44">
        <v>4.96</v>
      </c>
      <c r="P44">
        <v>1</v>
      </c>
      <c r="Q44">
        <v>0</v>
      </c>
      <c r="R44" t="s">
        <v>469</v>
      </c>
      <c r="S44">
        <v>0</v>
      </c>
      <c r="T44">
        <v>10</v>
      </c>
      <c r="U44">
        <v>10</v>
      </c>
      <c r="V44">
        <v>8.32</v>
      </c>
      <c r="W44" t="s">
        <v>479</v>
      </c>
      <c r="X44">
        <v>2</v>
      </c>
      <c r="Y44">
        <v>0</v>
      </c>
      <c r="Z44" t="s">
        <v>469</v>
      </c>
      <c r="AA44" t="s">
        <v>469</v>
      </c>
      <c r="AB44">
        <v>5</v>
      </c>
      <c r="AC44">
        <v>0</v>
      </c>
      <c r="AD44" t="s">
        <v>469</v>
      </c>
      <c r="AE44" t="s">
        <v>469</v>
      </c>
      <c r="AF44">
        <v>2</v>
      </c>
      <c r="AG44">
        <v>2</v>
      </c>
      <c r="AH44" t="s">
        <v>469</v>
      </c>
      <c r="AI44" t="s">
        <v>469</v>
      </c>
    </row>
    <row r="45" spans="1:35" x14ac:dyDescent="0.25">
      <c r="A45" t="str">
        <f>VLOOKUP(B45,Sheet2!$B$2:$C$486,2,FALSE)</f>
        <v>avena</v>
      </c>
      <c r="B45" t="s">
        <v>45</v>
      </c>
      <c r="C45">
        <v>1</v>
      </c>
      <c r="D45">
        <v>2</v>
      </c>
      <c r="E45">
        <v>2</v>
      </c>
      <c r="F45">
        <v>1</v>
      </c>
      <c r="G45">
        <v>0</v>
      </c>
      <c r="H45">
        <v>16</v>
      </c>
      <c r="I45">
        <v>82</v>
      </c>
      <c r="J45">
        <v>16</v>
      </c>
      <c r="K45">
        <v>88</v>
      </c>
      <c r="L45">
        <v>5</v>
      </c>
      <c r="M45">
        <v>170</v>
      </c>
      <c r="N45">
        <v>18</v>
      </c>
      <c r="O45">
        <v>5.18</v>
      </c>
      <c r="P45">
        <v>0.99</v>
      </c>
      <c r="Q45">
        <v>0.01</v>
      </c>
      <c r="R45" t="s">
        <v>469</v>
      </c>
      <c r="S45">
        <v>0</v>
      </c>
      <c r="T45">
        <v>6.55</v>
      </c>
      <c r="U45">
        <v>10</v>
      </c>
      <c r="V45">
        <v>7.24</v>
      </c>
      <c r="W45" t="s">
        <v>477</v>
      </c>
      <c r="X45">
        <v>2</v>
      </c>
      <c r="Y45">
        <v>0</v>
      </c>
      <c r="Z45" t="s">
        <v>469</v>
      </c>
      <c r="AA45" t="s">
        <v>469</v>
      </c>
      <c r="AB45">
        <v>5</v>
      </c>
      <c r="AC45">
        <v>0</v>
      </c>
      <c r="AD45" t="s">
        <v>469</v>
      </c>
      <c r="AE45" t="s">
        <v>469</v>
      </c>
      <c r="AF45">
        <v>2</v>
      </c>
      <c r="AG45">
        <v>1</v>
      </c>
      <c r="AH45" t="s">
        <v>469</v>
      </c>
      <c r="AI45" t="s">
        <v>469</v>
      </c>
    </row>
    <row r="46" spans="1:35" x14ac:dyDescent="0.25">
      <c r="A46" t="str">
        <f>VLOOKUP(B46,Sheet2!$B$2:$C$486,2,FALSE)</f>
        <v>avena</v>
      </c>
      <c r="B46" t="s">
        <v>46</v>
      </c>
      <c r="C46">
        <v>1</v>
      </c>
      <c r="D46">
        <v>3</v>
      </c>
      <c r="E46">
        <v>1</v>
      </c>
      <c r="F46">
        <v>1</v>
      </c>
      <c r="G46">
        <v>0</v>
      </c>
      <c r="H46">
        <v>16</v>
      </c>
      <c r="I46">
        <v>7</v>
      </c>
      <c r="J46">
        <v>6</v>
      </c>
      <c r="K46">
        <v>57</v>
      </c>
      <c r="L46">
        <v>6</v>
      </c>
      <c r="M46">
        <v>64</v>
      </c>
      <c r="N46">
        <v>11</v>
      </c>
      <c r="O46">
        <v>8.91</v>
      </c>
      <c r="P46">
        <v>0.96</v>
      </c>
      <c r="Q46">
        <v>7.0000000000000007E-2</v>
      </c>
      <c r="R46" t="s">
        <v>469</v>
      </c>
      <c r="S46">
        <v>0</v>
      </c>
      <c r="T46">
        <v>0.2</v>
      </c>
      <c r="U46">
        <v>10</v>
      </c>
      <c r="V46">
        <v>6.37</v>
      </c>
      <c r="W46" t="s">
        <v>477</v>
      </c>
      <c r="X46">
        <v>8</v>
      </c>
      <c r="Y46">
        <v>4</v>
      </c>
      <c r="Z46" t="s">
        <v>469</v>
      </c>
      <c r="AA46" t="s">
        <v>469</v>
      </c>
      <c r="AB46">
        <v>8</v>
      </c>
      <c r="AC46">
        <v>3</v>
      </c>
      <c r="AD46" t="s">
        <v>469</v>
      </c>
      <c r="AE46" t="s">
        <v>469</v>
      </c>
      <c r="AF46">
        <v>4</v>
      </c>
      <c r="AG46">
        <v>4</v>
      </c>
      <c r="AH46" t="s">
        <v>469</v>
      </c>
      <c r="AI46" t="s">
        <v>469</v>
      </c>
    </row>
    <row r="47" spans="1:35" x14ac:dyDescent="0.25">
      <c r="A47" t="str">
        <f>VLOOKUP(B47,Sheet2!$B$2:$C$486,2,FALSE)</f>
        <v>avena</v>
      </c>
      <c r="B47" t="s">
        <v>47</v>
      </c>
      <c r="C47">
        <v>3</v>
      </c>
      <c r="D47">
        <v>1</v>
      </c>
      <c r="E47">
        <v>2</v>
      </c>
      <c r="F47">
        <v>1</v>
      </c>
      <c r="G47">
        <v>0</v>
      </c>
      <c r="H47">
        <v>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469</v>
      </c>
      <c r="P47" t="s">
        <v>469</v>
      </c>
      <c r="Q47" t="s">
        <v>469</v>
      </c>
      <c r="R47" t="s">
        <v>469</v>
      </c>
      <c r="S47" t="s">
        <v>469</v>
      </c>
      <c r="T47" t="s">
        <v>469</v>
      </c>
      <c r="U47" t="s">
        <v>469</v>
      </c>
      <c r="V47">
        <v>0</v>
      </c>
      <c r="W47" t="s">
        <v>478</v>
      </c>
      <c r="X47">
        <v>8</v>
      </c>
      <c r="Y47">
        <v>2</v>
      </c>
      <c r="Z47" t="s">
        <v>469</v>
      </c>
      <c r="AA47" t="s">
        <v>469</v>
      </c>
      <c r="AB47">
        <v>8</v>
      </c>
      <c r="AC47">
        <v>2</v>
      </c>
      <c r="AD47" t="s">
        <v>469</v>
      </c>
      <c r="AE47" t="s">
        <v>469</v>
      </c>
      <c r="AF47">
        <v>4</v>
      </c>
      <c r="AG47">
        <v>5</v>
      </c>
      <c r="AH47" t="s">
        <v>469</v>
      </c>
      <c r="AI47" t="s">
        <v>469</v>
      </c>
    </row>
    <row r="48" spans="1:35" x14ac:dyDescent="0.25">
      <c r="A48" t="str">
        <f>VLOOKUP(B48,Sheet2!$B$2:$C$486,2,FALSE)</f>
        <v>avena</v>
      </c>
      <c r="B48" t="s">
        <v>48</v>
      </c>
      <c r="C48">
        <v>2</v>
      </c>
      <c r="D48">
        <v>1</v>
      </c>
      <c r="E48">
        <v>1</v>
      </c>
      <c r="F48">
        <v>1</v>
      </c>
      <c r="G48">
        <v>2</v>
      </c>
      <c r="H48">
        <v>20</v>
      </c>
      <c r="I48">
        <v>47</v>
      </c>
      <c r="J48">
        <v>18</v>
      </c>
      <c r="K48">
        <v>7</v>
      </c>
      <c r="L48">
        <v>2</v>
      </c>
      <c r="M48">
        <v>54</v>
      </c>
      <c r="N48">
        <v>19</v>
      </c>
      <c r="O48">
        <v>1.3</v>
      </c>
      <c r="P48">
        <v>0.97</v>
      </c>
      <c r="Q48">
        <v>0.05</v>
      </c>
      <c r="R48" t="s">
        <v>469</v>
      </c>
      <c r="S48">
        <v>0</v>
      </c>
      <c r="T48">
        <v>0.08</v>
      </c>
      <c r="U48">
        <v>10</v>
      </c>
      <c r="V48">
        <v>3.79</v>
      </c>
      <c r="W48" t="s">
        <v>480</v>
      </c>
      <c r="X48">
        <v>8</v>
      </c>
      <c r="Y48">
        <v>1</v>
      </c>
      <c r="Z48" t="s">
        <v>469</v>
      </c>
      <c r="AA48" t="s">
        <v>469</v>
      </c>
      <c r="AB48">
        <v>8</v>
      </c>
      <c r="AC48">
        <v>1</v>
      </c>
      <c r="AD48" t="s">
        <v>469</v>
      </c>
      <c r="AE48" t="s">
        <v>469</v>
      </c>
      <c r="AF48">
        <v>4</v>
      </c>
      <c r="AG48">
        <v>4</v>
      </c>
      <c r="AH48" t="s">
        <v>469</v>
      </c>
      <c r="AI48" t="s">
        <v>469</v>
      </c>
    </row>
    <row r="49" spans="1:35" x14ac:dyDescent="0.25">
      <c r="A49" t="str">
        <f>VLOOKUP(B49,Sheet2!$B$2:$C$486,2,FALSE)</f>
        <v>avena</v>
      </c>
      <c r="B49" t="s">
        <v>49</v>
      </c>
      <c r="C49">
        <v>1</v>
      </c>
      <c r="D49">
        <v>3</v>
      </c>
      <c r="E49">
        <v>1</v>
      </c>
      <c r="F49">
        <v>1</v>
      </c>
      <c r="G49">
        <v>2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469</v>
      </c>
      <c r="P49" t="s">
        <v>469</v>
      </c>
      <c r="Q49" t="s">
        <v>469</v>
      </c>
      <c r="R49" t="s">
        <v>469</v>
      </c>
      <c r="S49" t="s">
        <v>469</v>
      </c>
      <c r="T49" t="s">
        <v>469</v>
      </c>
      <c r="U49" t="s">
        <v>469</v>
      </c>
      <c r="V49">
        <v>0</v>
      </c>
      <c r="W49" t="s">
        <v>477</v>
      </c>
      <c r="X49">
        <v>8</v>
      </c>
      <c r="Y49">
        <v>8</v>
      </c>
      <c r="Z49" t="s">
        <v>469</v>
      </c>
      <c r="AA49" t="s">
        <v>469</v>
      </c>
      <c r="AB49">
        <v>8</v>
      </c>
      <c r="AC49">
        <v>3</v>
      </c>
      <c r="AD49" t="s">
        <v>469</v>
      </c>
      <c r="AE49" t="s">
        <v>469</v>
      </c>
      <c r="AF49">
        <v>4</v>
      </c>
      <c r="AG49">
        <v>4</v>
      </c>
      <c r="AH49" t="s">
        <v>469</v>
      </c>
      <c r="AI49" t="s">
        <v>469</v>
      </c>
    </row>
    <row r="50" spans="1:35" x14ac:dyDescent="0.25">
      <c r="A50" t="str">
        <f>VLOOKUP(B50,Sheet2!$B$2:$C$486,2,FALSE)</f>
        <v>avena</v>
      </c>
      <c r="B50" t="s">
        <v>50</v>
      </c>
      <c r="C50">
        <v>2</v>
      </c>
      <c r="D50">
        <v>1</v>
      </c>
      <c r="E50">
        <v>1</v>
      </c>
      <c r="F50">
        <v>1</v>
      </c>
      <c r="G50">
        <v>2</v>
      </c>
      <c r="H50">
        <v>20</v>
      </c>
      <c r="I50">
        <v>1551</v>
      </c>
      <c r="J50">
        <v>388</v>
      </c>
      <c r="K50">
        <v>249</v>
      </c>
      <c r="L50">
        <v>35</v>
      </c>
      <c r="M50">
        <v>1800</v>
      </c>
      <c r="N50">
        <v>415</v>
      </c>
      <c r="O50">
        <v>1.38</v>
      </c>
      <c r="P50">
        <v>0.97</v>
      </c>
      <c r="Q50">
        <v>0.01</v>
      </c>
      <c r="R50" t="s">
        <v>469</v>
      </c>
      <c r="S50">
        <v>0</v>
      </c>
      <c r="T50">
        <v>0</v>
      </c>
      <c r="U50">
        <v>10</v>
      </c>
      <c r="V50">
        <v>3.8</v>
      </c>
      <c r="W50" t="s">
        <v>480</v>
      </c>
      <c r="X50">
        <v>0</v>
      </c>
      <c r="Y50">
        <v>3</v>
      </c>
      <c r="Z50" t="s">
        <v>469</v>
      </c>
      <c r="AA50" t="s">
        <v>469</v>
      </c>
      <c r="AB50">
        <v>1</v>
      </c>
      <c r="AC50">
        <v>0</v>
      </c>
      <c r="AD50" t="s">
        <v>469</v>
      </c>
      <c r="AE50" t="s">
        <v>469</v>
      </c>
      <c r="AF50">
        <v>2</v>
      </c>
      <c r="AG50">
        <v>4</v>
      </c>
      <c r="AH50" t="s">
        <v>469</v>
      </c>
      <c r="AI50" t="s">
        <v>469</v>
      </c>
    </row>
    <row r="51" spans="1:35" x14ac:dyDescent="0.25">
      <c r="A51" t="str">
        <f>VLOOKUP(B51,Sheet2!$B$2:$C$486,2,FALSE)</f>
        <v>avena</v>
      </c>
      <c r="B51" t="s">
        <v>51</v>
      </c>
      <c r="C51">
        <v>3</v>
      </c>
      <c r="D51">
        <v>3</v>
      </c>
      <c r="E51">
        <v>1</v>
      </c>
      <c r="F51">
        <v>1</v>
      </c>
      <c r="G51">
        <v>0</v>
      </c>
      <c r="H51">
        <v>24</v>
      </c>
      <c r="I51">
        <v>8</v>
      </c>
      <c r="J51">
        <v>4</v>
      </c>
      <c r="K51">
        <v>2</v>
      </c>
      <c r="L51">
        <v>1</v>
      </c>
      <c r="M51">
        <v>10</v>
      </c>
      <c r="N51">
        <v>4</v>
      </c>
      <c r="O51">
        <v>2</v>
      </c>
      <c r="P51">
        <v>0.98</v>
      </c>
      <c r="Q51">
        <v>0.02</v>
      </c>
      <c r="R51" t="s">
        <v>469</v>
      </c>
      <c r="S51">
        <v>0</v>
      </c>
      <c r="T51">
        <v>0</v>
      </c>
      <c r="U51" t="s">
        <v>469</v>
      </c>
      <c r="V51">
        <v>1</v>
      </c>
      <c r="W51" t="s">
        <v>478</v>
      </c>
      <c r="X51">
        <v>1</v>
      </c>
      <c r="Y51">
        <v>5</v>
      </c>
      <c r="Z51" t="s">
        <v>469</v>
      </c>
      <c r="AA51" t="s">
        <v>469</v>
      </c>
      <c r="AB51">
        <v>8</v>
      </c>
      <c r="AC51">
        <v>3</v>
      </c>
      <c r="AD51" t="s">
        <v>469</v>
      </c>
      <c r="AE51" t="s">
        <v>469</v>
      </c>
      <c r="AF51">
        <v>4</v>
      </c>
      <c r="AG51">
        <v>4</v>
      </c>
      <c r="AH51" t="s">
        <v>469</v>
      </c>
      <c r="AI51" t="s">
        <v>469</v>
      </c>
    </row>
    <row r="52" spans="1:35" x14ac:dyDescent="0.25">
      <c r="A52" t="str">
        <f>VLOOKUP(B52,Sheet2!$B$2:$C$486,2,FALSE)</f>
        <v>cajanus</v>
      </c>
      <c r="B52" t="s">
        <v>52</v>
      </c>
      <c r="C52">
        <v>3</v>
      </c>
      <c r="D52">
        <v>2</v>
      </c>
      <c r="E52">
        <v>1</v>
      </c>
      <c r="F52">
        <v>2</v>
      </c>
      <c r="G52">
        <v>0</v>
      </c>
      <c r="H52">
        <v>26</v>
      </c>
      <c r="I52">
        <v>492</v>
      </c>
      <c r="J52">
        <v>169</v>
      </c>
      <c r="K52">
        <v>173</v>
      </c>
      <c r="L52">
        <v>42</v>
      </c>
      <c r="M52">
        <v>665</v>
      </c>
      <c r="N52">
        <v>210</v>
      </c>
      <c r="O52">
        <v>2.6</v>
      </c>
      <c r="P52">
        <v>0.96</v>
      </c>
      <c r="Q52">
        <v>0</v>
      </c>
      <c r="R52">
        <v>1.28</v>
      </c>
      <c r="S52">
        <v>1</v>
      </c>
      <c r="T52">
        <v>0.05</v>
      </c>
      <c r="U52">
        <v>2.76</v>
      </c>
      <c r="V52">
        <v>1.81</v>
      </c>
      <c r="W52" t="s">
        <v>478</v>
      </c>
      <c r="X52">
        <v>2</v>
      </c>
      <c r="Y52">
        <v>6</v>
      </c>
      <c r="Z52">
        <v>2</v>
      </c>
      <c r="AA52" t="s">
        <v>469</v>
      </c>
      <c r="AB52">
        <v>2</v>
      </c>
      <c r="AC52">
        <v>6</v>
      </c>
      <c r="AD52">
        <v>1</v>
      </c>
      <c r="AE52" t="s">
        <v>469</v>
      </c>
      <c r="AF52">
        <v>4</v>
      </c>
      <c r="AG52">
        <v>5</v>
      </c>
      <c r="AH52">
        <v>5</v>
      </c>
      <c r="AI52" t="s">
        <v>469</v>
      </c>
    </row>
    <row r="53" spans="1:35" x14ac:dyDescent="0.25">
      <c r="A53" t="str">
        <f>VLOOKUP(B53,Sheet2!$B$2:$C$486,2,FALSE)</f>
        <v>cajanus</v>
      </c>
      <c r="B53" t="s">
        <v>53</v>
      </c>
      <c r="C53">
        <v>2</v>
      </c>
      <c r="D53">
        <v>2</v>
      </c>
      <c r="E53">
        <v>1</v>
      </c>
      <c r="F53">
        <v>2</v>
      </c>
      <c r="G53">
        <v>1</v>
      </c>
      <c r="H53">
        <v>24</v>
      </c>
      <c r="I53">
        <v>141</v>
      </c>
      <c r="J53">
        <v>10</v>
      </c>
      <c r="K53">
        <v>21</v>
      </c>
      <c r="L53">
        <v>9</v>
      </c>
      <c r="M53">
        <v>162</v>
      </c>
      <c r="N53">
        <v>18</v>
      </c>
      <c r="O53">
        <v>1.3</v>
      </c>
      <c r="P53">
        <v>0.9</v>
      </c>
      <c r="Q53">
        <v>0.09</v>
      </c>
      <c r="R53">
        <v>60.28</v>
      </c>
      <c r="S53">
        <v>0</v>
      </c>
      <c r="T53">
        <v>0.35</v>
      </c>
      <c r="U53">
        <v>10</v>
      </c>
      <c r="V53">
        <v>3.88</v>
      </c>
      <c r="W53" t="s">
        <v>480</v>
      </c>
      <c r="X53">
        <v>3</v>
      </c>
      <c r="Y53">
        <v>0</v>
      </c>
      <c r="Z53">
        <v>4</v>
      </c>
      <c r="AA53" t="s">
        <v>469</v>
      </c>
      <c r="AB53">
        <v>4</v>
      </c>
      <c r="AC53">
        <v>0</v>
      </c>
      <c r="AD53">
        <v>7</v>
      </c>
      <c r="AE53" t="s">
        <v>469</v>
      </c>
      <c r="AF53">
        <v>4</v>
      </c>
      <c r="AG53">
        <v>3</v>
      </c>
      <c r="AH53">
        <v>5</v>
      </c>
      <c r="AI53" t="s">
        <v>469</v>
      </c>
    </row>
    <row r="54" spans="1:35" x14ac:dyDescent="0.25">
      <c r="A54" t="str">
        <f>VLOOKUP(B54,Sheet2!$B$2:$C$486,2,FALSE)</f>
        <v>cajanus</v>
      </c>
      <c r="B54" t="s">
        <v>54</v>
      </c>
      <c r="C54">
        <v>3</v>
      </c>
      <c r="D54">
        <v>2</v>
      </c>
      <c r="E54">
        <v>2</v>
      </c>
      <c r="F54">
        <v>2</v>
      </c>
      <c r="G54">
        <v>2</v>
      </c>
      <c r="H54">
        <v>32</v>
      </c>
      <c r="I54">
        <v>42</v>
      </c>
      <c r="J54">
        <v>3</v>
      </c>
      <c r="K54">
        <v>2</v>
      </c>
      <c r="L54">
        <v>1</v>
      </c>
      <c r="M54">
        <v>44</v>
      </c>
      <c r="N54">
        <v>3</v>
      </c>
      <c r="O54">
        <v>0.45</v>
      </c>
      <c r="P54">
        <v>0.5</v>
      </c>
      <c r="Q54">
        <v>0</v>
      </c>
      <c r="R54" t="s">
        <v>469</v>
      </c>
      <c r="S54">
        <v>0</v>
      </c>
      <c r="T54" t="s">
        <v>469</v>
      </c>
      <c r="U54">
        <v>0</v>
      </c>
      <c r="V54">
        <v>0.23</v>
      </c>
      <c r="W54" t="s">
        <v>478</v>
      </c>
      <c r="X54">
        <v>3</v>
      </c>
      <c r="Y54">
        <v>0</v>
      </c>
      <c r="Z54">
        <v>2</v>
      </c>
      <c r="AA54" t="s">
        <v>469</v>
      </c>
      <c r="AB54">
        <v>3</v>
      </c>
      <c r="AC54">
        <v>0</v>
      </c>
      <c r="AD54">
        <v>0</v>
      </c>
      <c r="AE54" t="s">
        <v>469</v>
      </c>
      <c r="AF54">
        <v>4</v>
      </c>
      <c r="AG54">
        <v>5</v>
      </c>
      <c r="AH54">
        <v>5</v>
      </c>
      <c r="AI54" t="s">
        <v>469</v>
      </c>
    </row>
    <row r="55" spans="1:35" x14ac:dyDescent="0.25">
      <c r="A55" t="str">
        <f>VLOOKUP(B55,Sheet2!$B$2:$C$486,2,FALSE)</f>
        <v>cajanus</v>
      </c>
      <c r="B55" t="s">
        <v>55</v>
      </c>
      <c r="C55">
        <v>3</v>
      </c>
      <c r="D55">
        <v>2</v>
      </c>
      <c r="E55">
        <v>1</v>
      </c>
      <c r="F55">
        <v>2</v>
      </c>
      <c r="G55">
        <v>1</v>
      </c>
      <c r="H55">
        <v>28</v>
      </c>
      <c r="I55">
        <v>268</v>
      </c>
      <c r="J55">
        <v>127</v>
      </c>
      <c r="K55">
        <v>6</v>
      </c>
      <c r="L55">
        <v>1</v>
      </c>
      <c r="M55">
        <v>274</v>
      </c>
      <c r="N55">
        <v>127</v>
      </c>
      <c r="O55">
        <v>0.22</v>
      </c>
      <c r="P55">
        <v>0.96</v>
      </c>
      <c r="Q55">
        <v>0</v>
      </c>
      <c r="R55">
        <v>2.2999999999999998</v>
      </c>
      <c r="S55">
        <v>1</v>
      </c>
      <c r="T55">
        <v>0</v>
      </c>
      <c r="U55">
        <v>0</v>
      </c>
      <c r="V55">
        <v>7.0000000000000007E-2</v>
      </c>
      <c r="W55" t="s">
        <v>478</v>
      </c>
      <c r="X55">
        <v>2</v>
      </c>
      <c r="Y55">
        <v>0</v>
      </c>
      <c r="Z55">
        <v>2</v>
      </c>
      <c r="AA55" t="s">
        <v>469</v>
      </c>
      <c r="AB55">
        <v>2</v>
      </c>
      <c r="AC55">
        <v>2</v>
      </c>
      <c r="AD55">
        <v>2</v>
      </c>
      <c r="AE55" t="s">
        <v>469</v>
      </c>
      <c r="AF55">
        <v>4</v>
      </c>
      <c r="AG55">
        <v>5</v>
      </c>
      <c r="AH55">
        <v>5</v>
      </c>
      <c r="AI55" t="s">
        <v>469</v>
      </c>
    </row>
    <row r="56" spans="1:35" x14ac:dyDescent="0.25">
      <c r="A56" t="str">
        <f>VLOOKUP(B56,Sheet2!$B$2:$C$486,2,FALSE)</f>
        <v>cajanus</v>
      </c>
      <c r="B56" t="s">
        <v>56</v>
      </c>
      <c r="C56">
        <v>3</v>
      </c>
      <c r="D56">
        <v>2</v>
      </c>
      <c r="E56">
        <v>1</v>
      </c>
      <c r="F56">
        <v>2</v>
      </c>
      <c r="G56">
        <v>0</v>
      </c>
      <c r="H56">
        <v>26</v>
      </c>
      <c r="I56">
        <v>122</v>
      </c>
      <c r="J56">
        <v>43</v>
      </c>
      <c r="K56">
        <v>1</v>
      </c>
      <c r="L56">
        <v>1</v>
      </c>
      <c r="M56">
        <v>123</v>
      </c>
      <c r="N56">
        <v>43</v>
      </c>
      <c r="O56">
        <v>0.08</v>
      </c>
      <c r="P56">
        <v>0.98</v>
      </c>
      <c r="Q56">
        <v>0.02</v>
      </c>
      <c r="R56">
        <v>0.49</v>
      </c>
      <c r="S56">
        <v>1</v>
      </c>
      <c r="T56">
        <v>0</v>
      </c>
      <c r="U56">
        <v>0</v>
      </c>
      <c r="V56">
        <v>0.03</v>
      </c>
      <c r="W56" t="s">
        <v>478</v>
      </c>
      <c r="X56">
        <v>0</v>
      </c>
      <c r="Y56">
        <v>0</v>
      </c>
      <c r="Z56">
        <v>2</v>
      </c>
      <c r="AA56" t="s">
        <v>469</v>
      </c>
      <c r="AB56">
        <v>0</v>
      </c>
      <c r="AC56">
        <v>0</v>
      </c>
      <c r="AD56">
        <v>2</v>
      </c>
      <c r="AE56" t="s">
        <v>469</v>
      </c>
      <c r="AF56">
        <v>5</v>
      </c>
      <c r="AG56">
        <v>5</v>
      </c>
      <c r="AH56">
        <v>5</v>
      </c>
      <c r="AI56" t="s">
        <v>469</v>
      </c>
    </row>
    <row r="57" spans="1:35" x14ac:dyDescent="0.25">
      <c r="A57" t="str">
        <f>VLOOKUP(B57,Sheet2!$B$2:$C$486,2,FALSE)</f>
        <v>cajanus</v>
      </c>
      <c r="B57" t="s">
        <v>57</v>
      </c>
      <c r="C57">
        <v>3</v>
      </c>
      <c r="D57">
        <v>0</v>
      </c>
      <c r="E57">
        <v>1</v>
      </c>
      <c r="F57">
        <v>2</v>
      </c>
      <c r="G57">
        <v>1</v>
      </c>
      <c r="H57">
        <v>24</v>
      </c>
      <c r="I57">
        <v>17</v>
      </c>
      <c r="J57">
        <v>10</v>
      </c>
      <c r="K57">
        <v>19</v>
      </c>
      <c r="L57">
        <v>3</v>
      </c>
      <c r="M57">
        <v>36</v>
      </c>
      <c r="N57">
        <v>12</v>
      </c>
      <c r="O57">
        <v>5.28</v>
      </c>
      <c r="P57">
        <v>0.9</v>
      </c>
      <c r="Q57">
        <v>0.05</v>
      </c>
      <c r="R57">
        <v>0.24</v>
      </c>
      <c r="S57">
        <v>1</v>
      </c>
      <c r="T57">
        <v>0.03</v>
      </c>
      <c r="U57">
        <v>1.25</v>
      </c>
      <c r="V57">
        <v>2.19</v>
      </c>
      <c r="W57" t="s">
        <v>478</v>
      </c>
      <c r="X57">
        <v>4</v>
      </c>
      <c r="Y57">
        <v>1</v>
      </c>
      <c r="Z57">
        <v>4</v>
      </c>
      <c r="AA57" t="s">
        <v>469</v>
      </c>
      <c r="AB57">
        <v>2</v>
      </c>
      <c r="AC57">
        <v>1</v>
      </c>
      <c r="AD57">
        <v>5</v>
      </c>
      <c r="AE57" t="s">
        <v>469</v>
      </c>
      <c r="AF57">
        <v>4</v>
      </c>
      <c r="AG57">
        <v>4</v>
      </c>
      <c r="AH57">
        <v>5</v>
      </c>
      <c r="AI57" t="s">
        <v>469</v>
      </c>
    </row>
    <row r="58" spans="1:35" x14ac:dyDescent="0.25">
      <c r="A58" t="str">
        <f>VLOOKUP(B58,Sheet2!$B$2:$C$486,2,FALSE)</f>
        <v>cajanus</v>
      </c>
      <c r="B58" t="s">
        <v>58</v>
      </c>
      <c r="C58">
        <v>3</v>
      </c>
      <c r="D58">
        <v>2</v>
      </c>
      <c r="E58">
        <v>1</v>
      </c>
      <c r="F58">
        <v>2</v>
      </c>
      <c r="G58">
        <v>0</v>
      </c>
      <c r="H58">
        <v>26</v>
      </c>
      <c r="I58">
        <v>133</v>
      </c>
      <c r="J58">
        <v>35</v>
      </c>
      <c r="K58">
        <v>5</v>
      </c>
      <c r="L58">
        <v>2</v>
      </c>
      <c r="M58">
        <v>138</v>
      </c>
      <c r="N58">
        <v>36</v>
      </c>
      <c r="O58">
        <v>0.36</v>
      </c>
      <c r="P58">
        <v>0.98</v>
      </c>
      <c r="Q58">
        <v>0.02</v>
      </c>
      <c r="R58">
        <v>3.52</v>
      </c>
      <c r="S58">
        <v>1</v>
      </c>
      <c r="T58">
        <v>0.34</v>
      </c>
      <c r="U58">
        <v>3.4</v>
      </c>
      <c r="V58">
        <v>1.37</v>
      </c>
      <c r="W58" t="s">
        <v>478</v>
      </c>
      <c r="X58">
        <v>2</v>
      </c>
      <c r="Y58">
        <v>3</v>
      </c>
      <c r="Z58">
        <v>2</v>
      </c>
      <c r="AA58" t="s">
        <v>469</v>
      </c>
      <c r="AB58">
        <v>3</v>
      </c>
      <c r="AC58">
        <v>3</v>
      </c>
      <c r="AD58">
        <v>2</v>
      </c>
      <c r="AE58" t="s">
        <v>469</v>
      </c>
      <c r="AF58">
        <v>4</v>
      </c>
      <c r="AG58">
        <v>5</v>
      </c>
      <c r="AH58">
        <v>5</v>
      </c>
      <c r="AI58" t="s">
        <v>469</v>
      </c>
    </row>
    <row r="59" spans="1:35" x14ac:dyDescent="0.25">
      <c r="A59" t="str">
        <f>VLOOKUP(B59,Sheet2!$B$2:$C$486,2,FALSE)</f>
        <v>cajanus</v>
      </c>
      <c r="B59" t="s">
        <v>59</v>
      </c>
      <c r="C59">
        <v>3</v>
      </c>
      <c r="D59">
        <v>2</v>
      </c>
      <c r="E59">
        <v>1</v>
      </c>
      <c r="F59">
        <v>2</v>
      </c>
      <c r="G59">
        <v>0</v>
      </c>
      <c r="H59">
        <v>26</v>
      </c>
      <c r="I59">
        <v>228</v>
      </c>
      <c r="J59">
        <v>84</v>
      </c>
      <c r="K59">
        <v>4</v>
      </c>
      <c r="L59">
        <v>1</v>
      </c>
      <c r="M59">
        <v>232</v>
      </c>
      <c r="N59">
        <v>84</v>
      </c>
      <c r="O59">
        <v>0.17</v>
      </c>
      <c r="P59">
        <v>0.97</v>
      </c>
      <c r="Q59">
        <v>0.02</v>
      </c>
      <c r="R59">
        <v>0</v>
      </c>
      <c r="S59">
        <v>1</v>
      </c>
      <c r="T59">
        <v>0</v>
      </c>
      <c r="U59">
        <v>0</v>
      </c>
      <c r="V59">
        <v>0.06</v>
      </c>
      <c r="W59" t="s">
        <v>478</v>
      </c>
      <c r="X59">
        <v>1</v>
      </c>
      <c r="Y59">
        <v>0</v>
      </c>
      <c r="Z59">
        <v>2</v>
      </c>
      <c r="AA59" t="s">
        <v>469</v>
      </c>
      <c r="AB59">
        <v>0</v>
      </c>
      <c r="AC59">
        <v>3</v>
      </c>
      <c r="AD59">
        <v>5</v>
      </c>
      <c r="AE59" t="s">
        <v>469</v>
      </c>
      <c r="AF59">
        <v>5</v>
      </c>
      <c r="AG59">
        <v>5</v>
      </c>
      <c r="AH59">
        <v>5</v>
      </c>
      <c r="AI59" t="s">
        <v>469</v>
      </c>
    </row>
    <row r="60" spans="1:35" x14ac:dyDescent="0.25">
      <c r="A60" t="str">
        <f>VLOOKUP(B60,Sheet2!$B$2:$C$486,2,FALSE)</f>
        <v>cajanus</v>
      </c>
      <c r="B60" t="s">
        <v>60</v>
      </c>
      <c r="C60">
        <v>3</v>
      </c>
      <c r="D60">
        <v>2</v>
      </c>
      <c r="E60">
        <v>1</v>
      </c>
      <c r="F60">
        <v>2</v>
      </c>
      <c r="G60">
        <v>2</v>
      </c>
      <c r="H60">
        <v>30</v>
      </c>
      <c r="I60">
        <v>163</v>
      </c>
      <c r="J60">
        <v>18</v>
      </c>
      <c r="K60">
        <v>6</v>
      </c>
      <c r="L60">
        <v>5</v>
      </c>
      <c r="M60">
        <v>169</v>
      </c>
      <c r="N60">
        <v>23</v>
      </c>
      <c r="O60">
        <v>0.36</v>
      </c>
      <c r="P60" t="s">
        <v>469</v>
      </c>
      <c r="Q60" t="s">
        <v>469</v>
      </c>
      <c r="R60" t="s">
        <v>469</v>
      </c>
      <c r="S60" t="s">
        <v>469</v>
      </c>
      <c r="T60" t="s">
        <v>469</v>
      </c>
      <c r="U60" t="s">
        <v>469</v>
      </c>
      <c r="V60">
        <v>0.36</v>
      </c>
      <c r="W60" t="s">
        <v>478</v>
      </c>
      <c r="X60">
        <v>3</v>
      </c>
      <c r="Y60">
        <v>1</v>
      </c>
      <c r="Z60">
        <v>7</v>
      </c>
      <c r="AA60" t="s">
        <v>469</v>
      </c>
      <c r="AB60">
        <v>3</v>
      </c>
      <c r="AC60">
        <v>0</v>
      </c>
      <c r="AD60">
        <v>5</v>
      </c>
      <c r="AE60" t="s">
        <v>469</v>
      </c>
      <c r="AF60">
        <v>4</v>
      </c>
      <c r="AG60">
        <v>5</v>
      </c>
      <c r="AH60">
        <v>5</v>
      </c>
      <c r="AI60" t="s">
        <v>469</v>
      </c>
    </row>
    <row r="61" spans="1:35" x14ac:dyDescent="0.25">
      <c r="A61" t="str">
        <f>VLOOKUP(B61,Sheet2!$B$2:$C$486,2,FALSE)</f>
        <v>cajanus</v>
      </c>
      <c r="B61" t="s">
        <v>61</v>
      </c>
      <c r="C61">
        <v>1</v>
      </c>
      <c r="D61">
        <v>0</v>
      </c>
      <c r="E61">
        <v>2</v>
      </c>
      <c r="F61">
        <v>2</v>
      </c>
      <c r="G61">
        <v>1</v>
      </c>
      <c r="H61">
        <v>18</v>
      </c>
      <c r="I61">
        <v>4</v>
      </c>
      <c r="J61">
        <v>2</v>
      </c>
      <c r="K61">
        <v>8</v>
      </c>
      <c r="L61">
        <v>3</v>
      </c>
      <c r="M61">
        <v>12</v>
      </c>
      <c r="N61">
        <v>5</v>
      </c>
      <c r="O61">
        <v>6.67</v>
      </c>
      <c r="P61" t="s">
        <v>469</v>
      </c>
      <c r="Q61" t="s">
        <v>469</v>
      </c>
      <c r="R61" t="s">
        <v>469</v>
      </c>
      <c r="S61" t="s">
        <v>469</v>
      </c>
      <c r="T61" t="s">
        <v>469</v>
      </c>
      <c r="U61" t="s">
        <v>469</v>
      </c>
      <c r="V61">
        <v>6.67</v>
      </c>
      <c r="W61" t="s">
        <v>477</v>
      </c>
      <c r="X61">
        <v>6</v>
      </c>
      <c r="Y61">
        <v>0</v>
      </c>
      <c r="Z61">
        <v>6</v>
      </c>
      <c r="AA61" t="s">
        <v>469</v>
      </c>
      <c r="AB61">
        <v>6</v>
      </c>
      <c r="AC61">
        <v>0</v>
      </c>
      <c r="AD61">
        <v>5</v>
      </c>
      <c r="AE61" t="s">
        <v>469</v>
      </c>
      <c r="AF61">
        <v>4</v>
      </c>
      <c r="AG61">
        <v>2</v>
      </c>
      <c r="AH61">
        <v>5</v>
      </c>
      <c r="AI61" t="s">
        <v>469</v>
      </c>
    </row>
    <row r="62" spans="1:35" x14ac:dyDescent="0.25">
      <c r="A62" t="str">
        <f>VLOOKUP(B62,Sheet2!$B$2:$C$486,2,FALSE)</f>
        <v>cajanus</v>
      </c>
      <c r="B62" t="s">
        <v>62</v>
      </c>
      <c r="C62">
        <v>2</v>
      </c>
      <c r="D62">
        <v>0</v>
      </c>
      <c r="E62">
        <v>1</v>
      </c>
      <c r="F62">
        <v>2</v>
      </c>
      <c r="G62">
        <v>1</v>
      </c>
      <c r="H62">
        <v>20</v>
      </c>
      <c r="I62">
        <v>7</v>
      </c>
      <c r="J62">
        <v>2</v>
      </c>
      <c r="K62">
        <v>21</v>
      </c>
      <c r="L62">
        <v>5</v>
      </c>
      <c r="M62">
        <v>28</v>
      </c>
      <c r="N62">
        <v>6</v>
      </c>
      <c r="O62">
        <v>7.5</v>
      </c>
      <c r="P62">
        <v>0.86</v>
      </c>
      <c r="Q62">
        <v>0.09</v>
      </c>
      <c r="R62">
        <v>0.87</v>
      </c>
      <c r="S62">
        <v>1</v>
      </c>
      <c r="T62">
        <v>0.1</v>
      </c>
      <c r="U62">
        <v>3.48</v>
      </c>
      <c r="V62">
        <v>3.69</v>
      </c>
      <c r="W62" t="s">
        <v>480</v>
      </c>
      <c r="X62">
        <v>4</v>
      </c>
      <c r="Y62">
        <v>1</v>
      </c>
      <c r="Z62">
        <v>7</v>
      </c>
      <c r="AA62" t="s">
        <v>469</v>
      </c>
      <c r="AB62">
        <v>5</v>
      </c>
      <c r="AC62">
        <v>1</v>
      </c>
      <c r="AD62">
        <v>8</v>
      </c>
      <c r="AE62" t="s">
        <v>469</v>
      </c>
      <c r="AF62">
        <v>4</v>
      </c>
      <c r="AG62">
        <v>2</v>
      </c>
      <c r="AH62">
        <v>5</v>
      </c>
      <c r="AI62" t="s">
        <v>469</v>
      </c>
    </row>
    <row r="63" spans="1:35" x14ac:dyDescent="0.25">
      <c r="A63" t="str">
        <f>VLOOKUP(B63,Sheet2!$B$2:$C$486,2,FALSE)</f>
        <v>cajanus</v>
      </c>
      <c r="B63" t="s">
        <v>63</v>
      </c>
      <c r="C63">
        <v>3</v>
      </c>
      <c r="D63">
        <v>2</v>
      </c>
      <c r="E63">
        <v>1</v>
      </c>
      <c r="F63">
        <v>2</v>
      </c>
      <c r="G63">
        <v>0</v>
      </c>
      <c r="H63">
        <v>26</v>
      </c>
      <c r="I63">
        <v>462</v>
      </c>
      <c r="J63">
        <v>200</v>
      </c>
      <c r="K63">
        <v>21</v>
      </c>
      <c r="L63">
        <v>3</v>
      </c>
      <c r="M63">
        <v>483</v>
      </c>
      <c r="N63">
        <v>202</v>
      </c>
      <c r="O63">
        <v>0.43</v>
      </c>
      <c r="P63">
        <v>0</v>
      </c>
      <c r="Q63">
        <v>0.01</v>
      </c>
      <c r="R63">
        <v>1.01</v>
      </c>
      <c r="S63">
        <v>0</v>
      </c>
      <c r="T63">
        <v>0.04</v>
      </c>
      <c r="U63">
        <v>7.98</v>
      </c>
      <c r="V63">
        <v>2.82</v>
      </c>
      <c r="W63" t="s">
        <v>478</v>
      </c>
      <c r="X63">
        <v>4</v>
      </c>
      <c r="Y63">
        <v>2</v>
      </c>
      <c r="Z63">
        <v>5</v>
      </c>
      <c r="AA63" t="s">
        <v>469</v>
      </c>
      <c r="AB63">
        <v>2</v>
      </c>
      <c r="AC63">
        <v>2</v>
      </c>
      <c r="AD63">
        <v>5</v>
      </c>
      <c r="AE63" t="s">
        <v>469</v>
      </c>
      <c r="AF63">
        <v>5</v>
      </c>
      <c r="AG63">
        <v>5</v>
      </c>
      <c r="AH63">
        <v>5</v>
      </c>
      <c r="AI63" t="s">
        <v>469</v>
      </c>
    </row>
    <row r="64" spans="1:35" x14ac:dyDescent="0.25">
      <c r="A64" t="str">
        <f>VLOOKUP(B64,Sheet2!$B$2:$C$486,2,FALSE)</f>
        <v>cajanus</v>
      </c>
      <c r="B64" t="s">
        <v>64</v>
      </c>
      <c r="C64">
        <v>2</v>
      </c>
      <c r="D64">
        <v>2</v>
      </c>
      <c r="E64">
        <v>1</v>
      </c>
      <c r="F64">
        <v>2</v>
      </c>
      <c r="G64">
        <v>2</v>
      </c>
      <c r="H64">
        <v>26</v>
      </c>
      <c r="I64">
        <v>341</v>
      </c>
      <c r="J64">
        <v>65</v>
      </c>
      <c r="K64">
        <v>218</v>
      </c>
      <c r="L64">
        <v>48</v>
      </c>
      <c r="M64">
        <v>559</v>
      </c>
      <c r="N64">
        <v>112</v>
      </c>
      <c r="O64">
        <v>3.9</v>
      </c>
      <c r="P64">
        <v>0.94</v>
      </c>
      <c r="Q64">
        <v>0.01</v>
      </c>
      <c r="R64">
        <v>7.08</v>
      </c>
      <c r="S64">
        <v>1</v>
      </c>
      <c r="T64">
        <v>0.57999999999999996</v>
      </c>
      <c r="U64">
        <v>8.4600000000000009</v>
      </c>
      <c r="V64">
        <v>4.3099999999999996</v>
      </c>
      <c r="W64" t="s">
        <v>480</v>
      </c>
      <c r="X64">
        <v>2</v>
      </c>
      <c r="Y64">
        <v>6</v>
      </c>
      <c r="Z64">
        <v>8</v>
      </c>
      <c r="AA64" t="s">
        <v>469</v>
      </c>
      <c r="AB64">
        <v>4</v>
      </c>
      <c r="AC64">
        <v>6</v>
      </c>
      <c r="AD64">
        <v>8</v>
      </c>
      <c r="AE64" t="s">
        <v>469</v>
      </c>
      <c r="AF64">
        <v>4</v>
      </c>
      <c r="AG64">
        <v>5</v>
      </c>
      <c r="AH64">
        <v>5</v>
      </c>
      <c r="AI64" t="s">
        <v>469</v>
      </c>
    </row>
    <row r="65" spans="1:35" x14ac:dyDescent="0.25">
      <c r="A65" t="str">
        <f>VLOOKUP(B65,Sheet2!$B$2:$C$486,2,FALSE)</f>
        <v>cajanus</v>
      </c>
      <c r="B65" t="s">
        <v>65</v>
      </c>
      <c r="C65">
        <v>3</v>
      </c>
      <c r="D65">
        <v>2</v>
      </c>
      <c r="E65">
        <v>1</v>
      </c>
      <c r="F65">
        <v>2</v>
      </c>
      <c r="G65">
        <v>2</v>
      </c>
      <c r="H65">
        <v>30</v>
      </c>
      <c r="I65">
        <v>83</v>
      </c>
      <c r="J65">
        <v>20</v>
      </c>
      <c r="K65">
        <v>4</v>
      </c>
      <c r="L65">
        <v>2</v>
      </c>
      <c r="M65">
        <v>87</v>
      </c>
      <c r="N65">
        <v>21</v>
      </c>
      <c r="O65">
        <v>0.46</v>
      </c>
      <c r="P65">
        <v>0.97</v>
      </c>
      <c r="Q65">
        <v>0.03</v>
      </c>
      <c r="R65">
        <v>2</v>
      </c>
      <c r="S65">
        <v>1</v>
      </c>
      <c r="T65">
        <v>7.0000000000000007E-2</v>
      </c>
      <c r="U65">
        <v>4.68</v>
      </c>
      <c r="V65">
        <v>1.74</v>
      </c>
      <c r="W65" t="s">
        <v>478</v>
      </c>
      <c r="X65">
        <v>3</v>
      </c>
      <c r="Y65">
        <v>1</v>
      </c>
      <c r="Z65">
        <v>7</v>
      </c>
      <c r="AA65" t="s">
        <v>469</v>
      </c>
      <c r="AB65">
        <v>4</v>
      </c>
      <c r="AC65">
        <v>1</v>
      </c>
      <c r="AD65">
        <v>8</v>
      </c>
      <c r="AE65" t="s">
        <v>469</v>
      </c>
      <c r="AF65">
        <v>4</v>
      </c>
      <c r="AG65">
        <v>5</v>
      </c>
      <c r="AH65">
        <v>5</v>
      </c>
      <c r="AI65" t="s">
        <v>469</v>
      </c>
    </row>
    <row r="66" spans="1:35" x14ac:dyDescent="0.25">
      <c r="A66" t="str">
        <f>VLOOKUP(B66,Sheet2!$B$2:$C$486,2,FALSE)</f>
        <v>cajanus</v>
      </c>
      <c r="B66" t="s">
        <v>66</v>
      </c>
      <c r="C66">
        <v>3</v>
      </c>
      <c r="D66">
        <v>2</v>
      </c>
      <c r="E66">
        <v>1</v>
      </c>
      <c r="F66">
        <v>2</v>
      </c>
      <c r="G66">
        <v>0</v>
      </c>
      <c r="H66">
        <v>26</v>
      </c>
      <c r="I66">
        <v>130</v>
      </c>
      <c r="J66">
        <v>24</v>
      </c>
      <c r="K66">
        <v>0</v>
      </c>
      <c r="L66">
        <v>0</v>
      </c>
      <c r="M66">
        <v>130</v>
      </c>
      <c r="N66">
        <v>24</v>
      </c>
      <c r="O66">
        <v>0</v>
      </c>
      <c r="P66">
        <v>0.97</v>
      </c>
      <c r="Q66">
        <v>0.04</v>
      </c>
      <c r="R66">
        <v>0.1</v>
      </c>
      <c r="S66">
        <v>1</v>
      </c>
      <c r="T66">
        <v>0</v>
      </c>
      <c r="U66">
        <v>0</v>
      </c>
      <c r="V66">
        <v>0</v>
      </c>
      <c r="W66" t="s">
        <v>478</v>
      </c>
      <c r="X66">
        <v>3</v>
      </c>
      <c r="Y66">
        <v>0</v>
      </c>
      <c r="Z66">
        <v>6</v>
      </c>
      <c r="AA66" t="s">
        <v>469</v>
      </c>
      <c r="AB66">
        <v>3</v>
      </c>
      <c r="AC66">
        <v>0</v>
      </c>
      <c r="AD66">
        <v>5</v>
      </c>
      <c r="AE66" t="s">
        <v>469</v>
      </c>
      <c r="AF66">
        <v>4</v>
      </c>
      <c r="AG66">
        <v>5</v>
      </c>
      <c r="AH66">
        <v>5</v>
      </c>
      <c r="AI66" t="s">
        <v>469</v>
      </c>
    </row>
    <row r="67" spans="1:35" x14ac:dyDescent="0.25">
      <c r="A67" t="str">
        <f>VLOOKUP(B67,Sheet2!$B$2:$C$486,2,FALSE)</f>
        <v>cajanus</v>
      </c>
      <c r="B67" t="s">
        <v>67</v>
      </c>
      <c r="C67">
        <v>3</v>
      </c>
      <c r="D67">
        <v>1</v>
      </c>
      <c r="E67">
        <v>2</v>
      </c>
      <c r="F67">
        <v>2</v>
      </c>
      <c r="G67">
        <v>0</v>
      </c>
      <c r="H67">
        <v>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469</v>
      </c>
      <c r="P67" t="s">
        <v>469</v>
      </c>
      <c r="Q67" t="s">
        <v>469</v>
      </c>
      <c r="R67" t="s">
        <v>469</v>
      </c>
      <c r="S67" t="s">
        <v>469</v>
      </c>
      <c r="T67" t="s">
        <v>469</v>
      </c>
      <c r="U67" t="s">
        <v>469</v>
      </c>
      <c r="V67">
        <v>0</v>
      </c>
      <c r="W67" t="s">
        <v>478</v>
      </c>
      <c r="X67">
        <v>3</v>
      </c>
      <c r="Y67">
        <v>0</v>
      </c>
      <c r="Z67">
        <v>1</v>
      </c>
      <c r="AA67" t="s">
        <v>469</v>
      </c>
      <c r="AB67">
        <v>2</v>
      </c>
      <c r="AC67">
        <v>0</v>
      </c>
      <c r="AD67">
        <v>2</v>
      </c>
      <c r="AE67" t="s">
        <v>469</v>
      </c>
      <c r="AF67">
        <v>4</v>
      </c>
      <c r="AG67" t="s">
        <v>469</v>
      </c>
      <c r="AH67">
        <v>5</v>
      </c>
      <c r="AI67" t="s">
        <v>469</v>
      </c>
    </row>
    <row r="68" spans="1:35" x14ac:dyDescent="0.25">
      <c r="A68" t="str">
        <f>VLOOKUP(B68,Sheet2!$B$2:$C$486,2,FALSE)</f>
        <v>cicer</v>
      </c>
      <c r="B68" t="s">
        <v>68</v>
      </c>
      <c r="C68">
        <v>1</v>
      </c>
      <c r="D68">
        <v>0</v>
      </c>
      <c r="E68">
        <v>1</v>
      </c>
      <c r="F68">
        <v>2</v>
      </c>
      <c r="G68">
        <v>1</v>
      </c>
      <c r="H68">
        <v>16</v>
      </c>
      <c r="I68">
        <v>11</v>
      </c>
      <c r="J68">
        <v>7</v>
      </c>
      <c r="K68">
        <v>44</v>
      </c>
      <c r="L68">
        <v>16</v>
      </c>
      <c r="M68">
        <v>55</v>
      </c>
      <c r="N68">
        <v>22</v>
      </c>
      <c r="O68">
        <v>8</v>
      </c>
      <c r="P68">
        <v>0.98</v>
      </c>
      <c r="Q68">
        <v>0.02</v>
      </c>
      <c r="R68">
        <v>0.28999999999999998</v>
      </c>
      <c r="S68">
        <v>1</v>
      </c>
      <c r="T68">
        <v>0.67</v>
      </c>
      <c r="U68">
        <v>7.33</v>
      </c>
      <c r="V68">
        <v>5.33</v>
      </c>
      <c r="W68" t="s">
        <v>477</v>
      </c>
      <c r="X68">
        <v>2</v>
      </c>
      <c r="Y68">
        <v>2</v>
      </c>
      <c r="Z68">
        <v>3</v>
      </c>
      <c r="AA68">
        <v>4</v>
      </c>
      <c r="AB68">
        <v>2</v>
      </c>
      <c r="AC68">
        <v>2</v>
      </c>
      <c r="AD68">
        <v>3</v>
      </c>
      <c r="AE68">
        <v>2</v>
      </c>
      <c r="AF68">
        <v>3</v>
      </c>
      <c r="AG68">
        <v>2</v>
      </c>
      <c r="AH68">
        <v>2</v>
      </c>
      <c r="AI68">
        <v>3</v>
      </c>
    </row>
    <row r="69" spans="1:35" x14ac:dyDescent="0.25">
      <c r="A69" t="str">
        <f>VLOOKUP(B69,Sheet2!$B$2:$C$486,2,FALSE)</f>
        <v>cicer</v>
      </c>
      <c r="B69" t="s">
        <v>69</v>
      </c>
      <c r="C69">
        <v>2</v>
      </c>
      <c r="D69">
        <v>2</v>
      </c>
      <c r="E69">
        <v>1</v>
      </c>
      <c r="F69">
        <v>2</v>
      </c>
      <c r="G69">
        <v>2</v>
      </c>
      <c r="H69">
        <v>26</v>
      </c>
      <c r="I69">
        <v>43</v>
      </c>
      <c r="J69">
        <v>12</v>
      </c>
      <c r="K69">
        <v>29</v>
      </c>
      <c r="L69">
        <v>13</v>
      </c>
      <c r="M69">
        <v>72</v>
      </c>
      <c r="N69">
        <v>23</v>
      </c>
      <c r="O69">
        <v>4.03</v>
      </c>
      <c r="P69">
        <v>0.99</v>
      </c>
      <c r="Q69">
        <v>0.01</v>
      </c>
      <c r="R69">
        <v>0</v>
      </c>
      <c r="S69">
        <v>1</v>
      </c>
      <c r="T69">
        <v>1.35</v>
      </c>
      <c r="U69">
        <v>8.6</v>
      </c>
      <c r="V69">
        <v>4.66</v>
      </c>
      <c r="W69" t="s">
        <v>480</v>
      </c>
      <c r="X69">
        <v>1</v>
      </c>
      <c r="Y69">
        <v>2</v>
      </c>
      <c r="Z69">
        <v>2</v>
      </c>
      <c r="AA69">
        <v>1</v>
      </c>
      <c r="AB69">
        <v>1</v>
      </c>
      <c r="AC69">
        <v>1</v>
      </c>
      <c r="AD69">
        <v>1</v>
      </c>
      <c r="AE69">
        <v>2</v>
      </c>
      <c r="AF69">
        <v>2</v>
      </c>
      <c r="AG69">
        <v>2</v>
      </c>
      <c r="AH69">
        <v>3</v>
      </c>
      <c r="AI69">
        <v>5</v>
      </c>
    </row>
    <row r="70" spans="1:35" x14ac:dyDescent="0.25">
      <c r="A70" t="str">
        <f>VLOOKUP(B70,Sheet2!$B$2:$C$486,2,FALSE)</f>
        <v>cicer</v>
      </c>
      <c r="B70" t="s">
        <v>70</v>
      </c>
      <c r="C70">
        <v>0</v>
      </c>
      <c r="D70">
        <v>0</v>
      </c>
      <c r="E70">
        <v>1</v>
      </c>
      <c r="F70">
        <v>2</v>
      </c>
      <c r="G70">
        <v>2</v>
      </c>
      <c r="H70">
        <v>14</v>
      </c>
      <c r="I70">
        <v>30</v>
      </c>
      <c r="J70">
        <v>4</v>
      </c>
      <c r="K70">
        <v>93</v>
      </c>
      <c r="L70">
        <v>37</v>
      </c>
      <c r="M70">
        <v>123</v>
      </c>
      <c r="N70">
        <v>40</v>
      </c>
      <c r="O70">
        <v>7.56</v>
      </c>
      <c r="P70">
        <v>0.97</v>
      </c>
      <c r="Q70">
        <v>0.04</v>
      </c>
      <c r="R70">
        <v>3.96</v>
      </c>
      <c r="S70">
        <v>1</v>
      </c>
      <c r="T70">
        <v>10</v>
      </c>
      <c r="U70">
        <v>10</v>
      </c>
      <c r="V70">
        <v>9.19</v>
      </c>
      <c r="W70" t="s">
        <v>479</v>
      </c>
      <c r="X70">
        <v>2</v>
      </c>
      <c r="Y70">
        <v>8</v>
      </c>
      <c r="Z70">
        <v>6</v>
      </c>
      <c r="AA70">
        <v>1</v>
      </c>
      <c r="AB70">
        <v>2</v>
      </c>
      <c r="AC70">
        <v>8</v>
      </c>
      <c r="AD70">
        <v>7</v>
      </c>
      <c r="AE70">
        <v>2</v>
      </c>
      <c r="AF70">
        <v>2</v>
      </c>
      <c r="AG70">
        <v>4</v>
      </c>
      <c r="AH70">
        <v>4</v>
      </c>
      <c r="AI70">
        <v>4</v>
      </c>
    </row>
    <row r="71" spans="1:35" x14ac:dyDescent="0.25">
      <c r="A71" t="str">
        <f>VLOOKUP(B71,Sheet2!$B$2:$C$486,2,FALSE)</f>
        <v>cicer</v>
      </c>
      <c r="B71" t="s">
        <v>71</v>
      </c>
      <c r="C71">
        <v>1</v>
      </c>
      <c r="D71">
        <v>1</v>
      </c>
      <c r="E71">
        <v>1</v>
      </c>
      <c r="F71">
        <v>2</v>
      </c>
      <c r="G71">
        <v>2</v>
      </c>
      <c r="H71">
        <v>20</v>
      </c>
      <c r="I71">
        <v>45</v>
      </c>
      <c r="J71">
        <v>6</v>
      </c>
      <c r="K71">
        <v>88</v>
      </c>
      <c r="L71">
        <v>23</v>
      </c>
      <c r="M71">
        <v>133</v>
      </c>
      <c r="N71">
        <v>28</v>
      </c>
      <c r="O71">
        <v>6.62</v>
      </c>
      <c r="P71">
        <v>0.99</v>
      </c>
      <c r="Q71">
        <v>0</v>
      </c>
      <c r="R71">
        <v>0.08</v>
      </c>
      <c r="S71">
        <v>1</v>
      </c>
      <c r="T71">
        <v>2.72</v>
      </c>
      <c r="U71">
        <v>10</v>
      </c>
      <c r="V71">
        <v>6.45</v>
      </c>
      <c r="W71" t="s">
        <v>477</v>
      </c>
      <c r="X71">
        <v>2</v>
      </c>
      <c r="Y71">
        <v>6</v>
      </c>
      <c r="Z71">
        <v>6</v>
      </c>
      <c r="AA71">
        <v>3</v>
      </c>
      <c r="AB71">
        <v>2</v>
      </c>
      <c r="AC71">
        <v>6</v>
      </c>
      <c r="AD71">
        <v>7</v>
      </c>
      <c r="AE71">
        <v>2</v>
      </c>
      <c r="AF71">
        <v>3</v>
      </c>
      <c r="AG71">
        <v>4</v>
      </c>
      <c r="AH71">
        <v>4</v>
      </c>
      <c r="AI71">
        <v>4</v>
      </c>
    </row>
    <row r="72" spans="1:35" x14ac:dyDescent="0.25">
      <c r="A72" t="str">
        <f>VLOOKUP(B72,Sheet2!$B$2:$C$486,2,FALSE)</f>
        <v>cicer</v>
      </c>
      <c r="B72" t="s">
        <v>72</v>
      </c>
      <c r="C72">
        <v>1</v>
      </c>
      <c r="D72">
        <v>3</v>
      </c>
      <c r="E72">
        <v>2</v>
      </c>
      <c r="F72">
        <v>2</v>
      </c>
      <c r="G72">
        <v>2</v>
      </c>
      <c r="H72">
        <v>26</v>
      </c>
      <c r="I72">
        <v>60</v>
      </c>
      <c r="J72">
        <v>8</v>
      </c>
      <c r="K72">
        <v>66</v>
      </c>
      <c r="L72">
        <v>19</v>
      </c>
      <c r="M72">
        <v>126</v>
      </c>
      <c r="N72">
        <v>25</v>
      </c>
      <c r="O72">
        <v>5.24</v>
      </c>
      <c r="P72">
        <v>1</v>
      </c>
      <c r="Q72">
        <v>0</v>
      </c>
      <c r="R72">
        <v>0.15</v>
      </c>
      <c r="S72">
        <v>1</v>
      </c>
      <c r="T72">
        <v>7.27</v>
      </c>
      <c r="U72">
        <v>9.25</v>
      </c>
      <c r="V72">
        <v>7.25</v>
      </c>
      <c r="W72" t="s">
        <v>477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1</v>
      </c>
      <c r="AE72">
        <v>2</v>
      </c>
      <c r="AF72">
        <v>1</v>
      </c>
      <c r="AG72">
        <v>1</v>
      </c>
      <c r="AH72">
        <v>2</v>
      </c>
      <c r="AI72">
        <v>5</v>
      </c>
    </row>
    <row r="73" spans="1:35" x14ac:dyDescent="0.25">
      <c r="A73" t="str">
        <f>VLOOKUP(B73,Sheet2!$B$2:$C$486,2,FALSE)</f>
        <v>daucus</v>
      </c>
      <c r="B73" t="s">
        <v>73</v>
      </c>
      <c r="C73">
        <v>3</v>
      </c>
      <c r="D73">
        <v>2</v>
      </c>
      <c r="E73">
        <v>2</v>
      </c>
      <c r="F73">
        <v>1</v>
      </c>
      <c r="G73">
        <v>2</v>
      </c>
      <c r="H73">
        <v>28</v>
      </c>
      <c r="I73">
        <v>12</v>
      </c>
      <c r="J73">
        <v>12</v>
      </c>
      <c r="K73">
        <v>2</v>
      </c>
      <c r="L73">
        <v>1</v>
      </c>
      <c r="M73">
        <v>14</v>
      </c>
      <c r="N73">
        <v>13</v>
      </c>
      <c r="O73">
        <v>1.43</v>
      </c>
      <c r="P73">
        <v>0.99</v>
      </c>
      <c r="Q73">
        <v>0</v>
      </c>
      <c r="R73">
        <v>2.33</v>
      </c>
      <c r="S73">
        <v>1</v>
      </c>
      <c r="T73">
        <v>0</v>
      </c>
      <c r="U73">
        <v>0</v>
      </c>
      <c r="V73">
        <v>0.48</v>
      </c>
      <c r="W73" t="s">
        <v>478</v>
      </c>
      <c r="X73">
        <v>1</v>
      </c>
      <c r="Y73">
        <v>3</v>
      </c>
      <c r="Z73" t="s">
        <v>469</v>
      </c>
      <c r="AA73" t="s">
        <v>469</v>
      </c>
      <c r="AB73">
        <v>1</v>
      </c>
      <c r="AC73" t="s">
        <v>469</v>
      </c>
      <c r="AD73" t="s">
        <v>469</v>
      </c>
      <c r="AE73" t="s">
        <v>469</v>
      </c>
      <c r="AF73">
        <v>4</v>
      </c>
      <c r="AG73" t="s">
        <v>469</v>
      </c>
      <c r="AH73" t="s">
        <v>469</v>
      </c>
      <c r="AI73" t="s">
        <v>469</v>
      </c>
    </row>
    <row r="74" spans="1:35" x14ac:dyDescent="0.25">
      <c r="A74" t="str">
        <f>VLOOKUP(B74,Sheet2!$B$2:$C$486,2,FALSE)</f>
        <v>daucus</v>
      </c>
      <c r="B74" t="s">
        <v>74</v>
      </c>
      <c r="C74">
        <v>3</v>
      </c>
      <c r="D74">
        <v>3</v>
      </c>
      <c r="E74">
        <v>1</v>
      </c>
      <c r="F74">
        <v>1</v>
      </c>
      <c r="G74">
        <v>0</v>
      </c>
      <c r="H74">
        <v>24</v>
      </c>
      <c r="I74">
        <v>45</v>
      </c>
      <c r="J74">
        <v>28</v>
      </c>
      <c r="K74">
        <v>2</v>
      </c>
      <c r="L74">
        <v>1</v>
      </c>
      <c r="M74">
        <v>47</v>
      </c>
      <c r="N74">
        <v>28</v>
      </c>
      <c r="O74">
        <v>0.43</v>
      </c>
      <c r="P74">
        <v>1</v>
      </c>
      <c r="Q74">
        <v>0</v>
      </c>
      <c r="R74">
        <v>0.38</v>
      </c>
      <c r="S74">
        <v>1</v>
      </c>
      <c r="T74">
        <v>0</v>
      </c>
      <c r="U74">
        <v>0</v>
      </c>
      <c r="V74">
        <v>0.14000000000000001</v>
      </c>
      <c r="W74" t="s">
        <v>478</v>
      </c>
      <c r="X74">
        <v>3</v>
      </c>
      <c r="Y74">
        <v>0</v>
      </c>
      <c r="Z74" t="s">
        <v>469</v>
      </c>
      <c r="AA74" t="s">
        <v>469</v>
      </c>
      <c r="AB74">
        <v>2</v>
      </c>
      <c r="AC74" t="s">
        <v>469</v>
      </c>
      <c r="AD74" t="s">
        <v>469</v>
      </c>
      <c r="AE74" t="s">
        <v>469</v>
      </c>
      <c r="AF74">
        <v>4</v>
      </c>
      <c r="AG74" t="s">
        <v>469</v>
      </c>
      <c r="AH74" t="s">
        <v>469</v>
      </c>
      <c r="AI74" t="s">
        <v>469</v>
      </c>
    </row>
    <row r="75" spans="1:35" x14ac:dyDescent="0.25">
      <c r="A75" t="str">
        <f>VLOOKUP(B75,Sheet2!$B$2:$C$486,2,FALSE)</f>
        <v>daucus</v>
      </c>
      <c r="B75" t="s">
        <v>75</v>
      </c>
      <c r="C75">
        <v>3</v>
      </c>
      <c r="D75">
        <v>3</v>
      </c>
      <c r="E75">
        <v>2</v>
      </c>
      <c r="F75">
        <v>1</v>
      </c>
      <c r="G75">
        <v>0</v>
      </c>
      <c r="H75">
        <v>26</v>
      </c>
      <c r="I75">
        <v>6</v>
      </c>
      <c r="J75">
        <v>1</v>
      </c>
      <c r="K75">
        <v>0</v>
      </c>
      <c r="L75">
        <v>0</v>
      </c>
      <c r="M75">
        <v>6</v>
      </c>
      <c r="N75">
        <v>1</v>
      </c>
      <c r="O75">
        <v>0</v>
      </c>
      <c r="P75" t="s">
        <v>469</v>
      </c>
      <c r="Q75" t="s">
        <v>469</v>
      </c>
      <c r="R75" t="s">
        <v>469</v>
      </c>
      <c r="S75" t="s">
        <v>469</v>
      </c>
      <c r="T75" t="s">
        <v>469</v>
      </c>
      <c r="U75" t="s">
        <v>469</v>
      </c>
      <c r="V75">
        <v>0</v>
      </c>
      <c r="W75" t="s">
        <v>478</v>
      </c>
      <c r="X75">
        <v>3</v>
      </c>
      <c r="Y75">
        <v>0</v>
      </c>
      <c r="Z75" t="s">
        <v>469</v>
      </c>
      <c r="AA75" t="s">
        <v>469</v>
      </c>
      <c r="AB75">
        <v>3</v>
      </c>
      <c r="AC75" t="s">
        <v>469</v>
      </c>
      <c r="AD75" t="s">
        <v>469</v>
      </c>
      <c r="AE75" t="s">
        <v>469</v>
      </c>
      <c r="AF75">
        <v>3</v>
      </c>
      <c r="AG75" t="s">
        <v>469</v>
      </c>
      <c r="AH75" t="s">
        <v>469</v>
      </c>
      <c r="AI75" t="s">
        <v>469</v>
      </c>
    </row>
    <row r="76" spans="1:35" x14ac:dyDescent="0.25">
      <c r="A76" t="str">
        <f>VLOOKUP(B76,Sheet2!$B$2:$C$486,2,FALSE)</f>
        <v>daucus</v>
      </c>
      <c r="B76" t="s">
        <v>76</v>
      </c>
      <c r="C76">
        <v>2</v>
      </c>
      <c r="D76">
        <v>3</v>
      </c>
      <c r="E76">
        <v>1</v>
      </c>
      <c r="F76">
        <v>1</v>
      </c>
      <c r="G76">
        <v>0</v>
      </c>
      <c r="H76">
        <v>20</v>
      </c>
      <c r="I76">
        <v>494</v>
      </c>
      <c r="J76">
        <v>130</v>
      </c>
      <c r="K76">
        <v>187</v>
      </c>
      <c r="L76">
        <v>55</v>
      </c>
      <c r="M76">
        <v>681</v>
      </c>
      <c r="N76">
        <v>184</v>
      </c>
      <c r="O76">
        <v>2.75</v>
      </c>
      <c r="P76">
        <v>0.97</v>
      </c>
      <c r="Q76">
        <v>0.02</v>
      </c>
      <c r="R76">
        <v>1.1000000000000001</v>
      </c>
      <c r="S76">
        <v>1</v>
      </c>
      <c r="T76">
        <v>0.68</v>
      </c>
      <c r="U76">
        <v>8.6</v>
      </c>
      <c r="V76">
        <v>4.01</v>
      </c>
      <c r="W76" t="s">
        <v>480</v>
      </c>
      <c r="X76">
        <v>4</v>
      </c>
      <c r="Y76">
        <v>5</v>
      </c>
      <c r="Z76" t="s">
        <v>469</v>
      </c>
      <c r="AA76" t="s">
        <v>469</v>
      </c>
      <c r="AB76">
        <v>4</v>
      </c>
      <c r="AC76" t="s">
        <v>469</v>
      </c>
      <c r="AD76" t="s">
        <v>469</v>
      </c>
      <c r="AE76" t="s">
        <v>469</v>
      </c>
      <c r="AF76">
        <v>4</v>
      </c>
      <c r="AG76" t="s">
        <v>469</v>
      </c>
      <c r="AH76" t="s">
        <v>469</v>
      </c>
      <c r="AI76" t="s">
        <v>469</v>
      </c>
    </row>
    <row r="77" spans="1:35" x14ac:dyDescent="0.25">
      <c r="A77" t="str">
        <f>VLOOKUP(B77,Sheet2!$B$2:$C$486,2,FALSE)</f>
        <v>daucus</v>
      </c>
      <c r="B77" t="s">
        <v>77</v>
      </c>
      <c r="C77">
        <v>2</v>
      </c>
      <c r="D77">
        <v>3</v>
      </c>
      <c r="E77">
        <v>1</v>
      </c>
      <c r="F77">
        <v>1</v>
      </c>
      <c r="G77">
        <v>0</v>
      </c>
      <c r="H77">
        <v>20</v>
      </c>
      <c r="I77">
        <v>17</v>
      </c>
      <c r="J77">
        <v>4</v>
      </c>
      <c r="K77">
        <v>10</v>
      </c>
      <c r="L77">
        <v>4</v>
      </c>
      <c r="M77">
        <v>27</v>
      </c>
      <c r="N77">
        <v>7</v>
      </c>
      <c r="O77">
        <v>3.7</v>
      </c>
      <c r="P77">
        <v>1</v>
      </c>
      <c r="Q77">
        <v>0</v>
      </c>
      <c r="R77">
        <v>1.39</v>
      </c>
      <c r="S77">
        <v>1</v>
      </c>
      <c r="T77">
        <v>1.28</v>
      </c>
      <c r="U77">
        <v>7.67</v>
      </c>
      <c r="V77">
        <v>4.22</v>
      </c>
      <c r="W77" t="s">
        <v>480</v>
      </c>
      <c r="X77">
        <v>1</v>
      </c>
      <c r="Y77">
        <v>0</v>
      </c>
      <c r="Z77" t="s">
        <v>469</v>
      </c>
      <c r="AA77" t="s">
        <v>469</v>
      </c>
      <c r="AB77">
        <v>0</v>
      </c>
      <c r="AC77" t="s">
        <v>469</v>
      </c>
      <c r="AD77" t="s">
        <v>469</v>
      </c>
      <c r="AE77" t="s">
        <v>469</v>
      </c>
      <c r="AF77">
        <v>2</v>
      </c>
      <c r="AG77" t="s">
        <v>469</v>
      </c>
      <c r="AH77" t="s">
        <v>469</v>
      </c>
      <c r="AI77" t="s">
        <v>469</v>
      </c>
    </row>
    <row r="78" spans="1:35" x14ac:dyDescent="0.25">
      <c r="A78" t="str">
        <f>VLOOKUP(B78,Sheet2!$B$2:$C$486,2,FALSE)</f>
        <v>daucus</v>
      </c>
      <c r="B78" t="s">
        <v>78</v>
      </c>
      <c r="C78">
        <v>3</v>
      </c>
      <c r="D78">
        <v>3</v>
      </c>
      <c r="E78">
        <v>2</v>
      </c>
      <c r="F78">
        <v>1</v>
      </c>
      <c r="G78">
        <v>0</v>
      </c>
      <c r="H78">
        <v>26</v>
      </c>
      <c r="I78">
        <v>23</v>
      </c>
      <c r="J78">
        <v>2</v>
      </c>
      <c r="K78">
        <v>0</v>
      </c>
      <c r="L78">
        <v>0</v>
      </c>
      <c r="M78">
        <v>23</v>
      </c>
      <c r="N78">
        <v>2</v>
      </c>
      <c r="O78">
        <v>0</v>
      </c>
      <c r="P78" t="s">
        <v>469</v>
      </c>
      <c r="Q78" t="s">
        <v>469</v>
      </c>
      <c r="R78" t="s">
        <v>469</v>
      </c>
      <c r="S78" t="s">
        <v>469</v>
      </c>
      <c r="T78" t="s">
        <v>469</v>
      </c>
      <c r="U78" t="s">
        <v>469</v>
      </c>
      <c r="V78">
        <v>0</v>
      </c>
      <c r="W78" t="s">
        <v>478</v>
      </c>
      <c r="X78">
        <v>1</v>
      </c>
      <c r="Y78">
        <v>0</v>
      </c>
      <c r="Z78" t="s">
        <v>469</v>
      </c>
      <c r="AA78" t="s">
        <v>469</v>
      </c>
      <c r="AB78">
        <v>1</v>
      </c>
      <c r="AC78" t="s">
        <v>469</v>
      </c>
      <c r="AD78" t="s">
        <v>469</v>
      </c>
      <c r="AE78" t="s">
        <v>469</v>
      </c>
      <c r="AF78">
        <v>4</v>
      </c>
      <c r="AG78" t="s">
        <v>469</v>
      </c>
      <c r="AH78" t="s">
        <v>469</v>
      </c>
      <c r="AI78" t="s">
        <v>469</v>
      </c>
    </row>
    <row r="79" spans="1:35" x14ac:dyDescent="0.25">
      <c r="A79" t="str">
        <f>VLOOKUP(B79,Sheet2!$B$2:$C$486,2,FALSE)</f>
        <v>daucus</v>
      </c>
      <c r="B79" t="s">
        <v>79</v>
      </c>
      <c r="C79">
        <v>2</v>
      </c>
      <c r="D79">
        <v>3</v>
      </c>
      <c r="E79">
        <v>1</v>
      </c>
      <c r="F79">
        <v>1</v>
      </c>
      <c r="G79">
        <v>0</v>
      </c>
      <c r="H79">
        <v>20</v>
      </c>
      <c r="I79">
        <v>55</v>
      </c>
      <c r="J79">
        <v>16</v>
      </c>
      <c r="K79">
        <v>2</v>
      </c>
      <c r="L79">
        <v>2</v>
      </c>
      <c r="M79">
        <v>57</v>
      </c>
      <c r="N79">
        <v>18</v>
      </c>
      <c r="O79">
        <v>0.35</v>
      </c>
      <c r="P79">
        <v>0.99</v>
      </c>
      <c r="Q79">
        <v>0.01</v>
      </c>
      <c r="R79">
        <v>11.92</v>
      </c>
      <c r="S79">
        <v>0</v>
      </c>
      <c r="T79">
        <v>0.1</v>
      </c>
      <c r="U79">
        <v>9.25</v>
      </c>
      <c r="V79">
        <v>3.23</v>
      </c>
      <c r="W79" t="s">
        <v>480</v>
      </c>
      <c r="X79">
        <v>1</v>
      </c>
      <c r="Y79">
        <v>0</v>
      </c>
      <c r="Z79" t="s">
        <v>469</v>
      </c>
      <c r="AA79" t="s">
        <v>469</v>
      </c>
      <c r="AB79">
        <v>0</v>
      </c>
      <c r="AC79" t="s">
        <v>469</v>
      </c>
      <c r="AD79" t="s">
        <v>469</v>
      </c>
      <c r="AE79" t="s">
        <v>469</v>
      </c>
      <c r="AF79">
        <v>2</v>
      </c>
      <c r="AG79" t="s">
        <v>469</v>
      </c>
      <c r="AH79" t="s">
        <v>469</v>
      </c>
      <c r="AI79" t="s">
        <v>469</v>
      </c>
    </row>
    <row r="80" spans="1:35" x14ac:dyDescent="0.25">
      <c r="A80" t="str">
        <f>VLOOKUP(B80,Sheet2!$B$2:$C$486,2,FALSE)</f>
        <v>daucus</v>
      </c>
      <c r="B80" t="s">
        <v>80</v>
      </c>
      <c r="C80">
        <v>3</v>
      </c>
      <c r="D80">
        <v>3</v>
      </c>
      <c r="E80">
        <v>2</v>
      </c>
      <c r="F80">
        <v>1</v>
      </c>
      <c r="G80">
        <v>0</v>
      </c>
      <c r="H80">
        <v>26</v>
      </c>
      <c r="I80">
        <v>0</v>
      </c>
      <c r="J80">
        <v>0</v>
      </c>
      <c r="K80">
        <v>3</v>
      </c>
      <c r="L80">
        <v>1</v>
      </c>
      <c r="M80">
        <v>3</v>
      </c>
      <c r="N80">
        <v>1</v>
      </c>
      <c r="O80">
        <v>10</v>
      </c>
      <c r="P80" t="s">
        <v>469</v>
      </c>
      <c r="Q80" t="s">
        <v>469</v>
      </c>
      <c r="R80" t="s">
        <v>469</v>
      </c>
      <c r="S80" t="s">
        <v>469</v>
      </c>
      <c r="T80" t="s">
        <v>469</v>
      </c>
      <c r="U80" t="s">
        <v>469</v>
      </c>
      <c r="V80">
        <v>0</v>
      </c>
      <c r="W80" t="s">
        <v>478</v>
      </c>
      <c r="X80">
        <v>1</v>
      </c>
      <c r="Y80">
        <v>0</v>
      </c>
      <c r="Z80" t="s">
        <v>469</v>
      </c>
      <c r="AA80" t="s">
        <v>469</v>
      </c>
      <c r="AB80">
        <v>0</v>
      </c>
      <c r="AC80" t="s">
        <v>469</v>
      </c>
      <c r="AD80" t="s">
        <v>469</v>
      </c>
      <c r="AE80" t="s">
        <v>469</v>
      </c>
      <c r="AF80">
        <v>4</v>
      </c>
      <c r="AG80" t="s">
        <v>469</v>
      </c>
      <c r="AH80" t="s">
        <v>469</v>
      </c>
      <c r="AI80" t="s">
        <v>469</v>
      </c>
    </row>
    <row r="81" spans="1:35" x14ac:dyDescent="0.25">
      <c r="A81" t="str">
        <f>VLOOKUP(B81,Sheet2!$B$2:$C$486,2,FALSE)</f>
        <v>daucus</v>
      </c>
      <c r="B81" t="s">
        <v>81</v>
      </c>
      <c r="C81">
        <v>3</v>
      </c>
      <c r="D81">
        <v>3</v>
      </c>
      <c r="E81">
        <v>1</v>
      </c>
      <c r="F81">
        <v>1</v>
      </c>
      <c r="G81">
        <v>0</v>
      </c>
      <c r="H81">
        <v>24</v>
      </c>
      <c r="I81">
        <v>211</v>
      </c>
      <c r="J81">
        <v>47</v>
      </c>
      <c r="K81">
        <v>15</v>
      </c>
      <c r="L81">
        <v>4</v>
      </c>
      <c r="M81">
        <v>226</v>
      </c>
      <c r="N81">
        <v>50</v>
      </c>
      <c r="O81">
        <v>0.66</v>
      </c>
      <c r="P81">
        <v>0.99</v>
      </c>
      <c r="Q81">
        <v>0</v>
      </c>
      <c r="R81">
        <v>0.88</v>
      </c>
      <c r="S81">
        <v>1</v>
      </c>
      <c r="T81">
        <v>7.0000000000000007E-2</v>
      </c>
      <c r="U81">
        <v>5.17</v>
      </c>
      <c r="V81">
        <v>1.97</v>
      </c>
      <c r="W81" t="s">
        <v>478</v>
      </c>
      <c r="X81">
        <v>2</v>
      </c>
      <c r="Y81">
        <v>0</v>
      </c>
      <c r="Z81" t="s">
        <v>469</v>
      </c>
      <c r="AA81" t="s">
        <v>469</v>
      </c>
      <c r="AB81">
        <v>4</v>
      </c>
      <c r="AC81" t="s">
        <v>469</v>
      </c>
      <c r="AD81" t="s">
        <v>469</v>
      </c>
      <c r="AE81" t="s">
        <v>469</v>
      </c>
      <c r="AF81">
        <v>4</v>
      </c>
      <c r="AG81" t="s">
        <v>469</v>
      </c>
      <c r="AH81" t="s">
        <v>469</v>
      </c>
      <c r="AI81" t="s">
        <v>469</v>
      </c>
    </row>
    <row r="82" spans="1:35" x14ac:dyDescent="0.25">
      <c r="A82" t="str">
        <f>VLOOKUP(B82,Sheet2!$B$2:$C$486,2,FALSE)</f>
        <v>daucus</v>
      </c>
      <c r="B82" t="s">
        <v>82</v>
      </c>
      <c r="C82">
        <v>3</v>
      </c>
      <c r="D82">
        <v>3</v>
      </c>
      <c r="E82">
        <v>2</v>
      </c>
      <c r="F82">
        <v>1</v>
      </c>
      <c r="G82">
        <v>0</v>
      </c>
      <c r="H82">
        <v>26</v>
      </c>
      <c r="I82">
        <v>83</v>
      </c>
      <c r="J82">
        <v>19</v>
      </c>
      <c r="K82">
        <v>5</v>
      </c>
      <c r="L82">
        <v>1</v>
      </c>
      <c r="M82">
        <v>88</v>
      </c>
      <c r="N82">
        <v>19</v>
      </c>
      <c r="O82">
        <v>0.56999999999999995</v>
      </c>
      <c r="P82">
        <v>1</v>
      </c>
      <c r="Q82">
        <v>0</v>
      </c>
      <c r="R82">
        <v>5.18</v>
      </c>
      <c r="S82">
        <v>1</v>
      </c>
      <c r="T82">
        <v>0</v>
      </c>
      <c r="U82">
        <v>0</v>
      </c>
      <c r="V82">
        <v>0.19</v>
      </c>
      <c r="W82" t="s">
        <v>478</v>
      </c>
      <c r="X82">
        <v>1</v>
      </c>
      <c r="Y82">
        <v>0</v>
      </c>
      <c r="Z82" t="s">
        <v>469</v>
      </c>
      <c r="AA82" t="s">
        <v>469</v>
      </c>
      <c r="AB82">
        <v>1</v>
      </c>
      <c r="AC82" t="s">
        <v>469</v>
      </c>
      <c r="AD82" t="s">
        <v>469</v>
      </c>
      <c r="AE82" t="s">
        <v>469</v>
      </c>
      <c r="AF82">
        <v>4</v>
      </c>
      <c r="AG82" t="s">
        <v>469</v>
      </c>
      <c r="AH82" t="s">
        <v>469</v>
      </c>
      <c r="AI82" t="s">
        <v>469</v>
      </c>
    </row>
    <row r="83" spans="1:35" x14ac:dyDescent="0.25">
      <c r="A83" t="str">
        <f>VLOOKUP(B83,Sheet2!$B$2:$C$486,2,FALSE)</f>
        <v>daucus</v>
      </c>
      <c r="B83" t="s">
        <v>83</v>
      </c>
      <c r="C83">
        <v>3</v>
      </c>
      <c r="D83">
        <v>3</v>
      </c>
      <c r="E83">
        <v>2</v>
      </c>
      <c r="F83">
        <v>1</v>
      </c>
      <c r="G83">
        <v>0</v>
      </c>
      <c r="H83">
        <v>26</v>
      </c>
      <c r="I83">
        <v>29</v>
      </c>
      <c r="J83">
        <v>2</v>
      </c>
      <c r="K83">
        <v>4</v>
      </c>
      <c r="L83">
        <v>1</v>
      </c>
      <c r="M83">
        <v>33</v>
      </c>
      <c r="N83">
        <v>2</v>
      </c>
      <c r="O83">
        <v>1.21</v>
      </c>
      <c r="P83" t="s">
        <v>469</v>
      </c>
      <c r="Q83" t="s">
        <v>469</v>
      </c>
      <c r="R83" t="s">
        <v>469</v>
      </c>
      <c r="S83" t="s">
        <v>469</v>
      </c>
      <c r="T83" t="s">
        <v>469</v>
      </c>
      <c r="U83" t="s">
        <v>469</v>
      </c>
      <c r="V83">
        <v>1.21</v>
      </c>
      <c r="W83" t="s">
        <v>478</v>
      </c>
      <c r="X83">
        <v>3</v>
      </c>
      <c r="Y83">
        <v>0</v>
      </c>
      <c r="Z83" t="s">
        <v>469</v>
      </c>
      <c r="AA83" t="s">
        <v>469</v>
      </c>
      <c r="AB83">
        <v>3</v>
      </c>
      <c r="AC83" t="s">
        <v>469</v>
      </c>
      <c r="AD83" t="s">
        <v>469</v>
      </c>
      <c r="AE83" t="s">
        <v>469</v>
      </c>
      <c r="AF83">
        <v>4</v>
      </c>
      <c r="AG83" t="s">
        <v>469</v>
      </c>
      <c r="AH83" t="s">
        <v>469</v>
      </c>
      <c r="AI83" t="s">
        <v>469</v>
      </c>
    </row>
    <row r="84" spans="1:35" x14ac:dyDescent="0.25">
      <c r="A84" t="str">
        <f>VLOOKUP(B84,Sheet2!$B$2:$C$486,2,FALSE)</f>
        <v>daucus</v>
      </c>
      <c r="B84" t="s">
        <v>84</v>
      </c>
      <c r="C84">
        <v>2</v>
      </c>
      <c r="D84">
        <v>3</v>
      </c>
      <c r="E84">
        <v>1</v>
      </c>
      <c r="F84">
        <v>1</v>
      </c>
      <c r="G84">
        <v>0</v>
      </c>
      <c r="H84">
        <v>20</v>
      </c>
      <c r="I84">
        <v>12</v>
      </c>
      <c r="J84">
        <v>8</v>
      </c>
      <c r="K84">
        <v>11</v>
      </c>
      <c r="L84">
        <v>5</v>
      </c>
      <c r="M84">
        <v>23</v>
      </c>
      <c r="N84">
        <v>12</v>
      </c>
      <c r="O84">
        <v>4.78</v>
      </c>
      <c r="P84">
        <v>0.91</v>
      </c>
      <c r="Q84">
        <v>7.0000000000000007E-2</v>
      </c>
      <c r="R84">
        <v>0.01</v>
      </c>
      <c r="S84">
        <v>1</v>
      </c>
      <c r="T84">
        <v>0.67</v>
      </c>
      <c r="U84">
        <v>6.25</v>
      </c>
      <c r="V84">
        <v>3.9</v>
      </c>
      <c r="W84" t="s">
        <v>480</v>
      </c>
      <c r="X84">
        <v>4</v>
      </c>
      <c r="Y84">
        <v>9</v>
      </c>
      <c r="Z84" t="s">
        <v>469</v>
      </c>
      <c r="AA84" t="s">
        <v>469</v>
      </c>
      <c r="AB84">
        <v>4</v>
      </c>
      <c r="AC84" t="s">
        <v>469</v>
      </c>
      <c r="AD84" t="s">
        <v>469</v>
      </c>
      <c r="AE84" t="s">
        <v>469</v>
      </c>
      <c r="AF84">
        <v>4</v>
      </c>
      <c r="AG84" t="s">
        <v>469</v>
      </c>
      <c r="AH84" t="s">
        <v>469</v>
      </c>
      <c r="AI84" t="s">
        <v>469</v>
      </c>
    </row>
    <row r="85" spans="1:35" x14ac:dyDescent="0.25">
      <c r="A85" t="str">
        <f>VLOOKUP(B85,Sheet2!$B$2:$C$486,2,FALSE)</f>
        <v>daucus</v>
      </c>
      <c r="B85" t="s">
        <v>85</v>
      </c>
      <c r="C85">
        <v>3</v>
      </c>
      <c r="D85">
        <v>3</v>
      </c>
      <c r="E85">
        <v>2</v>
      </c>
      <c r="F85">
        <v>1</v>
      </c>
      <c r="G85">
        <v>0</v>
      </c>
      <c r="H85">
        <v>26</v>
      </c>
      <c r="I85">
        <v>7</v>
      </c>
      <c r="J85">
        <v>1</v>
      </c>
      <c r="K85">
        <v>0</v>
      </c>
      <c r="L85">
        <v>0</v>
      </c>
      <c r="M85">
        <v>7</v>
      </c>
      <c r="N85">
        <v>1</v>
      </c>
      <c r="O85">
        <v>0</v>
      </c>
      <c r="P85" t="s">
        <v>469</v>
      </c>
      <c r="Q85" t="s">
        <v>469</v>
      </c>
      <c r="R85" t="s">
        <v>469</v>
      </c>
      <c r="S85" t="s">
        <v>469</v>
      </c>
      <c r="T85" t="s">
        <v>469</v>
      </c>
      <c r="U85" t="s">
        <v>469</v>
      </c>
      <c r="V85">
        <v>0</v>
      </c>
      <c r="W85" t="s">
        <v>478</v>
      </c>
      <c r="X85">
        <v>3</v>
      </c>
      <c r="Y85">
        <v>0</v>
      </c>
      <c r="Z85" t="s">
        <v>469</v>
      </c>
      <c r="AA85" t="s">
        <v>469</v>
      </c>
      <c r="AB85">
        <v>3</v>
      </c>
      <c r="AC85" t="s">
        <v>469</v>
      </c>
      <c r="AD85" t="s">
        <v>469</v>
      </c>
      <c r="AE85" t="s">
        <v>469</v>
      </c>
      <c r="AF85">
        <v>4</v>
      </c>
      <c r="AG85" t="s">
        <v>469</v>
      </c>
      <c r="AH85" t="s">
        <v>469</v>
      </c>
      <c r="AI85" t="s">
        <v>469</v>
      </c>
    </row>
    <row r="86" spans="1:35" x14ac:dyDescent="0.25">
      <c r="A86" t="str">
        <f>VLOOKUP(B86,Sheet2!$B$2:$C$486,2,FALSE)</f>
        <v>daucus</v>
      </c>
      <c r="B86" t="s">
        <v>86</v>
      </c>
      <c r="C86">
        <v>3</v>
      </c>
      <c r="D86">
        <v>3</v>
      </c>
      <c r="E86">
        <v>1</v>
      </c>
      <c r="F86">
        <v>1</v>
      </c>
      <c r="G86">
        <v>0</v>
      </c>
      <c r="H86">
        <v>24</v>
      </c>
      <c r="I86">
        <v>213</v>
      </c>
      <c r="J86">
        <v>113</v>
      </c>
      <c r="K86">
        <v>8</v>
      </c>
      <c r="L86">
        <v>3</v>
      </c>
      <c r="M86">
        <v>221</v>
      </c>
      <c r="N86">
        <v>115</v>
      </c>
      <c r="O86">
        <v>0.36</v>
      </c>
      <c r="P86">
        <v>0.98</v>
      </c>
      <c r="Q86">
        <v>0.02</v>
      </c>
      <c r="R86">
        <v>0.67</v>
      </c>
      <c r="S86">
        <v>1</v>
      </c>
      <c r="T86">
        <v>0.08</v>
      </c>
      <c r="U86">
        <v>4.7</v>
      </c>
      <c r="V86">
        <v>1.71</v>
      </c>
      <c r="W86" t="s">
        <v>478</v>
      </c>
      <c r="X86">
        <v>5</v>
      </c>
      <c r="Y86">
        <v>0</v>
      </c>
      <c r="Z86" t="s">
        <v>469</v>
      </c>
      <c r="AA86" t="s">
        <v>469</v>
      </c>
      <c r="AB86">
        <v>6</v>
      </c>
      <c r="AC86" t="s">
        <v>469</v>
      </c>
      <c r="AD86" t="s">
        <v>469</v>
      </c>
      <c r="AE86" t="s">
        <v>469</v>
      </c>
      <c r="AF86">
        <v>3</v>
      </c>
      <c r="AG86" t="s">
        <v>469</v>
      </c>
      <c r="AH86" t="s">
        <v>469</v>
      </c>
      <c r="AI86" t="s">
        <v>469</v>
      </c>
    </row>
    <row r="87" spans="1:35" x14ac:dyDescent="0.25">
      <c r="A87" t="str">
        <f>VLOOKUP(B87,Sheet2!$B$2:$C$486,2,FALSE)</f>
        <v>daucus</v>
      </c>
      <c r="B87" t="s">
        <v>87</v>
      </c>
      <c r="C87">
        <v>3</v>
      </c>
      <c r="D87">
        <v>3</v>
      </c>
      <c r="E87">
        <v>1</v>
      </c>
      <c r="F87">
        <v>1</v>
      </c>
      <c r="G87">
        <v>0</v>
      </c>
      <c r="H87">
        <v>24</v>
      </c>
      <c r="I87">
        <v>160</v>
      </c>
      <c r="J87">
        <v>37</v>
      </c>
      <c r="K87">
        <v>25</v>
      </c>
      <c r="L87">
        <v>8</v>
      </c>
      <c r="M87">
        <v>185</v>
      </c>
      <c r="N87">
        <v>44</v>
      </c>
      <c r="O87">
        <v>1.35</v>
      </c>
      <c r="P87">
        <v>0.99</v>
      </c>
      <c r="Q87">
        <v>0.01</v>
      </c>
      <c r="R87">
        <v>0.11</v>
      </c>
      <c r="S87">
        <v>1</v>
      </c>
      <c r="T87">
        <v>0.15</v>
      </c>
      <c r="U87">
        <v>7.05</v>
      </c>
      <c r="V87">
        <v>2.85</v>
      </c>
      <c r="W87" t="s">
        <v>478</v>
      </c>
      <c r="X87">
        <v>5</v>
      </c>
      <c r="Y87">
        <v>9</v>
      </c>
      <c r="Z87" t="s">
        <v>469</v>
      </c>
      <c r="AA87" t="s">
        <v>469</v>
      </c>
      <c r="AB87">
        <v>6</v>
      </c>
      <c r="AC87" t="s">
        <v>469</v>
      </c>
      <c r="AD87" t="s">
        <v>469</v>
      </c>
      <c r="AE87" t="s">
        <v>469</v>
      </c>
      <c r="AF87">
        <v>2</v>
      </c>
      <c r="AG87" t="s">
        <v>469</v>
      </c>
      <c r="AH87" t="s">
        <v>469</v>
      </c>
      <c r="AI87" t="s">
        <v>469</v>
      </c>
    </row>
    <row r="88" spans="1:35" x14ac:dyDescent="0.25">
      <c r="A88" t="str">
        <f>VLOOKUP(B88,Sheet2!$B$2:$C$486,2,FALSE)</f>
        <v>daucus</v>
      </c>
      <c r="B88" t="s">
        <v>88</v>
      </c>
      <c r="C88">
        <v>3</v>
      </c>
      <c r="D88">
        <v>3</v>
      </c>
      <c r="E88">
        <v>2</v>
      </c>
      <c r="F88">
        <v>1</v>
      </c>
      <c r="G88">
        <v>0</v>
      </c>
      <c r="H88">
        <v>26</v>
      </c>
      <c r="I88">
        <v>13</v>
      </c>
      <c r="J88">
        <v>2</v>
      </c>
      <c r="K88">
        <v>0</v>
      </c>
      <c r="L88">
        <v>0</v>
      </c>
      <c r="M88">
        <v>13</v>
      </c>
      <c r="N88">
        <v>2</v>
      </c>
      <c r="O88">
        <v>0</v>
      </c>
      <c r="P88" t="s">
        <v>469</v>
      </c>
      <c r="Q88" t="s">
        <v>469</v>
      </c>
      <c r="R88" t="s">
        <v>469</v>
      </c>
      <c r="S88" t="s">
        <v>469</v>
      </c>
      <c r="T88" t="s">
        <v>469</v>
      </c>
      <c r="U88" t="s">
        <v>469</v>
      </c>
      <c r="V88">
        <v>0</v>
      </c>
      <c r="W88" t="s">
        <v>478</v>
      </c>
      <c r="X88">
        <v>3</v>
      </c>
      <c r="Y88">
        <v>0</v>
      </c>
      <c r="Z88" t="s">
        <v>469</v>
      </c>
      <c r="AA88" t="s">
        <v>469</v>
      </c>
      <c r="AB88">
        <v>3</v>
      </c>
      <c r="AC88" t="s">
        <v>469</v>
      </c>
      <c r="AD88" t="s">
        <v>469</v>
      </c>
      <c r="AE88" t="s">
        <v>469</v>
      </c>
      <c r="AF88">
        <v>4</v>
      </c>
      <c r="AG88" t="s">
        <v>469</v>
      </c>
      <c r="AH88" t="s">
        <v>469</v>
      </c>
      <c r="AI88" t="s">
        <v>469</v>
      </c>
    </row>
    <row r="89" spans="1:35" x14ac:dyDescent="0.25">
      <c r="A89" t="str">
        <f>VLOOKUP(B89,Sheet2!$B$2:$C$486,2,FALSE)</f>
        <v>daucus</v>
      </c>
      <c r="B89" t="s">
        <v>89</v>
      </c>
      <c r="C89">
        <v>3</v>
      </c>
      <c r="D89">
        <v>3</v>
      </c>
      <c r="E89">
        <v>2</v>
      </c>
      <c r="F89">
        <v>1</v>
      </c>
      <c r="G89">
        <v>0</v>
      </c>
      <c r="H89">
        <v>26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 t="s">
        <v>469</v>
      </c>
      <c r="Q89" t="s">
        <v>469</v>
      </c>
      <c r="R89" t="s">
        <v>469</v>
      </c>
      <c r="S89" t="s">
        <v>469</v>
      </c>
      <c r="T89" t="s">
        <v>469</v>
      </c>
      <c r="U89" t="s">
        <v>469</v>
      </c>
      <c r="V89">
        <v>0</v>
      </c>
      <c r="W89" t="s">
        <v>478</v>
      </c>
      <c r="X89">
        <v>2</v>
      </c>
      <c r="Y89">
        <v>0</v>
      </c>
      <c r="Z89" t="s">
        <v>469</v>
      </c>
      <c r="AA89" t="s">
        <v>469</v>
      </c>
      <c r="AB89">
        <v>2</v>
      </c>
      <c r="AC89" t="s">
        <v>469</v>
      </c>
      <c r="AD89" t="s">
        <v>469</v>
      </c>
      <c r="AE89" t="s">
        <v>469</v>
      </c>
      <c r="AF89">
        <v>4</v>
      </c>
      <c r="AG89" t="s">
        <v>469</v>
      </c>
      <c r="AH89" t="s">
        <v>469</v>
      </c>
      <c r="AI89" t="s">
        <v>469</v>
      </c>
    </row>
    <row r="90" spans="1:35" x14ac:dyDescent="0.25">
      <c r="A90" t="str">
        <f>VLOOKUP(B90,Sheet2!$B$2:$C$486,2,FALSE)</f>
        <v>daucus</v>
      </c>
      <c r="B90" t="s">
        <v>90</v>
      </c>
      <c r="C90">
        <v>3</v>
      </c>
      <c r="D90">
        <v>2</v>
      </c>
      <c r="E90">
        <v>1</v>
      </c>
      <c r="F90">
        <v>1</v>
      </c>
      <c r="G90">
        <v>0</v>
      </c>
      <c r="H90">
        <v>22</v>
      </c>
      <c r="I90">
        <v>43</v>
      </c>
      <c r="J90">
        <v>9</v>
      </c>
      <c r="K90">
        <v>15</v>
      </c>
      <c r="L90">
        <v>6</v>
      </c>
      <c r="M90">
        <v>58</v>
      </c>
      <c r="N90">
        <v>13</v>
      </c>
      <c r="O90">
        <v>2.59</v>
      </c>
      <c r="P90">
        <v>0.99</v>
      </c>
      <c r="Q90">
        <v>0.01</v>
      </c>
      <c r="R90">
        <v>0.74</v>
      </c>
      <c r="S90">
        <v>1</v>
      </c>
      <c r="T90">
        <v>0.3</v>
      </c>
      <c r="U90">
        <v>5</v>
      </c>
      <c r="V90">
        <v>2.63</v>
      </c>
      <c r="W90" t="s">
        <v>478</v>
      </c>
      <c r="X90">
        <v>0</v>
      </c>
      <c r="Y90">
        <v>0</v>
      </c>
      <c r="Z90" t="s">
        <v>469</v>
      </c>
      <c r="AA90" t="s">
        <v>469</v>
      </c>
      <c r="AB90">
        <v>0</v>
      </c>
      <c r="AC90" t="s">
        <v>469</v>
      </c>
      <c r="AD90" t="s">
        <v>469</v>
      </c>
      <c r="AE90" t="s">
        <v>469</v>
      </c>
      <c r="AF90">
        <v>4</v>
      </c>
      <c r="AG90" t="s">
        <v>469</v>
      </c>
      <c r="AH90" t="s">
        <v>469</v>
      </c>
      <c r="AI90" t="s">
        <v>469</v>
      </c>
    </row>
    <row r="91" spans="1:35" x14ac:dyDescent="0.25">
      <c r="A91" t="str">
        <f>VLOOKUP(B91,Sheet2!$B$2:$C$486,2,FALSE)</f>
        <v>eleusine</v>
      </c>
      <c r="B91" t="s">
        <v>91</v>
      </c>
      <c r="C91">
        <v>3</v>
      </c>
      <c r="D91">
        <v>3</v>
      </c>
      <c r="E91">
        <v>1</v>
      </c>
      <c r="F91">
        <v>3</v>
      </c>
      <c r="G91">
        <v>0</v>
      </c>
      <c r="H91">
        <v>32</v>
      </c>
      <c r="I91">
        <v>141</v>
      </c>
      <c r="J91">
        <v>51</v>
      </c>
      <c r="K91">
        <v>4</v>
      </c>
      <c r="L91">
        <v>3</v>
      </c>
      <c r="M91">
        <v>145</v>
      </c>
      <c r="N91">
        <v>53</v>
      </c>
      <c r="O91">
        <v>0.28000000000000003</v>
      </c>
      <c r="P91">
        <v>0.95</v>
      </c>
      <c r="Q91">
        <v>0.01</v>
      </c>
      <c r="R91">
        <v>0.84</v>
      </c>
      <c r="S91">
        <v>1</v>
      </c>
      <c r="T91">
        <v>0.04</v>
      </c>
      <c r="U91">
        <v>2.67</v>
      </c>
      <c r="V91">
        <v>0.99</v>
      </c>
      <c r="W91" t="s">
        <v>478</v>
      </c>
      <c r="X91">
        <v>5</v>
      </c>
      <c r="Y91" t="s">
        <v>469</v>
      </c>
      <c r="Z91" t="s">
        <v>469</v>
      </c>
      <c r="AA91" t="s">
        <v>469</v>
      </c>
      <c r="AB91">
        <v>5</v>
      </c>
      <c r="AC91" t="s">
        <v>469</v>
      </c>
      <c r="AD91" t="s">
        <v>469</v>
      </c>
      <c r="AE91" t="s">
        <v>469</v>
      </c>
      <c r="AF91">
        <v>3</v>
      </c>
      <c r="AG91" t="s">
        <v>469</v>
      </c>
      <c r="AH91" t="s">
        <v>469</v>
      </c>
      <c r="AI91" t="s">
        <v>469</v>
      </c>
    </row>
    <row r="92" spans="1:35" x14ac:dyDescent="0.25">
      <c r="A92" t="str">
        <f>VLOOKUP(B92,Sheet2!$B$2:$C$486,2,FALSE)</f>
        <v>eleusine</v>
      </c>
      <c r="B92" t="s">
        <v>92</v>
      </c>
      <c r="C92">
        <v>3</v>
      </c>
      <c r="D92">
        <v>2</v>
      </c>
      <c r="E92">
        <v>1</v>
      </c>
      <c r="F92">
        <v>3</v>
      </c>
      <c r="G92">
        <v>0</v>
      </c>
      <c r="H92">
        <v>30</v>
      </c>
      <c r="I92">
        <v>66</v>
      </c>
      <c r="J92">
        <v>17</v>
      </c>
      <c r="K92">
        <v>4</v>
      </c>
      <c r="L92">
        <v>2</v>
      </c>
      <c r="M92">
        <v>70</v>
      </c>
      <c r="N92">
        <v>18</v>
      </c>
      <c r="O92">
        <v>0.56999999999999995</v>
      </c>
      <c r="P92">
        <v>0.96</v>
      </c>
      <c r="Q92">
        <v>0.04</v>
      </c>
      <c r="R92">
        <v>9.23</v>
      </c>
      <c r="S92">
        <v>1</v>
      </c>
      <c r="T92">
        <v>0.06</v>
      </c>
      <c r="U92">
        <v>4.3</v>
      </c>
      <c r="V92">
        <v>1.64</v>
      </c>
      <c r="W92" t="s">
        <v>478</v>
      </c>
      <c r="X92">
        <v>8</v>
      </c>
      <c r="Y92" t="s">
        <v>469</v>
      </c>
      <c r="Z92" t="s">
        <v>469</v>
      </c>
      <c r="AA92" t="s">
        <v>469</v>
      </c>
      <c r="AB92">
        <v>8</v>
      </c>
      <c r="AC92" t="s">
        <v>469</v>
      </c>
      <c r="AD92" t="s">
        <v>469</v>
      </c>
      <c r="AE92" t="s">
        <v>469</v>
      </c>
      <c r="AF92">
        <v>3</v>
      </c>
      <c r="AG92" t="s">
        <v>469</v>
      </c>
      <c r="AH92" t="s">
        <v>469</v>
      </c>
      <c r="AI92" t="s">
        <v>469</v>
      </c>
    </row>
    <row r="93" spans="1:35" x14ac:dyDescent="0.25">
      <c r="A93" t="str">
        <f>VLOOKUP(B93,Sheet2!$B$2:$C$486,2,FALSE)</f>
        <v>eleusine</v>
      </c>
      <c r="B93" t="s">
        <v>93</v>
      </c>
      <c r="C93">
        <v>3</v>
      </c>
      <c r="D93">
        <v>3</v>
      </c>
      <c r="E93">
        <v>1</v>
      </c>
      <c r="F93">
        <v>3</v>
      </c>
      <c r="G93">
        <v>0</v>
      </c>
      <c r="H93">
        <v>32</v>
      </c>
      <c r="I93">
        <v>7878</v>
      </c>
      <c r="J93">
        <v>1133</v>
      </c>
      <c r="K93">
        <v>61</v>
      </c>
      <c r="L93">
        <v>18</v>
      </c>
      <c r="M93">
        <v>7939</v>
      </c>
      <c r="N93">
        <v>1150</v>
      </c>
      <c r="O93">
        <v>0.08</v>
      </c>
      <c r="P93">
        <v>0.88</v>
      </c>
      <c r="Q93">
        <v>0.01</v>
      </c>
      <c r="R93">
        <v>0.05</v>
      </c>
      <c r="S93">
        <v>1</v>
      </c>
      <c r="T93">
        <v>0.08</v>
      </c>
      <c r="U93">
        <v>3.03</v>
      </c>
      <c r="V93">
        <v>1.06</v>
      </c>
      <c r="W93" t="s">
        <v>478</v>
      </c>
      <c r="X93">
        <v>7</v>
      </c>
      <c r="Y93" t="s">
        <v>469</v>
      </c>
      <c r="Z93" t="s">
        <v>469</v>
      </c>
      <c r="AA93" t="s">
        <v>469</v>
      </c>
      <c r="AB93">
        <v>7</v>
      </c>
      <c r="AC93" t="s">
        <v>469</v>
      </c>
      <c r="AD93" t="s">
        <v>469</v>
      </c>
      <c r="AE93" t="s">
        <v>469</v>
      </c>
      <c r="AF93">
        <v>3</v>
      </c>
      <c r="AG93" t="s">
        <v>469</v>
      </c>
      <c r="AH93" t="s">
        <v>469</v>
      </c>
      <c r="AI93" t="s">
        <v>469</v>
      </c>
    </row>
    <row r="94" spans="1:35" x14ac:dyDescent="0.25">
      <c r="A94" t="str">
        <f>VLOOKUP(B94,Sheet2!$B$2:$C$486,2,FALSE)</f>
        <v>eleusine</v>
      </c>
      <c r="B94" t="s">
        <v>94</v>
      </c>
      <c r="C94">
        <v>3</v>
      </c>
      <c r="D94">
        <v>2</v>
      </c>
      <c r="E94">
        <v>1</v>
      </c>
      <c r="F94">
        <v>3</v>
      </c>
      <c r="G94">
        <v>0</v>
      </c>
      <c r="H94">
        <v>30</v>
      </c>
      <c r="I94">
        <v>12</v>
      </c>
      <c r="J94">
        <v>5</v>
      </c>
      <c r="K94">
        <v>0</v>
      </c>
      <c r="L94">
        <v>0</v>
      </c>
      <c r="M94">
        <v>12</v>
      </c>
      <c r="N94">
        <v>5</v>
      </c>
      <c r="O94">
        <v>0</v>
      </c>
      <c r="P94">
        <v>0.97</v>
      </c>
      <c r="Q94">
        <v>0.05</v>
      </c>
      <c r="R94">
        <v>18.420000000000002</v>
      </c>
      <c r="S94">
        <v>0</v>
      </c>
      <c r="T94">
        <v>0</v>
      </c>
      <c r="U94">
        <v>0</v>
      </c>
      <c r="V94">
        <v>0</v>
      </c>
      <c r="W94" t="s">
        <v>478</v>
      </c>
      <c r="X94">
        <v>8</v>
      </c>
      <c r="Y94" t="s">
        <v>469</v>
      </c>
      <c r="Z94" t="s">
        <v>469</v>
      </c>
      <c r="AA94" t="s">
        <v>469</v>
      </c>
      <c r="AB94">
        <v>8</v>
      </c>
      <c r="AC94" t="s">
        <v>469</v>
      </c>
      <c r="AD94" t="s">
        <v>469</v>
      </c>
      <c r="AE94" t="s">
        <v>469</v>
      </c>
      <c r="AF94">
        <v>3</v>
      </c>
      <c r="AG94" t="s">
        <v>469</v>
      </c>
      <c r="AH94" t="s">
        <v>469</v>
      </c>
      <c r="AI94" t="s">
        <v>469</v>
      </c>
    </row>
    <row r="95" spans="1:35" x14ac:dyDescent="0.25">
      <c r="A95" t="str">
        <f>VLOOKUP(B95,Sheet2!$B$2:$C$486,2,FALSE)</f>
        <v>eleusine</v>
      </c>
      <c r="B95" t="s">
        <v>95</v>
      </c>
      <c r="C95">
        <v>2</v>
      </c>
      <c r="D95">
        <v>3</v>
      </c>
      <c r="E95">
        <v>2</v>
      </c>
      <c r="F95">
        <v>3</v>
      </c>
      <c r="G95">
        <v>0</v>
      </c>
      <c r="H95">
        <v>30</v>
      </c>
      <c r="I95">
        <v>13</v>
      </c>
      <c r="J95">
        <v>6</v>
      </c>
      <c r="K95">
        <v>9</v>
      </c>
      <c r="L95">
        <v>3</v>
      </c>
      <c r="M95">
        <v>22</v>
      </c>
      <c r="N95">
        <v>8</v>
      </c>
      <c r="O95">
        <v>4.09</v>
      </c>
      <c r="P95">
        <v>0.99</v>
      </c>
      <c r="Q95">
        <v>0.02</v>
      </c>
      <c r="R95">
        <v>24.11</v>
      </c>
      <c r="S95">
        <v>0</v>
      </c>
      <c r="T95">
        <v>1.33</v>
      </c>
      <c r="U95">
        <v>5.3</v>
      </c>
      <c r="V95">
        <v>3.57</v>
      </c>
      <c r="W95" t="s">
        <v>480</v>
      </c>
      <c r="X95">
        <v>8</v>
      </c>
      <c r="Y95" t="s">
        <v>469</v>
      </c>
      <c r="Z95" t="s">
        <v>469</v>
      </c>
      <c r="AA95" t="s">
        <v>469</v>
      </c>
      <c r="AB95">
        <v>8</v>
      </c>
      <c r="AC95" t="s">
        <v>469</v>
      </c>
      <c r="AD95" t="s">
        <v>469</v>
      </c>
      <c r="AE95" t="s">
        <v>469</v>
      </c>
      <c r="AF95">
        <v>3</v>
      </c>
      <c r="AG95" t="s">
        <v>469</v>
      </c>
      <c r="AH95" t="s">
        <v>469</v>
      </c>
      <c r="AI95" t="s">
        <v>469</v>
      </c>
    </row>
    <row r="96" spans="1:35" x14ac:dyDescent="0.25">
      <c r="A96" t="str">
        <f>VLOOKUP(B96,Sheet2!$B$2:$C$486,2,FALSE)</f>
        <v>eleusine</v>
      </c>
      <c r="B96" t="s">
        <v>96</v>
      </c>
      <c r="C96">
        <v>3</v>
      </c>
      <c r="D96">
        <v>2</v>
      </c>
      <c r="E96">
        <v>1</v>
      </c>
      <c r="F96">
        <v>3</v>
      </c>
      <c r="G96">
        <v>0</v>
      </c>
      <c r="H96">
        <v>30</v>
      </c>
      <c r="I96">
        <v>5482</v>
      </c>
      <c r="J96">
        <v>438</v>
      </c>
      <c r="K96">
        <v>24</v>
      </c>
      <c r="L96">
        <v>6</v>
      </c>
      <c r="M96">
        <v>5506</v>
      </c>
      <c r="N96">
        <v>443</v>
      </c>
      <c r="O96">
        <v>0.04</v>
      </c>
      <c r="P96">
        <v>0.97</v>
      </c>
      <c r="Q96">
        <v>0.01</v>
      </c>
      <c r="R96">
        <v>0.59</v>
      </c>
      <c r="S96">
        <v>1</v>
      </c>
      <c r="T96">
        <v>0.21</v>
      </c>
      <c r="U96">
        <v>4.7</v>
      </c>
      <c r="V96">
        <v>1.65</v>
      </c>
      <c r="W96" t="s">
        <v>478</v>
      </c>
      <c r="X96">
        <v>8</v>
      </c>
      <c r="Y96" t="s">
        <v>469</v>
      </c>
      <c r="Z96" t="s">
        <v>469</v>
      </c>
      <c r="AA96" t="s">
        <v>469</v>
      </c>
      <c r="AB96">
        <v>8</v>
      </c>
      <c r="AC96" t="s">
        <v>469</v>
      </c>
      <c r="AD96" t="s">
        <v>469</v>
      </c>
      <c r="AE96" t="s">
        <v>469</v>
      </c>
      <c r="AF96">
        <v>3</v>
      </c>
      <c r="AG96" t="s">
        <v>469</v>
      </c>
      <c r="AH96" t="s">
        <v>469</v>
      </c>
      <c r="AI96" t="s">
        <v>469</v>
      </c>
    </row>
    <row r="97" spans="1:35" x14ac:dyDescent="0.25">
      <c r="A97" t="str">
        <f>VLOOKUP(B97,Sheet2!$B$2:$C$486,2,FALSE)</f>
        <v>helianthus</v>
      </c>
      <c r="B97" t="s">
        <v>97</v>
      </c>
      <c r="C97">
        <v>1</v>
      </c>
      <c r="D97">
        <v>3</v>
      </c>
      <c r="E97">
        <v>1</v>
      </c>
      <c r="F97">
        <v>2</v>
      </c>
      <c r="G97">
        <v>2</v>
      </c>
      <c r="H97">
        <v>24</v>
      </c>
      <c r="I97">
        <v>2045</v>
      </c>
      <c r="J97">
        <v>706</v>
      </c>
      <c r="K97">
        <v>3656</v>
      </c>
      <c r="L97">
        <v>669</v>
      </c>
      <c r="M97">
        <v>5701</v>
      </c>
      <c r="N97">
        <v>1343</v>
      </c>
      <c r="O97">
        <v>6.41</v>
      </c>
      <c r="P97">
        <v>0.92</v>
      </c>
      <c r="Q97">
        <v>0.01</v>
      </c>
      <c r="R97">
        <v>0.12</v>
      </c>
      <c r="S97">
        <v>1</v>
      </c>
      <c r="T97">
        <v>3.57</v>
      </c>
      <c r="U97">
        <v>10</v>
      </c>
      <c r="V97">
        <v>6.66</v>
      </c>
      <c r="W97" t="s">
        <v>477</v>
      </c>
      <c r="X97">
        <v>9</v>
      </c>
      <c r="Y97">
        <v>4</v>
      </c>
      <c r="Z97">
        <v>5</v>
      </c>
      <c r="AA97" t="s">
        <v>469</v>
      </c>
      <c r="AB97">
        <v>9</v>
      </c>
      <c r="AC97">
        <v>1</v>
      </c>
      <c r="AD97">
        <v>3</v>
      </c>
      <c r="AE97" t="s">
        <v>469</v>
      </c>
      <c r="AF97">
        <v>4</v>
      </c>
      <c r="AG97">
        <v>4</v>
      </c>
      <c r="AH97">
        <v>3</v>
      </c>
      <c r="AI97" t="s">
        <v>469</v>
      </c>
    </row>
    <row r="98" spans="1:35" x14ac:dyDescent="0.25">
      <c r="A98" t="str">
        <f>VLOOKUP(B98,Sheet2!$B$2:$C$486,2,FALSE)</f>
        <v>helianthus</v>
      </c>
      <c r="B98" t="s">
        <v>98</v>
      </c>
      <c r="C98">
        <v>3</v>
      </c>
      <c r="D98">
        <v>2</v>
      </c>
      <c r="E98">
        <v>1</v>
      </c>
      <c r="F98">
        <v>2</v>
      </c>
      <c r="G98">
        <v>2</v>
      </c>
      <c r="H98">
        <v>30</v>
      </c>
      <c r="I98">
        <v>60</v>
      </c>
      <c r="J98">
        <v>12</v>
      </c>
      <c r="K98">
        <v>9</v>
      </c>
      <c r="L98">
        <v>8</v>
      </c>
      <c r="M98">
        <v>69</v>
      </c>
      <c r="N98">
        <v>17</v>
      </c>
      <c r="O98">
        <v>1.3</v>
      </c>
      <c r="P98">
        <v>0.96</v>
      </c>
      <c r="Q98">
        <v>7.0000000000000007E-2</v>
      </c>
      <c r="R98">
        <v>2.89</v>
      </c>
      <c r="S98">
        <v>1</v>
      </c>
      <c r="T98">
        <v>0.47</v>
      </c>
      <c r="U98">
        <v>6.5</v>
      </c>
      <c r="V98">
        <v>2.76</v>
      </c>
      <c r="W98" t="s">
        <v>478</v>
      </c>
      <c r="X98">
        <v>3</v>
      </c>
      <c r="Y98">
        <v>0</v>
      </c>
      <c r="Z98">
        <v>0</v>
      </c>
      <c r="AA98" t="s">
        <v>469</v>
      </c>
      <c r="AB98">
        <v>3</v>
      </c>
      <c r="AC98">
        <v>0</v>
      </c>
      <c r="AD98">
        <v>0</v>
      </c>
      <c r="AE98" t="s">
        <v>469</v>
      </c>
      <c r="AF98">
        <v>2</v>
      </c>
      <c r="AG98">
        <v>5</v>
      </c>
      <c r="AH98">
        <v>5</v>
      </c>
      <c r="AI98" t="s">
        <v>469</v>
      </c>
    </row>
    <row r="99" spans="1:35" x14ac:dyDescent="0.25">
      <c r="A99" t="str">
        <f>VLOOKUP(B99,Sheet2!$B$2:$C$486,2,FALSE)</f>
        <v>helianthus</v>
      </c>
      <c r="B99" t="s">
        <v>99</v>
      </c>
      <c r="C99">
        <v>3</v>
      </c>
      <c r="D99">
        <v>2</v>
      </c>
      <c r="E99">
        <v>1</v>
      </c>
      <c r="F99">
        <v>2</v>
      </c>
      <c r="G99">
        <v>2</v>
      </c>
      <c r="H99">
        <v>30</v>
      </c>
      <c r="I99">
        <v>71</v>
      </c>
      <c r="J99">
        <v>33</v>
      </c>
      <c r="K99">
        <v>55</v>
      </c>
      <c r="L99">
        <v>26</v>
      </c>
      <c r="M99">
        <v>126</v>
      </c>
      <c r="N99">
        <v>53</v>
      </c>
      <c r="O99">
        <v>4.37</v>
      </c>
      <c r="P99">
        <v>0.98</v>
      </c>
      <c r="Q99">
        <v>0.03</v>
      </c>
      <c r="R99">
        <v>0</v>
      </c>
      <c r="S99">
        <v>1</v>
      </c>
      <c r="T99">
        <v>0.19</v>
      </c>
      <c r="U99">
        <v>3.83</v>
      </c>
      <c r="V99">
        <v>2.8</v>
      </c>
      <c r="W99" t="s">
        <v>478</v>
      </c>
      <c r="X99">
        <v>10</v>
      </c>
      <c r="Y99">
        <v>4</v>
      </c>
      <c r="Z99">
        <v>5</v>
      </c>
      <c r="AA99" t="s">
        <v>469</v>
      </c>
      <c r="AB99">
        <v>10</v>
      </c>
      <c r="AC99">
        <v>1</v>
      </c>
      <c r="AD99">
        <v>5</v>
      </c>
      <c r="AE99" t="s">
        <v>469</v>
      </c>
      <c r="AF99">
        <v>2</v>
      </c>
      <c r="AG99">
        <v>4</v>
      </c>
      <c r="AH99">
        <v>2</v>
      </c>
      <c r="AI99" t="s">
        <v>469</v>
      </c>
    </row>
    <row r="100" spans="1:35" x14ac:dyDescent="0.25">
      <c r="A100" t="str">
        <f>VLOOKUP(B100,Sheet2!$B$2:$C$486,2,FALSE)</f>
        <v>helianthus</v>
      </c>
      <c r="B100" t="s">
        <v>100</v>
      </c>
      <c r="C100">
        <v>3</v>
      </c>
      <c r="D100">
        <v>0</v>
      </c>
      <c r="E100">
        <v>2</v>
      </c>
      <c r="F100">
        <v>2</v>
      </c>
      <c r="G100">
        <v>1</v>
      </c>
      <c r="H100">
        <v>26</v>
      </c>
      <c r="I100">
        <v>5</v>
      </c>
      <c r="J100">
        <v>4</v>
      </c>
      <c r="K100">
        <v>2</v>
      </c>
      <c r="L100">
        <v>2</v>
      </c>
      <c r="M100">
        <v>7</v>
      </c>
      <c r="N100">
        <v>6</v>
      </c>
      <c r="O100">
        <v>2.86</v>
      </c>
      <c r="P100">
        <v>1</v>
      </c>
      <c r="Q100">
        <v>0</v>
      </c>
      <c r="R100">
        <v>1.1000000000000001</v>
      </c>
      <c r="S100">
        <v>1</v>
      </c>
      <c r="T100">
        <v>0.72</v>
      </c>
      <c r="U100">
        <v>5.05</v>
      </c>
      <c r="V100">
        <v>2.88</v>
      </c>
      <c r="W100" t="s">
        <v>478</v>
      </c>
      <c r="X100">
        <v>1</v>
      </c>
      <c r="Y100">
        <v>3</v>
      </c>
      <c r="Z100">
        <v>0</v>
      </c>
      <c r="AA100" t="s">
        <v>469</v>
      </c>
      <c r="AB100">
        <v>5</v>
      </c>
      <c r="AC100">
        <v>5</v>
      </c>
      <c r="AD100">
        <v>0</v>
      </c>
      <c r="AE100" t="s">
        <v>469</v>
      </c>
      <c r="AF100">
        <v>2</v>
      </c>
      <c r="AG100">
        <v>4</v>
      </c>
      <c r="AH100">
        <v>5</v>
      </c>
      <c r="AI100" t="s">
        <v>469</v>
      </c>
    </row>
    <row r="101" spans="1:35" x14ac:dyDescent="0.25">
      <c r="A101" t="str">
        <f>VLOOKUP(B101,Sheet2!$B$2:$C$486,2,FALSE)</f>
        <v>helianthus</v>
      </c>
      <c r="B101" t="s">
        <v>101</v>
      </c>
      <c r="C101">
        <v>3</v>
      </c>
      <c r="D101">
        <v>0</v>
      </c>
      <c r="E101">
        <v>1</v>
      </c>
      <c r="F101">
        <v>2</v>
      </c>
      <c r="G101">
        <v>1</v>
      </c>
      <c r="H101">
        <v>24</v>
      </c>
      <c r="I101">
        <v>70</v>
      </c>
      <c r="J101">
        <v>31</v>
      </c>
      <c r="K101">
        <v>13</v>
      </c>
      <c r="L101">
        <v>11</v>
      </c>
      <c r="M101">
        <v>83</v>
      </c>
      <c r="N101">
        <v>40</v>
      </c>
      <c r="O101">
        <v>1.57</v>
      </c>
      <c r="P101">
        <v>0.99</v>
      </c>
      <c r="Q101">
        <v>0</v>
      </c>
      <c r="R101">
        <v>0</v>
      </c>
      <c r="S101">
        <v>1</v>
      </c>
      <c r="T101">
        <v>0.95</v>
      </c>
      <c r="U101">
        <v>5.33</v>
      </c>
      <c r="V101">
        <v>2.62</v>
      </c>
      <c r="W101" t="s">
        <v>478</v>
      </c>
      <c r="X101">
        <v>5</v>
      </c>
      <c r="Y101">
        <v>2</v>
      </c>
      <c r="Z101">
        <v>3</v>
      </c>
      <c r="AA101" t="s">
        <v>469</v>
      </c>
      <c r="AB101">
        <v>10</v>
      </c>
      <c r="AC101">
        <v>3</v>
      </c>
      <c r="AD101">
        <v>5</v>
      </c>
      <c r="AE101" t="s">
        <v>469</v>
      </c>
      <c r="AF101">
        <v>2</v>
      </c>
      <c r="AG101">
        <v>4</v>
      </c>
      <c r="AH101">
        <v>2</v>
      </c>
      <c r="AI101" t="s">
        <v>469</v>
      </c>
    </row>
    <row r="102" spans="1:35" x14ac:dyDescent="0.25">
      <c r="A102" t="str">
        <f>VLOOKUP(B102,Sheet2!$B$2:$C$486,2,FALSE)</f>
        <v>helianthus</v>
      </c>
      <c r="B102" t="s">
        <v>102</v>
      </c>
      <c r="C102">
        <v>3</v>
      </c>
      <c r="D102">
        <v>2</v>
      </c>
      <c r="E102">
        <v>1</v>
      </c>
      <c r="F102">
        <v>2</v>
      </c>
      <c r="G102">
        <v>2</v>
      </c>
      <c r="H102">
        <v>30</v>
      </c>
      <c r="I102">
        <v>315</v>
      </c>
      <c r="J102">
        <v>134</v>
      </c>
      <c r="K102">
        <v>9</v>
      </c>
      <c r="L102">
        <v>5</v>
      </c>
      <c r="M102">
        <v>324</v>
      </c>
      <c r="N102">
        <v>138</v>
      </c>
      <c r="O102">
        <v>0.28000000000000003</v>
      </c>
      <c r="P102">
        <v>0.99</v>
      </c>
      <c r="Q102">
        <v>0.01</v>
      </c>
      <c r="R102">
        <v>2.64</v>
      </c>
      <c r="S102">
        <v>1</v>
      </c>
      <c r="T102">
        <v>0.6</v>
      </c>
      <c r="U102">
        <v>6.67</v>
      </c>
      <c r="V102">
        <v>2.5099999999999998</v>
      </c>
      <c r="W102" t="s">
        <v>478</v>
      </c>
      <c r="X102">
        <v>1</v>
      </c>
      <c r="Y102">
        <v>3</v>
      </c>
      <c r="Z102">
        <v>1</v>
      </c>
      <c r="AA102" t="s">
        <v>469</v>
      </c>
      <c r="AB102">
        <v>0</v>
      </c>
      <c r="AC102">
        <v>2</v>
      </c>
      <c r="AD102">
        <v>1</v>
      </c>
      <c r="AE102" t="s">
        <v>469</v>
      </c>
      <c r="AF102">
        <v>5</v>
      </c>
      <c r="AG102">
        <v>4</v>
      </c>
      <c r="AH102">
        <v>5</v>
      </c>
      <c r="AI102" t="s">
        <v>469</v>
      </c>
    </row>
    <row r="103" spans="1:35" x14ac:dyDescent="0.25">
      <c r="A103" t="str">
        <f>VLOOKUP(B103,Sheet2!$B$2:$C$486,2,FALSE)</f>
        <v>helianthus</v>
      </c>
      <c r="B103" t="s">
        <v>103</v>
      </c>
      <c r="C103">
        <v>3</v>
      </c>
      <c r="D103">
        <v>2</v>
      </c>
      <c r="E103">
        <v>1</v>
      </c>
      <c r="F103">
        <v>2</v>
      </c>
      <c r="G103">
        <v>2</v>
      </c>
      <c r="H103">
        <v>30</v>
      </c>
      <c r="I103">
        <v>91</v>
      </c>
      <c r="J103">
        <v>34</v>
      </c>
      <c r="K103">
        <v>8</v>
      </c>
      <c r="L103">
        <v>2</v>
      </c>
      <c r="M103">
        <v>99</v>
      </c>
      <c r="N103">
        <v>35</v>
      </c>
      <c r="O103">
        <v>0.81</v>
      </c>
      <c r="P103">
        <v>0.98</v>
      </c>
      <c r="Q103">
        <v>0.01</v>
      </c>
      <c r="R103">
        <v>0.05</v>
      </c>
      <c r="S103">
        <v>1</v>
      </c>
      <c r="T103">
        <v>0.03</v>
      </c>
      <c r="U103">
        <v>2.25</v>
      </c>
      <c r="V103">
        <v>1.03</v>
      </c>
      <c r="W103" t="s">
        <v>478</v>
      </c>
      <c r="X103">
        <v>6</v>
      </c>
      <c r="Y103">
        <v>4</v>
      </c>
      <c r="Z103" t="s">
        <v>469</v>
      </c>
      <c r="AA103" t="s">
        <v>469</v>
      </c>
      <c r="AB103">
        <v>6</v>
      </c>
      <c r="AC103">
        <v>5</v>
      </c>
      <c r="AD103" t="s">
        <v>469</v>
      </c>
      <c r="AE103" t="s">
        <v>469</v>
      </c>
      <c r="AF103">
        <v>3</v>
      </c>
      <c r="AG103">
        <v>4</v>
      </c>
      <c r="AH103">
        <v>1</v>
      </c>
      <c r="AI103" t="s">
        <v>469</v>
      </c>
    </row>
    <row r="104" spans="1:35" x14ac:dyDescent="0.25">
      <c r="A104" t="str">
        <f>VLOOKUP(B104,Sheet2!$B$2:$C$486,2,FALSE)</f>
        <v>helianthus</v>
      </c>
      <c r="B104" t="s">
        <v>104</v>
      </c>
      <c r="C104">
        <v>3</v>
      </c>
      <c r="D104">
        <v>2</v>
      </c>
      <c r="E104">
        <v>1</v>
      </c>
      <c r="F104">
        <v>2</v>
      </c>
      <c r="G104">
        <v>2</v>
      </c>
      <c r="H104">
        <v>30</v>
      </c>
      <c r="I104">
        <v>89</v>
      </c>
      <c r="J104">
        <v>36</v>
      </c>
      <c r="K104">
        <v>17</v>
      </c>
      <c r="L104">
        <v>13</v>
      </c>
      <c r="M104">
        <v>106</v>
      </c>
      <c r="N104">
        <v>48</v>
      </c>
      <c r="O104">
        <v>1.6</v>
      </c>
      <c r="P104">
        <v>0.97</v>
      </c>
      <c r="Q104">
        <v>0.03</v>
      </c>
      <c r="R104">
        <v>0.01</v>
      </c>
      <c r="S104">
        <v>1</v>
      </c>
      <c r="T104">
        <v>0.32</v>
      </c>
      <c r="U104">
        <v>6.17</v>
      </c>
      <c r="V104">
        <v>2.7</v>
      </c>
      <c r="W104" t="s">
        <v>478</v>
      </c>
      <c r="X104">
        <v>7</v>
      </c>
      <c r="Y104">
        <v>5</v>
      </c>
      <c r="Z104">
        <v>4</v>
      </c>
      <c r="AA104" t="s">
        <v>469</v>
      </c>
      <c r="AB104">
        <v>7</v>
      </c>
      <c r="AC104">
        <v>4</v>
      </c>
      <c r="AD104">
        <v>4</v>
      </c>
      <c r="AE104" t="s">
        <v>469</v>
      </c>
      <c r="AF104">
        <v>2</v>
      </c>
      <c r="AG104">
        <v>4</v>
      </c>
      <c r="AH104">
        <v>2</v>
      </c>
      <c r="AI104" t="s">
        <v>469</v>
      </c>
    </row>
    <row r="105" spans="1:35" x14ac:dyDescent="0.25">
      <c r="A105" t="str">
        <f>VLOOKUP(B105,Sheet2!$B$2:$C$486,2,FALSE)</f>
        <v>helianthus</v>
      </c>
      <c r="B105" t="s">
        <v>105</v>
      </c>
      <c r="C105">
        <v>3</v>
      </c>
      <c r="D105">
        <v>2</v>
      </c>
      <c r="E105">
        <v>1</v>
      </c>
      <c r="F105">
        <v>2</v>
      </c>
      <c r="G105">
        <v>2</v>
      </c>
      <c r="H105">
        <v>30</v>
      </c>
      <c r="I105">
        <v>22</v>
      </c>
      <c r="J105">
        <v>9</v>
      </c>
      <c r="K105">
        <v>17</v>
      </c>
      <c r="L105">
        <v>15</v>
      </c>
      <c r="M105">
        <v>39</v>
      </c>
      <c r="N105">
        <v>22</v>
      </c>
      <c r="O105">
        <v>4.3600000000000003</v>
      </c>
      <c r="P105">
        <v>0.93</v>
      </c>
      <c r="Q105">
        <v>0.11</v>
      </c>
      <c r="R105">
        <v>0.97</v>
      </c>
      <c r="S105">
        <v>1</v>
      </c>
      <c r="T105">
        <v>0.11</v>
      </c>
      <c r="U105">
        <v>2.61</v>
      </c>
      <c r="V105">
        <v>2.36</v>
      </c>
      <c r="W105" t="s">
        <v>478</v>
      </c>
      <c r="X105">
        <v>7</v>
      </c>
      <c r="Y105">
        <v>4</v>
      </c>
      <c r="Z105">
        <v>9</v>
      </c>
      <c r="AA105" t="s">
        <v>469</v>
      </c>
      <c r="AB105">
        <v>7</v>
      </c>
      <c r="AC105">
        <v>4</v>
      </c>
      <c r="AD105">
        <v>9</v>
      </c>
      <c r="AE105" t="s">
        <v>469</v>
      </c>
      <c r="AF105">
        <v>4</v>
      </c>
      <c r="AG105">
        <v>4</v>
      </c>
      <c r="AH105">
        <v>1</v>
      </c>
      <c r="AI105" t="s">
        <v>469</v>
      </c>
    </row>
    <row r="106" spans="1:35" x14ac:dyDescent="0.25">
      <c r="A106" t="str">
        <f>VLOOKUP(B106,Sheet2!$B$2:$C$486,2,FALSE)</f>
        <v>helianthus</v>
      </c>
      <c r="B106" t="s">
        <v>106</v>
      </c>
      <c r="C106">
        <v>2</v>
      </c>
      <c r="D106">
        <v>2</v>
      </c>
      <c r="E106">
        <v>1</v>
      </c>
      <c r="F106">
        <v>2</v>
      </c>
      <c r="G106">
        <v>2</v>
      </c>
      <c r="H106">
        <v>26</v>
      </c>
      <c r="I106">
        <v>8</v>
      </c>
      <c r="J106">
        <v>5</v>
      </c>
      <c r="K106">
        <v>28</v>
      </c>
      <c r="L106">
        <v>11</v>
      </c>
      <c r="M106">
        <v>36</v>
      </c>
      <c r="N106">
        <v>15</v>
      </c>
      <c r="O106">
        <v>7.78</v>
      </c>
      <c r="P106">
        <v>0.99</v>
      </c>
      <c r="Q106">
        <v>0.02</v>
      </c>
      <c r="R106">
        <v>29.97</v>
      </c>
      <c r="S106">
        <v>0</v>
      </c>
      <c r="T106">
        <v>2.3199999999999998</v>
      </c>
      <c r="U106">
        <v>3.33</v>
      </c>
      <c r="V106">
        <v>4.4800000000000004</v>
      </c>
      <c r="W106" t="s">
        <v>480</v>
      </c>
      <c r="X106">
        <v>9</v>
      </c>
      <c r="Y106">
        <v>4</v>
      </c>
      <c r="Z106">
        <v>9</v>
      </c>
      <c r="AA106" t="s">
        <v>469</v>
      </c>
      <c r="AB106">
        <v>9</v>
      </c>
      <c r="AC106">
        <v>4</v>
      </c>
      <c r="AD106">
        <v>9</v>
      </c>
      <c r="AE106" t="s">
        <v>469</v>
      </c>
      <c r="AF106">
        <v>4</v>
      </c>
      <c r="AG106">
        <v>4</v>
      </c>
      <c r="AH106">
        <v>2</v>
      </c>
      <c r="AI106" t="s">
        <v>469</v>
      </c>
    </row>
    <row r="107" spans="1:35" x14ac:dyDescent="0.25">
      <c r="A107" t="str">
        <f>VLOOKUP(B107,Sheet2!$B$2:$C$486,2,FALSE)</f>
        <v>helianthus</v>
      </c>
      <c r="B107" t="s">
        <v>107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24</v>
      </c>
      <c r="I107">
        <v>15</v>
      </c>
      <c r="J107">
        <v>9</v>
      </c>
      <c r="K107">
        <v>5</v>
      </c>
      <c r="L107">
        <v>4</v>
      </c>
      <c r="M107">
        <v>20</v>
      </c>
      <c r="N107">
        <v>11</v>
      </c>
      <c r="O107">
        <v>2.5</v>
      </c>
      <c r="P107">
        <v>1</v>
      </c>
      <c r="Q107">
        <v>0</v>
      </c>
      <c r="R107">
        <v>10.32</v>
      </c>
      <c r="S107">
        <v>0</v>
      </c>
      <c r="T107">
        <v>10</v>
      </c>
      <c r="U107">
        <v>8</v>
      </c>
      <c r="V107">
        <v>6.83</v>
      </c>
      <c r="W107" t="s">
        <v>477</v>
      </c>
      <c r="X107">
        <v>4</v>
      </c>
      <c r="Y107">
        <v>4</v>
      </c>
      <c r="Z107">
        <v>2</v>
      </c>
      <c r="AA107" t="s">
        <v>469</v>
      </c>
      <c r="AB107">
        <v>3</v>
      </c>
      <c r="AC107">
        <v>4</v>
      </c>
      <c r="AD107">
        <v>3</v>
      </c>
      <c r="AE107" t="s">
        <v>469</v>
      </c>
      <c r="AF107">
        <v>4</v>
      </c>
      <c r="AG107">
        <v>4</v>
      </c>
      <c r="AH107">
        <v>2</v>
      </c>
      <c r="AI107" t="s">
        <v>469</v>
      </c>
    </row>
    <row r="108" spans="1:35" x14ac:dyDescent="0.25">
      <c r="A108" t="str">
        <f>VLOOKUP(B108,Sheet2!$B$2:$C$486,2,FALSE)</f>
        <v>helianthus</v>
      </c>
      <c r="B108" t="s">
        <v>108</v>
      </c>
      <c r="C108">
        <v>3</v>
      </c>
      <c r="D108">
        <v>2</v>
      </c>
      <c r="E108">
        <v>2</v>
      </c>
      <c r="F108">
        <v>2</v>
      </c>
      <c r="G108">
        <v>2</v>
      </c>
      <c r="H108">
        <v>32</v>
      </c>
      <c r="I108">
        <v>15</v>
      </c>
      <c r="J108">
        <v>6</v>
      </c>
      <c r="K108">
        <v>5</v>
      </c>
      <c r="L108">
        <v>4</v>
      </c>
      <c r="M108">
        <v>20</v>
      </c>
      <c r="N108">
        <v>9</v>
      </c>
      <c r="O108">
        <v>2.5</v>
      </c>
      <c r="P108">
        <v>0.98</v>
      </c>
      <c r="Q108">
        <v>0.04</v>
      </c>
      <c r="R108">
        <v>53.7</v>
      </c>
      <c r="S108">
        <v>0</v>
      </c>
      <c r="T108">
        <v>0.49</v>
      </c>
      <c r="U108">
        <v>2.5</v>
      </c>
      <c r="V108">
        <v>1.83</v>
      </c>
      <c r="W108" t="s">
        <v>478</v>
      </c>
      <c r="X108">
        <v>2</v>
      </c>
      <c r="Y108">
        <v>4</v>
      </c>
      <c r="Z108">
        <v>2</v>
      </c>
      <c r="AA108" t="s">
        <v>469</v>
      </c>
      <c r="AB108">
        <v>2</v>
      </c>
      <c r="AC108">
        <v>4</v>
      </c>
      <c r="AD108">
        <v>3</v>
      </c>
      <c r="AE108" t="s">
        <v>469</v>
      </c>
      <c r="AF108">
        <v>4</v>
      </c>
      <c r="AG108">
        <v>4</v>
      </c>
      <c r="AH108">
        <v>2</v>
      </c>
      <c r="AI108" t="s">
        <v>469</v>
      </c>
    </row>
    <row r="109" spans="1:35" x14ac:dyDescent="0.25">
      <c r="A109" t="str">
        <f>VLOOKUP(B109,Sheet2!$B$2:$C$486,2,FALSE)</f>
        <v>helianthus</v>
      </c>
      <c r="B109" t="s">
        <v>109</v>
      </c>
      <c r="C109">
        <v>1</v>
      </c>
      <c r="D109">
        <v>2</v>
      </c>
      <c r="E109">
        <v>2</v>
      </c>
      <c r="F109">
        <v>2</v>
      </c>
      <c r="G109">
        <v>2</v>
      </c>
      <c r="H109">
        <v>24</v>
      </c>
      <c r="I109">
        <v>42</v>
      </c>
      <c r="J109">
        <v>13</v>
      </c>
      <c r="K109">
        <v>16</v>
      </c>
      <c r="L109">
        <v>14</v>
      </c>
      <c r="M109">
        <v>58</v>
      </c>
      <c r="N109">
        <v>24</v>
      </c>
      <c r="O109">
        <v>2.76</v>
      </c>
      <c r="P109">
        <v>1</v>
      </c>
      <c r="Q109">
        <v>0</v>
      </c>
      <c r="R109">
        <v>0</v>
      </c>
      <c r="S109">
        <v>1</v>
      </c>
      <c r="T109">
        <v>4.03</v>
      </c>
      <c r="U109">
        <v>10</v>
      </c>
      <c r="V109">
        <v>5.6</v>
      </c>
      <c r="W109" t="s">
        <v>477</v>
      </c>
      <c r="X109">
        <v>8</v>
      </c>
      <c r="Y109">
        <v>0</v>
      </c>
      <c r="Z109">
        <v>8</v>
      </c>
      <c r="AA109" t="s">
        <v>469</v>
      </c>
      <c r="AB109">
        <v>8</v>
      </c>
      <c r="AC109">
        <v>0</v>
      </c>
      <c r="AD109">
        <v>8</v>
      </c>
      <c r="AE109" t="s">
        <v>469</v>
      </c>
      <c r="AF109">
        <v>4</v>
      </c>
      <c r="AG109">
        <v>4</v>
      </c>
      <c r="AH109">
        <v>5</v>
      </c>
      <c r="AI109" t="s">
        <v>469</v>
      </c>
    </row>
    <row r="110" spans="1:35" x14ac:dyDescent="0.25">
      <c r="A110" t="str">
        <f>VLOOKUP(B110,Sheet2!$B$2:$C$486,2,FALSE)</f>
        <v>helianthus</v>
      </c>
      <c r="B110" t="s">
        <v>110</v>
      </c>
      <c r="C110">
        <v>3</v>
      </c>
      <c r="D110">
        <v>1</v>
      </c>
      <c r="E110">
        <v>1</v>
      </c>
      <c r="F110">
        <v>2</v>
      </c>
      <c r="G110">
        <v>2</v>
      </c>
      <c r="H110">
        <v>28</v>
      </c>
      <c r="I110">
        <v>340</v>
      </c>
      <c r="J110">
        <v>133</v>
      </c>
      <c r="K110">
        <v>25</v>
      </c>
      <c r="L110">
        <v>15</v>
      </c>
      <c r="M110">
        <v>365</v>
      </c>
      <c r="N110">
        <v>145</v>
      </c>
      <c r="O110">
        <v>0.68</v>
      </c>
      <c r="P110">
        <v>0.97</v>
      </c>
      <c r="Q110">
        <v>0.01</v>
      </c>
      <c r="R110">
        <v>2.17</v>
      </c>
      <c r="S110">
        <v>1</v>
      </c>
      <c r="T110">
        <v>0.64</v>
      </c>
      <c r="U110">
        <v>5</v>
      </c>
      <c r="V110">
        <v>2.11</v>
      </c>
      <c r="W110" t="s">
        <v>478</v>
      </c>
      <c r="X110">
        <v>10</v>
      </c>
      <c r="Y110">
        <v>5</v>
      </c>
      <c r="Z110">
        <v>2</v>
      </c>
      <c r="AA110" t="s">
        <v>469</v>
      </c>
      <c r="AB110">
        <v>10</v>
      </c>
      <c r="AC110">
        <v>6</v>
      </c>
      <c r="AD110">
        <v>3</v>
      </c>
      <c r="AE110" t="s">
        <v>469</v>
      </c>
      <c r="AF110">
        <v>2</v>
      </c>
      <c r="AG110">
        <v>4</v>
      </c>
      <c r="AH110">
        <v>5</v>
      </c>
      <c r="AI110" t="s">
        <v>469</v>
      </c>
    </row>
    <row r="111" spans="1:35" x14ac:dyDescent="0.25">
      <c r="A111" t="str">
        <f>VLOOKUP(B111,Sheet2!$B$2:$C$486,2,FALSE)</f>
        <v>helianthus</v>
      </c>
      <c r="B111" t="s">
        <v>111</v>
      </c>
      <c r="C111">
        <v>2</v>
      </c>
      <c r="D111">
        <v>2</v>
      </c>
      <c r="E111">
        <v>1</v>
      </c>
      <c r="F111">
        <v>2</v>
      </c>
      <c r="G111">
        <v>0</v>
      </c>
      <c r="H111">
        <v>22</v>
      </c>
      <c r="I111">
        <v>50</v>
      </c>
      <c r="J111">
        <v>26</v>
      </c>
      <c r="K111">
        <v>30</v>
      </c>
      <c r="L111">
        <v>23</v>
      </c>
      <c r="M111">
        <v>80</v>
      </c>
      <c r="N111">
        <v>48</v>
      </c>
      <c r="O111">
        <v>3.75</v>
      </c>
      <c r="P111">
        <v>0.99</v>
      </c>
      <c r="Q111">
        <v>0.01</v>
      </c>
      <c r="R111">
        <v>0</v>
      </c>
      <c r="S111">
        <v>1</v>
      </c>
      <c r="T111">
        <v>1.04</v>
      </c>
      <c r="U111">
        <v>5.87</v>
      </c>
      <c r="V111">
        <v>3.55</v>
      </c>
      <c r="W111" t="s">
        <v>480</v>
      </c>
      <c r="X111">
        <v>10</v>
      </c>
      <c r="Y111">
        <v>3</v>
      </c>
      <c r="Z111">
        <v>6</v>
      </c>
      <c r="AA111" t="s">
        <v>469</v>
      </c>
      <c r="AB111">
        <v>10</v>
      </c>
      <c r="AC111">
        <v>1</v>
      </c>
      <c r="AD111">
        <v>6</v>
      </c>
      <c r="AE111" t="s">
        <v>469</v>
      </c>
      <c r="AF111">
        <v>4</v>
      </c>
      <c r="AG111">
        <v>4</v>
      </c>
      <c r="AH111">
        <v>5</v>
      </c>
      <c r="AI111" t="s">
        <v>469</v>
      </c>
    </row>
    <row r="112" spans="1:35" x14ac:dyDescent="0.25">
      <c r="A112" t="str">
        <f>VLOOKUP(B112,Sheet2!$B$2:$C$486,2,FALSE)</f>
        <v>helianthus</v>
      </c>
      <c r="B112" t="s">
        <v>112</v>
      </c>
      <c r="C112">
        <v>3</v>
      </c>
      <c r="D112">
        <v>1</v>
      </c>
      <c r="E112">
        <v>1</v>
      </c>
      <c r="F112">
        <v>2</v>
      </c>
      <c r="G112">
        <v>2</v>
      </c>
      <c r="H112">
        <v>28</v>
      </c>
      <c r="I112">
        <v>218</v>
      </c>
      <c r="J112">
        <v>61</v>
      </c>
      <c r="K112">
        <v>26</v>
      </c>
      <c r="L112">
        <v>17</v>
      </c>
      <c r="M112">
        <v>244</v>
      </c>
      <c r="N112">
        <v>76</v>
      </c>
      <c r="O112">
        <v>1.07</v>
      </c>
      <c r="P112">
        <v>0.95</v>
      </c>
      <c r="Q112">
        <v>0.03</v>
      </c>
      <c r="R112">
        <v>1.91</v>
      </c>
      <c r="S112">
        <v>1</v>
      </c>
      <c r="T112">
        <v>0.33</v>
      </c>
      <c r="U112">
        <v>6.54</v>
      </c>
      <c r="V112">
        <v>2.64</v>
      </c>
      <c r="W112" t="s">
        <v>478</v>
      </c>
      <c r="X112">
        <v>10</v>
      </c>
      <c r="Y112">
        <v>6</v>
      </c>
      <c r="Z112">
        <v>2</v>
      </c>
      <c r="AA112" t="s">
        <v>469</v>
      </c>
      <c r="AB112">
        <v>10</v>
      </c>
      <c r="AC112">
        <v>6</v>
      </c>
      <c r="AD112">
        <v>3</v>
      </c>
      <c r="AE112" t="s">
        <v>469</v>
      </c>
      <c r="AF112">
        <v>2</v>
      </c>
      <c r="AG112">
        <v>4</v>
      </c>
      <c r="AH112">
        <v>5</v>
      </c>
      <c r="AI112" t="s">
        <v>469</v>
      </c>
    </row>
    <row r="113" spans="1:35" x14ac:dyDescent="0.25">
      <c r="A113" t="str">
        <f>VLOOKUP(B113,Sheet2!$B$2:$C$486,2,FALSE)</f>
        <v>helianthus</v>
      </c>
      <c r="B113" t="s">
        <v>113</v>
      </c>
      <c r="C113">
        <v>2</v>
      </c>
      <c r="D113">
        <v>1</v>
      </c>
      <c r="E113">
        <v>1</v>
      </c>
      <c r="F113">
        <v>2</v>
      </c>
      <c r="G113">
        <v>2</v>
      </c>
      <c r="H113">
        <v>24</v>
      </c>
      <c r="I113">
        <v>175</v>
      </c>
      <c r="J113">
        <v>48</v>
      </c>
      <c r="K113">
        <v>50</v>
      </c>
      <c r="L113">
        <v>32</v>
      </c>
      <c r="M113">
        <v>225</v>
      </c>
      <c r="N113">
        <v>79</v>
      </c>
      <c r="O113">
        <v>2.2200000000000002</v>
      </c>
      <c r="P113">
        <v>0.96</v>
      </c>
      <c r="Q113">
        <v>0.02</v>
      </c>
      <c r="R113">
        <v>0.16</v>
      </c>
      <c r="S113">
        <v>1</v>
      </c>
      <c r="T113">
        <v>0.72</v>
      </c>
      <c r="U113">
        <v>7.6</v>
      </c>
      <c r="V113">
        <v>3.51</v>
      </c>
      <c r="W113" t="s">
        <v>480</v>
      </c>
      <c r="X113">
        <v>10</v>
      </c>
      <c r="Y113">
        <v>5</v>
      </c>
      <c r="Z113">
        <v>2</v>
      </c>
      <c r="AA113" t="s">
        <v>469</v>
      </c>
      <c r="AB113">
        <v>10</v>
      </c>
      <c r="AC113">
        <v>6</v>
      </c>
      <c r="AD113">
        <v>3</v>
      </c>
      <c r="AE113" t="s">
        <v>469</v>
      </c>
      <c r="AF113">
        <v>2</v>
      </c>
      <c r="AG113">
        <v>4</v>
      </c>
      <c r="AH113">
        <v>2</v>
      </c>
      <c r="AI113" t="s">
        <v>469</v>
      </c>
    </row>
    <row r="114" spans="1:35" x14ac:dyDescent="0.25">
      <c r="A114" t="str">
        <f>VLOOKUP(B114,Sheet2!$B$2:$C$486,2,FALSE)</f>
        <v>helianthus</v>
      </c>
      <c r="B114" t="s">
        <v>114</v>
      </c>
      <c r="C114">
        <v>3</v>
      </c>
      <c r="D114">
        <v>1</v>
      </c>
      <c r="E114">
        <v>1</v>
      </c>
      <c r="F114">
        <v>2</v>
      </c>
      <c r="G114">
        <v>2</v>
      </c>
      <c r="H114">
        <v>28</v>
      </c>
      <c r="I114">
        <v>177</v>
      </c>
      <c r="J114">
        <v>78</v>
      </c>
      <c r="K114">
        <v>11</v>
      </c>
      <c r="L114">
        <v>8</v>
      </c>
      <c r="M114">
        <v>188</v>
      </c>
      <c r="N114">
        <v>83</v>
      </c>
      <c r="O114">
        <v>0.59</v>
      </c>
      <c r="P114">
        <v>0.98</v>
      </c>
      <c r="Q114">
        <v>0.01</v>
      </c>
      <c r="R114">
        <v>0</v>
      </c>
      <c r="S114">
        <v>1</v>
      </c>
      <c r="T114">
        <v>0.18</v>
      </c>
      <c r="U114">
        <v>6.75</v>
      </c>
      <c r="V114">
        <v>2.5</v>
      </c>
      <c r="W114" t="s">
        <v>478</v>
      </c>
      <c r="X114">
        <v>8</v>
      </c>
      <c r="Y114">
        <v>5</v>
      </c>
      <c r="Z114">
        <v>2</v>
      </c>
      <c r="AA114" t="s">
        <v>469</v>
      </c>
      <c r="AB114">
        <v>10</v>
      </c>
      <c r="AC114">
        <v>6</v>
      </c>
      <c r="AD114">
        <v>2</v>
      </c>
      <c r="AE114" t="s">
        <v>469</v>
      </c>
      <c r="AF114">
        <v>2</v>
      </c>
      <c r="AG114">
        <v>4</v>
      </c>
      <c r="AH114">
        <v>5</v>
      </c>
      <c r="AI114" t="s">
        <v>469</v>
      </c>
    </row>
    <row r="115" spans="1:35" x14ac:dyDescent="0.25">
      <c r="A115" t="str">
        <f>VLOOKUP(B115,Sheet2!$B$2:$C$486,2,FALSE)</f>
        <v>helianthus</v>
      </c>
      <c r="B115" t="s">
        <v>115</v>
      </c>
      <c r="C115">
        <v>3</v>
      </c>
      <c r="D115">
        <v>1</v>
      </c>
      <c r="E115">
        <v>2</v>
      </c>
      <c r="F115">
        <v>2</v>
      </c>
      <c r="G115">
        <v>2</v>
      </c>
      <c r="H115">
        <v>30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469</v>
      </c>
      <c r="P115" t="s">
        <v>469</v>
      </c>
      <c r="Q115" t="s">
        <v>469</v>
      </c>
      <c r="R115" t="s">
        <v>469</v>
      </c>
      <c r="S115" t="s">
        <v>469</v>
      </c>
      <c r="T115" t="s">
        <v>469</v>
      </c>
      <c r="U115" t="s">
        <v>469</v>
      </c>
      <c r="V115">
        <v>0</v>
      </c>
      <c r="W115" t="s">
        <v>478</v>
      </c>
      <c r="X115">
        <v>10</v>
      </c>
      <c r="Y115">
        <v>6</v>
      </c>
      <c r="Z115">
        <v>2</v>
      </c>
      <c r="AA115" t="s">
        <v>469</v>
      </c>
      <c r="AB115">
        <v>10</v>
      </c>
      <c r="AC115">
        <v>6</v>
      </c>
      <c r="AD115">
        <v>3</v>
      </c>
      <c r="AE115" t="s">
        <v>469</v>
      </c>
      <c r="AF115">
        <v>2</v>
      </c>
      <c r="AG115">
        <v>4</v>
      </c>
      <c r="AH115">
        <v>5</v>
      </c>
      <c r="AI115" t="s">
        <v>469</v>
      </c>
    </row>
    <row r="116" spans="1:35" x14ac:dyDescent="0.25">
      <c r="A116" t="str">
        <f>VLOOKUP(B116,Sheet2!$B$2:$C$486,2,FALSE)</f>
        <v>helianthus</v>
      </c>
      <c r="B116" t="s">
        <v>116</v>
      </c>
      <c r="C116">
        <v>0</v>
      </c>
      <c r="D116">
        <v>2</v>
      </c>
      <c r="E116">
        <v>2</v>
      </c>
      <c r="F116">
        <v>2</v>
      </c>
      <c r="G116">
        <v>2</v>
      </c>
      <c r="H116">
        <v>20</v>
      </c>
      <c r="I116">
        <v>5</v>
      </c>
      <c r="J116">
        <v>2</v>
      </c>
      <c r="K116">
        <v>58</v>
      </c>
      <c r="L116">
        <v>12</v>
      </c>
      <c r="M116">
        <v>63</v>
      </c>
      <c r="N116">
        <v>13</v>
      </c>
      <c r="O116">
        <v>9.2100000000000009</v>
      </c>
      <c r="P116">
        <v>1</v>
      </c>
      <c r="Q116">
        <v>0.01</v>
      </c>
      <c r="R116">
        <v>55.59</v>
      </c>
      <c r="S116">
        <v>0</v>
      </c>
      <c r="T116">
        <v>9.41</v>
      </c>
      <c r="U116">
        <v>5.75</v>
      </c>
      <c r="V116">
        <v>8.1199999999999992</v>
      </c>
      <c r="W116" t="s">
        <v>479</v>
      </c>
      <c r="X116">
        <v>10</v>
      </c>
      <c r="Y116">
        <v>1</v>
      </c>
      <c r="Z116">
        <v>9</v>
      </c>
      <c r="AA116" t="s">
        <v>469</v>
      </c>
      <c r="AB116">
        <v>10</v>
      </c>
      <c r="AC116">
        <v>1</v>
      </c>
      <c r="AD116">
        <v>9</v>
      </c>
      <c r="AE116" t="s">
        <v>469</v>
      </c>
      <c r="AF116">
        <v>3</v>
      </c>
      <c r="AG116">
        <v>4</v>
      </c>
      <c r="AH116">
        <v>3</v>
      </c>
      <c r="AI116" t="s">
        <v>469</v>
      </c>
    </row>
    <row r="117" spans="1:35" x14ac:dyDescent="0.25">
      <c r="A117" t="str">
        <f>VLOOKUP(B117,Sheet2!$B$2:$C$486,2,FALSE)</f>
        <v>helianthus</v>
      </c>
      <c r="B117" t="s">
        <v>117</v>
      </c>
      <c r="C117">
        <v>3</v>
      </c>
      <c r="D117">
        <v>2</v>
      </c>
      <c r="E117">
        <v>1</v>
      </c>
      <c r="F117">
        <v>2</v>
      </c>
      <c r="G117">
        <v>0</v>
      </c>
      <c r="H117">
        <v>26</v>
      </c>
      <c r="I117">
        <v>73</v>
      </c>
      <c r="J117">
        <v>15</v>
      </c>
      <c r="K117">
        <v>3</v>
      </c>
      <c r="L117">
        <v>2</v>
      </c>
      <c r="M117">
        <v>76</v>
      </c>
      <c r="N117">
        <v>16</v>
      </c>
      <c r="O117">
        <v>0.39</v>
      </c>
      <c r="P117">
        <v>0.99</v>
      </c>
      <c r="Q117">
        <v>0.01</v>
      </c>
      <c r="R117">
        <v>8.17</v>
      </c>
      <c r="S117">
        <v>1</v>
      </c>
      <c r="T117">
        <v>0.21</v>
      </c>
      <c r="U117">
        <v>6.5</v>
      </c>
      <c r="V117">
        <v>2.37</v>
      </c>
      <c r="W117" t="s">
        <v>478</v>
      </c>
      <c r="X117">
        <v>2</v>
      </c>
      <c r="Y117">
        <v>0</v>
      </c>
      <c r="Z117" t="s">
        <v>469</v>
      </c>
      <c r="AA117" t="s">
        <v>469</v>
      </c>
      <c r="AB117">
        <v>2</v>
      </c>
      <c r="AC117">
        <v>0</v>
      </c>
      <c r="AD117" t="s">
        <v>469</v>
      </c>
      <c r="AE117" t="s">
        <v>469</v>
      </c>
      <c r="AF117">
        <v>3</v>
      </c>
      <c r="AG117">
        <v>4</v>
      </c>
      <c r="AH117">
        <v>1</v>
      </c>
      <c r="AI117" t="s">
        <v>469</v>
      </c>
    </row>
    <row r="118" spans="1:35" x14ac:dyDescent="0.25">
      <c r="A118" t="str">
        <f>VLOOKUP(B118,Sheet2!$B$2:$C$486,2,FALSE)</f>
        <v>helianthus</v>
      </c>
      <c r="B118" t="s">
        <v>118</v>
      </c>
      <c r="C118">
        <v>2</v>
      </c>
      <c r="D118">
        <v>2</v>
      </c>
      <c r="E118">
        <v>1</v>
      </c>
      <c r="F118">
        <v>2</v>
      </c>
      <c r="G118">
        <v>0</v>
      </c>
      <c r="H118">
        <v>22</v>
      </c>
      <c r="I118">
        <v>100</v>
      </c>
      <c r="J118">
        <v>38</v>
      </c>
      <c r="K118">
        <v>19</v>
      </c>
      <c r="L118">
        <v>12</v>
      </c>
      <c r="M118">
        <v>119</v>
      </c>
      <c r="N118">
        <v>48</v>
      </c>
      <c r="O118">
        <v>1.6</v>
      </c>
      <c r="P118">
        <v>0.99</v>
      </c>
      <c r="Q118">
        <v>0.02</v>
      </c>
      <c r="R118">
        <v>0.22</v>
      </c>
      <c r="S118">
        <v>1</v>
      </c>
      <c r="T118">
        <v>0.66</v>
      </c>
      <c r="U118">
        <v>8.25</v>
      </c>
      <c r="V118">
        <v>3.5</v>
      </c>
      <c r="W118" t="s">
        <v>480</v>
      </c>
      <c r="X118">
        <v>7</v>
      </c>
      <c r="Y118">
        <v>0</v>
      </c>
      <c r="Z118">
        <v>1</v>
      </c>
      <c r="AA118" t="s">
        <v>469</v>
      </c>
      <c r="AB118">
        <v>7</v>
      </c>
      <c r="AC118">
        <v>0</v>
      </c>
      <c r="AD118">
        <v>2</v>
      </c>
      <c r="AE118" t="s">
        <v>469</v>
      </c>
      <c r="AF118">
        <v>3</v>
      </c>
      <c r="AG118">
        <v>4</v>
      </c>
      <c r="AH118">
        <v>2</v>
      </c>
      <c r="AI118" t="s">
        <v>469</v>
      </c>
    </row>
    <row r="119" spans="1:35" x14ac:dyDescent="0.25">
      <c r="A119" t="str">
        <f>VLOOKUP(B119,Sheet2!$B$2:$C$486,2,FALSE)</f>
        <v>helianthus</v>
      </c>
      <c r="B119" t="s">
        <v>119</v>
      </c>
      <c r="C119">
        <v>3</v>
      </c>
      <c r="D119">
        <v>2</v>
      </c>
      <c r="E119">
        <v>1</v>
      </c>
      <c r="F119">
        <v>2</v>
      </c>
      <c r="G119">
        <v>0</v>
      </c>
      <c r="H119">
        <v>26</v>
      </c>
      <c r="I119">
        <v>9</v>
      </c>
      <c r="J119">
        <v>4</v>
      </c>
      <c r="K119">
        <v>0</v>
      </c>
      <c r="L119">
        <v>0</v>
      </c>
      <c r="M119">
        <v>9</v>
      </c>
      <c r="N119">
        <v>4</v>
      </c>
      <c r="O119">
        <v>0</v>
      </c>
      <c r="P119">
        <v>0.72</v>
      </c>
      <c r="Q119">
        <v>0.39</v>
      </c>
      <c r="R119">
        <v>81.2</v>
      </c>
      <c r="S119">
        <v>0</v>
      </c>
      <c r="T119">
        <v>0</v>
      </c>
      <c r="U119">
        <v>0</v>
      </c>
      <c r="V119">
        <v>0</v>
      </c>
      <c r="W119" t="s">
        <v>478</v>
      </c>
      <c r="X119">
        <v>0</v>
      </c>
      <c r="Y119">
        <v>0</v>
      </c>
      <c r="Z119">
        <v>0</v>
      </c>
      <c r="AA119" t="s">
        <v>469</v>
      </c>
      <c r="AB119">
        <v>0</v>
      </c>
      <c r="AC119">
        <v>0</v>
      </c>
      <c r="AD119">
        <v>0</v>
      </c>
      <c r="AE119" t="s">
        <v>469</v>
      </c>
      <c r="AF119">
        <v>3</v>
      </c>
      <c r="AG119">
        <v>4</v>
      </c>
      <c r="AH119">
        <v>5</v>
      </c>
      <c r="AI119" t="s">
        <v>469</v>
      </c>
    </row>
    <row r="120" spans="1:35" x14ac:dyDescent="0.25">
      <c r="A120" t="str">
        <f>VLOOKUP(B120,Sheet2!$B$2:$C$486,2,FALSE)</f>
        <v>helianthus</v>
      </c>
      <c r="B120" t="s">
        <v>120</v>
      </c>
      <c r="C120">
        <v>3</v>
      </c>
      <c r="D120">
        <v>2</v>
      </c>
      <c r="E120">
        <v>1</v>
      </c>
      <c r="F120">
        <v>2</v>
      </c>
      <c r="G120">
        <v>0</v>
      </c>
      <c r="H120">
        <v>26</v>
      </c>
      <c r="I120">
        <v>87</v>
      </c>
      <c r="J120">
        <v>49</v>
      </c>
      <c r="K120">
        <v>6</v>
      </c>
      <c r="L120">
        <v>6</v>
      </c>
      <c r="M120">
        <v>93</v>
      </c>
      <c r="N120">
        <v>54</v>
      </c>
      <c r="O120">
        <v>0.65</v>
      </c>
      <c r="P120">
        <v>0.99</v>
      </c>
      <c r="Q120">
        <v>0.02</v>
      </c>
      <c r="R120">
        <v>0.7</v>
      </c>
      <c r="S120">
        <v>1</v>
      </c>
      <c r="T120">
        <v>0.94</v>
      </c>
      <c r="U120">
        <v>6.67</v>
      </c>
      <c r="V120">
        <v>2.75</v>
      </c>
      <c r="W120" t="s">
        <v>478</v>
      </c>
      <c r="X120">
        <v>3</v>
      </c>
      <c r="Y120">
        <v>0</v>
      </c>
      <c r="Z120">
        <v>0</v>
      </c>
      <c r="AA120" t="s">
        <v>469</v>
      </c>
      <c r="AB120">
        <v>2</v>
      </c>
      <c r="AC120">
        <v>0</v>
      </c>
      <c r="AD120">
        <v>1</v>
      </c>
      <c r="AE120" t="s">
        <v>469</v>
      </c>
      <c r="AF120">
        <v>3</v>
      </c>
      <c r="AG120">
        <v>4</v>
      </c>
      <c r="AH120">
        <v>5</v>
      </c>
      <c r="AI120" t="s">
        <v>469</v>
      </c>
    </row>
    <row r="121" spans="1:35" x14ac:dyDescent="0.25">
      <c r="A121" t="str">
        <f>VLOOKUP(B121,Sheet2!$B$2:$C$486,2,FALSE)</f>
        <v>helianthus</v>
      </c>
      <c r="B121" t="s">
        <v>121</v>
      </c>
      <c r="C121">
        <v>3</v>
      </c>
      <c r="D121">
        <v>2</v>
      </c>
      <c r="E121">
        <v>2</v>
      </c>
      <c r="F121">
        <v>2</v>
      </c>
      <c r="G121">
        <v>2</v>
      </c>
      <c r="H121">
        <v>32</v>
      </c>
      <c r="I121">
        <v>58</v>
      </c>
      <c r="J121">
        <v>9</v>
      </c>
      <c r="K121">
        <v>0</v>
      </c>
      <c r="L121">
        <v>0</v>
      </c>
      <c r="M121">
        <v>58</v>
      </c>
      <c r="N121">
        <v>9</v>
      </c>
      <c r="O121">
        <v>0</v>
      </c>
      <c r="P121">
        <v>1</v>
      </c>
      <c r="Q121">
        <v>0</v>
      </c>
      <c r="R121">
        <v>34.64</v>
      </c>
      <c r="S121">
        <v>0</v>
      </c>
      <c r="T121">
        <v>0</v>
      </c>
      <c r="U121">
        <v>0</v>
      </c>
      <c r="V121">
        <v>0</v>
      </c>
      <c r="W121" t="s">
        <v>478</v>
      </c>
      <c r="X121">
        <v>5</v>
      </c>
      <c r="Y121">
        <v>0</v>
      </c>
      <c r="Z121">
        <v>10</v>
      </c>
      <c r="AA121" t="s">
        <v>469</v>
      </c>
      <c r="AB121">
        <v>5</v>
      </c>
      <c r="AC121">
        <v>0</v>
      </c>
      <c r="AD121">
        <v>10</v>
      </c>
      <c r="AE121" t="s">
        <v>469</v>
      </c>
      <c r="AF121">
        <v>3</v>
      </c>
      <c r="AG121">
        <v>5</v>
      </c>
      <c r="AH121">
        <v>1</v>
      </c>
      <c r="AI121" t="s">
        <v>469</v>
      </c>
    </row>
    <row r="122" spans="1:35" x14ac:dyDescent="0.25">
      <c r="A122" t="str">
        <f>VLOOKUP(B122,Sheet2!$B$2:$C$486,2,FALSE)</f>
        <v>helianthus</v>
      </c>
      <c r="B122" t="s">
        <v>122</v>
      </c>
      <c r="C122">
        <v>2</v>
      </c>
      <c r="D122">
        <v>1</v>
      </c>
      <c r="E122">
        <v>1</v>
      </c>
      <c r="F122">
        <v>2</v>
      </c>
      <c r="G122">
        <v>2</v>
      </c>
      <c r="H122">
        <v>24</v>
      </c>
      <c r="I122">
        <v>10</v>
      </c>
      <c r="J122">
        <v>6</v>
      </c>
      <c r="K122">
        <v>22</v>
      </c>
      <c r="L122">
        <v>11</v>
      </c>
      <c r="M122">
        <v>32</v>
      </c>
      <c r="N122">
        <v>16</v>
      </c>
      <c r="O122">
        <v>6.88</v>
      </c>
      <c r="P122">
        <v>0.92</v>
      </c>
      <c r="Q122">
        <v>0.02</v>
      </c>
      <c r="R122">
        <v>0</v>
      </c>
      <c r="S122">
        <v>1</v>
      </c>
      <c r="T122">
        <v>0.19</v>
      </c>
      <c r="U122">
        <v>6.67</v>
      </c>
      <c r="V122">
        <v>4.58</v>
      </c>
      <c r="W122" t="s">
        <v>480</v>
      </c>
      <c r="X122">
        <v>10</v>
      </c>
      <c r="Y122">
        <v>6</v>
      </c>
      <c r="Z122">
        <v>3</v>
      </c>
      <c r="AA122" t="s">
        <v>469</v>
      </c>
      <c r="AB122">
        <v>10</v>
      </c>
      <c r="AC122">
        <v>6</v>
      </c>
      <c r="AD122">
        <v>5</v>
      </c>
      <c r="AE122" t="s">
        <v>469</v>
      </c>
      <c r="AF122">
        <v>3</v>
      </c>
      <c r="AG122">
        <v>4</v>
      </c>
      <c r="AH122">
        <v>2</v>
      </c>
      <c r="AI122" t="s">
        <v>469</v>
      </c>
    </row>
    <row r="123" spans="1:35" x14ac:dyDescent="0.25">
      <c r="A123" t="str">
        <f>VLOOKUP(B123,Sheet2!$B$2:$C$486,2,FALSE)</f>
        <v>helianthus</v>
      </c>
      <c r="B123" t="s">
        <v>123</v>
      </c>
      <c r="C123">
        <v>3</v>
      </c>
      <c r="D123">
        <v>2</v>
      </c>
      <c r="E123">
        <v>1</v>
      </c>
      <c r="F123">
        <v>2</v>
      </c>
      <c r="G123">
        <v>2</v>
      </c>
      <c r="H123">
        <v>30</v>
      </c>
      <c r="I123">
        <v>337</v>
      </c>
      <c r="J123">
        <v>112</v>
      </c>
      <c r="K123">
        <v>45</v>
      </c>
      <c r="L123">
        <v>15</v>
      </c>
      <c r="M123">
        <v>382</v>
      </c>
      <c r="N123">
        <v>126</v>
      </c>
      <c r="O123">
        <v>1.18</v>
      </c>
      <c r="P123">
        <v>0.96</v>
      </c>
      <c r="Q123">
        <v>0</v>
      </c>
      <c r="R123">
        <v>2.7</v>
      </c>
      <c r="S123">
        <v>1</v>
      </c>
      <c r="T123">
        <v>0.18</v>
      </c>
      <c r="U123">
        <v>6.96</v>
      </c>
      <c r="V123">
        <v>2.77</v>
      </c>
      <c r="W123" t="s">
        <v>478</v>
      </c>
      <c r="X123">
        <v>5</v>
      </c>
      <c r="Y123">
        <v>4</v>
      </c>
      <c r="Z123" t="s">
        <v>469</v>
      </c>
      <c r="AA123" t="s">
        <v>469</v>
      </c>
      <c r="AB123">
        <v>3</v>
      </c>
      <c r="AC123">
        <v>2</v>
      </c>
      <c r="AD123" t="s">
        <v>469</v>
      </c>
      <c r="AE123" t="s">
        <v>469</v>
      </c>
      <c r="AF123">
        <v>3</v>
      </c>
      <c r="AG123">
        <v>4</v>
      </c>
      <c r="AH123">
        <v>1</v>
      </c>
      <c r="AI123" t="s">
        <v>469</v>
      </c>
    </row>
    <row r="124" spans="1:35" x14ac:dyDescent="0.25">
      <c r="A124" t="str">
        <f>VLOOKUP(B124,Sheet2!$B$2:$C$486,2,FALSE)</f>
        <v>helianthus</v>
      </c>
      <c r="B124" t="s">
        <v>124</v>
      </c>
      <c r="C124">
        <v>2</v>
      </c>
      <c r="D124">
        <v>2</v>
      </c>
      <c r="E124">
        <v>1</v>
      </c>
      <c r="F124">
        <v>2</v>
      </c>
      <c r="G124">
        <v>2</v>
      </c>
      <c r="H124">
        <v>26</v>
      </c>
      <c r="I124">
        <v>34</v>
      </c>
      <c r="J124">
        <v>11</v>
      </c>
      <c r="K124">
        <v>30</v>
      </c>
      <c r="L124">
        <v>24</v>
      </c>
      <c r="M124">
        <v>64</v>
      </c>
      <c r="N124">
        <v>34</v>
      </c>
      <c r="O124">
        <v>4.6900000000000004</v>
      </c>
      <c r="P124">
        <v>0.98</v>
      </c>
      <c r="Q124">
        <v>0.01</v>
      </c>
      <c r="R124">
        <v>2.02</v>
      </c>
      <c r="S124">
        <v>1</v>
      </c>
      <c r="T124">
        <v>0.95</v>
      </c>
      <c r="U124">
        <v>8.25</v>
      </c>
      <c r="V124">
        <v>4.63</v>
      </c>
      <c r="W124" t="s">
        <v>480</v>
      </c>
      <c r="X124">
        <v>5</v>
      </c>
      <c r="Y124">
        <v>3</v>
      </c>
      <c r="Z124">
        <v>10</v>
      </c>
      <c r="AA124" t="s">
        <v>469</v>
      </c>
      <c r="AB124">
        <v>3</v>
      </c>
      <c r="AC124">
        <v>2</v>
      </c>
      <c r="AD124">
        <v>9</v>
      </c>
      <c r="AE124" t="s">
        <v>469</v>
      </c>
      <c r="AF124">
        <v>3</v>
      </c>
      <c r="AG124">
        <v>4</v>
      </c>
      <c r="AH124">
        <v>1</v>
      </c>
      <c r="AI124" t="s">
        <v>469</v>
      </c>
    </row>
    <row r="125" spans="1:35" x14ac:dyDescent="0.25">
      <c r="A125" t="str">
        <f>VLOOKUP(B125,Sheet2!$B$2:$C$486,2,FALSE)</f>
        <v>helianthus</v>
      </c>
      <c r="B125" t="s">
        <v>125</v>
      </c>
      <c r="C125">
        <v>1</v>
      </c>
      <c r="D125">
        <v>2</v>
      </c>
      <c r="E125">
        <v>1</v>
      </c>
      <c r="F125">
        <v>2</v>
      </c>
      <c r="G125">
        <v>2</v>
      </c>
      <c r="H125">
        <v>22</v>
      </c>
      <c r="I125">
        <v>101</v>
      </c>
      <c r="J125">
        <v>69</v>
      </c>
      <c r="K125">
        <v>106</v>
      </c>
      <c r="L125">
        <v>88</v>
      </c>
      <c r="M125">
        <v>207</v>
      </c>
      <c r="N125">
        <v>154</v>
      </c>
      <c r="O125">
        <v>5.12</v>
      </c>
      <c r="P125">
        <v>0.97</v>
      </c>
      <c r="Q125">
        <v>0</v>
      </c>
      <c r="R125">
        <v>2.2999999999999998</v>
      </c>
      <c r="S125">
        <v>1</v>
      </c>
      <c r="T125">
        <v>1.51</v>
      </c>
      <c r="U125">
        <v>10</v>
      </c>
      <c r="V125">
        <v>5.54</v>
      </c>
      <c r="W125" t="s">
        <v>477</v>
      </c>
      <c r="X125">
        <v>10</v>
      </c>
      <c r="Y125">
        <v>3</v>
      </c>
      <c r="Z125">
        <v>3</v>
      </c>
      <c r="AA125" t="s">
        <v>469</v>
      </c>
      <c r="AB125">
        <v>10</v>
      </c>
      <c r="AC125">
        <v>2</v>
      </c>
      <c r="AD125">
        <v>3</v>
      </c>
      <c r="AE125" t="s">
        <v>469</v>
      </c>
      <c r="AF125">
        <v>3</v>
      </c>
      <c r="AG125">
        <v>4</v>
      </c>
      <c r="AH125">
        <v>2</v>
      </c>
      <c r="AI125" t="s">
        <v>469</v>
      </c>
    </row>
    <row r="126" spans="1:35" x14ac:dyDescent="0.25">
      <c r="A126" t="str">
        <f>VLOOKUP(B126,Sheet2!$B$2:$C$486,2,FALSE)</f>
        <v>helianthus</v>
      </c>
      <c r="B126" t="s">
        <v>126</v>
      </c>
      <c r="C126">
        <v>3</v>
      </c>
      <c r="D126">
        <v>2</v>
      </c>
      <c r="E126">
        <v>3</v>
      </c>
      <c r="F126">
        <v>2</v>
      </c>
      <c r="G126">
        <v>2</v>
      </c>
      <c r="H126">
        <v>34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469</v>
      </c>
      <c r="P126" t="s">
        <v>469</v>
      </c>
      <c r="Q126" t="s">
        <v>469</v>
      </c>
      <c r="R126" t="s">
        <v>469</v>
      </c>
      <c r="S126" t="s">
        <v>469</v>
      </c>
      <c r="T126" t="s">
        <v>469</v>
      </c>
      <c r="U126" t="s">
        <v>469</v>
      </c>
      <c r="V126">
        <v>0</v>
      </c>
      <c r="W126" t="s">
        <v>478</v>
      </c>
      <c r="X126">
        <v>4</v>
      </c>
      <c r="Y126">
        <v>5</v>
      </c>
      <c r="Z126" t="s">
        <v>469</v>
      </c>
      <c r="AA126" t="s">
        <v>469</v>
      </c>
      <c r="AB126">
        <v>4</v>
      </c>
      <c r="AC126">
        <v>3</v>
      </c>
      <c r="AD126" t="s">
        <v>469</v>
      </c>
      <c r="AE126" t="s">
        <v>469</v>
      </c>
      <c r="AF126">
        <v>2</v>
      </c>
      <c r="AG126" t="s">
        <v>469</v>
      </c>
      <c r="AH126">
        <v>1</v>
      </c>
      <c r="AI126" t="s">
        <v>469</v>
      </c>
    </row>
    <row r="127" spans="1:35" x14ac:dyDescent="0.25">
      <c r="A127" t="str">
        <f>VLOOKUP(B127,Sheet2!$B$2:$C$486,2,FALSE)</f>
        <v>helianthus</v>
      </c>
      <c r="B127" t="s">
        <v>127</v>
      </c>
      <c r="C127">
        <v>1</v>
      </c>
      <c r="D127">
        <v>2</v>
      </c>
      <c r="E127">
        <v>3</v>
      </c>
      <c r="F127">
        <v>2</v>
      </c>
      <c r="G127">
        <v>2</v>
      </c>
      <c r="H127">
        <v>26</v>
      </c>
      <c r="I127">
        <v>3</v>
      </c>
      <c r="J127">
        <v>2</v>
      </c>
      <c r="K127">
        <v>10</v>
      </c>
      <c r="L127">
        <v>3</v>
      </c>
      <c r="M127">
        <v>13</v>
      </c>
      <c r="N127">
        <v>3</v>
      </c>
      <c r="O127">
        <v>7.69</v>
      </c>
      <c r="P127">
        <v>1</v>
      </c>
      <c r="Q127">
        <v>0</v>
      </c>
      <c r="R127">
        <v>0</v>
      </c>
      <c r="S127">
        <v>1</v>
      </c>
      <c r="T127">
        <v>1.1100000000000001</v>
      </c>
      <c r="U127">
        <v>6.67</v>
      </c>
      <c r="V127">
        <v>5.15</v>
      </c>
      <c r="W127" t="s">
        <v>477</v>
      </c>
      <c r="X127">
        <v>5</v>
      </c>
      <c r="Y127">
        <v>5</v>
      </c>
      <c r="Z127">
        <v>10</v>
      </c>
      <c r="AA127" t="s">
        <v>469</v>
      </c>
      <c r="AB127">
        <v>5</v>
      </c>
      <c r="AC127">
        <v>6</v>
      </c>
      <c r="AD127">
        <v>10</v>
      </c>
      <c r="AE127" t="s">
        <v>469</v>
      </c>
      <c r="AF127">
        <v>3</v>
      </c>
      <c r="AG127">
        <v>4</v>
      </c>
      <c r="AH127">
        <v>5</v>
      </c>
      <c r="AI127" t="s">
        <v>469</v>
      </c>
    </row>
    <row r="128" spans="1:35" x14ac:dyDescent="0.25">
      <c r="A128" t="str">
        <f>VLOOKUP(B128,Sheet2!$B$2:$C$486,2,FALSE)</f>
        <v>helianthus</v>
      </c>
      <c r="B128" t="s">
        <v>128</v>
      </c>
      <c r="C128">
        <v>0</v>
      </c>
      <c r="D128">
        <v>2</v>
      </c>
      <c r="E128">
        <v>3</v>
      </c>
      <c r="F128">
        <v>2</v>
      </c>
      <c r="G128">
        <v>2</v>
      </c>
      <c r="H128">
        <v>22</v>
      </c>
      <c r="I128">
        <v>0</v>
      </c>
      <c r="J128">
        <v>0</v>
      </c>
      <c r="K128">
        <v>14</v>
      </c>
      <c r="L128">
        <v>10</v>
      </c>
      <c r="M128">
        <v>14</v>
      </c>
      <c r="N128">
        <v>10</v>
      </c>
      <c r="O128">
        <v>10</v>
      </c>
      <c r="P128">
        <v>1</v>
      </c>
      <c r="Q128">
        <v>0</v>
      </c>
      <c r="R128">
        <v>0</v>
      </c>
      <c r="S128">
        <v>1</v>
      </c>
      <c r="T128">
        <v>10</v>
      </c>
      <c r="U128">
        <v>8.5</v>
      </c>
      <c r="V128">
        <v>9.5</v>
      </c>
      <c r="W128" t="s">
        <v>479</v>
      </c>
      <c r="X128">
        <v>3</v>
      </c>
      <c r="Y128">
        <v>5</v>
      </c>
      <c r="Z128">
        <v>10</v>
      </c>
      <c r="AA128" t="s">
        <v>469</v>
      </c>
      <c r="AB128">
        <v>3</v>
      </c>
      <c r="AC128">
        <v>6</v>
      </c>
      <c r="AD128">
        <v>10</v>
      </c>
      <c r="AE128" t="s">
        <v>469</v>
      </c>
      <c r="AF128">
        <v>2</v>
      </c>
      <c r="AG128">
        <v>4</v>
      </c>
      <c r="AH128">
        <v>5</v>
      </c>
      <c r="AI128" t="s">
        <v>469</v>
      </c>
    </row>
    <row r="129" spans="1:35" x14ac:dyDescent="0.25">
      <c r="A129" t="str">
        <f>VLOOKUP(B129,Sheet2!$B$2:$C$486,2,FALSE)</f>
        <v>helianthus</v>
      </c>
      <c r="B129" t="s">
        <v>129</v>
      </c>
      <c r="C129">
        <v>1</v>
      </c>
      <c r="D129">
        <v>2</v>
      </c>
      <c r="E129">
        <v>2</v>
      </c>
      <c r="F129">
        <v>2</v>
      </c>
      <c r="G129">
        <v>2</v>
      </c>
      <c r="H129">
        <v>24</v>
      </c>
      <c r="I129">
        <v>5</v>
      </c>
      <c r="J129">
        <v>3</v>
      </c>
      <c r="K129">
        <v>28</v>
      </c>
      <c r="L129">
        <v>21</v>
      </c>
      <c r="M129">
        <v>33</v>
      </c>
      <c r="N129">
        <v>23</v>
      </c>
      <c r="O129">
        <v>8.48</v>
      </c>
      <c r="P129">
        <v>1</v>
      </c>
      <c r="Q129">
        <v>0</v>
      </c>
      <c r="R129">
        <v>0</v>
      </c>
      <c r="S129">
        <v>1</v>
      </c>
      <c r="T129">
        <v>2.08</v>
      </c>
      <c r="U129">
        <v>6.92</v>
      </c>
      <c r="V129">
        <v>5.83</v>
      </c>
      <c r="W129" t="s">
        <v>477</v>
      </c>
      <c r="X129">
        <v>8</v>
      </c>
      <c r="Y129">
        <v>5</v>
      </c>
      <c r="Z129">
        <v>10</v>
      </c>
      <c r="AA129" t="s">
        <v>469</v>
      </c>
      <c r="AB129">
        <v>8</v>
      </c>
      <c r="AC129">
        <v>6</v>
      </c>
      <c r="AD129">
        <v>10</v>
      </c>
      <c r="AE129" t="s">
        <v>469</v>
      </c>
      <c r="AF129">
        <v>3</v>
      </c>
      <c r="AG129">
        <v>4</v>
      </c>
      <c r="AH129">
        <v>5</v>
      </c>
      <c r="AI129" t="s">
        <v>469</v>
      </c>
    </row>
    <row r="130" spans="1:35" x14ac:dyDescent="0.25">
      <c r="A130" t="str">
        <f>VLOOKUP(B130,Sheet2!$B$2:$C$486,2,FALSE)</f>
        <v>helianthus</v>
      </c>
      <c r="B130" t="s">
        <v>130</v>
      </c>
      <c r="C130">
        <v>2</v>
      </c>
      <c r="D130">
        <v>1</v>
      </c>
      <c r="E130">
        <v>1</v>
      </c>
      <c r="F130">
        <v>2</v>
      </c>
      <c r="G130">
        <v>2</v>
      </c>
      <c r="H130">
        <v>24</v>
      </c>
      <c r="I130">
        <v>75</v>
      </c>
      <c r="J130">
        <v>29</v>
      </c>
      <c r="K130">
        <v>29</v>
      </c>
      <c r="L130">
        <v>10</v>
      </c>
      <c r="M130">
        <v>104</v>
      </c>
      <c r="N130">
        <v>38</v>
      </c>
      <c r="O130">
        <v>2.79</v>
      </c>
      <c r="P130">
        <v>0.99</v>
      </c>
      <c r="Q130">
        <v>0</v>
      </c>
      <c r="R130">
        <v>0</v>
      </c>
      <c r="S130">
        <v>1</v>
      </c>
      <c r="T130">
        <v>0.83</v>
      </c>
      <c r="U130">
        <v>10</v>
      </c>
      <c r="V130">
        <v>4.54</v>
      </c>
      <c r="W130" t="s">
        <v>480</v>
      </c>
      <c r="X130">
        <v>10</v>
      </c>
      <c r="Y130">
        <v>5</v>
      </c>
      <c r="Z130">
        <v>5</v>
      </c>
      <c r="AA130" t="s">
        <v>469</v>
      </c>
      <c r="AB130">
        <v>9</v>
      </c>
      <c r="AC130">
        <v>6</v>
      </c>
      <c r="AD130">
        <v>5</v>
      </c>
      <c r="AE130" t="s">
        <v>469</v>
      </c>
      <c r="AF130">
        <v>3</v>
      </c>
      <c r="AG130">
        <v>4</v>
      </c>
      <c r="AH130">
        <v>5</v>
      </c>
      <c r="AI130" t="s">
        <v>469</v>
      </c>
    </row>
    <row r="131" spans="1:35" x14ac:dyDescent="0.25">
      <c r="A131" t="str">
        <f>VLOOKUP(B131,Sheet2!$B$2:$C$486,2,FALSE)</f>
        <v>helianthus</v>
      </c>
      <c r="B131" t="s">
        <v>131</v>
      </c>
      <c r="C131">
        <v>2</v>
      </c>
      <c r="D131">
        <v>0</v>
      </c>
      <c r="E131">
        <v>1</v>
      </c>
      <c r="F131">
        <v>2</v>
      </c>
      <c r="G131">
        <v>1</v>
      </c>
      <c r="H131">
        <v>20</v>
      </c>
      <c r="I131">
        <v>42</v>
      </c>
      <c r="J131">
        <v>12</v>
      </c>
      <c r="K131">
        <v>40</v>
      </c>
      <c r="L131">
        <v>17</v>
      </c>
      <c r="M131">
        <v>82</v>
      </c>
      <c r="N131">
        <v>28</v>
      </c>
      <c r="O131">
        <v>4.88</v>
      </c>
      <c r="P131">
        <v>1</v>
      </c>
      <c r="Q131">
        <v>0</v>
      </c>
      <c r="R131">
        <v>0.01</v>
      </c>
      <c r="S131">
        <v>1</v>
      </c>
      <c r="T131">
        <v>2.85</v>
      </c>
      <c r="U131">
        <v>5.5</v>
      </c>
      <c r="V131">
        <v>4.41</v>
      </c>
      <c r="W131" t="s">
        <v>480</v>
      </c>
      <c r="X131">
        <v>9</v>
      </c>
      <c r="Y131">
        <v>5</v>
      </c>
      <c r="Z131">
        <v>4</v>
      </c>
      <c r="AA131" t="s">
        <v>469</v>
      </c>
      <c r="AB131">
        <v>9</v>
      </c>
      <c r="AC131">
        <v>6</v>
      </c>
      <c r="AD131">
        <v>5</v>
      </c>
      <c r="AE131" t="s">
        <v>469</v>
      </c>
      <c r="AF131">
        <v>3</v>
      </c>
      <c r="AG131">
        <v>4</v>
      </c>
      <c r="AH131">
        <v>5</v>
      </c>
      <c r="AI131" t="s">
        <v>469</v>
      </c>
    </row>
    <row r="132" spans="1:35" x14ac:dyDescent="0.25">
      <c r="A132" t="str">
        <f>VLOOKUP(B132,Sheet2!$B$2:$C$486,2,FALSE)</f>
        <v>helianthus</v>
      </c>
      <c r="B132" t="s">
        <v>132</v>
      </c>
      <c r="C132">
        <v>0</v>
      </c>
      <c r="D132">
        <v>0</v>
      </c>
      <c r="E132">
        <v>2</v>
      </c>
      <c r="F132">
        <v>2</v>
      </c>
      <c r="G132">
        <v>1</v>
      </c>
      <c r="H132">
        <v>14</v>
      </c>
      <c r="I132">
        <v>27</v>
      </c>
      <c r="J132">
        <v>7</v>
      </c>
      <c r="K132">
        <v>18</v>
      </c>
      <c r="L132">
        <v>10</v>
      </c>
      <c r="M132">
        <v>45</v>
      </c>
      <c r="N132">
        <v>16</v>
      </c>
      <c r="O132">
        <v>4</v>
      </c>
      <c r="P132">
        <v>1</v>
      </c>
      <c r="Q132">
        <v>0</v>
      </c>
      <c r="R132">
        <v>15.75</v>
      </c>
      <c r="S132">
        <v>0</v>
      </c>
      <c r="T132">
        <v>10</v>
      </c>
      <c r="U132">
        <v>10</v>
      </c>
      <c r="V132">
        <v>8</v>
      </c>
      <c r="W132" t="s">
        <v>479</v>
      </c>
      <c r="X132">
        <v>9</v>
      </c>
      <c r="Y132">
        <v>5</v>
      </c>
      <c r="Z132">
        <v>4</v>
      </c>
      <c r="AA132" t="s">
        <v>469</v>
      </c>
      <c r="AB132">
        <v>9</v>
      </c>
      <c r="AC132">
        <v>6</v>
      </c>
      <c r="AD132">
        <v>4</v>
      </c>
      <c r="AE132" t="s">
        <v>469</v>
      </c>
      <c r="AF132">
        <v>3</v>
      </c>
      <c r="AG132">
        <v>4</v>
      </c>
      <c r="AH132">
        <v>1</v>
      </c>
      <c r="AI132" t="s">
        <v>469</v>
      </c>
    </row>
    <row r="133" spans="1:35" x14ac:dyDescent="0.25">
      <c r="A133" t="str">
        <f>VLOOKUP(B133,Sheet2!$B$2:$C$486,2,FALSE)</f>
        <v>helianthus</v>
      </c>
      <c r="B133" t="s">
        <v>133</v>
      </c>
      <c r="C133">
        <v>2</v>
      </c>
      <c r="D133">
        <v>1</v>
      </c>
      <c r="E133">
        <v>1</v>
      </c>
      <c r="F133">
        <v>2</v>
      </c>
      <c r="G133">
        <v>2</v>
      </c>
      <c r="H133">
        <v>24</v>
      </c>
      <c r="I133">
        <v>255</v>
      </c>
      <c r="J133">
        <v>101</v>
      </c>
      <c r="K133">
        <v>70</v>
      </c>
      <c r="L133">
        <v>23</v>
      </c>
      <c r="M133">
        <v>325</v>
      </c>
      <c r="N133">
        <v>122</v>
      </c>
      <c r="O133">
        <v>2.15</v>
      </c>
      <c r="P133">
        <v>0.98</v>
      </c>
      <c r="Q133">
        <v>0.01</v>
      </c>
      <c r="R133">
        <v>4.49</v>
      </c>
      <c r="S133">
        <v>1</v>
      </c>
      <c r="T133">
        <v>0.63</v>
      </c>
      <c r="U133">
        <v>9</v>
      </c>
      <c r="V133">
        <v>3.93</v>
      </c>
      <c r="W133" t="s">
        <v>480</v>
      </c>
      <c r="X133">
        <v>9</v>
      </c>
      <c r="Y133">
        <v>5</v>
      </c>
      <c r="Z133">
        <v>3</v>
      </c>
      <c r="AA133" t="s">
        <v>469</v>
      </c>
      <c r="AB133">
        <v>9</v>
      </c>
      <c r="AC133">
        <v>6</v>
      </c>
      <c r="AD133">
        <v>4</v>
      </c>
      <c r="AE133" t="s">
        <v>469</v>
      </c>
      <c r="AF133">
        <v>3</v>
      </c>
      <c r="AG133">
        <v>4</v>
      </c>
      <c r="AH133">
        <v>5</v>
      </c>
      <c r="AI133" t="s">
        <v>469</v>
      </c>
    </row>
    <row r="134" spans="1:35" x14ac:dyDescent="0.25">
      <c r="A134" t="str">
        <f>VLOOKUP(B134,Sheet2!$B$2:$C$486,2,FALSE)</f>
        <v>helianthus</v>
      </c>
      <c r="B134" t="s">
        <v>134</v>
      </c>
      <c r="C134">
        <v>2</v>
      </c>
      <c r="D134">
        <v>1</v>
      </c>
      <c r="E134">
        <v>1</v>
      </c>
      <c r="F134">
        <v>2</v>
      </c>
      <c r="G134">
        <v>2</v>
      </c>
      <c r="H134">
        <v>24</v>
      </c>
      <c r="I134">
        <v>568</v>
      </c>
      <c r="J134">
        <v>154</v>
      </c>
      <c r="K134">
        <v>160</v>
      </c>
      <c r="L134">
        <v>28</v>
      </c>
      <c r="M134">
        <v>728</v>
      </c>
      <c r="N134">
        <v>179</v>
      </c>
      <c r="O134">
        <v>2.2000000000000002</v>
      </c>
      <c r="P134">
        <v>0.95</v>
      </c>
      <c r="Q134">
        <v>0.03</v>
      </c>
      <c r="R134">
        <v>4.8099999999999996</v>
      </c>
      <c r="S134">
        <v>1</v>
      </c>
      <c r="T134">
        <v>0.34</v>
      </c>
      <c r="U134">
        <v>7.48</v>
      </c>
      <c r="V134">
        <v>3.34</v>
      </c>
      <c r="W134" t="s">
        <v>480</v>
      </c>
      <c r="X134">
        <v>5</v>
      </c>
      <c r="Y134">
        <v>3</v>
      </c>
      <c r="Z134">
        <v>3</v>
      </c>
      <c r="AA134" t="s">
        <v>469</v>
      </c>
      <c r="AB134">
        <v>3</v>
      </c>
      <c r="AC134">
        <v>1</v>
      </c>
      <c r="AD134">
        <v>3</v>
      </c>
      <c r="AE134" t="s">
        <v>469</v>
      </c>
      <c r="AF134">
        <v>2</v>
      </c>
      <c r="AG134">
        <v>2</v>
      </c>
      <c r="AH134">
        <v>5</v>
      </c>
      <c r="AI134" t="s">
        <v>469</v>
      </c>
    </row>
    <row r="135" spans="1:35" x14ac:dyDescent="0.25">
      <c r="A135" t="str">
        <f>VLOOKUP(B135,Sheet2!$B$2:$C$486,2,FALSE)</f>
        <v>hordeum</v>
      </c>
      <c r="B135" t="s">
        <v>135</v>
      </c>
      <c r="C135">
        <v>3</v>
      </c>
      <c r="D135">
        <v>1</v>
      </c>
      <c r="E135">
        <v>1</v>
      </c>
      <c r="F135">
        <v>2</v>
      </c>
      <c r="G135">
        <v>2</v>
      </c>
      <c r="H135">
        <v>28</v>
      </c>
      <c r="I135">
        <v>56</v>
      </c>
      <c r="J135">
        <v>24</v>
      </c>
      <c r="K135">
        <v>36</v>
      </c>
      <c r="L135">
        <v>14</v>
      </c>
      <c r="M135">
        <v>92</v>
      </c>
      <c r="N135">
        <v>36</v>
      </c>
      <c r="O135">
        <v>3.91</v>
      </c>
      <c r="P135">
        <v>0.86</v>
      </c>
      <c r="Q135">
        <v>0.09</v>
      </c>
      <c r="R135">
        <v>9.35</v>
      </c>
      <c r="S135">
        <v>1</v>
      </c>
      <c r="T135">
        <v>0.16</v>
      </c>
      <c r="U135">
        <v>4.6900000000000004</v>
      </c>
      <c r="V135">
        <v>2.92</v>
      </c>
      <c r="W135" t="s">
        <v>478</v>
      </c>
      <c r="X135">
        <v>0</v>
      </c>
      <c r="Y135">
        <v>0</v>
      </c>
      <c r="Z135">
        <v>8</v>
      </c>
      <c r="AA135" t="s">
        <v>469</v>
      </c>
      <c r="AB135">
        <v>0</v>
      </c>
      <c r="AC135">
        <v>0</v>
      </c>
      <c r="AD135">
        <v>8</v>
      </c>
      <c r="AE135" t="s">
        <v>469</v>
      </c>
      <c r="AF135">
        <v>5</v>
      </c>
      <c r="AG135">
        <v>4</v>
      </c>
      <c r="AH135">
        <v>2</v>
      </c>
      <c r="AI135" t="s">
        <v>469</v>
      </c>
    </row>
    <row r="136" spans="1:35" x14ac:dyDescent="0.25">
      <c r="A136" t="str">
        <f>VLOOKUP(B136,Sheet2!$B$2:$C$486,2,FALSE)</f>
        <v>hordeum</v>
      </c>
      <c r="B136" t="s">
        <v>136</v>
      </c>
      <c r="C136">
        <v>1</v>
      </c>
      <c r="D136">
        <v>2</v>
      </c>
      <c r="E136">
        <v>1</v>
      </c>
      <c r="F136">
        <v>2</v>
      </c>
      <c r="G136">
        <v>2</v>
      </c>
      <c r="H136">
        <v>22</v>
      </c>
      <c r="I136">
        <v>375</v>
      </c>
      <c r="J136">
        <v>152</v>
      </c>
      <c r="K136">
        <v>321</v>
      </c>
      <c r="L136">
        <v>115</v>
      </c>
      <c r="M136">
        <v>696</v>
      </c>
      <c r="N136">
        <v>261</v>
      </c>
      <c r="O136">
        <v>4.6100000000000003</v>
      </c>
      <c r="P136">
        <v>0.98</v>
      </c>
      <c r="Q136">
        <v>0</v>
      </c>
      <c r="R136">
        <v>0.28999999999999998</v>
      </c>
      <c r="S136">
        <v>1</v>
      </c>
      <c r="T136">
        <v>1.26</v>
      </c>
      <c r="U136">
        <v>10</v>
      </c>
      <c r="V136">
        <v>5.29</v>
      </c>
      <c r="W136" t="s">
        <v>477</v>
      </c>
      <c r="X136">
        <v>2</v>
      </c>
      <c r="Y136">
        <v>1</v>
      </c>
      <c r="Z136">
        <v>7</v>
      </c>
      <c r="AA136" t="s">
        <v>469</v>
      </c>
      <c r="AB136">
        <v>2</v>
      </c>
      <c r="AC136">
        <v>1</v>
      </c>
      <c r="AD136">
        <v>7</v>
      </c>
      <c r="AE136" t="s">
        <v>469</v>
      </c>
      <c r="AF136">
        <v>4</v>
      </c>
      <c r="AG136">
        <v>3</v>
      </c>
      <c r="AH136">
        <v>4</v>
      </c>
      <c r="AI136" t="s">
        <v>469</v>
      </c>
    </row>
    <row r="137" spans="1:35" x14ac:dyDescent="0.25">
      <c r="A137" t="str">
        <f>VLOOKUP(B137,Sheet2!$B$2:$C$486,2,FALSE)</f>
        <v>hordeum</v>
      </c>
      <c r="B137" t="s">
        <v>137</v>
      </c>
      <c r="C137">
        <v>1</v>
      </c>
      <c r="D137">
        <v>1</v>
      </c>
      <c r="E137">
        <v>1</v>
      </c>
      <c r="F137">
        <v>2</v>
      </c>
      <c r="G137">
        <v>2</v>
      </c>
      <c r="H137">
        <v>20</v>
      </c>
      <c r="I137">
        <v>24</v>
      </c>
      <c r="J137">
        <v>11</v>
      </c>
      <c r="K137">
        <v>72</v>
      </c>
      <c r="L137">
        <v>27</v>
      </c>
      <c r="M137">
        <v>96</v>
      </c>
      <c r="N137">
        <v>37</v>
      </c>
      <c r="O137">
        <v>7.5</v>
      </c>
      <c r="P137">
        <v>0.98</v>
      </c>
      <c r="Q137">
        <v>0.03</v>
      </c>
      <c r="R137">
        <v>0</v>
      </c>
      <c r="S137">
        <v>1</v>
      </c>
      <c r="T137">
        <v>2.06</v>
      </c>
      <c r="U137">
        <v>10</v>
      </c>
      <c r="V137">
        <v>6.52</v>
      </c>
      <c r="W137" t="s">
        <v>477</v>
      </c>
      <c r="X137">
        <v>2</v>
      </c>
      <c r="Y137">
        <v>0</v>
      </c>
      <c r="Z137">
        <v>8</v>
      </c>
      <c r="AA137" t="s">
        <v>469</v>
      </c>
      <c r="AB137">
        <v>2</v>
      </c>
      <c r="AC137">
        <v>0</v>
      </c>
      <c r="AD137">
        <v>8</v>
      </c>
      <c r="AE137" t="s">
        <v>469</v>
      </c>
      <c r="AF137">
        <v>4</v>
      </c>
      <c r="AG137">
        <v>2</v>
      </c>
      <c r="AH137">
        <v>4</v>
      </c>
      <c r="AI137" t="s">
        <v>469</v>
      </c>
    </row>
    <row r="138" spans="1:35" x14ac:dyDescent="0.25">
      <c r="A138" t="str">
        <f>VLOOKUP(B138,Sheet2!$B$2:$C$486,2,FALSE)</f>
        <v>hordeum</v>
      </c>
      <c r="B138" t="s">
        <v>138</v>
      </c>
      <c r="C138">
        <v>0</v>
      </c>
      <c r="D138">
        <v>3</v>
      </c>
      <c r="E138">
        <v>1</v>
      </c>
      <c r="F138">
        <v>2</v>
      </c>
      <c r="G138">
        <v>2</v>
      </c>
      <c r="H138">
        <v>20</v>
      </c>
      <c r="I138">
        <v>1507</v>
      </c>
      <c r="J138">
        <v>148</v>
      </c>
      <c r="K138">
        <v>11415</v>
      </c>
      <c r="L138">
        <v>349</v>
      </c>
      <c r="M138">
        <v>12922</v>
      </c>
      <c r="N138">
        <v>469</v>
      </c>
      <c r="O138">
        <v>8.83</v>
      </c>
      <c r="P138">
        <v>0.97</v>
      </c>
      <c r="Q138">
        <v>0</v>
      </c>
      <c r="R138">
        <v>0.47</v>
      </c>
      <c r="S138">
        <v>1</v>
      </c>
      <c r="T138">
        <v>3.86</v>
      </c>
      <c r="U138">
        <v>10</v>
      </c>
      <c r="V138">
        <v>7.56</v>
      </c>
      <c r="W138" t="s">
        <v>479</v>
      </c>
      <c r="X138">
        <v>2</v>
      </c>
      <c r="Y138">
        <v>0</v>
      </c>
      <c r="Z138">
        <v>4</v>
      </c>
      <c r="AA138" t="s">
        <v>469</v>
      </c>
      <c r="AB138">
        <v>2</v>
      </c>
      <c r="AC138">
        <v>0</v>
      </c>
      <c r="AD138">
        <v>4</v>
      </c>
      <c r="AE138" t="s">
        <v>469</v>
      </c>
      <c r="AF138">
        <v>2</v>
      </c>
      <c r="AG138">
        <v>2</v>
      </c>
      <c r="AH138">
        <v>1</v>
      </c>
      <c r="AI138" t="s">
        <v>469</v>
      </c>
    </row>
    <row r="139" spans="1:35" x14ac:dyDescent="0.25">
      <c r="A139" t="str">
        <f>VLOOKUP(B139,Sheet2!$B$2:$C$486,2,FALSE)</f>
        <v>ipomoea</v>
      </c>
      <c r="B139" t="s">
        <v>139</v>
      </c>
      <c r="C139">
        <v>3</v>
      </c>
      <c r="D139">
        <v>3</v>
      </c>
      <c r="E139">
        <v>2</v>
      </c>
      <c r="F139">
        <v>3</v>
      </c>
      <c r="G139">
        <v>0</v>
      </c>
      <c r="H139">
        <v>34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469</v>
      </c>
      <c r="P139" t="s">
        <v>469</v>
      </c>
      <c r="Q139" t="s">
        <v>469</v>
      </c>
      <c r="R139" t="s">
        <v>469</v>
      </c>
      <c r="S139" t="s">
        <v>469</v>
      </c>
      <c r="T139" t="s">
        <v>469</v>
      </c>
      <c r="U139" t="s">
        <v>469</v>
      </c>
      <c r="V139">
        <v>0</v>
      </c>
      <c r="W139" t="s">
        <v>478</v>
      </c>
      <c r="X139">
        <v>4</v>
      </c>
      <c r="Y139">
        <v>3</v>
      </c>
      <c r="Z139" t="s">
        <v>469</v>
      </c>
      <c r="AA139" t="s">
        <v>469</v>
      </c>
      <c r="AB139">
        <v>4</v>
      </c>
      <c r="AC139">
        <v>3</v>
      </c>
      <c r="AD139" t="s">
        <v>469</v>
      </c>
      <c r="AE139" t="s">
        <v>469</v>
      </c>
      <c r="AF139">
        <v>5</v>
      </c>
      <c r="AG139">
        <v>5</v>
      </c>
      <c r="AH139" t="s">
        <v>469</v>
      </c>
      <c r="AI139" t="s">
        <v>469</v>
      </c>
    </row>
    <row r="140" spans="1:35" x14ac:dyDescent="0.25">
      <c r="A140" t="str">
        <f>VLOOKUP(B140,Sheet2!$B$2:$C$486,2,FALSE)</f>
        <v>ipomoea</v>
      </c>
      <c r="B140" t="s">
        <v>140</v>
      </c>
      <c r="C140">
        <v>2</v>
      </c>
      <c r="D140">
        <v>2</v>
      </c>
      <c r="E140">
        <v>1</v>
      </c>
      <c r="F140">
        <v>3</v>
      </c>
      <c r="G140">
        <v>0</v>
      </c>
      <c r="H140">
        <v>26</v>
      </c>
      <c r="I140">
        <v>153</v>
      </c>
      <c r="J140">
        <v>97</v>
      </c>
      <c r="K140">
        <v>104</v>
      </c>
      <c r="L140">
        <v>3</v>
      </c>
      <c r="M140">
        <v>257</v>
      </c>
      <c r="N140">
        <v>99</v>
      </c>
      <c r="O140">
        <v>4.05</v>
      </c>
      <c r="P140">
        <v>0.97</v>
      </c>
      <c r="Q140">
        <v>0.02</v>
      </c>
      <c r="R140">
        <v>0.96</v>
      </c>
      <c r="S140">
        <v>1</v>
      </c>
      <c r="T140">
        <v>0.11</v>
      </c>
      <c r="U140">
        <v>10</v>
      </c>
      <c r="V140">
        <v>4.72</v>
      </c>
      <c r="W140" t="s">
        <v>480</v>
      </c>
      <c r="X140">
        <v>2</v>
      </c>
      <c r="Y140">
        <v>3</v>
      </c>
      <c r="Z140" t="s">
        <v>469</v>
      </c>
      <c r="AA140" t="s">
        <v>469</v>
      </c>
      <c r="AB140">
        <v>2</v>
      </c>
      <c r="AC140">
        <v>3</v>
      </c>
      <c r="AD140" t="s">
        <v>469</v>
      </c>
      <c r="AE140" t="s">
        <v>469</v>
      </c>
      <c r="AF140">
        <v>4</v>
      </c>
      <c r="AG140">
        <v>5</v>
      </c>
      <c r="AH140" t="s">
        <v>469</v>
      </c>
      <c r="AI140" t="s">
        <v>469</v>
      </c>
    </row>
    <row r="141" spans="1:35" x14ac:dyDescent="0.25">
      <c r="A141" t="str">
        <f>VLOOKUP(B141,Sheet2!$B$2:$C$486,2,FALSE)</f>
        <v>ipomoea</v>
      </c>
      <c r="B141" t="s">
        <v>141</v>
      </c>
      <c r="C141">
        <v>3</v>
      </c>
      <c r="D141">
        <v>2</v>
      </c>
      <c r="E141">
        <v>1</v>
      </c>
      <c r="F141">
        <v>3</v>
      </c>
      <c r="G141">
        <v>0</v>
      </c>
      <c r="H141">
        <v>30</v>
      </c>
      <c r="I141">
        <v>28</v>
      </c>
      <c r="J141">
        <v>9</v>
      </c>
      <c r="K141">
        <v>1</v>
      </c>
      <c r="L141">
        <v>1</v>
      </c>
      <c r="M141">
        <v>29</v>
      </c>
      <c r="N141">
        <v>9</v>
      </c>
      <c r="O141">
        <v>0.34</v>
      </c>
      <c r="P141">
        <v>0.88</v>
      </c>
      <c r="Q141">
        <v>0.04</v>
      </c>
      <c r="R141">
        <v>0</v>
      </c>
      <c r="S141">
        <v>1</v>
      </c>
      <c r="T141">
        <v>0</v>
      </c>
      <c r="U141">
        <v>0</v>
      </c>
      <c r="V141">
        <v>0.11</v>
      </c>
      <c r="W141" t="s">
        <v>478</v>
      </c>
      <c r="X141">
        <v>3</v>
      </c>
      <c r="Y141">
        <v>0</v>
      </c>
      <c r="Z141" t="s">
        <v>469</v>
      </c>
      <c r="AA141" t="s">
        <v>469</v>
      </c>
      <c r="AB141">
        <v>3</v>
      </c>
      <c r="AC141">
        <v>0</v>
      </c>
      <c r="AD141" t="s">
        <v>469</v>
      </c>
      <c r="AE141" t="s">
        <v>469</v>
      </c>
      <c r="AF141">
        <v>4</v>
      </c>
      <c r="AG141">
        <v>5</v>
      </c>
      <c r="AH141" t="s">
        <v>469</v>
      </c>
      <c r="AI141" t="s">
        <v>469</v>
      </c>
    </row>
    <row r="142" spans="1:35" x14ac:dyDescent="0.25">
      <c r="A142" t="str">
        <f>VLOOKUP(B142,Sheet2!$B$2:$C$486,2,FALSE)</f>
        <v>ipomoea</v>
      </c>
      <c r="B142" t="s">
        <v>142</v>
      </c>
      <c r="C142">
        <v>3</v>
      </c>
      <c r="D142">
        <v>2</v>
      </c>
      <c r="E142">
        <v>1</v>
      </c>
      <c r="F142">
        <v>3</v>
      </c>
      <c r="G142">
        <v>0</v>
      </c>
      <c r="H142">
        <v>30</v>
      </c>
      <c r="I142">
        <v>324</v>
      </c>
      <c r="J142">
        <v>169</v>
      </c>
      <c r="K142">
        <v>184</v>
      </c>
      <c r="L142">
        <v>1</v>
      </c>
      <c r="M142">
        <v>508</v>
      </c>
      <c r="N142">
        <v>169</v>
      </c>
      <c r="O142">
        <v>3.62</v>
      </c>
      <c r="P142">
        <v>0.97</v>
      </c>
      <c r="Q142">
        <v>0.01</v>
      </c>
      <c r="R142">
        <v>0.46</v>
      </c>
      <c r="S142">
        <v>1</v>
      </c>
      <c r="T142">
        <v>0</v>
      </c>
      <c r="U142">
        <v>0</v>
      </c>
      <c r="V142">
        <v>1.21</v>
      </c>
      <c r="W142" t="s">
        <v>478</v>
      </c>
      <c r="X142">
        <v>2</v>
      </c>
      <c r="Y142">
        <v>1</v>
      </c>
      <c r="Z142" t="s">
        <v>469</v>
      </c>
      <c r="AA142" t="s">
        <v>469</v>
      </c>
      <c r="AB142">
        <v>2</v>
      </c>
      <c r="AC142">
        <v>1</v>
      </c>
      <c r="AD142" t="s">
        <v>469</v>
      </c>
      <c r="AE142" t="s">
        <v>469</v>
      </c>
      <c r="AF142">
        <v>4</v>
      </c>
      <c r="AG142">
        <v>5</v>
      </c>
      <c r="AH142" t="s">
        <v>469</v>
      </c>
      <c r="AI142" t="s">
        <v>469</v>
      </c>
    </row>
    <row r="143" spans="1:35" x14ac:dyDescent="0.25">
      <c r="A143" t="str">
        <f>VLOOKUP(B143,Sheet2!$B$2:$C$486,2,FALSE)</f>
        <v>ipomoea</v>
      </c>
      <c r="B143" t="s">
        <v>143</v>
      </c>
      <c r="C143">
        <v>3</v>
      </c>
      <c r="D143">
        <v>2</v>
      </c>
      <c r="E143">
        <v>1</v>
      </c>
      <c r="F143">
        <v>3</v>
      </c>
      <c r="G143">
        <v>0</v>
      </c>
      <c r="H143">
        <v>30</v>
      </c>
      <c r="I143">
        <v>221</v>
      </c>
      <c r="J143">
        <v>92</v>
      </c>
      <c r="K143">
        <v>10</v>
      </c>
      <c r="L143">
        <v>1</v>
      </c>
      <c r="M143">
        <v>231</v>
      </c>
      <c r="N143">
        <v>92</v>
      </c>
      <c r="O143">
        <v>0.43</v>
      </c>
      <c r="P143">
        <v>0.98</v>
      </c>
      <c r="Q143">
        <v>0.01</v>
      </c>
      <c r="R143">
        <v>0.38</v>
      </c>
      <c r="S143">
        <v>1</v>
      </c>
      <c r="T143">
        <v>0</v>
      </c>
      <c r="U143">
        <v>0</v>
      </c>
      <c r="V143">
        <v>0.14000000000000001</v>
      </c>
      <c r="W143" t="s">
        <v>478</v>
      </c>
      <c r="X143">
        <v>4</v>
      </c>
      <c r="Y143">
        <v>4</v>
      </c>
      <c r="Z143" t="s">
        <v>469</v>
      </c>
      <c r="AA143" t="s">
        <v>469</v>
      </c>
      <c r="AB143">
        <v>3</v>
      </c>
      <c r="AC143">
        <v>4</v>
      </c>
      <c r="AD143" t="s">
        <v>469</v>
      </c>
      <c r="AE143" t="s">
        <v>469</v>
      </c>
      <c r="AF143">
        <v>4</v>
      </c>
      <c r="AG143">
        <v>4</v>
      </c>
      <c r="AH143" t="s">
        <v>469</v>
      </c>
      <c r="AI143" t="s">
        <v>469</v>
      </c>
    </row>
    <row r="144" spans="1:35" x14ac:dyDescent="0.25">
      <c r="A144" t="str">
        <f>VLOOKUP(B144,Sheet2!$B$2:$C$486,2,FALSE)</f>
        <v>ipomoea</v>
      </c>
      <c r="B144" t="s">
        <v>144</v>
      </c>
      <c r="C144">
        <v>3</v>
      </c>
      <c r="D144">
        <v>2</v>
      </c>
      <c r="E144">
        <v>1</v>
      </c>
      <c r="F144">
        <v>3</v>
      </c>
      <c r="G144">
        <v>0</v>
      </c>
      <c r="H144">
        <v>30</v>
      </c>
      <c r="I144">
        <v>19</v>
      </c>
      <c r="J144">
        <v>9</v>
      </c>
      <c r="K144">
        <v>18</v>
      </c>
      <c r="L144">
        <v>1</v>
      </c>
      <c r="M144">
        <v>37</v>
      </c>
      <c r="N144">
        <v>9</v>
      </c>
      <c r="O144">
        <v>4.8600000000000003</v>
      </c>
      <c r="P144">
        <v>0.89</v>
      </c>
      <c r="Q144">
        <v>0.04</v>
      </c>
      <c r="R144">
        <v>0</v>
      </c>
      <c r="S144">
        <v>1</v>
      </c>
      <c r="T144">
        <v>0</v>
      </c>
      <c r="U144">
        <v>0</v>
      </c>
      <c r="V144">
        <v>1.62</v>
      </c>
      <c r="W144" t="s">
        <v>478</v>
      </c>
      <c r="X144">
        <v>2</v>
      </c>
      <c r="Y144">
        <v>4</v>
      </c>
      <c r="Z144" t="s">
        <v>469</v>
      </c>
      <c r="AA144" t="s">
        <v>469</v>
      </c>
      <c r="AB144">
        <v>2</v>
      </c>
      <c r="AC144">
        <v>4</v>
      </c>
      <c r="AD144" t="s">
        <v>469</v>
      </c>
      <c r="AE144" t="s">
        <v>469</v>
      </c>
      <c r="AF144">
        <v>4</v>
      </c>
      <c r="AG144">
        <v>5</v>
      </c>
      <c r="AH144" t="s">
        <v>469</v>
      </c>
      <c r="AI144" t="s">
        <v>469</v>
      </c>
    </row>
    <row r="145" spans="1:35" x14ac:dyDescent="0.25">
      <c r="A145" t="str">
        <f>VLOOKUP(B145,Sheet2!$B$2:$C$486,2,FALSE)</f>
        <v>ipomoea</v>
      </c>
      <c r="B145" t="s">
        <v>145</v>
      </c>
      <c r="C145">
        <v>3</v>
      </c>
      <c r="D145">
        <v>2</v>
      </c>
      <c r="E145">
        <v>1</v>
      </c>
      <c r="F145">
        <v>3</v>
      </c>
      <c r="G145">
        <v>0</v>
      </c>
      <c r="H145">
        <v>30</v>
      </c>
      <c r="I145">
        <v>189</v>
      </c>
      <c r="J145">
        <v>46</v>
      </c>
      <c r="K145">
        <v>2</v>
      </c>
      <c r="L145">
        <v>2</v>
      </c>
      <c r="M145">
        <v>191</v>
      </c>
      <c r="N145">
        <v>47</v>
      </c>
      <c r="O145">
        <v>0.1</v>
      </c>
      <c r="P145">
        <v>0.92</v>
      </c>
      <c r="Q145">
        <v>0.06</v>
      </c>
      <c r="R145">
        <v>8.68</v>
      </c>
      <c r="S145">
        <v>1</v>
      </c>
      <c r="T145">
        <v>0.01</v>
      </c>
      <c r="U145">
        <v>2</v>
      </c>
      <c r="V145">
        <v>0.71</v>
      </c>
      <c r="W145" t="s">
        <v>478</v>
      </c>
      <c r="X145">
        <v>1</v>
      </c>
      <c r="Y145">
        <v>2</v>
      </c>
      <c r="Z145" t="s">
        <v>469</v>
      </c>
      <c r="AA145" t="s">
        <v>469</v>
      </c>
      <c r="AB145">
        <v>0</v>
      </c>
      <c r="AC145">
        <v>2</v>
      </c>
      <c r="AD145" t="s">
        <v>469</v>
      </c>
      <c r="AE145" t="s">
        <v>469</v>
      </c>
      <c r="AF145">
        <v>5</v>
      </c>
      <c r="AG145">
        <v>5</v>
      </c>
      <c r="AH145" t="s">
        <v>469</v>
      </c>
      <c r="AI145" t="s">
        <v>469</v>
      </c>
    </row>
    <row r="146" spans="1:35" x14ac:dyDescent="0.25">
      <c r="A146" t="str">
        <f>VLOOKUP(B146,Sheet2!$B$2:$C$486,2,FALSE)</f>
        <v>ipomoea</v>
      </c>
      <c r="B146" t="s">
        <v>146</v>
      </c>
      <c r="C146">
        <v>3</v>
      </c>
      <c r="D146">
        <v>2</v>
      </c>
      <c r="E146">
        <v>1</v>
      </c>
      <c r="F146">
        <v>3</v>
      </c>
      <c r="G146">
        <v>0</v>
      </c>
      <c r="H146">
        <v>30</v>
      </c>
      <c r="I146">
        <v>128</v>
      </c>
      <c r="J146">
        <v>35</v>
      </c>
      <c r="K146">
        <v>37</v>
      </c>
      <c r="L146">
        <v>2</v>
      </c>
      <c r="M146">
        <v>165</v>
      </c>
      <c r="N146">
        <v>36</v>
      </c>
      <c r="O146">
        <v>2.2400000000000002</v>
      </c>
      <c r="P146">
        <v>0.8</v>
      </c>
      <c r="Q146">
        <v>0.06</v>
      </c>
      <c r="R146">
        <v>3.83</v>
      </c>
      <c r="S146">
        <v>1</v>
      </c>
      <c r="T146">
        <v>0.03</v>
      </c>
      <c r="U146">
        <v>4.3099999999999996</v>
      </c>
      <c r="V146">
        <v>2.19</v>
      </c>
      <c r="W146" t="s">
        <v>478</v>
      </c>
      <c r="X146">
        <v>4</v>
      </c>
      <c r="Y146">
        <v>0</v>
      </c>
      <c r="Z146" t="s">
        <v>469</v>
      </c>
      <c r="AA146" t="s">
        <v>469</v>
      </c>
      <c r="AB146">
        <v>3</v>
      </c>
      <c r="AC146">
        <v>0</v>
      </c>
      <c r="AD146" t="s">
        <v>469</v>
      </c>
      <c r="AE146" t="s">
        <v>469</v>
      </c>
      <c r="AF146">
        <v>4</v>
      </c>
      <c r="AG146">
        <v>5</v>
      </c>
      <c r="AH146" t="s">
        <v>469</v>
      </c>
      <c r="AI146" t="s">
        <v>469</v>
      </c>
    </row>
    <row r="147" spans="1:35" x14ac:dyDescent="0.25">
      <c r="A147" t="str">
        <f>VLOOKUP(B147,Sheet2!$B$2:$C$486,2,FALSE)</f>
        <v>ipomoea</v>
      </c>
      <c r="B147" t="s">
        <v>147</v>
      </c>
      <c r="C147">
        <v>3</v>
      </c>
      <c r="D147">
        <v>3</v>
      </c>
      <c r="E147">
        <v>3</v>
      </c>
      <c r="F147">
        <v>3</v>
      </c>
      <c r="G147">
        <v>0</v>
      </c>
      <c r="H147">
        <v>36</v>
      </c>
      <c r="I147">
        <v>0</v>
      </c>
      <c r="J147">
        <v>0</v>
      </c>
      <c r="K147">
        <v>4</v>
      </c>
      <c r="L147">
        <v>2</v>
      </c>
      <c r="M147">
        <v>4</v>
      </c>
      <c r="N147">
        <v>2</v>
      </c>
      <c r="O147">
        <v>10</v>
      </c>
      <c r="P147">
        <v>0.5</v>
      </c>
      <c r="Q147">
        <v>0</v>
      </c>
      <c r="R147" t="s">
        <v>469</v>
      </c>
      <c r="S147">
        <v>0</v>
      </c>
      <c r="T147">
        <v>10</v>
      </c>
      <c r="U147">
        <v>2.5</v>
      </c>
      <c r="V147">
        <v>0</v>
      </c>
      <c r="W147" t="s">
        <v>478</v>
      </c>
      <c r="X147">
        <v>0</v>
      </c>
      <c r="Y147">
        <v>2</v>
      </c>
      <c r="Z147" t="s">
        <v>469</v>
      </c>
      <c r="AA147" t="s">
        <v>469</v>
      </c>
      <c r="AB147">
        <v>0</v>
      </c>
      <c r="AC147">
        <v>2</v>
      </c>
      <c r="AD147" t="s">
        <v>469</v>
      </c>
      <c r="AE147" t="s">
        <v>469</v>
      </c>
      <c r="AF147">
        <v>5</v>
      </c>
      <c r="AG147">
        <v>5</v>
      </c>
      <c r="AH147" t="s">
        <v>469</v>
      </c>
      <c r="AI147" t="s">
        <v>469</v>
      </c>
    </row>
    <row r="148" spans="1:35" x14ac:dyDescent="0.25">
      <c r="A148" t="str">
        <f>VLOOKUP(B148,Sheet2!$B$2:$C$486,2,FALSE)</f>
        <v>ipomoea</v>
      </c>
      <c r="B148" t="s">
        <v>148</v>
      </c>
      <c r="C148">
        <v>3</v>
      </c>
      <c r="D148">
        <v>2</v>
      </c>
      <c r="E148">
        <v>1</v>
      </c>
      <c r="F148">
        <v>3</v>
      </c>
      <c r="G148">
        <v>0</v>
      </c>
      <c r="H148">
        <v>30</v>
      </c>
      <c r="I148">
        <v>32</v>
      </c>
      <c r="J148">
        <v>10</v>
      </c>
      <c r="K148">
        <v>3</v>
      </c>
      <c r="L148">
        <v>1</v>
      </c>
      <c r="M148">
        <v>35</v>
      </c>
      <c r="N148">
        <v>10</v>
      </c>
      <c r="O148">
        <v>0.86</v>
      </c>
      <c r="P148">
        <v>0.99</v>
      </c>
      <c r="Q148">
        <v>0.02</v>
      </c>
      <c r="R148">
        <v>19.690000000000001</v>
      </c>
      <c r="S148">
        <v>0</v>
      </c>
      <c r="T148">
        <v>0.11</v>
      </c>
      <c r="U148">
        <v>0.97</v>
      </c>
      <c r="V148">
        <v>0.65</v>
      </c>
      <c r="W148" t="s">
        <v>478</v>
      </c>
      <c r="X148">
        <v>1</v>
      </c>
      <c r="Y148">
        <v>2</v>
      </c>
      <c r="Z148" t="s">
        <v>469</v>
      </c>
      <c r="AA148" t="s">
        <v>469</v>
      </c>
      <c r="AB148">
        <v>1</v>
      </c>
      <c r="AC148">
        <v>2</v>
      </c>
      <c r="AD148" t="s">
        <v>469</v>
      </c>
      <c r="AE148" t="s">
        <v>469</v>
      </c>
      <c r="AF148">
        <v>5</v>
      </c>
      <c r="AG148">
        <v>5</v>
      </c>
      <c r="AH148" t="s">
        <v>469</v>
      </c>
      <c r="AI148" t="s">
        <v>469</v>
      </c>
    </row>
    <row r="149" spans="1:35" x14ac:dyDescent="0.25">
      <c r="A149" t="str">
        <f>VLOOKUP(B149,Sheet2!$B$2:$C$486,2,FALSE)</f>
        <v>ipomoea</v>
      </c>
      <c r="B149" t="s">
        <v>149</v>
      </c>
      <c r="C149">
        <v>3</v>
      </c>
      <c r="D149">
        <v>2</v>
      </c>
      <c r="E149">
        <v>1</v>
      </c>
      <c r="F149">
        <v>3</v>
      </c>
      <c r="G149">
        <v>0</v>
      </c>
      <c r="H149">
        <v>30</v>
      </c>
      <c r="I149">
        <v>376</v>
      </c>
      <c r="J149">
        <v>126</v>
      </c>
      <c r="K149">
        <v>61</v>
      </c>
      <c r="L149">
        <v>3</v>
      </c>
      <c r="M149">
        <v>437</v>
      </c>
      <c r="N149">
        <v>128</v>
      </c>
      <c r="O149">
        <v>1.4</v>
      </c>
      <c r="P149">
        <v>0.94</v>
      </c>
      <c r="Q149">
        <v>0.02</v>
      </c>
      <c r="R149">
        <v>15.16</v>
      </c>
      <c r="S149">
        <v>0</v>
      </c>
      <c r="T149">
        <v>0.01</v>
      </c>
      <c r="U149">
        <v>3.98</v>
      </c>
      <c r="V149">
        <v>1.79</v>
      </c>
      <c r="W149" t="s">
        <v>478</v>
      </c>
      <c r="X149">
        <v>3</v>
      </c>
      <c r="Y149">
        <v>3</v>
      </c>
      <c r="Z149" t="s">
        <v>469</v>
      </c>
      <c r="AA149" t="s">
        <v>469</v>
      </c>
      <c r="AB149">
        <v>3</v>
      </c>
      <c r="AC149">
        <v>3</v>
      </c>
      <c r="AD149" t="s">
        <v>469</v>
      </c>
      <c r="AE149" t="s">
        <v>469</v>
      </c>
      <c r="AF149">
        <v>4</v>
      </c>
      <c r="AG149">
        <v>5</v>
      </c>
      <c r="AH149" t="s">
        <v>469</v>
      </c>
      <c r="AI149" t="s">
        <v>469</v>
      </c>
    </row>
    <row r="150" spans="1:35" x14ac:dyDescent="0.25">
      <c r="A150" t="str">
        <f>VLOOKUP(B150,Sheet2!$B$2:$C$486,2,FALSE)</f>
        <v>ipomoea</v>
      </c>
      <c r="B150" t="s">
        <v>150</v>
      </c>
      <c r="C150">
        <v>2</v>
      </c>
      <c r="D150">
        <v>3</v>
      </c>
      <c r="E150">
        <v>1</v>
      </c>
      <c r="F150">
        <v>3</v>
      </c>
      <c r="G150">
        <v>2</v>
      </c>
      <c r="H150">
        <v>32</v>
      </c>
      <c r="I150">
        <v>336</v>
      </c>
      <c r="J150">
        <v>150</v>
      </c>
      <c r="K150">
        <v>283</v>
      </c>
      <c r="L150">
        <v>28</v>
      </c>
      <c r="M150">
        <v>619</v>
      </c>
      <c r="N150">
        <v>177</v>
      </c>
      <c r="O150">
        <v>4.57</v>
      </c>
      <c r="P150">
        <v>0.96</v>
      </c>
      <c r="Q150">
        <v>0.01</v>
      </c>
      <c r="R150">
        <v>0.95</v>
      </c>
      <c r="S150">
        <v>1</v>
      </c>
      <c r="T150">
        <v>0.69</v>
      </c>
      <c r="U150">
        <v>8.75</v>
      </c>
      <c r="V150">
        <v>4.67</v>
      </c>
      <c r="W150" t="s">
        <v>480</v>
      </c>
      <c r="X150">
        <v>0</v>
      </c>
      <c r="Y150">
        <v>4</v>
      </c>
      <c r="Z150" t="s">
        <v>469</v>
      </c>
      <c r="AA150" t="s">
        <v>469</v>
      </c>
      <c r="AB150">
        <v>0</v>
      </c>
      <c r="AC150">
        <v>4</v>
      </c>
      <c r="AD150" t="s">
        <v>469</v>
      </c>
      <c r="AE150" t="s">
        <v>469</v>
      </c>
      <c r="AF150">
        <v>3</v>
      </c>
      <c r="AG150">
        <v>5</v>
      </c>
      <c r="AH150" t="s">
        <v>469</v>
      </c>
      <c r="AI150" t="s">
        <v>469</v>
      </c>
    </row>
    <row r="151" spans="1:35" x14ac:dyDescent="0.25">
      <c r="A151" t="str">
        <f>VLOOKUP(B151,Sheet2!$B$2:$C$486,2,FALSE)</f>
        <v>ipomoea</v>
      </c>
      <c r="B151" t="s">
        <v>151</v>
      </c>
      <c r="C151">
        <v>3</v>
      </c>
      <c r="D151">
        <v>2</v>
      </c>
      <c r="E151">
        <v>1</v>
      </c>
      <c r="F151">
        <v>3</v>
      </c>
      <c r="G151">
        <v>0</v>
      </c>
      <c r="H151">
        <v>30</v>
      </c>
      <c r="I151">
        <v>573</v>
      </c>
      <c r="J151">
        <v>199</v>
      </c>
      <c r="K151">
        <v>102</v>
      </c>
      <c r="L151">
        <v>24</v>
      </c>
      <c r="M151">
        <v>675</v>
      </c>
      <c r="N151">
        <v>222</v>
      </c>
      <c r="O151">
        <v>1.51</v>
      </c>
      <c r="P151">
        <v>0.93</v>
      </c>
      <c r="Q151">
        <v>0.01</v>
      </c>
      <c r="R151">
        <v>1.91</v>
      </c>
      <c r="S151">
        <v>1</v>
      </c>
      <c r="T151">
        <v>0.1</v>
      </c>
      <c r="U151">
        <v>4.37</v>
      </c>
      <c r="V151">
        <v>2</v>
      </c>
      <c r="W151" t="s">
        <v>478</v>
      </c>
      <c r="X151">
        <v>2</v>
      </c>
      <c r="Y151">
        <v>4</v>
      </c>
      <c r="Z151" t="s">
        <v>469</v>
      </c>
      <c r="AA151" t="s">
        <v>469</v>
      </c>
      <c r="AB151">
        <v>2</v>
      </c>
      <c r="AC151">
        <v>4</v>
      </c>
      <c r="AD151" t="s">
        <v>469</v>
      </c>
      <c r="AE151" t="s">
        <v>469</v>
      </c>
      <c r="AF151">
        <v>4</v>
      </c>
      <c r="AG151">
        <v>1</v>
      </c>
      <c r="AH151" t="s">
        <v>469</v>
      </c>
      <c r="AI151" t="s">
        <v>469</v>
      </c>
    </row>
    <row r="152" spans="1:35" x14ac:dyDescent="0.25">
      <c r="A152" t="str">
        <f>VLOOKUP(B152,Sheet2!$B$2:$C$486,2,FALSE)</f>
        <v>ipomoea</v>
      </c>
      <c r="B152" t="s">
        <v>152</v>
      </c>
      <c r="C152">
        <v>3</v>
      </c>
      <c r="D152">
        <v>2</v>
      </c>
      <c r="E152">
        <v>1</v>
      </c>
      <c r="F152">
        <v>3</v>
      </c>
      <c r="G152">
        <v>0</v>
      </c>
      <c r="H152">
        <v>30</v>
      </c>
      <c r="I152">
        <v>19</v>
      </c>
      <c r="J152">
        <v>10</v>
      </c>
      <c r="K152">
        <v>0</v>
      </c>
      <c r="L152">
        <v>0</v>
      </c>
      <c r="M152">
        <v>19</v>
      </c>
      <c r="N152">
        <v>10</v>
      </c>
      <c r="O152">
        <v>0</v>
      </c>
      <c r="P152">
        <v>0.69</v>
      </c>
      <c r="Q152">
        <v>0.12</v>
      </c>
      <c r="R152">
        <v>7.47</v>
      </c>
      <c r="S152">
        <v>0</v>
      </c>
      <c r="T152">
        <v>0</v>
      </c>
      <c r="U152">
        <v>0</v>
      </c>
      <c r="V152">
        <v>0</v>
      </c>
      <c r="W152" t="s">
        <v>478</v>
      </c>
      <c r="X152">
        <v>4</v>
      </c>
      <c r="Y152">
        <v>2</v>
      </c>
      <c r="Z152" t="s">
        <v>469</v>
      </c>
      <c r="AA152" t="s">
        <v>469</v>
      </c>
      <c r="AB152">
        <v>3</v>
      </c>
      <c r="AC152">
        <v>2</v>
      </c>
      <c r="AD152" t="s">
        <v>469</v>
      </c>
      <c r="AE152" t="s">
        <v>469</v>
      </c>
      <c r="AF152">
        <v>4</v>
      </c>
      <c r="AG152">
        <v>5</v>
      </c>
      <c r="AH152" t="s">
        <v>469</v>
      </c>
      <c r="AI152" t="s">
        <v>469</v>
      </c>
    </row>
    <row r="153" spans="1:35" x14ac:dyDescent="0.25">
      <c r="A153" t="str">
        <f>VLOOKUP(B153,Sheet2!$B$2:$C$486,2,FALSE)</f>
        <v>lathyrus</v>
      </c>
      <c r="B153" t="s">
        <v>153</v>
      </c>
      <c r="C153">
        <v>1</v>
      </c>
      <c r="D153">
        <v>2</v>
      </c>
      <c r="E153">
        <v>3</v>
      </c>
      <c r="F153">
        <v>2</v>
      </c>
      <c r="G153">
        <v>0</v>
      </c>
      <c r="H153">
        <v>22</v>
      </c>
      <c r="I153">
        <v>5</v>
      </c>
      <c r="J153">
        <v>2</v>
      </c>
      <c r="K153">
        <v>8</v>
      </c>
      <c r="L153">
        <v>7</v>
      </c>
      <c r="M153">
        <v>13</v>
      </c>
      <c r="N153">
        <v>8</v>
      </c>
      <c r="O153">
        <v>6.15</v>
      </c>
      <c r="P153" t="s">
        <v>469</v>
      </c>
      <c r="Q153" t="s">
        <v>469</v>
      </c>
      <c r="R153" t="s">
        <v>469</v>
      </c>
      <c r="S153" t="s">
        <v>469</v>
      </c>
      <c r="T153" t="s">
        <v>469</v>
      </c>
      <c r="U153" t="s">
        <v>469</v>
      </c>
      <c r="V153">
        <v>6.15</v>
      </c>
      <c r="W153" t="s">
        <v>477</v>
      </c>
      <c r="X153">
        <v>10</v>
      </c>
      <c r="Y153">
        <v>1</v>
      </c>
      <c r="Z153">
        <v>2</v>
      </c>
      <c r="AA153" t="s">
        <v>469</v>
      </c>
      <c r="AB153">
        <v>10</v>
      </c>
      <c r="AC153">
        <v>0</v>
      </c>
      <c r="AD153">
        <v>2</v>
      </c>
      <c r="AE153" t="s">
        <v>469</v>
      </c>
      <c r="AF153">
        <v>5</v>
      </c>
      <c r="AG153">
        <v>4</v>
      </c>
      <c r="AH153">
        <v>3</v>
      </c>
      <c r="AI153" t="s">
        <v>469</v>
      </c>
    </row>
    <row r="154" spans="1:35" x14ac:dyDescent="0.25">
      <c r="A154" t="str">
        <f>VLOOKUP(B154,Sheet2!$B$2:$C$486,2,FALSE)</f>
        <v>lathyrus</v>
      </c>
      <c r="B154" t="s">
        <v>154</v>
      </c>
      <c r="C154">
        <v>1</v>
      </c>
      <c r="D154">
        <v>2</v>
      </c>
      <c r="E154">
        <v>1</v>
      </c>
      <c r="F154">
        <v>2</v>
      </c>
      <c r="G154">
        <v>0</v>
      </c>
      <c r="H154">
        <v>18</v>
      </c>
      <c r="I154">
        <v>52</v>
      </c>
      <c r="J154">
        <v>8</v>
      </c>
      <c r="K154">
        <v>75</v>
      </c>
      <c r="L154">
        <v>45</v>
      </c>
      <c r="M154">
        <v>127</v>
      </c>
      <c r="N154">
        <v>51</v>
      </c>
      <c r="O154">
        <v>5.91</v>
      </c>
      <c r="P154">
        <v>0.95</v>
      </c>
      <c r="Q154">
        <v>0.09</v>
      </c>
      <c r="R154">
        <v>15.24</v>
      </c>
      <c r="S154">
        <v>0</v>
      </c>
      <c r="T154">
        <v>2.0299999999999998</v>
      </c>
      <c r="U154">
        <v>8.33</v>
      </c>
      <c r="V154">
        <v>5.42</v>
      </c>
      <c r="W154" t="s">
        <v>477</v>
      </c>
      <c r="X154">
        <v>10</v>
      </c>
      <c r="Y154">
        <v>0</v>
      </c>
      <c r="Z154">
        <v>2</v>
      </c>
      <c r="AA154" t="s">
        <v>469</v>
      </c>
      <c r="AB154">
        <v>10</v>
      </c>
      <c r="AC154">
        <v>1</v>
      </c>
      <c r="AD154">
        <v>2</v>
      </c>
      <c r="AE154" t="s">
        <v>469</v>
      </c>
      <c r="AF154">
        <v>5</v>
      </c>
      <c r="AG154">
        <v>4</v>
      </c>
      <c r="AH154">
        <v>4</v>
      </c>
      <c r="AI154" t="s">
        <v>469</v>
      </c>
    </row>
    <row r="155" spans="1:35" x14ac:dyDescent="0.25">
      <c r="A155" t="str">
        <f>VLOOKUP(B155,Sheet2!$B$2:$C$486,2,FALSE)</f>
        <v>lathyrus</v>
      </c>
      <c r="B155" t="s">
        <v>155</v>
      </c>
      <c r="C155">
        <v>1</v>
      </c>
      <c r="D155">
        <v>2</v>
      </c>
      <c r="E155">
        <v>1</v>
      </c>
      <c r="F155">
        <v>2</v>
      </c>
      <c r="G155">
        <v>0</v>
      </c>
      <c r="H155">
        <v>18</v>
      </c>
      <c r="I155">
        <v>4</v>
      </c>
      <c r="J155">
        <v>3</v>
      </c>
      <c r="K155">
        <v>34</v>
      </c>
      <c r="L155">
        <v>24</v>
      </c>
      <c r="M155">
        <v>38</v>
      </c>
      <c r="N155">
        <v>26</v>
      </c>
      <c r="O155">
        <v>8.9499999999999993</v>
      </c>
      <c r="P155">
        <v>0.5</v>
      </c>
      <c r="Q155">
        <v>0</v>
      </c>
      <c r="R155" t="s">
        <v>469</v>
      </c>
      <c r="S155">
        <v>0</v>
      </c>
      <c r="T155">
        <v>1.38</v>
      </c>
      <c r="U155">
        <v>7.31</v>
      </c>
      <c r="V155">
        <v>5.88</v>
      </c>
      <c r="W155" t="s">
        <v>477</v>
      </c>
      <c r="X155">
        <v>10</v>
      </c>
      <c r="Y155">
        <v>0</v>
      </c>
      <c r="Z155">
        <v>2</v>
      </c>
      <c r="AA155" t="s">
        <v>469</v>
      </c>
      <c r="AB155">
        <v>10</v>
      </c>
      <c r="AC155">
        <v>1</v>
      </c>
      <c r="AD155">
        <v>2</v>
      </c>
      <c r="AE155" t="s">
        <v>469</v>
      </c>
      <c r="AF155">
        <v>5</v>
      </c>
      <c r="AG155">
        <v>4</v>
      </c>
      <c r="AH155">
        <v>4</v>
      </c>
      <c r="AI155" t="s">
        <v>469</v>
      </c>
    </row>
    <row r="156" spans="1:35" x14ac:dyDescent="0.25">
      <c r="A156" t="str">
        <f>VLOOKUP(B156,Sheet2!$B$2:$C$486,2,FALSE)</f>
        <v>lathyrus</v>
      </c>
      <c r="B156" t="s">
        <v>156</v>
      </c>
      <c r="C156">
        <v>1</v>
      </c>
      <c r="D156">
        <v>2</v>
      </c>
      <c r="E156">
        <v>1</v>
      </c>
      <c r="F156">
        <v>2</v>
      </c>
      <c r="G156">
        <v>0</v>
      </c>
      <c r="H156">
        <v>18</v>
      </c>
      <c r="I156">
        <v>12</v>
      </c>
      <c r="J156">
        <v>5</v>
      </c>
      <c r="K156">
        <v>82</v>
      </c>
      <c r="L156">
        <v>70</v>
      </c>
      <c r="M156">
        <v>94</v>
      </c>
      <c r="N156">
        <v>74</v>
      </c>
      <c r="O156">
        <v>8.7200000000000006</v>
      </c>
      <c r="P156">
        <v>0.81</v>
      </c>
      <c r="Q156">
        <v>0.15</v>
      </c>
      <c r="R156">
        <v>4.84</v>
      </c>
      <c r="S156">
        <v>1</v>
      </c>
      <c r="T156">
        <v>0.56000000000000005</v>
      </c>
      <c r="U156">
        <v>10</v>
      </c>
      <c r="V156">
        <v>6.43</v>
      </c>
      <c r="W156" t="s">
        <v>477</v>
      </c>
      <c r="X156">
        <v>10</v>
      </c>
      <c r="Y156">
        <v>0</v>
      </c>
      <c r="Z156">
        <v>3</v>
      </c>
      <c r="AA156" t="s">
        <v>469</v>
      </c>
      <c r="AB156">
        <v>10</v>
      </c>
      <c r="AC156">
        <v>1</v>
      </c>
      <c r="AD156">
        <v>3</v>
      </c>
      <c r="AE156" t="s">
        <v>469</v>
      </c>
      <c r="AF156">
        <v>5</v>
      </c>
      <c r="AG156">
        <v>4</v>
      </c>
      <c r="AH156">
        <v>4</v>
      </c>
      <c r="AI156" t="s">
        <v>469</v>
      </c>
    </row>
    <row r="157" spans="1:35" x14ac:dyDescent="0.25">
      <c r="A157" t="str">
        <f>VLOOKUP(B157,Sheet2!$B$2:$C$486,2,FALSE)</f>
        <v>lathyrus</v>
      </c>
      <c r="B157" t="s">
        <v>157</v>
      </c>
      <c r="C157">
        <v>0</v>
      </c>
      <c r="D157">
        <v>3</v>
      </c>
      <c r="E157">
        <v>1</v>
      </c>
      <c r="F157">
        <v>2</v>
      </c>
      <c r="G157">
        <v>1</v>
      </c>
      <c r="H157">
        <v>18</v>
      </c>
      <c r="I157">
        <v>497</v>
      </c>
      <c r="J157">
        <v>92</v>
      </c>
      <c r="K157">
        <v>2884</v>
      </c>
      <c r="L157">
        <v>127</v>
      </c>
      <c r="M157">
        <v>3381</v>
      </c>
      <c r="N157">
        <v>218</v>
      </c>
      <c r="O157">
        <v>8.5299999999999994</v>
      </c>
      <c r="P157">
        <v>0.94</v>
      </c>
      <c r="Q157">
        <v>0.03</v>
      </c>
      <c r="R157">
        <v>7.26</v>
      </c>
      <c r="S157">
        <v>1</v>
      </c>
      <c r="T157">
        <v>10</v>
      </c>
      <c r="U157">
        <v>8</v>
      </c>
      <c r="V157">
        <v>8.84</v>
      </c>
      <c r="W157" t="s">
        <v>479</v>
      </c>
      <c r="X157">
        <v>10</v>
      </c>
      <c r="Y157">
        <v>0</v>
      </c>
      <c r="Z157">
        <v>7</v>
      </c>
      <c r="AA157" t="s">
        <v>469</v>
      </c>
      <c r="AB157">
        <v>10</v>
      </c>
      <c r="AC157">
        <v>3</v>
      </c>
      <c r="AD157">
        <v>6</v>
      </c>
      <c r="AE157" t="s">
        <v>469</v>
      </c>
      <c r="AF157">
        <v>5</v>
      </c>
      <c r="AG157">
        <v>3</v>
      </c>
      <c r="AH157">
        <v>4</v>
      </c>
      <c r="AI157" t="s">
        <v>469</v>
      </c>
    </row>
    <row r="158" spans="1:35" x14ac:dyDescent="0.25">
      <c r="A158" t="str">
        <f>VLOOKUP(B158,Sheet2!$B$2:$C$486,2,FALSE)</f>
        <v>lens</v>
      </c>
      <c r="B158" t="s">
        <v>158</v>
      </c>
      <c r="C158">
        <v>1</v>
      </c>
      <c r="D158">
        <v>3</v>
      </c>
      <c r="E158">
        <v>1</v>
      </c>
      <c r="F158">
        <v>2</v>
      </c>
      <c r="G158">
        <v>1</v>
      </c>
      <c r="H158">
        <v>22</v>
      </c>
      <c r="I158">
        <v>19</v>
      </c>
      <c r="J158">
        <v>3</v>
      </c>
      <c r="K158">
        <v>42</v>
      </c>
      <c r="L158">
        <v>22</v>
      </c>
      <c r="M158">
        <v>61</v>
      </c>
      <c r="N158">
        <v>24</v>
      </c>
      <c r="O158">
        <v>6.89</v>
      </c>
      <c r="P158">
        <v>1</v>
      </c>
      <c r="Q158">
        <v>0</v>
      </c>
      <c r="R158">
        <v>3.16</v>
      </c>
      <c r="S158">
        <v>1</v>
      </c>
      <c r="T158">
        <v>2.0699999999999998</v>
      </c>
      <c r="U158">
        <v>10</v>
      </c>
      <c r="V158">
        <v>6.32</v>
      </c>
      <c r="W158" t="s">
        <v>477</v>
      </c>
      <c r="X158">
        <v>1</v>
      </c>
      <c r="Y158">
        <v>0</v>
      </c>
      <c r="Z158">
        <v>4</v>
      </c>
      <c r="AA158" t="s">
        <v>469</v>
      </c>
      <c r="AB158">
        <v>1</v>
      </c>
      <c r="AC158">
        <v>0</v>
      </c>
      <c r="AD158">
        <v>2</v>
      </c>
      <c r="AE158" t="s">
        <v>469</v>
      </c>
      <c r="AF158">
        <v>1</v>
      </c>
      <c r="AG158">
        <v>4</v>
      </c>
      <c r="AH158">
        <v>2</v>
      </c>
      <c r="AI158" t="s">
        <v>469</v>
      </c>
    </row>
    <row r="159" spans="1:35" x14ac:dyDescent="0.25">
      <c r="A159" t="str">
        <f>VLOOKUP(B159,Sheet2!$B$2:$C$486,2,FALSE)</f>
        <v>lens</v>
      </c>
      <c r="B159" t="s">
        <v>159</v>
      </c>
      <c r="C159">
        <v>1</v>
      </c>
      <c r="D159">
        <v>3</v>
      </c>
      <c r="E159">
        <v>1</v>
      </c>
      <c r="F159">
        <v>2</v>
      </c>
      <c r="G159">
        <v>1</v>
      </c>
      <c r="H159">
        <v>22</v>
      </c>
      <c r="I159">
        <v>399</v>
      </c>
      <c r="J159">
        <v>150</v>
      </c>
      <c r="K159">
        <v>208</v>
      </c>
      <c r="L159">
        <v>92</v>
      </c>
      <c r="M159">
        <v>607</v>
      </c>
      <c r="N159">
        <v>240</v>
      </c>
      <c r="O159">
        <v>3.43</v>
      </c>
      <c r="P159">
        <v>0.98</v>
      </c>
      <c r="Q159">
        <v>0</v>
      </c>
      <c r="R159">
        <v>1.9</v>
      </c>
      <c r="S159">
        <v>1</v>
      </c>
      <c r="T159">
        <v>2.58</v>
      </c>
      <c r="U159">
        <v>10</v>
      </c>
      <c r="V159">
        <v>5.34</v>
      </c>
      <c r="W159" t="s">
        <v>477</v>
      </c>
      <c r="X159">
        <v>1</v>
      </c>
      <c r="Y159">
        <v>0</v>
      </c>
      <c r="Z159">
        <v>2</v>
      </c>
      <c r="AA159" t="s">
        <v>469</v>
      </c>
      <c r="AB159">
        <v>1</v>
      </c>
      <c r="AC159">
        <v>2</v>
      </c>
      <c r="AD159">
        <v>0</v>
      </c>
      <c r="AE159" t="s">
        <v>469</v>
      </c>
      <c r="AF159">
        <v>4</v>
      </c>
      <c r="AG159">
        <v>4</v>
      </c>
      <c r="AH159">
        <v>2</v>
      </c>
      <c r="AI159" t="s">
        <v>469</v>
      </c>
    </row>
    <row r="160" spans="1:35" x14ac:dyDescent="0.25">
      <c r="A160" t="str">
        <f>VLOOKUP(B160,Sheet2!$B$2:$C$486,2,FALSE)</f>
        <v>lens</v>
      </c>
      <c r="B160" t="s">
        <v>160</v>
      </c>
      <c r="C160">
        <v>1</v>
      </c>
      <c r="D160">
        <v>3</v>
      </c>
      <c r="E160">
        <v>3</v>
      </c>
      <c r="F160">
        <v>2</v>
      </c>
      <c r="G160">
        <v>0</v>
      </c>
      <c r="H160">
        <v>24</v>
      </c>
      <c r="I160">
        <v>1</v>
      </c>
      <c r="J160">
        <v>1</v>
      </c>
      <c r="K160">
        <v>6</v>
      </c>
      <c r="L160">
        <v>3</v>
      </c>
      <c r="M160">
        <v>7</v>
      </c>
      <c r="N160">
        <v>3</v>
      </c>
      <c r="O160">
        <v>8.57</v>
      </c>
      <c r="P160">
        <v>0.5</v>
      </c>
      <c r="Q160">
        <v>0</v>
      </c>
      <c r="R160" t="s">
        <v>469</v>
      </c>
      <c r="S160">
        <v>0</v>
      </c>
      <c r="T160">
        <v>10</v>
      </c>
      <c r="U160">
        <v>3.4</v>
      </c>
      <c r="V160">
        <v>7.32</v>
      </c>
      <c r="W160" t="s">
        <v>477</v>
      </c>
      <c r="X160">
        <v>1</v>
      </c>
      <c r="Y160">
        <v>0</v>
      </c>
      <c r="Z160">
        <v>3</v>
      </c>
      <c r="AA160" t="s">
        <v>469</v>
      </c>
      <c r="AB160">
        <v>1</v>
      </c>
      <c r="AC160">
        <v>0</v>
      </c>
      <c r="AD160">
        <v>2</v>
      </c>
      <c r="AE160" t="s">
        <v>469</v>
      </c>
      <c r="AF160">
        <v>1</v>
      </c>
      <c r="AG160">
        <v>2</v>
      </c>
      <c r="AH160">
        <v>2</v>
      </c>
      <c r="AI160" t="s">
        <v>469</v>
      </c>
    </row>
    <row r="161" spans="1:35" x14ac:dyDescent="0.25">
      <c r="A161" t="str">
        <f>VLOOKUP(B161,Sheet2!$B$2:$C$486,2,FALSE)</f>
        <v>lens</v>
      </c>
      <c r="B161" t="s">
        <v>161</v>
      </c>
      <c r="C161">
        <v>2</v>
      </c>
      <c r="D161">
        <v>2</v>
      </c>
      <c r="E161">
        <v>1</v>
      </c>
      <c r="F161">
        <v>2</v>
      </c>
      <c r="G161">
        <v>0</v>
      </c>
      <c r="H161">
        <v>22</v>
      </c>
      <c r="I161">
        <v>139</v>
      </c>
      <c r="J161">
        <v>32</v>
      </c>
      <c r="K161">
        <v>175</v>
      </c>
      <c r="L161">
        <v>72</v>
      </c>
      <c r="M161">
        <v>314</v>
      </c>
      <c r="N161">
        <v>101</v>
      </c>
      <c r="O161">
        <v>5.57</v>
      </c>
      <c r="P161">
        <v>0.99</v>
      </c>
      <c r="Q161">
        <v>0</v>
      </c>
      <c r="R161">
        <v>1.26</v>
      </c>
      <c r="S161">
        <v>1</v>
      </c>
      <c r="T161">
        <v>1.25</v>
      </c>
      <c r="U161">
        <v>7.67</v>
      </c>
      <c r="V161">
        <v>4.83</v>
      </c>
      <c r="W161" t="s">
        <v>480</v>
      </c>
      <c r="X161">
        <v>1</v>
      </c>
      <c r="Y161">
        <v>1</v>
      </c>
      <c r="Z161">
        <v>5</v>
      </c>
      <c r="AA161" t="s">
        <v>469</v>
      </c>
      <c r="AB161">
        <v>1</v>
      </c>
      <c r="AC161">
        <v>2</v>
      </c>
      <c r="AD161">
        <v>7</v>
      </c>
      <c r="AE161" t="s">
        <v>469</v>
      </c>
      <c r="AF161">
        <v>4</v>
      </c>
      <c r="AG161">
        <v>4</v>
      </c>
      <c r="AH161">
        <v>4</v>
      </c>
      <c r="AI161" t="s">
        <v>469</v>
      </c>
    </row>
    <row r="162" spans="1:35" x14ac:dyDescent="0.25">
      <c r="A162" t="str">
        <f>VLOOKUP(B162,Sheet2!$B$2:$C$486,2,FALSE)</f>
        <v>lens</v>
      </c>
      <c r="B162" t="s">
        <v>162</v>
      </c>
      <c r="C162">
        <v>2</v>
      </c>
      <c r="D162">
        <v>2</v>
      </c>
      <c r="E162">
        <v>1</v>
      </c>
      <c r="F162">
        <v>2</v>
      </c>
      <c r="G162">
        <v>0</v>
      </c>
      <c r="H162">
        <v>22</v>
      </c>
      <c r="I162">
        <v>183</v>
      </c>
      <c r="J162">
        <v>36</v>
      </c>
      <c r="K162">
        <v>94</v>
      </c>
      <c r="L162">
        <v>40</v>
      </c>
      <c r="M162">
        <v>277</v>
      </c>
      <c r="N162">
        <v>74</v>
      </c>
      <c r="O162">
        <v>3.39</v>
      </c>
      <c r="P162">
        <v>0.99</v>
      </c>
      <c r="Q162">
        <v>0</v>
      </c>
      <c r="R162">
        <v>0</v>
      </c>
      <c r="S162">
        <v>1</v>
      </c>
      <c r="T162">
        <v>1.08</v>
      </c>
      <c r="U162">
        <v>10</v>
      </c>
      <c r="V162">
        <v>4.83</v>
      </c>
      <c r="W162" t="s">
        <v>480</v>
      </c>
      <c r="X162">
        <v>1</v>
      </c>
      <c r="Y162">
        <v>1</v>
      </c>
      <c r="Z162">
        <v>5</v>
      </c>
      <c r="AA162" t="s">
        <v>469</v>
      </c>
      <c r="AB162">
        <v>1</v>
      </c>
      <c r="AC162">
        <v>2</v>
      </c>
      <c r="AD162">
        <v>7</v>
      </c>
      <c r="AE162" t="s">
        <v>469</v>
      </c>
      <c r="AF162">
        <v>2</v>
      </c>
      <c r="AG162">
        <v>4</v>
      </c>
      <c r="AH162">
        <v>4</v>
      </c>
      <c r="AI162" t="s">
        <v>469</v>
      </c>
    </row>
    <row r="163" spans="1:35" x14ac:dyDescent="0.25">
      <c r="A163" t="str">
        <f>VLOOKUP(B163,Sheet2!$B$2:$C$486,2,FALSE)</f>
        <v>malus</v>
      </c>
      <c r="B163" t="s">
        <v>163</v>
      </c>
      <c r="C163">
        <v>3</v>
      </c>
      <c r="D163">
        <v>2</v>
      </c>
      <c r="E163">
        <v>1</v>
      </c>
      <c r="F163">
        <v>1</v>
      </c>
      <c r="G163">
        <v>2</v>
      </c>
      <c r="H163">
        <v>26</v>
      </c>
      <c r="I163">
        <v>241</v>
      </c>
      <c r="J163">
        <v>33</v>
      </c>
      <c r="K163">
        <v>126</v>
      </c>
      <c r="L163">
        <v>9</v>
      </c>
      <c r="M163">
        <v>367</v>
      </c>
      <c r="N163">
        <v>39</v>
      </c>
      <c r="O163">
        <v>3.43</v>
      </c>
      <c r="P163">
        <v>0.89</v>
      </c>
      <c r="Q163">
        <v>0.05</v>
      </c>
      <c r="R163">
        <v>4.54</v>
      </c>
      <c r="S163">
        <v>1</v>
      </c>
      <c r="T163">
        <v>0.12</v>
      </c>
      <c r="U163">
        <v>2.74</v>
      </c>
      <c r="V163">
        <v>2.1</v>
      </c>
      <c r="W163" t="s">
        <v>478</v>
      </c>
      <c r="X163">
        <v>6</v>
      </c>
      <c r="Y163">
        <v>3</v>
      </c>
      <c r="Z163" t="s">
        <v>469</v>
      </c>
      <c r="AA163" t="s">
        <v>469</v>
      </c>
      <c r="AB163">
        <v>6</v>
      </c>
      <c r="AC163">
        <v>2</v>
      </c>
      <c r="AD163" t="s">
        <v>469</v>
      </c>
      <c r="AE163" t="s">
        <v>469</v>
      </c>
      <c r="AF163">
        <v>3</v>
      </c>
      <c r="AG163">
        <v>4</v>
      </c>
      <c r="AH163" t="s">
        <v>469</v>
      </c>
      <c r="AI163" t="s">
        <v>469</v>
      </c>
    </row>
    <row r="164" spans="1:35" x14ac:dyDescent="0.25">
      <c r="A164" t="str">
        <f>VLOOKUP(B164,Sheet2!$B$2:$C$486,2,FALSE)</f>
        <v>malus</v>
      </c>
      <c r="B164" t="s">
        <v>164</v>
      </c>
      <c r="C164">
        <v>3</v>
      </c>
      <c r="D164">
        <v>2</v>
      </c>
      <c r="E164">
        <v>2</v>
      </c>
      <c r="F164">
        <v>1</v>
      </c>
      <c r="G164">
        <v>2</v>
      </c>
      <c r="H164">
        <v>28</v>
      </c>
      <c r="I164">
        <v>60</v>
      </c>
      <c r="J164">
        <v>1</v>
      </c>
      <c r="K164">
        <v>4</v>
      </c>
      <c r="L164">
        <v>1</v>
      </c>
      <c r="M164">
        <v>64</v>
      </c>
      <c r="N164">
        <v>1</v>
      </c>
      <c r="O164">
        <v>0.63</v>
      </c>
      <c r="P164" t="s">
        <v>469</v>
      </c>
      <c r="Q164" t="s">
        <v>469</v>
      </c>
      <c r="R164" t="s">
        <v>469</v>
      </c>
      <c r="S164" t="s">
        <v>469</v>
      </c>
      <c r="T164" t="s">
        <v>469</v>
      </c>
      <c r="U164" t="s">
        <v>469</v>
      </c>
      <c r="V164">
        <v>0.63</v>
      </c>
      <c r="W164" t="s">
        <v>478</v>
      </c>
      <c r="X164">
        <v>6</v>
      </c>
      <c r="Y164">
        <v>3</v>
      </c>
      <c r="Z164" t="s">
        <v>469</v>
      </c>
      <c r="AA164" t="s">
        <v>469</v>
      </c>
      <c r="AB164">
        <v>6</v>
      </c>
      <c r="AC164">
        <v>2</v>
      </c>
      <c r="AD164" t="s">
        <v>469</v>
      </c>
      <c r="AE164" t="s">
        <v>469</v>
      </c>
      <c r="AF164">
        <v>3</v>
      </c>
      <c r="AG164">
        <v>4</v>
      </c>
      <c r="AH164" t="s">
        <v>469</v>
      </c>
      <c r="AI164" t="s">
        <v>469</v>
      </c>
    </row>
    <row r="165" spans="1:35" x14ac:dyDescent="0.25">
      <c r="A165" t="str">
        <f>VLOOKUP(B165,Sheet2!$B$2:$C$486,2,FALSE)</f>
        <v>malus</v>
      </c>
      <c r="B165" t="s">
        <v>165</v>
      </c>
      <c r="C165">
        <v>3</v>
      </c>
      <c r="D165">
        <v>2</v>
      </c>
      <c r="E165">
        <v>2</v>
      </c>
      <c r="F165">
        <v>1</v>
      </c>
      <c r="G165">
        <v>2</v>
      </c>
      <c r="H165">
        <v>28</v>
      </c>
      <c r="I165">
        <v>3</v>
      </c>
      <c r="J165">
        <v>3</v>
      </c>
      <c r="K165">
        <v>0</v>
      </c>
      <c r="L165">
        <v>0</v>
      </c>
      <c r="M165">
        <v>3</v>
      </c>
      <c r="N165">
        <v>3</v>
      </c>
      <c r="O165">
        <v>0</v>
      </c>
      <c r="P165">
        <v>0.5</v>
      </c>
      <c r="Q165">
        <v>0</v>
      </c>
      <c r="R165" t="s">
        <v>469</v>
      </c>
      <c r="S165">
        <v>0</v>
      </c>
      <c r="T165" t="s">
        <v>469</v>
      </c>
      <c r="U165">
        <v>0</v>
      </c>
      <c r="V165">
        <v>0</v>
      </c>
      <c r="W165" t="s">
        <v>478</v>
      </c>
      <c r="X165">
        <v>2</v>
      </c>
      <c r="Y165">
        <v>3</v>
      </c>
      <c r="Z165" t="s">
        <v>469</v>
      </c>
      <c r="AA165" t="s">
        <v>469</v>
      </c>
      <c r="AB165">
        <v>1</v>
      </c>
      <c r="AC165">
        <v>2</v>
      </c>
      <c r="AD165" t="s">
        <v>469</v>
      </c>
      <c r="AE165" t="s">
        <v>469</v>
      </c>
      <c r="AF165">
        <v>5</v>
      </c>
      <c r="AG165">
        <v>4</v>
      </c>
      <c r="AH165" t="s">
        <v>469</v>
      </c>
      <c r="AI165" t="s">
        <v>469</v>
      </c>
    </row>
    <row r="166" spans="1:35" x14ac:dyDescent="0.25">
      <c r="A166" t="str">
        <f>VLOOKUP(B166,Sheet2!$B$2:$C$486,2,FALSE)</f>
        <v>malus</v>
      </c>
      <c r="B166" t="s">
        <v>166</v>
      </c>
      <c r="C166">
        <v>3</v>
      </c>
      <c r="D166">
        <v>2</v>
      </c>
      <c r="E166">
        <v>2</v>
      </c>
      <c r="F166">
        <v>1</v>
      </c>
      <c r="G166">
        <v>2</v>
      </c>
      <c r="H166">
        <v>28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469</v>
      </c>
      <c r="P166" t="s">
        <v>469</v>
      </c>
      <c r="Q166" t="s">
        <v>469</v>
      </c>
      <c r="R166" t="s">
        <v>469</v>
      </c>
      <c r="S166" t="s">
        <v>469</v>
      </c>
      <c r="T166" t="s">
        <v>469</v>
      </c>
      <c r="U166" t="s">
        <v>469</v>
      </c>
      <c r="V166">
        <v>0</v>
      </c>
      <c r="W166" t="s">
        <v>478</v>
      </c>
      <c r="X166">
        <v>2</v>
      </c>
      <c r="Y166">
        <v>3</v>
      </c>
      <c r="Z166" t="s">
        <v>469</v>
      </c>
      <c r="AA166" t="s">
        <v>469</v>
      </c>
      <c r="AB166">
        <v>1</v>
      </c>
      <c r="AC166">
        <v>2</v>
      </c>
      <c r="AD166" t="s">
        <v>469</v>
      </c>
      <c r="AE166" t="s">
        <v>469</v>
      </c>
      <c r="AF166">
        <v>5</v>
      </c>
      <c r="AG166">
        <v>4</v>
      </c>
      <c r="AH166" t="s">
        <v>469</v>
      </c>
      <c r="AI166" t="s">
        <v>469</v>
      </c>
    </row>
    <row r="167" spans="1:35" x14ac:dyDescent="0.25">
      <c r="A167" t="str">
        <f>VLOOKUP(B167,Sheet2!$B$2:$C$486,2,FALSE)</f>
        <v>malus</v>
      </c>
      <c r="B167" t="s">
        <v>167</v>
      </c>
      <c r="C167">
        <v>3</v>
      </c>
      <c r="D167">
        <v>2</v>
      </c>
      <c r="E167">
        <v>2</v>
      </c>
      <c r="F167">
        <v>1</v>
      </c>
      <c r="G167">
        <v>1</v>
      </c>
      <c r="H167">
        <v>26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469</v>
      </c>
      <c r="P167" t="s">
        <v>469</v>
      </c>
      <c r="Q167" t="s">
        <v>469</v>
      </c>
      <c r="R167" t="s">
        <v>469</v>
      </c>
      <c r="S167" t="s">
        <v>469</v>
      </c>
      <c r="T167" t="s">
        <v>469</v>
      </c>
      <c r="U167" t="s">
        <v>469</v>
      </c>
      <c r="V167">
        <v>0</v>
      </c>
      <c r="W167" t="s">
        <v>478</v>
      </c>
      <c r="X167">
        <v>2</v>
      </c>
      <c r="Y167">
        <v>3</v>
      </c>
      <c r="Z167" t="s">
        <v>469</v>
      </c>
      <c r="AA167" t="s">
        <v>469</v>
      </c>
      <c r="AB167">
        <v>1</v>
      </c>
      <c r="AC167">
        <v>2</v>
      </c>
      <c r="AD167" t="s">
        <v>469</v>
      </c>
      <c r="AE167" t="s">
        <v>469</v>
      </c>
      <c r="AF167">
        <v>5</v>
      </c>
      <c r="AG167">
        <v>4</v>
      </c>
      <c r="AH167" t="s">
        <v>469</v>
      </c>
      <c r="AI167" t="s">
        <v>469</v>
      </c>
    </row>
    <row r="168" spans="1:35" x14ac:dyDescent="0.25">
      <c r="A168" t="str">
        <f>VLOOKUP(B168,Sheet2!$B$2:$C$486,2,FALSE)</f>
        <v>malus</v>
      </c>
      <c r="B168" t="s">
        <v>168</v>
      </c>
      <c r="C168">
        <v>3</v>
      </c>
      <c r="D168">
        <v>2</v>
      </c>
      <c r="E168">
        <v>2</v>
      </c>
      <c r="F168">
        <v>1</v>
      </c>
      <c r="G168">
        <v>0</v>
      </c>
      <c r="H168">
        <v>24</v>
      </c>
      <c r="I168">
        <v>2</v>
      </c>
      <c r="J168">
        <v>2</v>
      </c>
      <c r="K168">
        <v>0</v>
      </c>
      <c r="L168">
        <v>0</v>
      </c>
      <c r="M168">
        <v>2</v>
      </c>
      <c r="N168">
        <v>2</v>
      </c>
      <c r="O168">
        <v>0</v>
      </c>
      <c r="P168">
        <v>0.5</v>
      </c>
      <c r="Q168">
        <v>0</v>
      </c>
      <c r="R168" t="s">
        <v>469</v>
      </c>
      <c r="S168">
        <v>0</v>
      </c>
      <c r="T168" t="s">
        <v>469</v>
      </c>
      <c r="U168">
        <v>0</v>
      </c>
      <c r="V168">
        <v>0</v>
      </c>
      <c r="W168" t="s">
        <v>478</v>
      </c>
      <c r="X168">
        <v>5</v>
      </c>
      <c r="Y168">
        <v>0</v>
      </c>
      <c r="Z168" t="s">
        <v>469</v>
      </c>
      <c r="AA168" t="s">
        <v>469</v>
      </c>
      <c r="AB168">
        <v>5</v>
      </c>
      <c r="AC168">
        <v>0</v>
      </c>
      <c r="AD168" t="s">
        <v>469</v>
      </c>
      <c r="AE168" t="s">
        <v>469</v>
      </c>
      <c r="AF168">
        <v>4</v>
      </c>
      <c r="AG168">
        <v>4</v>
      </c>
      <c r="AH168" t="s">
        <v>469</v>
      </c>
      <c r="AI168" t="s">
        <v>469</v>
      </c>
    </row>
    <row r="169" spans="1:35" x14ac:dyDescent="0.25">
      <c r="A169" t="str">
        <f>VLOOKUP(B169,Sheet2!$B$2:$C$486,2,FALSE)</f>
        <v>malus</v>
      </c>
      <c r="B169" t="s">
        <v>169</v>
      </c>
      <c r="C169">
        <v>3</v>
      </c>
      <c r="D169">
        <v>2</v>
      </c>
      <c r="E169">
        <v>2</v>
      </c>
      <c r="F169">
        <v>1</v>
      </c>
      <c r="G169">
        <v>0</v>
      </c>
      <c r="H169">
        <v>24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469</v>
      </c>
      <c r="P169" t="s">
        <v>469</v>
      </c>
      <c r="Q169" t="s">
        <v>469</v>
      </c>
      <c r="R169" t="s">
        <v>469</v>
      </c>
      <c r="S169" t="s">
        <v>469</v>
      </c>
      <c r="T169" t="s">
        <v>469</v>
      </c>
      <c r="U169" t="s">
        <v>469</v>
      </c>
      <c r="V169">
        <v>0</v>
      </c>
      <c r="W169" t="s">
        <v>478</v>
      </c>
      <c r="X169">
        <v>5</v>
      </c>
      <c r="Y169">
        <v>0</v>
      </c>
      <c r="Z169" t="s">
        <v>469</v>
      </c>
      <c r="AA169" t="s">
        <v>469</v>
      </c>
      <c r="AB169">
        <v>5</v>
      </c>
      <c r="AC169">
        <v>0</v>
      </c>
      <c r="AD169" t="s">
        <v>469</v>
      </c>
      <c r="AE169" t="s">
        <v>469</v>
      </c>
      <c r="AF169">
        <v>4</v>
      </c>
      <c r="AG169">
        <v>4</v>
      </c>
      <c r="AH169" t="s">
        <v>469</v>
      </c>
      <c r="AI169" t="s">
        <v>469</v>
      </c>
    </row>
    <row r="170" spans="1:35" x14ac:dyDescent="0.25">
      <c r="A170" t="str">
        <f>VLOOKUP(B170,Sheet2!$B$2:$C$486,2,FALSE)</f>
        <v>malus</v>
      </c>
      <c r="B170" t="s">
        <v>170</v>
      </c>
      <c r="C170">
        <v>3</v>
      </c>
      <c r="D170">
        <v>1</v>
      </c>
      <c r="E170">
        <v>1</v>
      </c>
      <c r="F170">
        <v>1</v>
      </c>
      <c r="G170">
        <v>2</v>
      </c>
      <c r="H170">
        <v>24</v>
      </c>
      <c r="I170">
        <v>50</v>
      </c>
      <c r="J170">
        <v>5</v>
      </c>
      <c r="K170">
        <v>1</v>
      </c>
      <c r="L170">
        <v>1</v>
      </c>
      <c r="M170">
        <v>51</v>
      </c>
      <c r="N170">
        <v>5</v>
      </c>
      <c r="O170">
        <v>0.2</v>
      </c>
      <c r="P170">
        <v>0.8</v>
      </c>
      <c r="Q170">
        <v>0.16</v>
      </c>
      <c r="R170">
        <v>61.24</v>
      </c>
      <c r="S170">
        <v>0</v>
      </c>
      <c r="T170">
        <v>0</v>
      </c>
      <c r="U170">
        <v>0</v>
      </c>
      <c r="V170">
        <v>7.0000000000000007E-2</v>
      </c>
      <c r="W170" t="s">
        <v>478</v>
      </c>
      <c r="X170">
        <v>1</v>
      </c>
      <c r="Y170">
        <v>1</v>
      </c>
      <c r="Z170" t="s">
        <v>469</v>
      </c>
      <c r="AA170" t="s">
        <v>469</v>
      </c>
      <c r="AB170">
        <v>2</v>
      </c>
      <c r="AC170">
        <v>0</v>
      </c>
      <c r="AD170" t="s">
        <v>469</v>
      </c>
      <c r="AE170" t="s">
        <v>469</v>
      </c>
      <c r="AF170">
        <v>5</v>
      </c>
      <c r="AG170">
        <v>4</v>
      </c>
      <c r="AH170" t="s">
        <v>469</v>
      </c>
      <c r="AI170" t="s">
        <v>469</v>
      </c>
    </row>
    <row r="171" spans="1:35" x14ac:dyDescent="0.25">
      <c r="A171" t="str">
        <f>VLOOKUP(B171,Sheet2!$B$2:$C$486,2,FALSE)</f>
        <v>malus</v>
      </c>
      <c r="B171" t="s">
        <v>171</v>
      </c>
      <c r="C171">
        <v>3</v>
      </c>
      <c r="D171">
        <v>2</v>
      </c>
      <c r="E171">
        <v>1</v>
      </c>
      <c r="F171">
        <v>1</v>
      </c>
      <c r="G171">
        <v>2</v>
      </c>
      <c r="H171">
        <v>26</v>
      </c>
      <c r="I171">
        <v>35</v>
      </c>
      <c r="J171">
        <v>6</v>
      </c>
      <c r="K171">
        <v>18</v>
      </c>
      <c r="L171">
        <v>1</v>
      </c>
      <c r="M171">
        <v>53</v>
      </c>
      <c r="N171">
        <v>6</v>
      </c>
      <c r="O171">
        <v>3.4</v>
      </c>
      <c r="P171">
        <v>0.98</v>
      </c>
      <c r="Q171">
        <v>0.02</v>
      </c>
      <c r="R171">
        <v>75.61</v>
      </c>
      <c r="S171">
        <v>0</v>
      </c>
      <c r="T171">
        <v>0</v>
      </c>
      <c r="U171">
        <v>0</v>
      </c>
      <c r="V171">
        <v>1.1299999999999999</v>
      </c>
      <c r="W171" t="s">
        <v>478</v>
      </c>
      <c r="X171">
        <v>1</v>
      </c>
      <c r="Y171">
        <v>1</v>
      </c>
      <c r="Z171" t="s">
        <v>469</v>
      </c>
      <c r="AA171" t="s">
        <v>469</v>
      </c>
      <c r="AB171">
        <v>2</v>
      </c>
      <c r="AC171">
        <v>2</v>
      </c>
      <c r="AD171" t="s">
        <v>469</v>
      </c>
      <c r="AE171" t="s">
        <v>469</v>
      </c>
      <c r="AF171">
        <v>5</v>
      </c>
      <c r="AG171">
        <v>4</v>
      </c>
      <c r="AH171" t="s">
        <v>469</v>
      </c>
      <c r="AI171" t="s">
        <v>469</v>
      </c>
    </row>
    <row r="172" spans="1:35" x14ac:dyDescent="0.25">
      <c r="A172" t="str">
        <f>VLOOKUP(B172,Sheet2!$B$2:$C$486,2,FALSE)</f>
        <v>malus</v>
      </c>
      <c r="B172" t="s">
        <v>172</v>
      </c>
      <c r="C172">
        <v>2</v>
      </c>
      <c r="D172">
        <v>1</v>
      </c>
      <c r="E172">
        <v>1</v>
      </c>
      <c r="F172">
        <v>1</v>
      </c>
      <c r="G172">
        <v>2</v>
      </c>
      <c r="H172">
        <v>20</v>
      </c>
      <c r="I172">
        <v>811</v>
      </c>
      <c r="J172">
        <v>119</v>
      </c>
      <c r="K172">
        <v>86</v>
      </c>
      <c r="L172">
        <v>24</v>
      </c>
      <c r="M172">
        <v>897</v>
      </c>
      <c r="N172">
        <v>125</v>
      </c>
      <c r="O172">
        <v>0.96</v>
      </c>
      <c r="P172">
        <v>0.97</v>
      </c>
      <c r="Q172">
        <v>0.02</v>
      </c>
      <c r="R172">
        <v>0.21</v>
      </c>
      <c r="S172">
        <v>1</v>
      </c>
      <c r="T172">
        <v>0.51</v>
      </c>
      <c r="U172">
        <v>8.33</v>
      </c>
      <c r="V172">
        <v>3.27</v>
      </c>
      <c r="W172" t="s">
        <v>480</v>
      </c>
      <c r="X172">
        <v>7</v>
      </c>
      <c r="Y172">
        <v>7</v>
      </c>
      <c r="Z172" t="s">
        <v>469</v>
      </c>
      <c r="AA172" t="s">
        <v>469</v>
      </c>
      <c r="AB172">
        <v>7</v>
      </c>
      <c r="AC172">
        <v>7</v>
      </c>
      <c r="AD172" t="s">
        <v>469</v>
      </c>
      <c r="AE172" t="s">
        <v>469</v>
      </c>
      <c r="AF172">
        <v>5</v>
      </c>
      <c r="AG172">
        <v>3</v>
      </c>
      <c r="AH172" t="s">
        <v>469</v>
      </c>
      <c r="AI172" t="s">
        <v>469</v>
      </c>
    </row>
    <row r="173" spans="1:35" x14ac:dyDescent="0.25">
      <c r="A173" t="str">
        <f>VLOOKUP(B173,Sheet2!$B$2:$C$486,2,FALSE)</f>
        <v>malus</v>
      </c>
      <c r="B173" t="s">
        <v>173</v>
      </c>
      <c r="C173">
        <v>2</v>
      </c>
      <c r="D173">
        <v>2</v>
      </c>
      <c r="E173">
        <v>1</v>
      </c>
      <c r="F173">
        <v>1</v>
      </c>
      <c r="G173">
        <v>2</v>
      </c>
      <c r="H173">
        <v>22</v>
      </c>
      <c r="I173">
        <v>21</v>
      </c>
      <c r="J173">
        <v>7</v>
      </c>
      <c r="K173">
        <v>23</v>
      </c>
      <c r="L173">
        <v>5</v>
      </c>
      <c r="M173">
        <v>44</v>
      </c>
      <c r="N173">
        <v>10</v>
      </c>
      <c r="O173">
        <v>5.23</v>
      </c>
      <c r="P173">
        <v>0.89</v>
      </c>
      <c r="Q173">
        <v>0.05</v>
      </c>
      <c r="R173">
        <v>0.18</v>
      </c>
      <c r="S173">
        <v>1</v>
      </c>
      <c r="T173">
        <v>0.08</v>
      </c>
      <c r="U173">
        <v>6.5</v>
      </c>
      <c r="V173">
        <v>3.94</v>
      </c>
      <c r="W173" t="s">
        <v>480</v>
      </c>
      <c r="X173">
        <v>5</v>
      </c>
      <c r="Y173">
        <v>2</v>
      </c>
      <c r="Z173" t="s">
        <v>469</v>
      </c>
      <c r="AA173" t="s">
        <v>469</v>
      </c>
      <c r="AB173">
        <v>5</v>
      </c>
      <c r="AC173">
        <v>2</v>
      </c>
      <c r="AD173" t="s">
        <v>469</v>
      </c>
      <c r="AE173" t="s">
        <v>469</v>
      </c>
      <c r="AF173">
        <v>4</v>
      </c>
      <c r="AG173">
        <v>3</v>
      </c>
      <c r="AH173" t="s">
        <v>469</v>
      </c>
      <c r="AI173" t="s">
        <v>469</v>
      </c>
    </row>
    <row r="174" spans="1:35" x14ac:dyDescent="0.25">
      <c r="A174" t="str">
        <f>VLOOKUP(B174,Sheet2!$B$2:$C$486,2,FALSE)</f>
        <v>malus</v>
      </c>
      <c r="B174" t="s">
        <v>174</v>
      </c>
      <c r="C174">
        <v>2</v>
      </c>
      <c r="D174">
        <v>2</v>
      </c>
      <c r="E174">
        <v>2</v>
      </c>
      <c r="F174">
        <v>1</v>
      </c>
      <c r="G174">
        <v>2</v>
      </c>
      <c r="H174">
        <v>24</v>
      </c>
      <c r="I174">
        <v>9</v>
      </c>
      <c r="J174">
        <v>1</v>
      </c>
      <c r="K174">
        <v>5</v>
      </c>
      <c r="L174">
        <v>1</v>
      </c>
      <c r="M174">
        <v>14</v>
      </c>
      <c r="N174">
        <v>1</v>
      </c>
      <c r="O174">
        <v>3.57</v>
      </c>
      <c r="P174" t="s">
        <v>469</v>
      </c>
      <c r="Q174" t="s">
        <v>469</v>
      </c>
      <c r="R174" t="s">
        <v>469</v>
      </c>
      <c r="S174" t="s">
        <v>469</v>
      </c>
      <c r="T174" t="s">
        <v>469</v>
      </c>
      <c r="U174" t="s">
        <v>469</v>
      </c>
      <c r="V174">
        <v>3.57</v>
      </c>
      <c r="W174" t="s">
        <v>480</v>
      </c>
      <c r="X174">
        <v>4</v>
      </c>
      <c r="Y174">
        <v>2</v>
      </c>
      <c r="Z174" t="s">
        <v>469</v>
      </c>
      <c r="AA174" t="s">
        <v>469</v>
      </c>
      <c r="AB174">
        <v>4</v>
      </c>
      <c r="AC174">
        <v>3</v>
      </c>
      <c r="AD174" t="s">
        <v>469</v>
      </c>
      <c r="AE174" t="s">
        <v>469</v>
      </c>
      <c r="AF174">
        <v>3</v>
      </c>
      <c r="AG174">
        <v>4</v>
      </c>
      <c r="AH174" t="s">
        <v>469</v>
      </c>
      <c r="AI174" t="s">
        <v>469</v>
      </c>
    </row>
    <row r="175" spans="1:35" x14ac:dyDescent="0.25">
      <c r="A175" t="str">
        <f>VLOOKUP(B175,Sheet2!$B$2:$C$486,2,FALSE)</f>
        <v>malus</v>
      </c>
      <c r="B175" t="s">
        <v>175</v>
      </c>
      <c r="C175">
        <v>2</v>
      </c>
      <c r="D175">
        <v>2</v>
      </c>
      <c r="E175">
        <v>1</v>
      </c>
      <c r="F175">
        <v>1</v>
      </c>
      <c r="G175">
        <v>2</v>
      </c>
      <c r="H175">
        <v>22</v>
      </c>
      <c r="I175">
        <v>150</v>
      </c>
      <c r="J175">
        <v>29</v>
      </c>
      <c r="K175">
        <v>161</v>
      </c>
      <c r="L175">
        <v>8</v>
      </c>
      <c r="M175">
        <v>311</v>
      </c>
      <c r="N175">
        <v>29</v>
      </c>
      <c r="O175">
        <v>5.18</v>
      </c>
      <c r="P175">
        <v>0.97</v>
      </c>
      <c r="Q175">
        <v>0.01</v>
      </c>
      <c r="R175">
        <v>0.17</v>
      </c>
      <c r="S175">
        <v>1</v>
      </c>
      <c r="T175">
        <v>0.13</v>
      </c>
      <c r="U175">
        <v>5.5</v>
      </c>
      <c r="V175">
        <v>3.6</v>
      </c>
      <c r="W175" t="s">
        <v>480</v>
      </c>
      <c r="X175">
        <v>3</v>
      </c>
      <c r="Y175">
        <v>3</v>
      </c>
      <c r="Z175" t="s">
        <v>469</v>
      </c>
      <c r="AA175" t="s">
        <v>469</v>
      </c>
      <c r="AB175">
        <v>3</v>
      </c>
      <c r="AC175">
        <v>2</v>
      </c>
      <c r="AD175" t="s">
        <v>469</v>
      </c>
      <c r="AE175" t="s">
        <v>469</v>
      </c>
      <c r="AF175">
        <v>2</v>
      </c>
      <c r="AG175">
        <v>4</v>
      </c>
      <c r="AH175" t="s">
        <v>469</v>
      </c>
      <c r="AI175" t="s">
        <v>469</v>
      </c>
    </row>
    <row r="176" spans="1:35" x14ac:dyDescent="0.25">
      <c r="A176" t="str">
        <f>VLOOKUP(B176,Sheet2!$B$2:$C$486,2,FALSE)</f>
        <v>malus</v>
      </c>
      <c r="B176" t="s">
        <v>176</v>
      </c>
      <c r="C176">
        <v>3</v>
      </c>
      <c r="D176">
        <v>2</v>
      </c>
      <c r="E176">
        <v>1</v>
      </c>
      <c r="F176">
        <v>1</v>
      </c>
      <c r="G176">
        <v>0</v>
      </c>
      <c r="H176">
        <v>22</v>
      </c>
      <c r="I176">
        <v>59</v>
      </c>
      <c r="J176">
        <v>9</v>
      </c>
      <c r="K176">
        <v>37</v>
      </c>
      <c r="L176">
        <v>4</v>
      </c>
      <c r="M176">
        <v>96</v>
      </c>
      <c r="N176">
        <v>9</v>
      </c>
      <c r="O176">
        <v>3.85</v>
      </c>
      <c r="P176">
        <v>0.92</v>
      </c>
      <c r="Q176">
        <v>0.13</v>
      </c>
      <c r="R176">
        <v>71.94</v>
      </c>
      <c r="S176">
        <v>0</v>
      </c>
      <c r="T176">
        <v>7.0000000000000007E-2</v>
      </c>
      <c r="U176">
        <v>3.83</v>
      </c>
      <c r="V176">
        <v>2.59</v>
      </c>
      <c r="W176" t="s">
        <v>478</v>
      </c>
      <c r="X176">
        <v>2</v>
      </c>
      <c r="Y176">
        <v>2</v>
      </c>
      <c r="Z176" t="s">
        <v>469</v>
      </c>
      <c r="AA176" t="s">
        <v>469</v>
      </c>
      <c r="AB176">
        <v>2</v>
      </c>
      <c r="AC176">
        <v>3</v>
      </c>
      <c r="AD176" t="s">
        <v>469</v>
      </c>
      <c r="AE176" t="s">
        <v>469</v>
      </c>
      <c r="AF176">
        <v>4</v>
      </c>
      <c r="AG176">
        <v>4</v>
      </c>
      <c r="AH176" t="s">
        <v>469</v>
      </c>
      <c r="AI176" t="s">
        <v>469</v>
      </c>
    </row>
    <row r="177" spans="1:35" x14ac:dyDescent="0.25">
      <c r="A177" t="str">
        <f>VLOOKUP(B177,Sheet2!$B$2:$C$486,2,FALSE)</f>
        <v>malus</v>
      </c>
      <c r="B177" t="s">
        <v>177</v>
      </c>
      <c r="C177">
        <v>2</v>
      </c>
      <c r="D177">
        <v>2</v>
      </c>
      <c r="E177">
        <v>2</v>
      </c>
      <c r="F177">
        <v>1</v>
      </c>
      <c r="G177">
        <v>0</v>
      </c>
      <c r="H177">
        <v>20</v>
      </c>
      <c r="I177">
        <v>5</v>
      </c>
      <c r="J177">
        <v>1</v>
      </c>
      <c r="K177">
        <v>3</v>
      </c>
      <c r="L177">
        <v>1</v>
      </c>
      <c r="M177">
        <v>8</v>
      </c>
      <c r="N177">
        <v>1</v>
      </c>
      <c r="O177">
        <v>3.75</v>
      </c>
      <c r="P177" t="s">
        <v>469</v>
      </c>
      <c r="Q177" t="s">
        <v>469</v>
      </c>
      <c r="R177" t="s">
        <v>469</v>
      </c>
      <c r="S177" t="s">
        <v>469</v>
      </c>
      <c r="T177" t="s">
        <v>469</v>
      </c>
      <c r="U177" t="s">
        <v>469</v>
      </c>
      <c r="V177">
        <v>3.75</v>
      </c>
      <c r="W177" t="s">
        <v>480</v>
      </c>
      <c r="X177">
        <v>4</v>
      </c>
      <c r="Y177">
        <v>1</v>
      </c>
      <c r="Z177" t="s">
        <v>469</v>
      </c>
      <c r="AA177" t="s">
        <v>469</v>
      </c>
      <c r="AB177">
        <v>4</v>
      </c>
      <c r="AC177">
        <v>1</v>
      </c>
      <c r="AD177" t="s">
        <v>469</v>
      </c>
      <c r="AE177" t="s">
        <v>469</v>
      </c>
      <c r="AF177">
        <v>5</v>
      </c>
      <c r="AG177">
        <v>4</v>
      </c>
      <c r="AH177" t="s">
        <v>469</v>
      </c>
      <c r="AI177" t="s">
        <v>469</v>
      </c>
    </row>
    <row r="178" spans="1:35" x14ac:dyDescent="0.25">
      <c r="A178" t="str">
        <f>VLOOKUP(B178,Sheet2!$B$2:$C$486,2,FALSE)</f>
        <v>malus</v>
      </c>
      <c r="B178" t="s">
        <v>178</v>
      </c>
      <c r="C178">
        <v>3</v>
      </c>
      <c r="D178">
        <v>2</v>
      </c>
      <c r="E178">
        <v>1</v>
      </c>
      <c r="F178">
        <v>1</v>
      </c>
      <c r="G178">
        <v>2</v>
      </c>
      <c r="H178">
        <v>26</v>
      </c>
      <c r="I178">
        <v>69</v>
      </c>
      <c r="J178">
        <v>3</v>
      </c>
      <c r="K178">
        <v>9</v>
      </c>
      <c r="L178">
        <v>1</v>
      </c>
      <c r="M178">
        <v>78</v>
      </c>
      <c r="N178">
        <v>3</v>
      </c>
      <c r="O178">
        <v>1.1499999999999999</v>
      </c>
      <c r="P178">
        <v>0.5</v>
      </c>
      <c r="Q178">
        <v>0</v>
      </c>
      <c r="R178" t="s">
        <v>469</v>
      </c>
      <c r="S178">
        <v>0</v>
      </c>
      <c r="T178" t="s">
        <v>469</v>
      </c>
      <c r="U178">
        <v>0</v>
      </c>
      <c r="V178">
        <v>0.57999999999999996</v>
      </c>
      <c r="W178" t="s">
        <v>478</v>
      </c>
      <c r="X178">
        <v>4</v>
      </c>
      <c r="Y178">
        <v>1</v>
      </c>
      <c r="Z178" t="s">
        <v>469</v>
      </c>
      <c r="AA178" t="s">
        <v>469</v>
      </c>
      <c r="AB178">
        <v>4</v>
      </c>
      <c r="AC178">
        <v>1</v>
      </c>
      <c r="AD178" t="s">
        <v>469</v>
      </c>
      <c r="AE178" t="s">
        <v>469</v>
      </c>
      <c r="AF178">
        <v>4</v>
      </c>
      <c r="AG178">
        <v>4</v>
      </c>
      <c r="AH178" t="s">
        <v>469</v>
      </c>
      <c r="AI178" t="s">
        <v>469</v>
      </c>
    </row>
    <row r="179" spans="1:35" x14ac:dyDescent="0.25">
      <c r="A179" t="str">
        <f>VLOOKUP(B179,Sheet2!$B$2:$C$486,2,FALSE)</f>
        <v>malus</v>
      </c>
      <c r="B179" t="s">
        <v>179</v>
      </c>
      <c r="C179">
        <v>3</v>
      </c>
      <c r="D179">
        <v>2</v>
      </c>
      <c r="E179">
        <v>2</v>
      </c>
      <c r="F179">
        <v>1</v>
      </c>
      <c r="G179">
        <v>0</v>
      </c>
      <c r="H179">
        <v>24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469</v>
      </c>
      <c r="P179" t="s">
        <v>469</v>
      </c>
      <c r="Q179" t="s">
        <v>469</v>
      </c>
      <c r="R179" t="s">
        <v>469</v>
      </c>
      <c r="S179" t="s">
        <v>469</v>
      </c>
      <c r="T179" t="s">
        <v>469</v>
      </c>
      <c r="U179" t="s">
        <v>469</v>
      </c>
      <c r="V179">
        <v>0</v>
      </c>
      <c r="W179" t="s">
        <v>478</v>
      </c>
      <c r="X179">
        <v>4</v>
      </c>
      <c r="Y179">
        <v>0</v>
      </c>
      <c r="Z179" t="s">
        <v>469</v>
      </c>
      <c r="AA179" t="s">
        <v>469</v>
      </c>
      <c r="AB179">
        <v>4</v>
      </c>
      <c r="AC179">
        <v>0</v>
      </c>
      <c r="AD179" t="s">
        <v>469</v>
      </c>
      <c r="AE179" t="s">
        <v>469</v>
      </c>
      <c r="AF179">
        <v>5</v>
      </c>
      <c r="AG179">
        <v>4</v>
      </c>
      <c r="AH179" t="s">
        <v>469</v>
      </c>
      <c r="AI179" t="s">
        <v>469</v>
      </c>
    </row>
    <row r="180" spans="1:35" x14ac:dyDescent="0.25">
      <c r="A180" t="str">
        <f>VLOOKUP(B180,Sheet2!$B$2:$C$486,2,FALSE)</f>
        <v>malus</v>
      </c>
      <c r="B180" t="s">
        <v>180</v>
      </c>
      <c r="C180">
        <v>3</v>
      </c>
      <c r="D180">
        <v>2</v>
      </c>
      <c r="E180">
        <v>1</v>
      </c>
      <c r="F180">
        <v>1</v>
      </c>
      <c r="G180">
        <v>0</v>
      </c>
      <c r="H180">
        <v>22</v>
      </c>
      <c r="I180">
        <v>39</v>
      </c>
      <c r="J180">
        <v>7</v>
      </c>
      <c r="K180">
        <v>6</v>
      </c>
      <c r="L180">
        <v>1</v>
      </c>
      <c r="M180">
        <v>45</v>
      </c>
      <c r="N180">
        <v>7</v>
      </c>
      <c r="O180">
        <v>1.33</v>
      </c>
      <c r="P180">
        <v>0.98</v>
      </c>
      <c r="Q180">
        <v>0.03</v>
      </c>
      <c r="R180">
        <v>0.02</v>
      </c>
      <c r="S180">
        <v>1</v>
      </c>
      <c r="T180">
        <v>0</v>
      </c>
      <c r="U180">
        <v>0</v>
      </c>
      <c r="V180">
        <v>0.44</v>
      </c>
      <c r="W180" t="s">
        <v>478</v>
      </c>
      <c r="X180">
        <v>3</v>
      </c>
      <c r="Y180">
        <v>1</v>
      </c>
      <c r="Z180" t="s">
        <v>469</v>
      </c>
      <c r="AA180" t="s">
        <v>469</v>
      </c>
      <c r="AB180">
        <v>3</v>
      </c>
      <c r="AC180">
        <v>1</v>
      </c>
      <c r="AD180" t="s">
        <v>469</v>
      </c>
      <c r="AE180" t="s">
        <v>469</v>
      </c>
      <c r="AF180">
        <v>4</v>
      </c>
      <c r="AG180">
        <v>4</v>
      </c>
      <c r="AH180" t="s">
        <v>469</v>
      </c>
      <c r="AI180" t="s">
        <v>469</v>
      </c>
    </row>
    <row r="181" spans="1:35" x14ac:dyDescent="0.25">
      <c r="A181" t="str">
        <f>VLOOKUP(B181,Sheet2!$B$2:$C$486,2,FALSE)</f>
        <v>malus</v>
      </c>
      <c r="B181" t="s">
        <v>181</v>
      </c>
      <c r="C181">
        <v>1</v>
      </c>
      <c r="D181">
        <v>3</v>
      </c>
      <c r="E181">
        <v>1</v>
      </c>
      <c r="F181">
        <v>1</v>
      </c>
      <c r="G181">
        <v>0</v>
      </c>
      <c r="H181">
        <v>16</v>
      </c>
      <c r="I181">
        <v>279</v>
      </c>
      <c r="J181">
        <v>53</v>
      </c>
      <c r="K181">
        <v>1585</v>
      </c>
      <c r="L181">
        <v>48</v>
      </c>
      <c r="M181">
        <v>1864</v>
      </c>
      <c r="N181">
        <v>76</v>
      </c>
      <c r="O181">
        <v>8.5</v>
      </c>
      <c r="P181">
        <v>0.99</v>
      </c>
      <c r="Q181">
        <v>0.01</v>
      </c>
      <c r="R181">
        <v>0.26</v>
      </c>
      <c r="S181">
        <v>1</v>
      </c>
      <c r="T181">
        <v>1.06</v>
      </c>
      <c r="U181">
        <v>10</v>
      </c>
      <c r="V181">
        <v>6.52</v>
      </c>
      <c r="W181" t="s">
        <v>477</v>
      </c>
      <c r="X181">
        <v>7</v>
      </c>
      <c r="Y181">
        <v>6</v>
      </c>
      <c r="Z181" t="s">
        <v>469</v>
      </c>
      <c r="AA181" t="s">
        <v>469</v>
      </c>
      <c r="AB181">
        <v>7</v>
      </c>
      <c r="AC181">
        <v>5</v>
      </c>
      <c r="AD181" t="s">
        <v>469</v>
      </c>
      <c r="AE181" t="s">
        <v>469</v>
      </c>
      <c r="AF181">
        <v>5</v>
      </c>
      <c r="AG181">
        <v>4</v>
      </c>
      <c r="AH181" t="s">
        <v>469</v>
      </c>
      <c r="AI181" t="s">
        <v>469</v>
      </c>
    </row>
    <row r="182" spans="1:35" x14ac:dyDescent="0.25">
      <c r="A182" t="str">
        <f>VLOOKUP(B182,Sheet2!$B$2:$C$486,2,FALSE)</f>
        <v>malus</v>
      </c>
      <c r="B182" t="s">
        <v>182</v>
      </c>
      <c r="C182">
        <v>3</v>
      </c>
      <c r="D182">
        <v>2</v>
      </c>
      <c r="E182">
        <v>1</v>
      </c>
      <c r="F182">
        <v>1</v>
      </c>
      <c r="G182">
        <v>0</v>
      </c>
      <c r="H182">
        <v>22</v>
      </c>
      <c r="I182">
        <v>186</v>
      </c>
      <c r="J182">
        <v>12</v>
      </c>
      <c r="K182">
        <v>29</v>
      </c>
      <c r="L182">
        <v>5</v>
      </c>
      <c r="M182">
        <v>215</v>
      </c>
      <c r="N182">
        <v>12</v>
      </c>
      <c r="O182">
        <v>1.35</v>
      </c>
      <c r="P182">
        <v>0.98</v>
      </c>
      <c r="Q182">
        <v>0.01</v>
      </c>
      <c r="R182">
        <v>0</v>
      </c>
      <c r="S182">
        <v>1</v>
      </c>
      <c r="T182">
        <v>0.15</v>
      </c>
      <c r="U182">
        <v>4.3</v>
      </c>
      <c r="V182">
        <v>1.93</v>
      </c>
      <c r="W182" t="s">
        <v>478</v>
      </c>
      <c r="X182">
        <v>3</v>
      </c>
      <c r="Y182">
        <v>3</v>
      </c>
      <c r="Z182" t="s">
        <v>469</v>
      </c>
      <c r="AA182" t="s">
        <v>469</v>
      </c>
      <c r="AB182">
        <v>3</v>
      </c>
      <c r="AC182">
        <v>2</v>
      </c>
      <c r="AD182" t="s">
        <v>469</v>
      </c>
      <c r="AE182" t="s">
        <v>469</v>
      </c>
      <c r="AF182">
        <v>4</v>
      </c>
      <c r="AG182">
        <v>4</v>
      </c>
      <c r="AH182" t="s">
        <v>469</v>
      </c>
      <c r="AI182" t="s">
        <v>469</v>
      </c>
    </row>
    <row r="183" spans="1:35" x14ac:dyDescent="0.25">
      <c r="A183" t="str">
        <f>VLOOKUP(B183,Sheet2!$B$2:$C$486,2,FALSE)</f>
        <v>malus</v>
      </c>
      <c r="B183" t="s">
        <v>183</v>
      </c>
      <c r="C183">
        <v>3</v>
      </c>
      <c r="D183">
        <v>2</v>
      </c>
      <c r="E183">
        <v>1</v>
      </c>
      <c r="F183">
        <v>1</v>
      </c>
      <c r="G183">
        <v>2</v>
      </c>
      <c r="H183">
        <v>26</v>
      </c>
      <c r="I183">
        <v>255</v>
      </c>
      <c r="J183">
        <v>19</v>
      </c>
      <c r="K183">
        <v>94</v>
      </c>
      <c r="L183">
        <v>1</v>
      </c>
      <c r="M183">
        <v>349</v>
      </c>
      <c r="N183">
        <v>19</v>
      </c>
      <c r="O183">
        <v>2.69</v>
      </c>
      <c r="P183">
        <v>0.95</v>
      </c>
      <c r="Q183">
        <v>0.06</v>
      </c>
      <c r="R183">
        <v>16.36</v>
      </c>
      <c r="S183">
        <v>0</v>
      </c>
      <c r="T183">
        <v>0</v>
      </c>
      <c r="U183">
        <v>0</v>
      </c>
      <c r="V183">
        <v>0.9</v>
      </c>
      <c r="W183" t="s">
        <v>478</v>
      </c>
      <c r="X183">
        <v>6</v>
      </c>
      <c r="Y183">
        <v>3</v>
      </c>
      <c r="Z183" t="s">
        <v>469</v>
      </c>
      <c r="AA183" t="s">
        <v>469</v>
      </c>
      <c r="AB183">
        <v>6</v>
      </c>
      <c r="AC183">
        <v>2</v>
      </c>
      <c r="AD183" t="s">
        <v>469</v>
      </c>
      <c r="AE183" t="s">
        <v>469</v>
      </c>
      <c r="AF183">
        <v>4</v>
      </c>
      <c r="AG183">
        <v>4</v>
      </c>
      <c r="AH183" t="s">
        <v>469</v>
      </c>
      <c r="AI183" t="s">
        <v>469</v>
      </c>
    </row>
    <row r="184" spans="1:35" x14ac:dyDescent="0.25">
      <c r="A184" t="str">
        <f>VLOOKUP(B184,Sheet2!$B$2:$C$486,2,FALSE)</f>
        <v>malus</v>
      </c>
      <c r="B184" t="s">
        <v>184</v>
      </c>
      <c r="C184">
        <v>3</v>
      </c>
      <c r="D184">
        <v>2</v>
      </c>
      <c r="E184">
        <v>1</v>
      </c>
      <c r="F184">
        <v>1</v>
      </c>
      <c r="G184">
        <v>2</v>
      </c>
      <c r="H184">
        <v>26</v>
      </c>
      <c r="I184">
        <v>2012</v>
      </c>
      <c r="J184">
        <v>167</v>
      </c>
      <c r="K184">
        <v>76</v>
      </c>
      <c r="L184">
        <v>3</v>
      </c>
      <c r="M184">
        <v>2088</v>
      </c>
      <c r="N184">
        <v>169</v>
      </c>
      <c r="O184">
        <v>0.36</v>
      </c>
      <c r="P184">
        <v>0.97</v>
      </c>
      <c r="Q184">
        <v>0.01</v>
      </c>
      <c r="R184">
        <v>0.87</v>
      </c>
      <c r="S184">
        <v>1</v>
      </c>
      <c r="T184">
        <v>0.45</v>
      </c>
      <c r="U184">
        <v>7.5</v>
      </c>
      <c r="V184">
        <v>2.77</v>
      </c>
      <c r="W184" t="s">
        <v>478</v>
      </c>
      <c r="X184">
        <v>10</v>
      </c>
      <c r="Y184">
        <v>9</v>
      </c>
      <c r="Z184" t="s">
        <v>469</v>
      </c>
      <c r="AA184" t="s">
        <v>469</v>
      </c>
      <c r="AB184">
        <v>10</v>
      </c>
      <c r="AC184">
        <v>9</v>
      </c>
      <c r="AD184" t="s">
        <v>469</v>
      </c>
      <c r="AE184" t="s">
        <v>469</v>
      </c>
      <c r="AF184">
        <v>2</v>
      </c>
      <c r="AG184">
        <v>2</v>
      </c>
      <c r="AH184" t="s">
        <v>469</v>
      </c>
      <c r="AI184" t="s">
        <v>469</v>
      </c>
    </row>
    <row r="185" spans="1:35" x14ac:dyDescent="0.25">
      <c r="A185" t="str">
        <f>VLOOKUP(B185,Sheet2!$B$2:$C$486,2,FALSE)</f>
        <v>malus</v>
      </c>
      <c r="B185" t="s">
        <v>185</v>
      </c>
      <c r="C185">
        <v>3</v>
      </c>
      <c r="D185">
        <v>2</v>
      </c>
      <c r="E185">
        <v>1</v>
      </c>
      <c r="F185">
        <v>1</v>
      </c>
      <c r="G185">
        <v>2</v>
      </c>
      <c r="H185">
        <v>26</v>
      </c>
      <c r="I185">
        <v>38</v>
      </c>
      <c r="J185">
        <v>4</v>
      </c>
      <c r="K185">
        <v>54</v>
      </c>
      <c r="L185">
        <v>1</v>
      </c>
      <c r="M185">
        <v>92</v>
      </c>
      <c r="N185">
        <v>4</v>
      </c>
      <c r="O185">
        <v>5.87</v>
      </c>
      <c r="P185">
        <v>0.63</v>
      </c>
      <c r="Q185">
        <v>0.32</v>
      </c>
      <c r="R185">
        <v>35.369999999999997</v>
      </c>
      <c r="S185">
        <v>0</v>
      </c>
      <c r="T185">
        <v>0</v>
      </c>
      <c r="U185">
        <v>0</v>
      </c>
      <c r="V185">
        <v>1.96</v>
      </c>
      <c r="W185" t="s">
        <v>478</v>
      </c>
      <c r="X185">
        <v>7</v>
      </c>
      <c r="Y185">
        <v>3</v>
      </c>
      <c r="Z185" t="s">
        <v>469</v>
      </c>
      <c r="AA185" t="s">
        <v>469</v>
      </c>
      <c r="AB185">
        <v>7</v>
      </c>
      <c r="AC185">
        <v>2</v>
      </c>
      <c r="AD185" t="s">
        <v>469</v>
      </c>
      <c r="AE185" t="s">
        <v>469</v>
      </c>
      <c r="AF185">
        <v>4</v>
      </c>
      <c r="AG185">
        <v>4</v>
      </c>
      <c r="AH185" t="s">
        <v>469</v>
      </c>
      <c r="AI185" t="s">
        <v>469</v>
      </c>
    </row>
    <row r="186" spans="1:35" x14ac:dyDescent="0.25">
      <c r="A186" t="str">
        <f>VLOOKUP(B186,Sheet2!$B$2:$C$486,2,FALSE)</f>
        <v>malus</v>
      </c>
      <c r="B186" t="s">
        <v>186</v>
      </c>
      <c r="C186">
        <v>1</v>
      </c>
      <c r="D186">
        <v>3</v>
      </c>
      <c r="E186">
        <v>2</v>
      </c>
      <c r="F186">
        <v>1</v>
      </c>
      <c r="G186">
        <v>2</v>
      </c>
      <c r="H186">
        <v>22</v>
      </c>
      <c r="I186">
        <v>3241</v>
      </c>
      <c r="J186">
        <v>127</v>
      </c>
      <c r="K186">
        <v>3043</v>
      </c>
      <c r="L186">
        <v>92</v>
      </c>
      <c r="M186">
        <v>6284</v>
      </c>
      <c r="N186">
        <v>138</v>
      </c>
      <c r="O186">
        <v>4.84</v>
      </c>
      <c r="P186">
        <v>0.98</v>
      </c>
      <c r="Q186">
        <v>0.02</v>
      </c>
      <c r="R186">
        <v>2.4900000000000002</v>
      </c>
      <c r="S186">
        <v>1</v>
      </c>
      <c r="T186">
        <v>2.69</v>
      </c>
      <c r="U186">
        <v>10</v>
      </c>
      <c r="V186">
        <v>5.84</v>
      </c>
      <c r="W186" t="s">
        <v>477</v>
      </c>
      <c r="X186">
        <v>4</v>
      </c>
      <c r="Y186">
        <v>6</v>
      </c>
      <c r="Z186" t="s">
        <v>469</v>
      </c>
      <c r="AA186" t="s">
        <v>469</v>
      </c>
      <c r="AB186">
        <v>4</v>
      </c>
      <c r="AC186">
        <v>5</v>
      </c>
      <c r="AD186" t="s">
        <v>469</v>
      </c>
      <c r="AE186" t="s">
        <v>469</v>
      </c>
      <c r="AF186">
        <v>2</v>
      </c>
      <c r="AG186">
        <v>4</v>
      </c>
      <c r="AH186" t="s">
        <v>469</v>
      </c>
      <c r="AI186" t="s">
        <v>469</v>
      </c>
    </row>
    <row r="187" spans="1:35" x14ac:dyDescent="0.25">
      <c r="A187" t="str">
        <f>VLOOKUP(B187,Sheet2!$B$2:$C$486,2,FALSE)</f>
        <v>malus</v>
      </c>
      <c r="B187" t="s">
        <v>187</v>
      </c>
      <c r="C187">
        <v>3</v>
      </c>
      <c r="D187">
        <v>2</v>
      </c>
      <c r="E187">
        <v>1</v>
      </c>
      <c r="F187">
        <v>1</v>
      </c>
      <c r="G187">
        <v>2</v>
      </c>
      <c r="H187">
        <v>26</v>
      </c>
      <c r="I187">
        <v>43</v>
      </c>
      <c r="J187">
        <v>6</v>
      </c>
      <c r="K187">
        <v>35</v>
      </c>
      <c r="L187">
        <v>1</v>
      </c>
      <c r="M187">
        <v>78</v>
      </c>
      <c r="N187">
        <v>6</v>
      </c>
      <c r="O187">
        <v>4.49</v>
      </c>
      <c r="P187">
        <v>0.96</v>
      </c>
      <c r="Q187">
        <v>0.04</v>
      </c>
      <c r="R187">
        <v>5.89</v>
      </c>
      <c r="S187">
        <v>1</v>
      </c>
      <c r="T187">
        <v>0</v>
      </c>
      <c r="U187">
        <v>0</v>
      </c>
      <c r="V187">
        <v>1.5</v>
      </c>
      <c r="W187" t="s">
        <v>478</v>
      </c>
      <c r="X187">
        <v>3</v>
      </c>
      <c r="Y187">
        <v>2</v>
      </c>
      <c r="Z187" t="s">
        <v>469</v>
      </c>
      <c r="AA187" t="s">
        <v>469</v>
      </c>
      <c r="AB187">
        <v>3</v>
      </c>
      <c r="AC187">
        <v>2</v>
      </c>
      <c r="AD187" t="s">
        <v>469</v>
      </c>
      <c r="AE187" t="s">
        <v>469</v>
      </c>
      <c r="AF187">
        <v>5</v>
      </c>
      <c r="AG187">
        <v>4</v>
      </c>
      <c r="AH187" t="s">
        <v>469</v>
      </c>
      <c r="AI187" t="s">
        <v>469</v>
      </c>
    </row>
    <row r="188" spans="1:35" x14ac:dyDescent="0.25">
      <c r="A188" t="str">
        <f>VLOOKUP(B188,Sheet2!$B$2:$C$486,2,FALSE)</f>
        <v>malus</v>
      </c>
      <c r="B188" t="s">
        <v>188</v>
      </c>
      <c r="C188">
        <v>3</v>
      </c>
      <c r="D188">
        <v>2</v>
      </c>
      <c r="E188">
        <v>2</v>
      </c>
      <c r="F188">
        <v>1</v>
      </c>
      <c r="G188">
        <v>0</v>
      </c>
      <c r="H188">
        <v>24</v>
      </c>
      <c r="I188">
        <v>67</v>
      </c>
      <c r="J188">
        <v>2</v>
      </c>
      <c r="K188">
        <v>18</v>
      </c>
      <c r="L188">
        <v>1</v>
      </c>
      <c r="M188">
        <v>85</v>
      </c>
      <c r="N188">
        <v>2</v>
      </c>
      <c r="O188">
        <v>2.12</v>
      </c>
      <c r="P188" t="s">
        <v>469</v>
      </c>
      <c r="Q188" t="s">
        <v>469</v>
      </c>
      <c r="R188" t="s">
        <v>469</v>
      </c>
      <c r="S188" t="s">
        <v>469</v>
      </c>
      <c r="T188" t="s">
        <v>469</v>
      </c>
      <c r="U188" t="s">
        <v>469</v>
      </c>
      <c r="V188">
        <v>2.12</v>
      </c>
      <c r="W188" t="s">
        <v>478</v>
      </c>
      <c r="X188">
        <v>3</v>
      </c>
      <c r="Y188">
        <v>2</v>
      </c>
      <c r="Z188" t="s">
        <v>469</v>
      </c>
      <c r="AA188" t="s">
        <v>469</v>
      </c>
      <c r="AB188">
        <v>3</v>
      </c>
      <c r="AC188">
        <v>1</v>
      </c>
      <c r="AD188" t="s">
        <v>469</v>
      </c>
      <c r="AE188" t="s">
        <v>469</v>
      </c>
      <c r="AF188">
        <v>5</v>
      </c>
      <c r="AG188">
        <v>4</v>
      </c>
      <c r="AH188" t="s">
        <v>469</v>
      </c>
      <c r="AI188" t="s">
        <v>469</v>
      </c>
    </row>
    <row r="189" spans="1:35" x14ac:dyDescent="0.25">
      <c r="A189" t="str">
        <f>VLOOKUP(B189,Sheet2!$B$2:$C$486,2,FALSE)</f>
        <v>malus</v>
      </c>
      <c r="B189" t="s">
        <v>189</v>
      </c>
      <c r="C189">
        <v>3</v>
      </c>
      <c r="D189">
        <v>3</v>
      </c>
      <c r="E189">
        <v>2</v>
      </c>
      <c r="F189">
        <v>1</v>
      </c>
      <c r="G189">
        <v>2</v>
      </c>
      <c r="H189">
        <v>30</v>
      </c>
      <c r="I189">
        <v>4532</v>
      </c>
      <c r="J189">
        <v>120</v>
      </c>
      <c r="K189">
        <v>323</v>
      </c>
      <c r="L189">
        <v>2</v>
      </c>
      <c r="M189">
        <v>4855</v>
      </c>
      <c r="N189">
        <v>120</v>
      </c>
      <c r="O189">
        <v>0.67</v>
      </c>
      <c r="P189">
        <v>0.96</v>
      </c>
      <c r="Q189">
        <v>0.01</v>
      </c>
      <c r="R189">
        <v>2.0099999999999998</v>
      </c>
      <c r="S189">
        <v>1</v>
      </c>
      <c r="T189">
        <v>0.03</v>
      </c>
      <c r="U189">
        <v>2.35</v>
      </c>
      <c r="V189">
        <v>1.01</v>
      </c>
      <c r="W189" t="s">
        <v>478</v>
      </c>
      <c r="X189">
        <v>8</v>
      </c>
      <c r="Y189">
        <v>3</v>
      </c>
      <c r="Z189" t="s">
        <v>469</v>
      </c>
      <c r="AA189" t="s">
        <v>469</v>
      </c>
      <c r="AB189">
        <v>8</v>
      </c>
      <c r="AC189">
        <v>1</v>
      </c>
      <c r="AD189" t="s">
        <v>469</v>
      </c>
      <c r="AE189" t="s">
        <v>469</v>
      </c>
      <c r="AF189">
        <v>2</v>
      </c>
      <c r="AG189">
        <v>4</v>
      </c>
      <c r="AH189" t="s">
        <v>469</v>
      </c>
      <c r="AI189" t="s">
        <v>469</v>
      </c>
    </row>
    <row r="190" spans="1:35" x14ac:dyDescent="0.25">
      <c r="A190" t="str">
        <f>VLOOKUP(B190,Sheet2!$B$2:$C$486,2,FALSE)</f>
        <v>malus</v>
      </c>
      <c r="B190" t="s">
        <v>190</v>
      </c>
      <c r="C190">
        <v>2</v>
      </c>
      <c r="D190">
        <v>2</v>
      </c>
      <c r="E190">
        <v>1</v>
      </c>
      <c r="F190">
        <v>1</v>
      </c>
      <c r="G190">
        <v>2</v>
      </c>
      <c r="H190">
        <v>22</v>
      </c>
      <c r="I190">
        <v>209</v>
      </c>
      <c r="J190">
        <v>22</v>
      </c>
      <c r="K190">
        <v>332</v>
      </c>
      <c r="L190">
        <v>7</v>
      </c>
      <c r="M190">
        <v>541</v>
      </c>
      <c r="N190">
        <v>26</v>
      </c>
      <c r="O190">
        <v>6.14</v>
      </c>
      <c r="P190">
        <v>0.94</v>
      </c>
      <c r="Q190">
        <v>0.04</v>
      </c>
      <c r="R190">
        <v>6.16</v>
      </c>
      <c r="S190">
        <v>1</v>
      </c>
      <c r="T190">
        <v>0.14000000000000001</v>
      </c>
      <c r="U190">
        <v>4.5</v>
      </c>
      <c r="V190">
        <v>3.59</v>
      </c>
      <c r="W190" t="s">
        <v>480</v>
      </c>
      <c r="X190">
        <v>4</v>
      </c>
      <c r="Y190">
        <v>4</v>
      </c>
      <c r="Z190" t="s">
        <v>469</v>
      </c>
      <c r="AA190" t="s">
        <v>469</v>
      </c>
      <c r="AB190">
        <v>4</v>
      </c>
      <c r="AC190">
        <v>3</v>
      </c>
      <c r="AD190" t="s">
        <v>469</v>
      </c>
      <c r="AE190" t="s">
        <v>469</v>
      </c>
      <c r="AF190">
        <v>3</v>
      </c>
      <c r="AG190">
        <v>4</v>
      </c>
      <c r="AH190" t="s">
        <v>469</v>
      </c>
      <c r="AI190" t="s">
        <v>469</v>
      </c>
    </row>
    <row r="191" spans="1:35" x14ac:dyDescent="0.25">
      <c r="A191" t="str">
        <f>VLOOKUP(B191,Sheet2!$B$2:$C$486,2,FALSE)</f>
        <v>malus</v>
      </c>
      <c r="B191" t="s">
        <v>191</v>
      </c>
      <c r="C191">
        <v>2</v>
      </c>
      <c r="D191">
        <v>2</v>
      </c>
      <c r="E191">
        <v>1</v>
      </c>
      <c r="F191">
        <v>1</v>
      </c>
      <c r="G191">
        <v>2</v>
      </c>
      <c r="H191">
        <v>22</v>
      </c>
      <c r="I191">
        <v>103</v>
      </c>
      <c r="J191">
        <v>13</v>
      </c>
      <c r="K191">
        <v>96</v>
      </c>
      <c r="L191">
        <v>7</v>
      </c>
      <c r="M191">
        <v>199</v>
      </c>
      <c r="N191">
        <v>14</v>
      </c>
      <c r="O191">
        <v>4.82</v>
      </c>
      <c r="P191">
        <v>0.99</v>
      </c>
      <c r="Q191">
        <v>0.02</v>
      </c>
      <c r="R191">
        <v>0.15</v>
      </c>
      <c r="S191">
        <v>1</v>
      </c>
      <c r="T191">
        <v>0.21</v>
      </c>
      <c r="U191">
        <v>5.75</v>
      </c>
      <c r="V191">
        <v>3.59</v>
      </c>
      <c r="W191" t="s">
        <v>480</v>
      </c>
      <c r="X191">
        <v>4</v>
      </c>
      <c r="Y191">
        <v>4</v>
      </c>
      <c r="Z191" t="s">
        <v>469</v>
      </c>
      <c r="AA191" t="s">
        <v>469</v>
      </c>
      <c r="AB191">
        <v>4</v>
      </c>
      <c r="AC191">
        <v>3</v>
      </c>
      <c r="AD191" t="s">
        <v>469</v>
      </c>
      <c r="AE191" t="s">
        <v>469</v>
      </c>
      <c r="AF191">
        <v>3</v>
      </c>
      <c r="AG191">
        <v>4</v>
      </c>
      <c r="AH191" t="s">
        <v>469</v>
      </c>
      <c r="AI191" t="s">
        <v>469</v>
      </c>
    </row>
    <row r="192" spans="1:35" x14ac:dyDescent="0.25">
      <c r="A192" t="str">
        <f>VLOOKUP(B192,Sheet2!$B$2:$C$486,2,FALSE)</f>
        <v>malus</v>
      </c>
      <c r="B192" t="s">
        <v>192</v>
      </c>
      <c r="C192">
        <v>2</v>
      </c>
      <c r="D192">
        <v>2</v>
      </c>
      <c r="E192">
        <v>2</v>
      </c>
      <c r="F192">
        <v>1</v>
      </c>
      <c r="G192">
        <v>2</v>
      </c>
      <c r="H192">
        <v>24</v>
      </c>
      <c r="I192">
        <v>112</v>
      </c>
      <c r="J192">
        <v>5</v>
      </c>
      <c r="K192">
        <v>149</v>
      </c>
      <c r="L192">
        <v>3</v>
      </c>
      <c r="M192">
        <v>261</v>
      </c>
      <c r="N192">
        <v>5</v>
      </c>
      <c r="O192">
        <v>5.71</v>
      </c>
      <c r="P192">
        <v>0.74</v>
      </c>
      <c r="Q192">
        <v>0.43</v>
      </c>
      <c r="R192">
        <v>90.51</v>
      </c>
      <c r="S192">
        <v>0</v>
      </c>
      <c r="T192">
        <v>1.94</v>
      </c>
      <c r="U192">
        <v>3.06</v>
      </c>
      <c r="V192">
        <v>3.57</v>
      </c>
      <c r="W192" t="s">
        <v>480</v>
      </c>
      <c r="X192">
        <v>4</v>
      </c>
      <c r="Y192">
        <v>3</v>
      </c>
      <c r="Z192" t="s">
        <v>469</v>
      </c>
      <c r="AA192" t="s">
        <v>469</v>
      </c>
      <c r="AB192">
        <v>4</v>
      </c>
      <c r="AC192">
        <v>1</v>
      </c>
      <c r="AD192" t="s">
        <v>469</v>
      </c>
      <c r="AE192" t="s">
        <v>469</v>
      </c>
      <c r="AF192">
        <v>3</v>
      </c>
      <c r="AG192">
        <v>4</v>
      </c>
      <c r="AH192" t="s">
        <v>469</v>
      </c>
      <c r="AI192" t="s">
        <v>469</v>
      </c>
    </row>
    <row r="193" spans="1:35" x14ac:dyDescent="0.25">
      <c r="A193" t="str">
        <f>VLOOKUP(B193,Sheet2!$B$2:$C$486,2,FALSE)</f>
        <v>malus</v>
      </c>
      <c r="B193" t="s">
        <v>193</v>
      </c>
      <c r="C193">
        <v>3</v>
      </c>
      <c r="D193">
        <v>2</v>
      </c>
      <c r="E193">
        <v>1</v>
      </c>
      <c r="F193">
        <v>1</v>
      </c>
      <c r="G193">
        <v>0</v>
      </c>
      <c r="H193">
        <v>22</v>
      </c>
      <c r="I193">
        <v>23</v>
      </c>
      <c r="J193">
        <v>5</v>
      </c>
      <c r="K193">
        <v>16</v>
      </c>
      <c r="L193">
        <v>2</v>
      </c>
      <c r="M193">
        <v>39</v>
      </c>
      <c r="N193">
        <v>6</v>
      </c>
      <c r="O193">
        <v>4.0999999999999996</v>
      </c>
      <c r="P193">
        <v>0.85</v>
      </c>
      <c r="Q193">
        <v>0.16</v>
      </c>
      <c r="R193">
        <v>0.33</v>
      </c>
      <c r="S193">
        <v>0</v>
      </c>
      <c r="T193">
        <v>0.01</v>
      </c>
      <c r="U193">
        <v>3.83</v>
      </c>
      <c r="V193">
        <v>2.65</v>
      </c>
      <c r="W193" t="s">
        <v>478</v>
      </c>
      <c r="X193">
        <v>0</v>
      </c>
      <c r="Y193">
        <v>1</v>
      </c>
      <c r="Z193" t="s">
        <v>469</v>
      </c>
      <c r="AA193" t="s">
        <v>469</v>
      </c>
      <c r="AB193">
        <v>0</v>
      </c>
      <c r="AC193">
        <v>1</v>
      </c>
      <c r="AD193" t="s">
        <v>469</v>
      </c>
      <c r="AE193" t="s">
        <v>469</v>
      </c>
      <c r="AF193">
        <v>5</v>
      </c>
      <c r="AG193">
        <v>4</v>
      </c>
      <c r="AH193" t="s">
        <v>469</v>
      </c>
      <c r="AI193" t="s">
        <v>469</v>
      </c>
    </row>
    <row r="194" spans="1:35" x14ac:dyDescent="0.25">
      <c r="A194" t="str">
        <f>VLOOKUP(B194,Sheet2!$B$2:$C$486,2,FALSE)</f>
        <v>malus</v>
      </c>
      <c r="B194" t="s">
        <v>194</v>
      </c>
      <c r="C194">
        <v>3</v>
      </c>
      <c r="D194">
        <v>2</v>
      </c>
      <c r="E194">
        <v>1</v>
      </c>
      <c r="F194">
        <v>1</v>
      </c>
      <c r="G194">
        <v>2</v>
      </c>
      <c r="H194">
        <v>26</v>
      </c>
      <c r="I194">
        <v>78</v>
      </c>
      <c r="J194">
        <v>17</v>
      </c>
      <c r="K194">
        <v>58</v>
      </c>
      <c r="L194">
        <v>2</v>
      </c>
      <c r="M194">
        <v>136</v>
      </c>
      <c r="N194">
        <v>17</v>
      </c>
      <c r="O194">
        <v>4.26</v>
      </c>
      <c r="P194">
        <v>0.97</v>
      </c>
      <c r="Q194">
        <v>0.04</v>
      </c>
      <c r="R194">
        <v>21.84</v>
      </c>
      <c r="S194">
        <v>0</v>
      </c>
      <c r="T194">
        <v>0.11</v>
      </c>
      <c r="U194">
        <v>4.58</v>
      </c>
      <c r="V194">
        <v>2.99</v>
      </c>
      <c r="W194" t="s">
        <v>478</v>
      </c>
      <c r="X194">
        <v>1</v>
      </c>
      <c r="Y194">
        <v>1</v>
      </c>
      <c r="Z194" t="s">
        <v>469</v>
      </c>
      <c r="AA194" t="s">
        <v>469</v>
      </c>
      <c r="AB194">
        <v>1</v>
      </c>
      <c r="AC194">
        <v>2</v>
      </c>
      <c r="AD194" t="s">
        <v>469</v>
      </c>
      <c r="AE194" t="s">
        <v>469</v>
      </c>
      <c r="AF194">
        <v>5</v>
      </c>
      <c r="AG194">
        <v>4</v>
      </c>
      <c r="AH194" t="s">
        <v>469</v>
      </c>
      <c r="AI194" t="s">
        <v>469</v>
      </c>
    </row>
    <row r="195" spans="1:35" x14ac:dyDescent="0.25">
      <c r="A195" t="str">
        <f>VLOOKUP(B195,Sheet2!$B$2:$C$486,2,FALSE)</f>
        <v>malus</v>
      </c>
      <c r="B195" t="s">
        <v>195</v>
      </c>
      <c r="C195">
        <v>1</v>
      </c>
      <c r="D195">
        <v>2</v>
      </c>
      <c r="E195">
        <v>1</v>
      </c>
      <c r="F195">
        <v>1</v>
      </c>
      <c r="G195">
        <v>0</v>
      </c>
      <c r="H195">
        <v>14</v>
      </c>
      <c r="I195">
        <v>21</v>
      </c>
      <c r="J195">
        <v>2</v>
      </c>
      <c r="K195">
        <v>14</v>
      </c>
      <c r="L195">
        <v>2</v>
      </c>
      <c r="M195">
        <v>35</v>
      </c>
      <c r="N195">
        <v>3</v>
      </c>
      <c r="O195">
        <v>4</v>
      </c>
      <c r="P195">
        <v>0.5</v>
      </c>
      <c r="Q195">
        <v>0</v>
      </c>
      <c r="R195" t="s">
        <v>469</v>
      </c>
      <c r="S195">
        <v>0</v>
      </c>
      <c r="T195">
        <v>10</v>
      </c>
      <c r="U195">
        <v>4.33</v>
      </c>
      <c r="V195">
        <v>6.11</v>
      </c>
      <c r="W195" t="s">
        <v>477</v>
      </c>
      <c r="X195">
        <v>2</v>
      </c>
      <c r="Y195">
        <v>1</v>
      </c>
      <c r="Z195" t="s">
        <v>469</v>
      </c>
      <c r="AA195" t="s">
        <v>469</v>
      </c>
      <c r="AB195">
        <v>2</v>
      </c>
      <c r="AC195">
        <v>1</v>
      </c>
      <c r="AD195" t="s">
        <v>469</v>
      </c>
      <c r="AE195" t="s">
        <v>469</v>
      </c>
      <c r="AF195">
        <v>3</v>
      </c>
      <c r="AG195">
        <v>3</v>
      </c>
      <c r="AH195" t="s">
        <v>469</v>
      </c>
      <c r="AI195" t="s">
        <v>469</v>
      </c>
    </row>
    <row r="196" spans="1:35" x14ac:dyDescent="0.25">
      <c r="A196" t="str">
        <f>VLOOKUP(B196,Sheet2!$B$2:$C$486,2,FALSE)</f>
        <v>medicago</v>
      </c>
      <c r="B196" t="s">
        <v>196</v>
      </c>
      <c r="C196">
        <v>3</v>
      </c>
      <c r="D196">
        <v>2</v>
      </c>
      <c r="E196">
        <v>1</v>
      </c>
      <c r="F196">
        <v>1</v>
      </c>
      <c r="G196">
        <v>0</v>
      </c>
      <c r="H196">
        <v>22</v>
      </c>
      <c r="I196">
        <v>40</v>
      </c>
      <c r="J196">
        <v>15</v>
      </c>
      <c r="K196">
        <v>14</v>
      </c>
      <c r="L196">
        <v>9</v>
      </c>
      <c r="M196">
        <v>54</v>
      </c>
      <c r="N196">
        <v>21</v>
      </c>
      <c r="O196">
        <v>2.59</v>
      </c>
      <c r="P196">
        <v>0.95</v>
      </c>
      <c r="Q196">
        <v>0.06</v>
      </c>
      <c r="R196">
        <v>17.39</v>
      </c>
      <c r="S196">
        <v>0</v>
      </c>
      <c r="T196">
        <v>0.17</v>
      </c>
      <c r="U196">
        <v>5.75</v>
      </c>
      <c r="V196">
        <v>2.84</v>
      </c>
      <c r="W196" t="s">
        <v>478</v>
      </c>
      <c r="X196">
        <v>2</v>
      </c>
      <c r="Y196">
        <v>5</v>
      </c>
      <c r="Z196" t="s">
        <v>469</v>
      </c>
      <c r="AA196" t="s">
        <v>469</v>
      </c>
      <c r="AB196">
        <v>4</v>
      </c>
      <c r="AC196">
        <v>5</v>
      </c>
      <c r="AD196" t="s">
        <v>469</v>
      </c>
      <c r="AE196" t="s">
        <v>469</v>
      </c>
      <c r="AF196">
        <v>4</v>
      </c>
      <c r="AG196">
        <v>4</v>
      </c>
      <c r="AH196" t="s">
        <v>469</v>
      </c>
      <c r="AI196" t="s">
        <v>469</v>
      </c>
    </row>
    <row r="197" spans="1:35" x14ac:dyDescent="0.25">
      <c r="A197" t="str">
        <f>VLOOKUP(B197,Sheet2!$B$2:$C$486,2,FALSE)</f>
        <v>medicago</v>
      </c>
      <c r="B197" t="s">
        <v>197</v>
      </c>
      <c r="C197">
        <v>3</v>
      </c>
      <c r="D197">
        <v>2</v>
      </c>
      <c r="E197">
        <v>2</v>
      </c>
      <c r="F197">
        <v>1</v>
      </c>
      <c r="G197">
        <v>0</v>
      </c>
      <c r="H197">
        <v>24</v>
      </c>
      <c r="I197">
        <v>1</v>
      </c>
      <c r="J197">
        <v>1</v>
      </c>
      <c r="K197">
        <v>0</v>
      </c>
      <c r="L197">
        <v>0</v>
      </c>
      <c r="M197">
        <v>1</v>
      </c>
      <c r="N197">
        <v>1</v>
      </c>
      <c r="O197">
        <v>0</v>
      </c>
      <c r="P197" t="s">
        <v>469</v>
      </c>
      <c r="Q197" t="s">
        <v>469</v>
      </c>
      <c r="R197" t="s">
        <v>469</v>
      </c>
      <c r="S197" t="s">
        <v>469</v>
      </c>
      <c r="T197" t="s">
        <v>469</v>
      </c>
      <c r="U197" t="s">
        <v>469</v>
      </c>
      <c r="V197">
        <v>0</v>
      </c>
      <c r="W197" t="s">
        <v>478</v>
      </c>
      <c r="X197">
        <v>1</v>
      </c>
      <c r="Y197">
        <v>4</v>
      </c>
      <c r="Z197" t="s">
        <v>469</v>
      </c>
      <c r="AA197" t="s">
        <v>469</v>
      </c>
      <c r="AB197">
        <v>3</v>
      </c>
      <c r="AC197">
        <v>4</v>
      </c>
      <c r="AD197" t="s">
        <v>469</v>
      </c>
      <c r="AE197" t="s">
        <v>469</v>
      </c>
      <c r="AF197">
        <v>5</v>
      </c>
      <c r="AG197">
        <v>4</v>
      </c>
      <c r="AH197" t="s">
        <v>469</v>
      </c>
      <c r="AI197" t="s">
        <v>469</v>
      </c>
    </row>
    <row r="198" spans="1:35" x14ac:dyDescent="0.25">
      <c r="A198" t="str">
        <f>VLOOKUP(B198,Sheet2!$B$2:$C$486,2,FALSE)</f>
        <v>medicago</v>
      </c>
      <c r="B198" t="s">
        <v>198</v>
      </c>
      <c r="C198">
        <v>3</v>
      </c>
      <c r="D198">
        <v>2</v>
      </c>
      <c r="E198">
        <v>2</v>
      </c>
      <c r="F198">
        <v>1</v>
      </c>
      <c r="G198">
        <v>0</v>
      </c>
      <c r="H198">
        <v>24</v>
      </c>
      <c r="I198">
        <v>5</v>
      </c>
      <c r="J198">
        <v>2</v>
      </c>
      <c r="K198">
        <v>0</v>
      </c>
      <c r="L198">
        <v>0</v>
      </c>
      <c r="M198">
        <v>5</v>
      </c>
      <c r="N198">
        <v>2</v>
      </c>
      <c r="O198">
        <v>0</v>
      </c>
      <c r="P198" t="s">
        <v>469</v>
      </c>
      <c r="Q198" t="s">
        <v>469</v>
      </c>
      <c r="R198" t="s">
        <v>469</v>
      </c>
      <c r="S198" t="s">
        <v>469</v>
      </c>
      <c r="T198" t="s">
        <v>469</v>
      </c>
      <c r="U198" t="s">
        <v>469</v>
      </c>
      <c r="V198">
        <v>0</v>
      </c>
      <c r="W198" t="s">
        <v>478</v>
      </c>
      <c r="X198">
        <v>2</v>
      </c>
      <c r="Y198">
        <v>6</v>
      </c>
      <c r="Z198" t="s">
        <v>469</v>
      </c>
      <c r="AA198" t="s">
        <v>469</v>
      </c>
      <c r="AB198">
        <v>4</v>
      </c>
      <c r="AC198">
        <v>6</v>
      </c>
      <c r="AD198" t="s">
        <v>469</v>
      </c>
      <c r="AE198" t="s">
        <v>469</v>
      </c>
      <c r="AF198">
        <v>4</v>
      </c>
      <c r="AG198">
        <v>4</v>
      </c>
      <c r="AH198" t="s">
        <v>469</v>
      </c>
      <c r="AI198" t="s">
        <v>469</v>
      </c>
    </row>
    <row r="199" spans="1:35" x14ac:dyDescent="0.25">
      <c r="A199" t="str">
        <f>VLOOKUP(B199,Sheet2!$B$2:$C$486,2,FALSE)</f>
        <v>medicago</v>
      </c>
      <c r="B199" t="s">
        <v>199</v>
      </c>
      <c r="C199">
        <v>2</v>
      </c>
      <c r="D199">
        <v>3</v>
      </c>
      <c r="E199">
        <v>1</v>
      </c>
      <c r="F199">
        <v>1</v>
      </c>
      <c r="G199">
        <v>2</v>
      </c>
      <c r="H199">
        <v>24</v>
      </c>
      <c r="I199">
        <v>40</v>
      </c>
      <c r="J199">
        <v>9</v>
      </c>
      <c r="K199">
        <v>22</v>
      </c>
      <c r="L199">
        <v>7</v>
      </c>
      <c r="M199">
        <v>62</v>
      </c>
      <c r="N199">
        <v>15</v>
      </c>
      <c r="O199">
        <v>3.55</v>
      </c>
      <c r="P199">
        <v>0.97</v>
      </c>
      <c r="Q199">
        <v>0.02</v>
      </c>
      <c r="R199">
        <v>32.33</v>
      </c>
      <c r="S199">
        <v>0</v>
      </c>
      <c r="T199">
        <v>0.92</v>
      </c>
      <c r="U199">
        <v>7.5</v>
      </c>
      <c r="V199">
        <v>3.99</v>
      </c>
      <c r="W199" t="s">
        <v>480</v>
      </c>
      <c r="X199">
        <v>3</v>
      </c>
      <c r="Y199">
        <v>3</v>
      </c>
      <c r="Z199" t="s">
        <v>469</v>
      </c>
      <c r="AA199" t="s">
        <v>469</v>
      </c>
      <c r="AB199">
        <v>5</v>
      </c>
      <c r="AC199">
        <v>3</v>
      </c>
      <c r="AD199" t="s">
        <v>469</v>
      </c>
      <c r="AE199" t="s">
        <v>469</v>
      </c>
      <c r="AF199">
        <v>2</v>
      </c>
      <c r="AG199">
        <v>2</v>
      </c>
      <c r="AH199" t="s">
        <v>469</v>
      </c>
      <c r="AI199" t="s">
        <v>469</v>
      </c>
    </row>
    <row r="200" spans="1:35" x14ac:dyDescent="0.25">
      <c r="A200" t="str">
        <f>VLOOKUP(B200,Sheet2!$B$2:$C$486,2,FALSE)</f>
        <v>medicago</v>
      </c>
      <c r="B200" t="s">
        <v>200</v>
      </c>
      <c r="C200">
        <v>1</v>
      </c>
      <c r="D200">
        <v>2</v>
      </c>
      <c r="E200">
        <v>1</v>
      </c>
      <c r="F200">
        <v>1</v>
      </c>
      <c r="G200">
        <v>2</v>
      </c>
      <c r="H200">
        <v>18</v>
      </c>
      <c r="I200">
        <v>62</v>
      </c>
      <c r="J200">
        <v>15</v>
      </c>
      <c r="K200">
        <v>94</v>
      </c>
      <c r="L200">
        <v>59</v>
      </c>
      <c r="M200">
        <v>156</v>
      </c>
      <c r="N200">
        <v>73</v>
      </c>
      <c r="O200">
        <v>6.03</v>
      </c>
      <c r="P200">
        <v>0.97</v>
      </c>
      <c r="Q200">
        <v>0.03</v>
      </c>
      <c r="R200">
        <v>0.77</v>
      </c>
      <c r="S200">
        <v>1</v>
      </c>
      <c r="T200">
        <v>1.17</v>
      </c>
      <c r="U200">
        <v>10</v>
      </c>
      <c r="V200">
        <v>5.73</v>
      </c>
      <c r="W200" t="s">
        <v>477</v>
      </c>
      <c r="X200">
        <v>4</v>
      </c>
      <c r="Y200">
        <v>8</v>
      </c>
      <c r="Z200" t="s">
        <v>469</v>
      </c>
      <c r="AA200" t="s">
        <v>469</v>
      </c>
      <c r="AB200">
        <v>1</v>
      </c>
      <c r="AC200">
        <v>8</v>
      </c>
      <c r="AD200" t="s">
        <v>469</v>
      </c>
      <c r="AE200" t="s">
        <v>469</v>
      </c>
      <c r="AF200">
        <v>2</v>
      </c>
      <c r="AG200">
        <v>4</v>
      </c>
      <c r="AH200" t="s">
        <v>469</v>
      </c>
      <c r="AI200" t="s">
        <v>469</v>
      </c>
    </row>
    <row r="201" spans="1:35" x14ac:dyDescent="0.25">
      <c r="A201" t="str">
        <f>VLOOKUP(B201,Sheet2!$B$2:$C$486,2,FALSE)</f>
        <v>medicago</v>
      </c>
      <c r="B201" t="s">
        <v>201</v>
      </c>
      <c r="C201">
        <v>3</v>
      </c>
      <c r="D201">
        <v>3</v>
      </c>
      <c r="E201">
        <v>2</v>
      </c>
      <c r="F201">
        <v>1</v>
      </c>
      <c r="G201">
        <v>2</v>
      </c>
      <c r="H201">
        <v>30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469</v>
      </c>
      <c r="P201" t="s">
        <v>469</v>
      </c>
      <c r="Q201" t="s">
        <v>469</v>
      </c>
      <c r="R201" t="s">
        <v>469</v>
      </c>
      <c r="S201" t="s">
        <v>469</v>
      </c>
      <c r="T201" t="s">
        <v>469</v>
      </c>
      <c r="U201" t="s">
        <v>469</v>
      </c>
      <c r="V201">
        <v>0</v>
      </c>
      <c r="W201" t="s">
        <v>478</v>
      </c>
      <c r="X201">
        <v>7</v>
      </c>
      <c r="Y201">
        <v>8</v>
      </c>
      <c r="Z201" t="s">
        <v>469</v>
      </c>
      <c r="AA201" t="s">
        <v>469</v>
      </c>
      <c r="AB201">
        <v>2</v>
      </c>
      <c r="AC201">
        <v>8</v>
      </c>
      <c r="AD201" t="s">
        <v>469</v>
      </c>
      <c r="AE201" t="s">
        <v>469</v>
      </c>
      <c r="AF201">
        <v>2</v>
      </c>
      <c r="AG201">
        <v>4</v>
      </c>
      <c r="AH201" t="s">
        <v>469</v>
      </c>
      <c r="AI201" t="s">
        <v>469</v>
      </c>
    </row>
    <row r="202" spans="1:35" x14ac:dyDescent="0.25">
      <c r="A202" t="str">
        <f>VLOOKUP(B202,Sheet2!$B$2:$C$486,2,FALSE)</f>
        <v>medicago</v>
      </c>
      <c r="B202" t="s">
        <v>202</v>
      </c>
      <c r="C202">
        <v>3</v>
      </c>
      <c r="D202">
        <v>3</v>
      </c>
      <c r="E202">
        <v>2</v>
      </c>
      <c r="F202">
        <v>1</v>
      </c>
      <c r="G202">
        <v>2</v>
      </c>
      <c r="H202">
        <v>30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469</v>
      </c>
      <c r="P202" t="s">
        <v>469</v>
      </c>
      <c r="Q202" t="s">
        <v>469</v>
      </c>
      <c r="R202" t="s">
        <v>469</v>
      </c>
      <c r="S202" t="s">
        <v>469</v>
      </c>
      <c r="T202" t="s">
        <v>469</v>
      </c>
      <c r="U202" t="s">
        <v>469</v>
      </c>
      <c r="V202">
        <v>0</v>
      </c>
      <c r="W202" t="s">
        <v>478</v>
      </c>
      <c r="X202">
        <v>2</v>
      </c>
      <c r="Y202">
        <v>6</v>
      </c>
      <c r="Z202" t="s">
        <v>469</v>
      </c>
      <c r="AA202" t="s">
        <v>469</v>
      </c>
      <c r="AB202">
        <v>0</v>
      </c>
      <c r="AC202">
        <v>6</v>
      </c>
      <c r="AD202" t="s">
        <v>469</v>
      </c>
      <c r="AE202" t="s">
        <v>469</v>
      </c>
      <c r="AF202">
        <v>5</v>
      </c>
      <c r="AG202">
        <v>4</v>
      </c>
      <c r="AH202" t="s">
        <v>469</v>
      </c>
      <c r="AI202" t="s">
        <v>469</v>
      </c>
    </row>
    <row r="203" spans="1:35" x14ac:dyDescent="0.25">
      <c r="A203" t="str">
        <f>VLOOKUP(B203,Sheet2!$B$2:$C$486,2,FALSE)</f>
        <v>medicago</v>
      </c>
      <c r="B203" t="s">
        <v>203</v>
      </c>
      <c r="C203">
        <v>2</v>
      </c>
      <c r="D203">
        <v>3</v>
      </c>
      <c r="E203">
        <v>1</v>
      </c>
      <c r="F203">
        <v>1</v>
      </c>
      <c r="G203">
        <v>2</v>
      </c>
      <c r="H203">
        <v>24</v>
      </c>
      <c r="I203">
        <v>19</v>
      </c>
      <c r="J203">
        <v>8</v>
      </c>
      <c r="K203">
        <v>23</v>
      </c>
      <c r="L203">
        <v>4</v>
      </c>
      <c r="M203">
        <v>42</v>
      </c>
      <c r="N203">
        <v>11</v>
      </c>
      <c r="O203">
        <v>5.48</v>
      </c>
      <c r="P203">
        <v>0.67</v>
      </c>
      <c r="Q203">
        <v>0.23</v>
      </c>
      <c r="R203">
        <v>0.02</v>
      </c>
      <c r="S203">
        <v>0</v>
      </c>
      <c r="T203">
        <v>0.01</v>
      </c>
      <c r="U203">
        <v>5.61</v>
      </c>
      <c r="V203">
        <v>3.7</v>
      </c>
      <c r="W203" t="s">
        <v>480</v>
      </c>
      <c r="X203">
        <v>3</v>
      </c>
      <c r="Y203">
        <v>8</v>
      </c>
      <c r="Z203" t="s">
        <v>469</v>
      </c>
      <c r="AA203" t="s">
        <v>469</v>
      </c>
      <c r="AB203">
        <v>0</v>
      </c>
      <c r="AC203">
        <v>8</v>
      </c>
      <c r="AD203" t="s">
        <v>469</v>
      </c>
      <c r="AE203" t="s">
        <v>469</v>
      </c>
      <c r="AF203">
        <v>4</v>
      </c>
      <c r="AG203">
        <v>3</v>
      </c>
      <c r="AH203" t="s">
        <v>469</v>
      </c>
      <c r="AI203" t="s">
        <v>469</v>
      </c>
    </row>
    <row r="204" spans="1:35" x14ac:dyDescent="0.25">
      <c r="A204" t="str">
        <f>VLOOKUP(B204,Sheet2!$B$2:$C$486,2,FALSE)</f>
        <v>medicago</v>
      </c>
      <c r="B204" t="s">
        <v>204</v>
      </c>
      <c r="C204">
        <v>3</v>
      </c>
      <c r="D204">
        <v>2</v>
      </c>
      <c r="E204">
        <v>2</v>
      </c>
      <c r="F204">
        <v>1</v>
      </c>
      <c r="G204">
        <v>0</v>
      </c>
      <c r="H204">
        <v>24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">
        <v>469</v>
      </c>
      <c r="P204" t="s">
        <v>469</v>
      </c>
      <c r="Q204" t="s">
        <v>469</v>
      </c>
      <c r="R204" t="s">
        <v>469</v>
      </c>
      <c r="S204" t="s">
        <v>469</v>
      </c>
      <c r="T204" t="s">
        <v>469</v>
      </c>
      <c r="U204" t="s">
        <v>469</v>
      </c>
      <c r="V204">
        <v>0</v>
      </c>
      <c r="W204" t="s">
        <v>478</v>
      </c>
      <c r="X204">
        <v>4</v>
      </c>
      <c r="Y204">
        <v>3</v>
      </c>
      <c r="Z204" t="s">
        <v>469</v>
      </c>
      <c r="AA204" t="s">
        <v>469</v>
      </c>
      <c r="AB204">
        <v>2</v>
      </c>
      <c r="AC204">
        <v>3</v>
      </c>
      <c r="AD204" t="s">
        <v>469</v>
      </c>
      <c r="AE204" t="s">
        <v>469</v>
      </c>
      <c r="AF204">
        <v>2</v>
      </c>
      <c r="AG204">
        <v>5</v>
      </c>
      <c r="AH204" t="s">
        <v>469</v>
      </c>
      <c r="AI204" t="s">
        <v>469</v>
      </c>
    </row>
    <row r="205" spans="1:35" x14ac:dyDescent="0.25">
      <c r="A205" t="str">
        <f>VLOOKUP(B205,Sheet2!$B$2:$C$486,2,FALSE)</f>
        <v>medicago</v>
      </c>
      <c r="B205" t="s">
        <v>205</v>
      </c>
      <c r="C205">
        <v>1</v>
      </c>
      <c r="D205">
        <v>3</v>
      </c>
      <c r="E205">
        <v>1</v>
      </c>
      <c r="F205">
        <v>1</v>
      </c>
      <c r="G205">
        <v>0</v>
      </c>
      <c r="H205">
        <v>16</v>
      </c>
      <c r="I205">
        <v>1023</v>
      </c>
      <c r="J205">
        <v>213</v>
      </c>
      <c r="K205">
        <v>923</v>
      </c>
      <c r="L205">
        <v>354</v>
      </c>
      <c r="M205">
        <v>1946</v>
      </c>
      <c r="N205">
        <v>542</v>
      </c>
      <c r="O205">
        <v>4.74</v>
      </c>
      <c r="P205">
        <v>0.9</v>
      </c>
      <c r="Q205">
        <v>0.01</v>
      </c>
      <c r="R205">
        <v>0.56999999999999995</v>
      </c>
      <c r="S205">
        <v>1</v>
      </c>
      <c r="T205">
        <v>6.62</v>
      </c>
      <c r="U205">
        <v>10</v>
      </c>
      <c r="V205">
        <v>7.12</v>
      </c>
      <c r="W205" t="s">
        <v>477</v>
      </c>
      <c r="X205">
        <v>7</v>
      </c>
      <c r="Y205">
        <v>10</v>
      </c>
      <c r="Z205" t="s">
        <v>469</v>
      </c>
      <c r="AA205" t="s">
        <v>469</v>
      </c>
      <c r="AB205">
        <v>5</v>
      </c>
      <c r="AC205">
        <v>10</v>
      </c>
      <c r="AD205" t="s">
        <v>469</v>
      </c>
      <c r="AE205" t="s">
        <v>469</v>
      </c>
      <c r="AF205">
        <v>5</v>
      </c>
      <c r="AG205">
        <v>5</v>
      </c>
      <c r="AH205" t="s">
        <v>469</v>
      </c>
      <c r="AI205" t="s">
        <v>469</v>
      </c>
    </row>
    <row r="206" spans="1:35" x14ac:dyDescent="0.25">
      <c r="A206" t="str">
        <f>VLOOKUP(B206,Sheet2!$B$2:$C$486,2,FALSE)</f>
        <v>medicago</v>
      </c>
      <c r="B206" t="s">
        <v>206</v>
      </c>
      <c r="C206">
        <v>3</v>
      </c>
      <c r="D206">
        <v>2</v>
      </c>
      <c r="E206">
        <v>2</v>
      </c>
      <c r="F206">
        <v>1</v>
      </c>
      <c r="G206">
        <v>0</v>
      </c>
      <c r="H206">
        <v>24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469</v>
      </c>
      <c r="P206" t="s">
        <v>469</v>
      </c>
      <c r="Q206" t="s">
        <v>469</v>
      </c>
      <c r="R206" t="s">
        <v>469</v>
      </c>
      <c r="S206" t="s">
        <v>469</v>
      </c>
      <c r="T206" t="s">
        <v>469</v>
      </c>
      <c r="U206" t="s">
        <v>469</v>
      </c>
      <c r="V206">
        <v>0</v>
      </c>
      <c r="W206" t="s">
        <v>478</v>
      </c>
      <c r="X206">
        <v>3</v>
      </c>
      <c r="Y206">
        <v>3</v>
      </c>
      <c r="Z206" t="s">
        <v>469</v>
      </c>
      <c r="AA206" t="s">
        <v>469</v>
      </c>
      <c r="AB206">
        <v>0</v>
      </c>
      <c r="AC206">
        <v>3</v>
      </c>
      <c r="AD206" t="s">
        <v>469</v>
      </c>
      <c r="AE206" t="s">
        <v>469</v>
      </c>
      <c r="AF206">
        <v>4</v>
      </c>
      <c r="AG206">
        <v>4</v>
      </c>
      <c r="AH206" t="s">
        <v>469</v>
      </c>
      <c r="AI206" t="s">
        <v>469</v>
      </c>
    </row>
    <row r="207" spans="1:35" x14ac:dyDescent="0.25">
      <c r="A207" t="str">
        <f>VLOOKUP(B207,Sheet2!$B$2:$C$486,2,FALSE)</f>
        <v>medicago</v>
      </c>
      <c r="B207" t="s">
        <v>207</v>
      </c>
      <c r="C207">
        <v>3</v>
      </c>
      <c r="D207">
        <v>3</v>
      </c>
      <c r="E207">
        <v>2</v>
      </c>
      <c r="F207">
        <v>1</v>
      </c>
      <c r="G207">
        <v>0</v>
      </c>
      <c r="H207">
        <v>26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469</v>
      </c>
      <c r="P207" t="s">
        <v>469</v>
      </c>
      <c r="Q207" t="s">
        <v>469</v>
      </c>
      <c r="R207" t="s">
        <v>469</v>
      </c>
      <c r="S207" t="s">
        <v>469</v>
      </c>
      <c r="T207" t="s">
        <v>469</v>
      </c>
      <c r="U207" t="s">
        <v>469</v>
      </c>
      <c r="V207">
        <v>0</v>
      </c>
      <c r="W207" t="s">
        <v>478</v>
      </c>
      <c r="X207">
        <v>6</v>
      </c>
      <c r="Y207">
        <v>8</v>
      </c>
      <c r="Z207" t="s">
        <v>469</v>
      </c>
      <c r="AA207" t="s">
        <v>469</v>
      </c>
      <c r="AB207">
        <v>4</v>
      </c>
      <c r="AC207">
        <v>8</v>
      </c>
      <c r="AD207" t="s">
        <v>469</v>
      </c>
      <c r="AE207" t="s">
        <v>469</v>
      </c>
      <c r="AF207">
        <v>2</v>
      </c>
      <c r="AG207">
        <v>2</v>
      </c>
      <c r="AH207" t="s">
        <v>469</v>
      </c>
      <c r="AI207" t="s">
        <v>469</v>
      </c>
    </row>
    <row r="208" spans="1:35" x14ac:dyDescent="0.25">
      <c r="A208" t="str">
        <f>VLOOKUP(B208,Sheet2!$B$2:$C$486,2,FALSE)</f>
        <v>medicago</v>
      </c>
      <c r="B208" t="s">
        <v>208</v>
      </c>
      <c r="C208">
        <v>3</v>
      </c>
      <c r="D208">
        <v>2</v>
      </c>
      <c r="E208">
        <v>3</v>
      </c>
      <c r="F208">
        <v>1</v>
      </c>
      <c r="G208">
        <v>0</v>
      </c>
      <c r="H208">
        <v>26</v>
      </c>
      <c r="I208">
        <v>4</v>
      </c>
      <c r="J208">
        <v>2</v>
      </c>
      <c r="K208">
        <v>0</v>
      </c>
      <c r="L208">
        <v>0</v>
      </c>
      <c r="M208">
        <v>4</v>
      </c>
      <c r="N208">
        <v>2</v>
      </c>
      <c r="O208">
        <v>0</v>
      </c>
      <c r="P208" t="s">
        <v>469</v>
      </c>
      <c r="Q208" t="s">
        <v>469</v>
      </c>
      <c r="R208" t="s">
        <v>469</v>
      </c>
      <c r="S208" t="s">
        <v>469</v>
      </c>
      <c r="T208" t="s">
        <v>469</v>
      </c>
      <c r="U208" t="s">
        <v>469</v>
      </c>
      <c r="V208">
        <v>0</v>
      </c>
      <c r="W208" t="s">
        <v>478</v>
      </c>
      <c r="X208">
        <v>0</v>
      </c>
      <c r="Y208">
        <v>0</v>
      </c>
      <c r="Z208" t="s">
        <v>469</v>
      </c>
      <c r="AA208" t="s">
        <v>469</v>
      </c>
      <c r="AB208">
        <v>4</v>
      </c>
      <c r="AC208">
        <v>0</v>
      </c>
      <c r="AD208" t="s">
        <v>469</v>
      </c>
      <c r="AE208" t="s">
        <v>469</v>
      </c>
      <c r="AF208">
        <v>4</v>
      </c>
      <c r="AG208">
        <v>4</v>
      </c>
      <c r="AH208" t="s">
        <v>469</v>
      </c>
      <c r="AI208" t="s">
        <v>469</v>
      </c>
    </row>
    <row r="209" spans="1:35" x14ac:dyDescent="0.25">
      <c r="A209" t="e">
        <f>VLOOKUP(B209,Sheet2!$B$2:$C$486,2,FALSE)</f>
        <v>#N/A</v>
      </c>
      <c r="B209" t="s">
        <v>209</v>
      </c>
      <c r="C209">
        <v>3</v>
      </c>
      <c r="D209">
        <v>3</v>
      </c>
      <c r="E209">
        <v>2</v>
      </c>
      <c r="F209">
        <v>3</v>
      </c>
      <c r="G209">
        <v>2</v>
      </c>
      <c r="H209">
        <v>38</v>
      </c>
      <c r="I209">
        <v>90</v>
      </c>
      <c r="J209">
        <v>14</v>
      </c>
      <c r="K209">
        <v>1</v>
      </c>
      <c r="L209">
        <v>1</v>
      </c>
      <c r="M209">
        <v>91</v>
      </c>
      <c r="N209">
        <v>14</v>
      </c>
      <c r="O209">
        <v>0.11</v>
      </c>
      <c r="P209">
        <v>0.94</v>
      </c>
      <c r="Q209">
        <v>0.03</v>
      </c>
      <c r="R209">
        <v>10.18</v>
      </c>
      <c r="S209">
        <v>0</v>
      </c>
      <c r="T209">
        <v>0</v>
      </c>
      <c r="U209">
        <v>0</v>
      </c>
      <c r="V209">
        <v>0.04</v>
      </c>
      <c r="W209" t="s">
        <v>478</v>
      </c>
      <c r="X209" t="s">
        <v>469</v>
      </c>
      <c r="Y209" t="s">
        <v>469</v>
      </c>
      <c r="Z209" t="s">
        <v>469</v>
      </c>
      <c r="AA209" t="s">
        <v>469</v>
      </c>
      <c r="AB209" t="s">
        <v>469</v>
      </c>
      <c r="AC209" t="s">
        <v>469</v>
      </c>
      <c r="AD209" t="s">
        <v>469</v>
      </c>
      <c r="AE209" t="s">
        <v>469</v>
      </c>
      <c r="AF209" t="s">
        <v>469</v>
      </c>
      <c r="AG209" t="s">
        <v>469</v>
      </c>
      <c r="AH209" t="s">
        <v>469</v>
      </c>
      <c r="AI209" t="s">
        <v>469</v>
      </c>
    </row>
    <row r="210" spans="1:35" x14ac:dyDescent="0.25">
      <c r="A210" t="e">
        <f>VLOOKUP(B210,Sheet2!$B$2:$C$486,2,FALSE)</f>
        <v>#N/A</v>
      </c>
      <c r="B210" t="s">
        <v>210</v>
      </c>
      <c r="C210">
        <v>3</v>
      </c>
      <c r="D210">
        <v>3</v>
      </c>
      <c r="E210">
        <v>2</v>
      </c>
      <c r="F210">
        <v>3</v>
      </c>
      <c r="G210">
        <v>2</v>
      </c>
      <c r="H210">
        <v>38</v>
      </c>
      <c r="I210">
        <v>22</v>
      </c>
      <c r="J210">
        <v>6</v>
      </c>
      <c r="K210">
        <v>0</v>
      </c>
      <c r="L210">
        <v>0</v>
      </c>
      <c r="M210">
        <v>22</v>
      </c>
      <c r="N210">
        <v>6</v>
      </c>
      <c r="O210">
        <v>0</v>
      </c>
      <c r="P210">
        <v>0.89</v>
      </c>
      <c r="Q210">
        <v>0.06</v>
      </c>
      <c r="R210">
        <v>11.63</v>
      </c>
      <c r="S210">
        <v>0</v>
      </c>
      <c r="T210">
        <v>0</v>
      </c>
      <c r="U210">
        <v>0</v>
      </c>
      <c r="V210">
        <v>0</v>
      </c>
      <c r="W210" t="s">
        <v>478</v>
      </c>
      <c r="X210" t="s">
        <v>469</v>
      </c>
      <c r="Y210" t="s">
        <v>469</v>
      </c>
      <c r="Z210" t="s">
        <v>469</v>
      </c>
      <c r="AA210" t="s">
        <v>469</v>
      </c>
      <c r="AB210" t="s">
        <v>469</v>
      </c>
      <c r="AC210" t="s">
        <v>469</v>
      </c>
      <c r="AD210" t="s">
        <v>469</v>
      </c>
      <c r="AE210" t="s">
        <v>469</v>
      </c>
      <c r="AF210" t="s">
        <v>469</v>
      </c>
      <c r="AG210" t="s">
        <v>469</v>
      </c>
      <c r="AH210" t="s">
        <v>469</v>
      </c>
      <c r="AI210" t="s">
        <v>469</v>
      </c>
    </row>
    <row r="211" spans="1:35" x14ac:dyDescent="0.25">
      <c r="A211" t="str">
        <f>VLOOKUP(B211,Sheet2!$B$2:$C$486,2,FALSE)</f>
        <v>musa</v>
      </c>
      <c r="B211" t="s">
        <v>211</v>
      </c>
      <c r="C211">
        <v>3</v>
      </c>
      <c r="D211">
        <v>2</v>
      </c>
      <c r="E211">
        <v>2</v>
      </c>
      <c r="F211">
        <v>3</v>
      </c>
      <c r="G211">
        <v>0</v>
      </c>
      <c r="H211">
        <v>32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469</v>
      </c>
      <c r="P211" t="s">
        <v>469</v>
      </c>
      <c r="Q211" t="s">
        <v>469</v>
      </c>
      <c r="R211" t="s">
        <v>469</v>
      </c>
      <c r="S211" t="s">
        <v>469</v>
      </c>
      <c r="T211" t="s">
        <v>469</v>
      </c>
      <c r="U211" t="s">
        <v>469</v>
      </c>
      <c r="V211">
        <v>0</v>
      </c>
      <c r="W211" t="s">
        <v>478</v>
      </c>
      <c r="X211" t="s">
        <v>469</v>
      </c>
      <c r="Y211" t="s">
        <v>469</v>
      </c>
      <c r="Z211" t="s">
        <v>469</v>
      </c>
      <c r="AA211" t="s">
        <v>469</v>
      </c>
      <c r="AB211" t="s">
        <v>469</v>
      </c>
      <c r="AC211" t="s">
        <v>469</v>
      </c>
      <c r="AD211" t="s">
        <v>469</v>
      </c>
      <c r="AE211" t="s">
        <v>469</v>
      </c>
      <c r="AF211" t="s">
        <v>469</v>
      </c>
      <c r="AG211" t="s">
        <v>469</v>
      </c>
      <c r="AH211" t="s">
        <v>469</v>
      </c>
      <c r="AI211" t="s">
        <v>469</v>
      </c>
    </row>
    <row r="212" spans="1:35" x14ac:dyDescent="0.25">
      <c r="A212" t="str">
        <f>VLOOKUP(B212,Sheet2!$B$2:$C$486,2,FALSE)</f>
        <v>musa</v>
      </c>
      <c r="B212" t="s">
        <v>212</v>
      </c>
      <c r="C212">
        <v>2</v>
      </c>
      <c r="D212">
        <v>2</v>
      </c>
      <c r="E212">
        <v>1</v>
      </c>
      <c r="F212">
        <v>3</v>
      </c>
      <c r="G212">
        <v>0</v>
      </c>
      <c r="H212">
        <v>26</v>
      </c>
      <c r="I212">
        <v>39</v>
      </c>
      <c r="J212">
        <v>6</v>
      </c>
      <c r="K212">
        <v>11</v>
      </c>
      <c r="L212">
        <v>3</v>
      </c>
      <c r="M212">
        <v>50</v>
      </c>
      <c r="N212">
        <v>8</v>
      </c>
      <c r="O212">
        <v>2.2000000000000002</v>
      </c>
      <c r="P212">
        <v>0.94</v>
      </c>
      <c r="Q212">
        <v>0.02</v>
      </c>
      <c r="R212">
        <v>11.75</v>
      </c>
      <c r="S212">
        <v>0</v>
      </c>
      <c r="T212">
        <v>0.43</v>
      </c>
      <c r="U212">
        <v>8.5</v>
      </c>
      <c r="V212">
        <v>3.71</v>
      </c>
      <c r="W212" t="s">
        <v>480</v>
      </c>
      <c r="X212" t="s">
        <v>469</v>
      </c>
      <c r="Y212" t="s">
        <v>469</v>
      </c>
      <c r="Z212" t="s">
        <v>469</v>
      </c>
      <c r="AA212" t="s">
        <v>469</v>
      </c>
      <c r="AB212" t="s">
        <v>469</v>
      </c>
      <c r="AC212" t="s">
        <v>469</v>
      </c>
      <c r="AD212" t="s">
        <v>469</v>
      </c>
      <c r="AE212" t="s">
        <v>469</v>
      </c>
      <c r="AF212" t="s">
        <v>469</v>
      </c>
      <c r="AG212" t="s">
        <v>469</v>
      </c>
      <c r="AH212" t="s">
        <v>469</v>
      </c>
      <c r="AI212" t="s">
        <v>469</v>
      </c>
    </row>
    <row r="213" spans="1:35" x14ac:dyDescent="0.25">
      <c r="A213" t="str">
        <f>VLOOKUP(B213,Sheet2!$B$2:$C$486,2,FALSE)</f>
        <v>musa</v>
      </c>
      <c r="B213" t="s">
        <v>213</v>
      </c>
      <c r="C213">
        <v>3</v>
      </c>
      <c r="D213">
        <v>2</v>
      </c>
      <c r="E213">
        <v>1</v>
      </c>
      <c r="F213">
        <v>3</v>
      </c>
      <c r="G213">
        <v>0</v>
      </c>
      <c r="H213">
        <v>30</v>
      </c>
      <c r="I213">
        <v>154</v>
      </c>
      <c r="J213">
        <v>21</v>
      </c>
      <c r="K213">
        <v>4</v>
      </c>
      <c r="L213">
        <v>1</v>
      </c>
      <c r="M213">
        <v>158</v>
      </c>
      <c r="N213">
        <v>21</v>
      </c>
      <c r="O213">
        <v>0.25</v>
      </c>
      <c r="P213">
        <v>0.97</v>
      </c>
      <c r="Q213">
        <v>0.03</v>
      </c>
      <c r="R213">
        <v>0.63</v>
      </c>
      <c r="S213">
        <v>1</v>
      </c>
      <c r="T213">
        <v>0</v>
      </c>
      <c r="U213">
        <v>0</v>
      </c>
      <c r="V213">
        <v>0.08</v>
      </c>
      <c r="W213" t="s">
        <v>478</v>
      </c>
      <c r="X213" t="s">
        <v>469</v>
      </c>
      <c r="Y213" t="s">
        <v>469</v>
      </c>
      <c r="Z213" t="s">
        <v>469</v>
      </c>
      <c r="AA213" t="s">
        <v>469</v>
      </c>
      <c r="AB213" t="s">
        <v>469</v>
      </c>
      <c r="AC213" t="s">
        <v>469</v>
      </c>
      <c r="AD213" t="s">
        <v>469</v>
      </c>
      <c r="AE213" t="s">
        <v>469</v>
      </c>
      <c r="AF213" t="s">
        <v>469</v>
      </c>
      <c r="AG213" t="s">
        <v>469</v>
      </c>
      <c r="AH213" t="s">
        <v>469</v>
      </c>
      <c r="AI213" t="s">
        <v>469</v>
      </c>
    </row>
    <row r="214" spans="1:35" x14ac:dyDescent="0.25">
      <c r="A214" t="str">
        <f>VLOOKUP(B214,Sheet2!$B$2:$C$486,2,FALSE)</f>
        <v>musa</v>
      </c>
      <c r="B214" t="s">
        <v>214</v>
      </c>
      <c r="C214">
        <v>3</v>
      </c>
      <c r="D214">
        <v>2</v>
      </c>
      <c r="E214">
        <v>2</v>
      </c>
      <c r="F214">
        <v>3</v>
      </c>
      <c r="G214">
        <v>0</v>
      </c>
      <c r="H214">
        <v>32</v>
      </c>
      <c r="I214">
        <v>2</v>
      </c>
      <c r="J214">
        <v>1</v>
      </c>
      <c r="K214">
        <v>0</v>
      </c>
      <c r="L214">
        <v>0</v>
      </c>
      <c r="M214">
        <v>2</v>
      </c>
      <c r="N214">
        <v>1</v>
      </c>
      <c r="O214">
        <v>0</v>
      </c>
      <c r="P214" t="s">
        <v>469</v>
      </c>
      <c r="Q214" t="s">
        <v>469</v>
      </c>
      <c r="R214" t="s">
        <v>469</v>
      </c>
      <c r="S214" t="s">
        <v>469</v>
      </c>
      <c r="T214" t="s">
        <v>469</v>
      </c>
      <c r="U214" t="s">
        <v>469</v>
      </c>
      <c r="V214">
        <v>0</v>
      </c>
      <c r="W214" t="s">
        <v>478</v>
      </c>
      <c r="X214" t="s">
        <v>469</v>
      </c>
      <c r="Y214" t="s">
        <v>469</v>
      </c>
      <c r="Z214" t="s">
        <v>469</v>
      </c>
      <c r="AA214" t="s">
        <v>469</v>
      </c>
      <c r="AB214" t="s">
        <v>469</v>
      </c>
      <c r="AC214" t="s">
        <v>469</v>
      </c>
      <c r="AD214" t="s">
        <v>469</v>
      </c>
      <c r="AE214" t="s">
        <v>469</v>
      </c>
      <c r="AF214" t="s">
        <v>469</v>
      </c>
      <c r="AG214" t="s">
        <v>469</v>
      </c>
      <c r="AH214" t="s">
        <v>469</v>
      </c>
      <c r="AI214" t="s">
        <v>469</v>
      </c>
    </row>
    <row r="215" spans="1:35" x14ac:dyDescent="0.25">
      <c r="A215" t="str">
        <f>VLOOKUP(B215,Sheet2!$B$2:$C$486,2,FALSE)</f>
        <v>rice</v>
      </c>
      <c r="B215" t="s">
        <v>215</v>
      </c>
      <c r="C215">
        <v>3</v>
      </c>
      <c r="D215">
        <v>2</v>
      </c>
      <c r="E215">
        <v>1</v>
      </c>
      <c r="F215">
        <v>3</v>
      </c>
      <c r="G215">
        <v>0</v>
      </c>
      <c r="H215">
        <v>30</v>
      </c>
      <c r="I215">
        <v>95</v>
      </c>
      <c r="J215">
        <v>25</v>
      </c>
      <c r="K215">
        <v>6</v>
      </c>
      <c r="L215">
        <v>1</v>
      </c>
      <c r="M215">
        <v>101</v>
      </c>
      <c r="N215">
        <v>25</v>
      </c>
      <c r="O215">
        <v>0.59</v>
      </c>
      <c r="P215">
        <v>0.95</v>
      </c>
      <c r="Q215">
        <v>0.06</v>
      </c>
      <c r="R215">
        <v>2.4700000000000002</v>
      </c>
      <c r="S215">
        <v>1</v>
      </c>
      <c r="T215">
        <v>0</v>
      </c>
      <c r="U215">
        <v>0</v>
      </c>
      <c r="V215">
        <v>0.2</v>
      </c>
      <c r="W215" t="s">
        <v>478</v>
      </c>
      <c r="X215">
        <v>5</v>
      </c>
      <c r="Y215">
        <v>0</v>
      </c>
      <c r="Z215" t="s">
        <v>469</v>
      </c>
      <c r="AA215" t="s">
        <v>469</v>
      </c>
      <c r="AB215">
        <v>5</v>
      </c>
      <c r="AC215">
        <v>0</v>
      </c>
      <c r="AD215" t="s">
        <v>469</v>
      </c>
      <c r="AE215" t="s">
        <v>469</v>
      </c>
      <c r="AF215">
        <v>3</v>
      </c>
      <c r="AG215">
        <v>5</v>
      </c>
      <c r="AH215" t="s">
        <v>469</v>
      </c>
      <c r="AI215" t="s">
        <v>469</v>
      </c>
    </row>
    <row r="216" spans="1:35" x14ac:dyDescent="0.25">
      <c r="A216" t="str">
        <f>VLOOKUP(B216,Sheet2!$B$2:$C$486,2,FALSE)</f>
        <v>rice</v>
      </c>
      <c r="B216" t="s">
        <v>216</v>
      </c>
      <c r="C216">
        <v>2</v>
      </c>
      <c r="D216">
        <v>2</v>
      </c>
      <c r="E216">
        <v>1</v>
      </c>
      <c r="F216">
        <v>3</v>
      </c>
      <c r="G216">
        <v>2</v>
      </c>
      <c r="H216">
        <v>30</v>
      </c>
      <c r="I216">
        <v>340</v>
      </c>
      <c r="J216">
        <v>156</v>
      </c>
      <c r="K216">
        <v>85</v>
      </c>
      <c r="L216">
        <v>31</v>
      </c>
      <c r="M216">
        <v>425</v>
      </c>
      <c r="N216">
        <v>181</v>
      </c>
      <c r="O216">
        <v>2</v>
      </c>
      <c r="P216">
        <v>0.92</v>
      </c>
      <c r="Q216">
        <v>0.01</v>
      </c>
      <c r="R216">
        <v>1.87</v>
      </c>
      <c r="S216">
        <v>1</v>
      </c>
      <c r="T216">
        <v>1.76</v>
      </c>
      <c r="U216">
        <v>10</v>
      </c>
      <c r="V216">
        <v>4.59</v>
      </c>
      <c r="W216" t="s">
        <v>480</v>
      </c>
      <c r="X216">
        <v>3</v>
      </c>
      <c r="Y216">
        <v>8</v>
      </c>
      <c r="Z216" t="s">
        <v>469</v>
      </c>
      <c r="AA216" t="s">
        <v>469</v>
      </c>
      <c r="AB216">
        <v>2</v>
      </c>
      <c r="AC216">
        <v>8</v>
      </c>
      <c r="AD216" t="s">
        <v>469</v>
      </c>
      <c r="AE216" t="s">
        <v>469</v>
      </c>
      <c r="AF216">
        <v>2</v>
      </c>
      <c r="AG216">
        <v>2</v>
      </c>
      <c r="AH216" t="s">
        <v>469</v>
      </c>
      <c r="AI216" t="s">
        <v>469</v>
      </c>
    </row>
    <row r="217" spans="1:35" x14ac:dyDescent="0.25">
      <c r="A217" t="str">
        <f>VLOOKUP(B217,Sheet2!$B$2:$C$486,2,FALSE)</f>
        <v>rice</v>
      </c>
      <c r="B217" t="s">
        <v>217</v>
      </c>
      <c r="C217">
        <v>1</v>
      </c>
      <c r="D217">
        <v>3</v>
      </c>
      <c r="E217">
        <v>1</v>
      </c>
      <c r="F217">
        <v>3</v>
      </c>
      <c r="G217">
        <v>0</v>
      </c>
      <c r="H217">
        <v>24</v>
      </c>
      <c r="I217">
        <v>325</v>
      </c>
      <c r="J217">
        <v>44</v>
      </c>
      <c r="K217">
        <v>623</v>
      </c>
      <c r="L217">
        <v>157</v>
      </c>
      <c r="M217">
        <v>948</v>
      </c>
      <c r="N217">
        <v>198</v>
      </c>
      <c r="O217">
        <v>6.57</v>
      </c>
      <c r="P217">
        <v>0.92</v>
      </c>
      <c r="Q217">
        <v>0.03</v>
      </c>
      <c r="R217">
        <v>3.82</v>
      </c>
      <c r="S217">
        <v>1</v>
      </c>
      <c r="T217">
        <v>3.79</v>
      </c>
      <c r="U217">
        <v>10</v>
      </c>
      <c r="V217">
        <v>6.79</v>
      </c>
      <c r="W217" t="s">
        <v>477</v>
      </c>
      <c r="X217">
        <v>1</v>
      </c>
      <c r="Y217">
        <v>3</v>
      </c>
      <c r="Z217" t="s">
        <v>469</v>
      </c>
      <c r="AA217" t="s">
        <v>469</v>
      </c>
      <c r="AB217">
        <v>1</v>
      </c>
      <c r="AC217">
        <v>1</v>
      </c>
      <c r="AD217" t="s">
        <v>469</v>
      </c>
      <c r="AE217" t="s">
        <v>469</v>
      </c>
      <c r="AF217">
        <v>1</v>
      </c>
      <c r="AG217">
        <v>2</v>
      </c>
      <c r="AH217" t="s">
        <v>469</v>
      </c>
      <c r="AI217" t="s">
        <v>469</v>
      </c>
    </row>
    <row r="218" spans="1:35" x14ac:dyDescent="0.25">
      <c r="A218" t="str">
        <f>VLOOKUP(B218,Sheet2!$B$2:$C$486,2,FALSE)</f>
        <v>rice</v>
      </c>
      <c r="B218" t="s">
        <v>218</v>
      </c>
      <c r="C218">
        <v>1</v>
      </c>
      <c r="D218">
        <v>2</v>
      </c>
      <c r="E218">
        <v>1</v>
      </c>
      <c r="F218">
        <v>3</v>
      </c>
      <c r="G218">
        <v>2</v>
      </c>
      <c r="H218">
        <v>26</v>
      </c>
      <c r="I218">
        <v>45</v>
      </c>
      <c r="J218">
        <v>4</v>
      </c>
      <c r="K218">
        <v>53</v>
      </c>
      <c r="L218">
        <v>16</v>
      </c>
      <c r="M218">
        <v>98</v>
      </c>
      <c r="N218">
        <v>19</v>
      </c>
      <c r="O218">
        <v>5.41</v>
      </c>
      <c r="P218">
        <v>0.81</v>
      </c>
      <c r="Q218">
        <v>0.16</v>
      </c>
      <c r="R218">
        <v>3.9</v>
      </c>
      <c r="S218">
        <v>0</v>
      </c>
      <c r="T218">
        <v>0.08</v>
      </c>
      <c r="U218">
        <v>10</v>
      </c>
      <c r="V218">
        <v>5.16</v>
      </c>
      <c r="W218" t="s">
        <v>477</v>
      </c>
      <c r="X218">
        <v>5</v>
      </c>
      <c r="Y218">
        <v>4</v>
      </c>
      <c r="Z218" t="s">
        <v>469</v>
      </c>
      <c r="AA218" t="s">
        <v>469</v>
      </c>
      <c r="AB218">
        <v>5</v>
      </c>
      <c r="AC218">
        <v>3</v>
      </c>
      <c r="AD218" t="s">
        <v>469</v>
      </c>
      <c r="AE218" t="s">
        <v>469</v>
      </c>
      <c r="AF218">
        <v>3</v>
      </c>
      <c r="AG218">
        <v>4</v>
      </c>
      <c r="AH218" t="s">
        <v>469</v>
      </c>
      <c r="AI218" t="s">
        <v>469</v>
      </c>
    </row>
    <row r="219" spans="1:35" x14ac:dyDescent="0.25">
      <c r="A219" t="str">
        <f>VLOOKUP(B219,Sheet2!$B$2:$C$486,2,FALSE)</f>
        <v>rice</v>
      </c>
      <c r="B219" t="s">
        <v>219</v>
      </c>
      <c r="C219">
        <v>2</v>
      </c>
      <c r="D219">
        <v>2</v>
      </c>
      <c r="E219">
        <v>1</v>
      </c>
      <c r="F219">
        <v>3</v>
      </c>
      <c r="G219">
        <v>0</v>
      </c>
      <c r="H219">
        <v>26</v>
      </c>
      <c r="I219">
        <v>121</v>
      </c>
      <c r="J219">
        <v>19</v>
      </c>
      <c r="K219">
        <v>73</v>
      </c>
      <c r="L219">
        <v>33</v>
      </c>
      <c r="M219">
        <v>194</v>
      </c>
      <c r="N219">
        <v>47</v>
      </c>
      <c r="O219">
        <v>3.76</v>
      </c>
      <c r="P219">
        <v>0.98</v>
      </c>
      <c r="Q219">
        <v>0.01</v>
      </c>
      <c r="R219">
        <v>10.98</v>
      </c>
      <c r="S219">
        <v>0</v>
      </c>
      <c r="T219">
        <v>0.21</v>
      </c>
      <c r="U219">
        <v>10</v>
      </c>
      <c r="V219">
        <v>4.66</v>
      </c>
      <c r="W219" t="s">
        <v>480</v>
      </c>
      <c r="X219">
        <v>5</v>
      </c>
      <c r="Y219">
        <v>5</v>
      </c>
      <c r="Z219" t="s">
        <v>469</v>
      </c>
      <c r="AA219" t="s">
        <v>469</v>
      </c>
      <c r="AB219">
        <v>5</v>
      </c>
      <c r="AC219">
        <v>5</v>
      </c>
      <c r="AD219" t="s">
        <v>469</v>
      </c>
      <c r="AE219" t="s">
        <v>469</v>
      </c>
      <c r="AF219">
        <v>3</v>
      </c>
      <c r="AG219">
        <v>3</v>
      </c>
      <c r="AH219" t="s">
        <v>469</v>
      </c>
      <c r="AI219" t="s">
        <v>469</v>
      </c>
    </row>
    <row r="220" spans="1:35" x14ac:dyDescent="0.25">
      <c r="A220" t="str">
        <f>VLOOKUP(B220,Sheet2!$B$2:$C$486,2,FALSE)</f>
        <v>rice</v>
      </c>
      <c r="B220" t="s">
        <v>220</v>
      </c>
      <c r="C220">
        <v>0</v>
      </c>
      <c r="D220">
        <v>3</v>
      </c>
      <c r="E220">
        <v>1</v>
      </c>
      <c r="F220">
        <v>3</v>
      </c>
      <c r="G220">
        <v>2</v>
      </c>
      <c r="H220">
        <v>24</v>
      </c>
      <c r="I220">
        <v>519</v>
      </c>
      <c r="J220">
        <v>3</v>
      </c>
      <c r="K220">
        <v>5398</v>
      </c>
      <c r="L220">
        <v>356</v>
      </c>
      <c r="M220">
        <v>5917</v>
      </c>
      <c r="N220">
        <v>358</v>
      </c>
      <c r="O220">
        <v>9.1199999999999992</v>
      </c>
      <c r="P220">
        <v>0.95</v>
      </c>
      <c r="Q220">
        <v>0.02</v>
      </c>
      <c r="R220">
        <v>5.28</v>
      </c>
      <c r="S220">
        <v>1</v>
      </c>
      <c r="T220">
        <v>6.55</v>
      </c>
      <c r="U220">
        <v>10</v>
      </c>
      <c r="V220">
        <v>8.56</v>
      </c>
      <c r="W220" t="s">
        <v>479</v>
      </c>
      <c r="X220">
        <v>2</v>
      </c>
      <c r="Y220" t="s">
        <v>469</v>
      </c>
      <c r="Z220" t="s">
        <v>469</v>
      </c>
      <c r="AA220" t="s">
        <v>469</v>
      </c>
      <c r="AB220">
        <v>2</v>
      </c>
      <c r="AC220" t="s">
        <v>469</v>
      </c>
      <c r="AD220" t="s">
        <v>469</v>
      </c>
      <c r="AE220" t="s">
        <v>469</v>
      </c>
      <c r="AF220">
        <v>2</v>
      </c>
      <c r="AG220" t="s">
        <v>469</v>
      </c>
      <c r="AH220" t="s">
        <v>469</v>
      </c>
      <c r="AI220" t="s">
        <v>469</v>
      </c>
    </row>
    <row r="221" spans="1:35" x14ac:dyDescent="0.25">
      <c r="A221" t="str">
        <f>VLOOKUP(B221,Sheet2!$B$2:$C$486,2,FALSE)</f>
        <v>rice</v>
      </c>
      <c r="B221" t="s">
        <v>221</v>
      </c>
      <c r="C221">
        <v>2</v>
      </c>
      <c r="D221">
        <v>3</v>
      </c>
      <c r="E221">
        <v>1</v>
      </c>
      <c r="F221">
        <v>3</v>
      </c>
      <c r="G221">
        <v>2</v>
      </c>
      <c r="H221">
        <v>32</v>
      </c>
      <c r="I221">
        <v>68</v>
      </c>
      <c r="J221">
        <v>11</v>
      </c>
      <c r="K221">
        <v>28</v>
      </c>
      <c r="L221">
        <v>3</v>
      </c>
      <c r="M221">
        <v>96</v>
      </c>
      <c r="N221">
        <v>11</v>
      </c>
      <c r="O221">
        <v>2.92</v>
      </c>
      <c r="P221">
        <v>0.95</v>
      </c>
      <c r="Q221">
        <v>0.04</v>
      </c>
      <c r="R221">
        <v>2.67</v>
      </c>
      <c r="S221">
        <v>1</v>
      </c>
      <c r="T221">
        <v>0.17</v>
      </c>
      <c r="U221">
        <v>6.2</v>
      </c>
      <c r="V221">
        <v>3.1</v>
      </c>
      <c r="W221" t="s">
        <v>480</v>
      </c>
      <c r="X221">
        <v>1</v>
      </c>
      <c r="Y221">
        <v>3</v>
      </c>
      <c r="Z221" t="s">
        <v>469</v>
      </c>
      <c r="AA221" t="s">
        <v>469</v>
      </c>
      <c r="AB221">
        <v>2</v>
      </c>
      <c r="AC221">
        <v>1</v>
      </c>
      <c r="AD221" t="s">
        <v>469</v>
      </c>
      <c r="AE221" t="s">
        <v>469</v>
      </c>
      <c r="AF221">
        <v>1</v>
      </c>
      <c r="AG221">
        <v>2</v>
      </c>
      <c r="AH221" t="s">
        <v>469</v>
      </c>
      <c r="AI221" t="s">
        <v>469</v>
      </c>
    </row>
    <row r="222" spans="1:35" x14ac:dyDescent="0.25">
      <c r="A222" t="str">
        <f>VLOOKUP(B222,Sheet2!$B$2:$C$486,2,FALSE)</f>
        <v>rice</v>
      </c>
      <c r="B222" t="s">
        <v>222</v>
      </c>
      <c r="C222">
        <v>3</v>
      </c>
      <c r="D222">
        <v>2</v>
      </c>
      <c r="E222">
        <v>1</v>
      </c>
      <c r="F222">
        <v>3</v>
      </c>
      <c r="G222">
        <v>2</v>
      </c>
      <c r="H222">
        <v>34</v>
      </c>
      <c r="I222">
        <v>58</v>
      </c>
      <c r="J222">
        <v>16</v>
      </c>
      <c r="K222">
        <v>21</v>
      </c>
      <c r="L222">
        <v>8</v>
      </c>
      <c r="M222">
        <v>79</v>
      </c>
      <c r="N222">
        <v>22</v>
      </c>
      <c r="O222">
        <v>2.66</v>
      </c>
      <c r="P222">
        <v>0.8</v>
      </c>
      <c r="Q222">
        <v>0.08</v>
      </c>
      <c r="R222">
        <v>0.59</v>
      </c>
      <c r="S222">
        <v>1</v>
      </c>
      <c r="T222">
        <v>7.0000000000000007E-2</v>
      </c>
      <c r="U222">
        <v>3.72</v>
      </c>
      <c r="V222">
        <v>2.15</v>
      </c>
      <c r="W222" t="s">
        <v>478</v>
      </c>
      <c r="X222">
        <v>5</v>
      </c>
      <c r="Y222">
        <v>1</v>
      </c>
      <c r="Z222" t="s">
        <v>469</v>
      </c>
      <c r="AA222" t="s">
        <v>469</v>
      </c>
      <c r="AB222">
        <v>5</v>
      </c>
      <c r="AC222">
        <v>1</v>
      </c>
      <c r="AD222" t="s">
        <v>469</v>
      </c>
      <c r="AE222" t="s">
        <v>469</v>
      </c>
      <c r="AF222">
        <v>2</v>
      </c>
      <c r="AG222">
        <v>5</v>
      </c>
      <c r="AH222" t="s">
        <v>469</v>
      </c>
      <c r="AI222" t="s">
        <v>469</v>
      </c>
    </row>
    <row r="223" spans="1:35" x14ac:dyDescent="0.25">
      <c r="A223" t="str">
        <f>VLOOKUP(B223,Sheet2!$B$2:$C$486,2,FALSE)</f>
        <v>rice</v>
      </c>
      <c r="B223" t="s">
        <v>223</v>
      </c>
      <c r="C223">
        <v>3</v>
      </c>
      <c r="D223">
        <v>2</v>
      </c>
      <c r="E223">
        <v>1</v>
      </c>
      <c r="F223">
        <v>3</v>
      </c>
      <c r="G223">
        <v>0</v>
      </c>
      <c r="H223">
        <v>30</v>
      </c>
      <c r="I223">
        <v>403</v>
      </c>
      <c r="J223">
        <v>184</v>
      </c>
      <c r="K223">
        <v>108</v>
      </c>
      <c r="L223">
        <v>45</v>
      </c>
      <c r="M223">
        <v>511</v>
      </c>
      <c r="N223">
        <v>210</v>
      </c>
      <c r="O223">
        <v>2.11</v>
      </c>
      <c r="P223">
        <v>0.94</v>
      </c>
      <c r="Q223">
        <v>0.02</v>
      </c>
      <c r="R223">
        <v>2.95</v>
      </c>
      <c r="S223">
        <v>1</v>
      </c>
      <c r="T223">
        <v>0.51</v>
      </c>
      <c r="U223">
        <v>4.9800000000000004</v>
      </c>
      <c r="V223">
        <v>2.54</v>
      </c>
      <c r="W223" t="s">
        <v>478</v>
      </c>
      <c r="X223">
        <v>5</v>
      </c>
      <c r="Y223">
        <v>1</v>
      </c>
      <c r="Z223" t="s">
        <v>469</v>
      </c>
      <c r="AA223" t="s">
        <v>469</v>
      </c>
      <c r="AB223">
        <v>5</v>
      </c>
      <c r="AC223">
        <v>1</v>
      </c>
      <c r="AD223" t="s">
        <v>469</v>
      </c>
      <c r="AE223" t="s">
        <v>469</v>
      </c>
      <c r="AF223">
        <v>2</v>
      </c>
      <c r="AG223">
        <v>5</v>
      </c>
      <c r="AH223" t="s">
        <v>469</v>
      </c>
      <c r="AI223" t="s">
        <v>469</v>
      </c>
    </row>
    <row r="224" spans="1:35" x14ac:dyDescent="0.25">
      <c r="A224" t="str">
        <f>VLOOKUP(B224,Sheet2!$B$2:$C$486,2,FALSE)</f>
        <v>rice</v>
      </c>
      <c r="B224" t="s">
        <v>224</v>
      </c>
      <c r="C224">
        <v>1</v>
      </c>
      <c r="D224">
        <v>3</v>
      </c>
      <c r="E224">
        <v>1</v>
      </c>
      <c r="F224">
        <v>3</v>
      </c>
      <c r="G224">
        <v>2</v>
      </c>
      <c r="H224">
        <v>28</v>
      </c>
      <c r="I224">
        <v>622</v>
      </c>
      <c r="J224">
        <v>313</v>
      </c>
      <c r="K224">
        <v>694</v>
      </c>
      <c r="L224">
        <v>261</v>
      </c>
      <c r="M224">
        <v>1316</v>
      </c>
      <c r="N224">
        <v>567</v>
      </c>
      <c r="O224">
        <v>5.27</v>
      </c>
      <c r="P224">
        <v>0.91</v>
      </c>
      <c r="Q224">
        <v>0.01</v>
      </c>
      <c r="R224">
        <v>1.07</v>
      </c>
      <c r="S224">
        <v>1</v>
      </c>
      <c r="T224">
        <v>3.91</v>
      </c>
      <c r="U224">
        <v>9.3000000000000007</v>
      </c>
      <c r="V224">
        <v>6.16</v>
      </c>
      <c r="W224" t="s">
        <v>477</v>
      </c>
      <c r="X224">
        <v>2</v>
      </c>
      <c r="Y224">
        <v>2</v>
      </c>
      <c r="Z224" t="s">
        <v>469</v>
      </c>
      <c r="AA224" t="s">
        <v>469</v>
      </c>
      <c r="AB224">
        <v>3</v>
      </c>
      <c r="AC224">
        <v>1</v>
      </c>
      <c r="AD224" t="s">
        <v>469</v>
      </c>
      <c r="AE224" t="s">
        <v>469</v>
      </c>
      <c r="AF224">
        <v>2</v>
      </c>
      <c r="AG224">
        <v>2</v>
      </c>
      <c r="AH224" t="s">
        <v>469</v>
      </c>
      <c r="AI224" t="s">
        <v>469</v>
      </c>
    </row>
    <row r="225" spans="1:35" x14ac:dyDescent="0.25">
      <c r="A225" t="str">
        <f>VLOOKUP(B225,Sheet2!$B$2:$C$486,2,FALSE)</f>
        <v>rice</v>
      </c>
      <c r="B225" t="s">
        <v>225</v>
      </c>
      <c r="C225">
        <v>3</v>
      </c>
      <c r="D225">
        <v>2</v>
      </c>
      <c r="E225">
        <v>2</v>
      </c>
      <c r="F225">
        <v>3</v>
      </c>
      <c r="G225">
        <v>0</v>
      </c>
      <c r="H225">
        <v>32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469</v>
      </c>
      <c r="P225" t="s">
        <v>469</v>
      </c>
      <c r="Q225" t="s">
        <v>469</v>
      </c>
      <c r="R225" t="s">
        <v>469</v>
      </c>
      <c r="S225" t="s">
        <v>469</v>
      </c>
      <c r="T225" t="s">
        <v>469</v>
      </c>
      <c r="U225" t="s">
        <v>469</v>
      </c>
      <c r="V225">
        <v>0</v>
      </c>
      <c r="W225" t="s">
        <v>478</v>
      </c>
      <c r="X225">
        <v>5</v>
      </c>
      <c r="Y225">
        <v>6</v>
      </c>
      <c r="Z225" t="s">
        <v>469</v>
      </c>
      <c r="AA225" t="s">
        <v>469</v>
      </c>
      <c r="AB225">
        <v>5</v>
      </c>
      <c r="AC225">
        <v>6</v>
      </c>
      <c r="AD225" t="s">
        <v>469</v>
      </c>
      <c r="AE225" t="s">
        <v>469</v>
      </c>
      <c r="AF225">
        <v>2</v>
      </c>
      <c r="AG225">
        <v>2</v>
      </c>
      <c r="AH225" t="s">
        <v>469</v>
      </c>
      <c r="AI225" t="s">
        <v>469</v>
      </c>
    </row>
    <row r="226" spans="1:35" x14ac:dyDescent="0.25">
      <c r="A226" t="str">
        <f>VLOOKUP(B226,Sheet2!$B$2:$C$486,2,FALSE)</f>
        <v>rice</v>
      </c>
      <c r="B226" t="s">
        <v>226</v>
      </c>
      <c r="C226">
        <v>3</v>
      </c>
      <c r="D226">
        <v>3</v>
      </c>
      <c r="E226">
        <v>1</v>
      </c>
      <c r="F226">
        <v>3</v>
      </c>
      <c r="G226">
        <v>0</v>
      </c>
      <c r="H226">
        <v>32</v>
      </c>
      <c r="I226">
        <v>239</v>
      </c>
      <c r="J226">
        <v>109</v>
      </c>
      <c r="K226">
        <v>38</v>
      </c>
      <c r="L226">
        <v>1</v>
      </c>
      <c r="M226">
        <v>277</v>
      </c>
      <c r="N226">
        <v>109</v>
      </c>
      <c r="O226">
        <v>1.37</v>
      </c>
      <c r="P226">
        <v>0.97</v>
      </c>
      <c r="Q226">
        <v>0.01</v>
      </c>
      <c r="R226">
        <v>2.1</v>
      </c>
      <c r="S226">
        <v>1</v>
      </c>
      <c r="T226">
        <v>0</v>
      </c>
      <c r="U226">
        <v>0</v>
      </c>
      <c r="V226">
        <v>0.46</v>
      </c>
      <c r="W226" t="s">
        <v>478</v>
      </c>
      <c r="X226">
        <v>1</v>
      </c>
      <c r="Y226">
        <v>6</v>
      </c>
      <c r="Z226" t="s">
        <v>469</v>
      </c>
      <c r="AA226" t="s">
        <v>469</v>
      </c>
      <c r="AB226">
        <v>1</v>
      </c>
      <c r="AC226">
        <v>5</v>
      </c>
      <c r="AD226" t="s">
        <v>469</v>
      </c>
      <c r="AE226" t="s">
        <v>469</v>
      </c>
      <c r="AF226">
        <v>5</v>
      </c>
      <c r="AG226">
        <v>3</v>
      </c>
      <c r="AH226" t="s">
        <v>469</v>
      </c>
      <c r="AI226" t="s">
        <v>469</v>
      </c>
    </row>
    <row r="227" spans="1:35" x14ac:dyDescent="0.25">
      <c r="A227" t="str">
        <f>VLOOKUP(B227,Sheet2!$B$2:$C$486,2,FALSE)</f>
        <v>rice</v>
      </c>
      <c r="B227" t="s">
        <v>227</v>
      </c>
      <c r="C227">
        <v>2</v>
      </c>
      <c r="D227">
        <v>2</v>
      </c>
      <c r="E227">
        <v>1</v>
      </c>
      <c r="F227">
        <v>3</v>
      </c>
      <c r="G227">
        <v>2</v>
      </c>
      <c r="H227">
        <v>30</v>
      </c>
      <c r="I227">
        <v>109</v>
      </c>
      <c r="J227">
        <v>19</v>
      </c>
      <c r="K227">
        <v>103</v>
      </c>
      <c r="L227">
        <v>25</v>
      </c>
      <c r="M227">
        <v>212</v>
      </c>
      <c r="N227">
        <v>41</v>
      </c>
      <c r="O227">
        <v>4.8600000000000003</v>
      </c>
      <c r="P227">
        <v>0.98</v>
      </c>
      <c r="Q227">
        <v>0.02</v>
      </c>
      <c r="R227">
        <v>0.06</v>
      </c>
      <c r="S227">
        <v>1</v>
      </c>
      <c r="T227">
        <v>2.8</v>
      </c>
      <c r="U227">
        <v>6.95</v>
      </c>
      <c r="V227">
        <v>4.87</v>
      </c>
      <c r="W227" t="s">
        <v>480</v>
      </c>
      <c r="X227">
        <v>5</v>
      </c>
      <c r="Y227">
        <v>8</v>
      </c>
      <c r="Z227" t="s">
        <v>469</v>
      </c>
      <c r="AA227" t="s">
        <v>469</v>
      </c>
      <c r="AB227">
        <v>5</v>
      </c>
      <c r="AC227">
        <v>8</v>
      </c>
      <c r="AD227" t="s">
        <v>469</v>
      </c>
      <c r="AE227" t="s">
        <v>469</v>
      </c>
      <c r="AF227">
        <v>3</v>
      </c>
      <c r="AG227">
        <v>3</v>
      </c>
      <c r="AH227" t="s">
        <v>469</v>
      </c>
      <c r="AI227" t="s">
        <v>469</v>
      </c>
    </row>
    <row r="228" spans="1:35" x14ac:dyDescent="0.25">
      <c r="A228" t="str">
        <f>VLOOKUP(B228,Sheet2!$B$2:$C$486,2,FALSE)</f>
        <v>rice</v>
      </c>
      <c r="B228" t="s">
        <v>228</v>
      </c>
      <c r="C228">
        <v>1</v>
      </c>
      <c r="D228">
        <v>3</v>
      </c>
      <c r="E228">
        <v>1</v>
      </c>
      <c r="F228">
        <v>3</v>
      </c>
      <c r="G228">
        <v>2</v>
      </c>
      <c r="H228">
        <v>28</v>
      </c>
      <c r="I228">
        <v>1091</v>
      </c>
      <c r="J228">
        <v>314</v>
      </c>
      <c r="K228">
        <v>820</v>
      </c>
      <c r="L228">
        <v>393</v>
      </c>
      <c r="M228">
        <v>1911</v>
      </c>
      <c r="N228">
        <v>644</v>
      </c>
      <c r="O228">
        <v>4.29</v>
      </c>
      <c r="P228">
        <v>0.95</v>
      </c>
      <c r="Q228">
        <v>0</v>
      </c>
      <c r="R228">
        <v>0.21</v>
      </c>
      <c r="S228">
        <v>1</v>
      </c>
      <c r="T228">
        <v>7.43</v>
      </c>
      <c r="U228">
        <v>9.6999999999999993</v>
      </c>
      <c r="V228">
        <v>7.14</v>
      </c>
      <c r="W228" t="s">
        <v>477</v>
      </c>
      <c r="X228">
        <v>1</v>
      </c>
      <c r="Y228">
        <v>6</v>
      </c>
      <c r="Z228" t="s">
        <v>469</v>
      </c>
      <c r="AA228" t="s">
        <v>469</v>
      </c>
      <c r="AB228">
        <v>1</v>
      </c>
      <c r="AC228">
        <v>5</v>
      </c>
      <c r="AD228" t="s">
        <v>469</v>
      </c>
      <c r="AE228" t="s">
        <v>469</v>
      </c>
      <c r="AF228">
        <v>2</v>
      </c>
      <c r="AG228">
        <v>3</v>
      </c>
      <c r="AH228" t="s">
        <v>469</v>
      </c>
      <c r="AI228" t="s">
        <v>469</v>
      </c>
    </row>
    <row r="229" spans="1:35" x14ac:dyDescent="0.25">
      <c r="A229" t="str">
        <f>VLOOKUP(B229,Sheet2!$B$2:$C$486,2,FALSE)</f>
        <v>rice</v>
      </c>
      <c r="B229" t="s">
        <v>229</v>
      </c>
      <c r="C229">
        <v>1</v>
      </c>
      <c r="D229">
        <v>2</v>
      </c>
      <c r="E229">
        <v>1</v>
      </c>
      <c r="F229">
        <v>3</v>
      </c>
      <c r="G229">
        <v>2</v>
      </c>
      <c r="H229">
        <v>26</v>
      </c>
      <c r="I229">
        <v>344</v>
      </c>
      <c r="J229">
        <v>85</v>
      </c>
      <c r="K229">
        <v>495</v>
      </c>
      <c r="L229">
        <v>152</v>
      </c>
      <c r="M229">
        <v>839</v>
      </c>
      <c r="N229">
        <v>189</v>
      </c>
      <c r="O229">
        <v>5.9</v>
      </c>
      <c r="P229">
        <v>0.96</v>
      </c>
      <c r="Q229">
        <v>0.01</v>
      </c>
      <c r="R229">
        <v>0.5</v>
      </c>
      <c r="S229">
        <v>1</v>
      </c>
      <c r="T229">
        <v>2.04</v>
      </c>
      <c r="U229">
        <v>7.18</v>
      </c>
      <c r="V229">
        <v>5.04</v>
      </c>
      <c r="W229" t="s">
        <v>477</v>
      </c>
      <c r="X229">
        <v>5</v>
      </c>
      <c r="Y229">
        <v>5</v>
      </c>
      <c r="Z229" t="s">
        <v>469</v>
      </c>
      <c r="AA229" t="s">
        <v>469</v>
      </c>
      <c r="AB229">
        <v>5</v>
      </c>
      <c r="AC229">
        <v>5</v>
      </c>
      <c r="AD229" t="s">
        <v>469</v>
      </c>
      <c r="AE229" t="s">
        <v>469</v>
      </c>
      <c r="AF229">
        <v>3</v>
      </c>
      <c r="AG229">
        <v>5</v>
      </c>
      <c r="AH229" t="s">
        <v>469</v>
      </c>
      <c r="AI229" t="s">
        <v>469</v>
      </c>
    </row>
    <row r="230" spans="1:35" x14ac:dyDescent="0.25">
      <c r="A230" t="str">
        <f>VLOOKUP(B230,Sheet2!$B$2:$C$486,2,FALSE)</f>
        <v>rice</v>
      </c>
      <c r="B230" t="s">
        <v>230</v>
      </c>
      <c r="C230">
        <v>3</v>
      </c>
      <c r="D230">
        <v>1</v>
      </c>
      <c r="E230">
        <v>2</v>
      </c>
      <c r="F230">
        <v>3</v>
      </c>
      <c r="G230">
        <v>0</v>
      </c>
      <c r="H230">
        <v>30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469</v>
      </c>
      <c r="P230" t="s">
        <v>469</v>
      </c>
      <c r="Q230" t="s">
        <v>469</v>
      </c>
      <c r="R230" t="s">
        <v>469</v>
      </c>
      <c r="S230" t="s">
        <v>469</v>
      </c>
      <c r="T230" t="s">
        <v>469</v>
      </c>
      <c r="U230" t="s">
        <v>469</v>
      </c>
      <c r="V230">
        <v>0</v>
      </c>
      <c r="W230" t="s">
        <v>478</v>
      </c>
      <c r="X230" t="s">
        <v>469</v>
      </c>
      <c r="Y230" t="s">
        <v>469</v>
      </c>
      <c r="Z230" t="s">
        <v>469</v>
      </c>
      <c r="AA230" t="s">
        <v>469</v>
      </c>
      <c r="AB230" t="s">
        <v>469</v>
      </c>
      <c r="AC230" t="s">
        <v>469</v>
      </c>
      <c r="AD230" t="s">
        <v>469</v>
      </c>
      <c r="AE230" t="s">
        <v>469</v>
      </c>
      <c r="AF230" t="s">
        <v>469</v>
      </c>
      <c r="AG230">
        <v>1</v>
      </c>
      <c r="AH230" t="s">
        <v>469</v>
      </c>
      <c r="AI230" t="s">
        <v>469</v>
      </c>
    </row>
    <row r="231" spans="1:35" x14ac:dyDescent="0.25">
      <c r="A231" t="str">
        <f>VLOOKUP(B231,Sheet2!$B$2:$C$486,2,FALSE)</f>
        <v>rice</v>
      </c>
      <c r="B231" t="s">
        <v>231</v>
      </c>
      <c r="C231">
        <v>2</v>
      </c>
      <c r="D231">
        <v>2</v>
      </c>
      <c r="E231">
        <v>1</v>
      </c>
      <c r="F231">
        <v>3</v>
      </c>
      <c r="G231">
        <v>0</v>
      </c>
      <c r="H231">
        <v>26</v>
      </c>
      <c r="I231">
        <v>231</v>
      </c>
      <c r="J231">
        <v>15</v>
      </c>
      <c r="K231">
        <v>139</v>
      </c>
      <c r="L231">
        <v>48</v>
      </c>
      <c r="M231">
        <v>370</v>
      </c>
      <c r="N231">
        <v>60</v>
      </c>
      <c r="O231">
        <v>3.76</v>
      </c>
      <c r="P231">
        <v>0.89</v>
      </c>
      <c r="Q231">
        <v>0.09</v>
      </c>
      <c r="R231">
        <v>6.76</v>
      </c>
      <c r="S231">
        <v>1</v>
      </c>
      <c r="T231">
        <v>1.21</v>
      </c>
      <c r="U231">
        <v>10</v>
      </c>
      <c r="V231">
        <v>4.99</v>
      </c>
      <c r="W231" t="s">
        <v>480</v>
      </c>
      <c r="X231">
        <v>2</v>
      </c>
      <c r="Y231">
        <v>2</v>
      </c>
      <c r="Z231" t="s">
        <v>469</v>
      </c>
      <c r="AA231" t="s">
        <v>469</v>
      </c>
      <c r="AB231">
        <v>2</v>
      </c>
      <c r="AC231">
        <v>2</v>
      </c>
      <c r="AD231" t="s">
        <v>469</v>
      </c>
      <c r="AE231" t="s">
        <v>469</v>
      </c>
      <c r="AF231">
        <v>3</v>
      </c>
      <c r="AG231">
        <v>2</v>
      </c>
      <c r="AH231" t="s">
        <v>469</v>
      </c>
      <c r="AI231" t="s">
        <v>469</v>
      </c>
    </row>
    <row r="232" spans="1:35" x14ac:dyDescent="0.25">
      <c r="A232" t="str">
        <f>VLOOKUP(B232,Sheet2!$B$2:$C$486,2,FALSE)</f>
        <v>rice</v>
      </c>
      <c r="B232" t="s">
        <v>232</v>
      </c>
      <c r="C232">
        <v>1</v>
      </c>
      <c r="D232">
        <v>2</v>
      </c>
      <c r="E232">
        <v>2</v>
      </c>
      <c r="F232">
        <v>3</v>
      </c>
      <c r="G232">
        <v>0</v>
      </c>
      <c r="H232">
        <v>24</v>
      </c>
      <c r="I232">
        <v>25</v>
      </c>
      <c r="J232">
        <v>7</v>
      </c>
      <c r="K232">
        <v>22</v>
      </c>
      <c r="L232">
        <v>10</v>
      </c>
      <c r="M232">
        <v>47</v>
      </c>
      <c r="N232">
        <v>12</v>
      </c>
      <c r="O232">
        <v>4.68</v>
      </c>
      <c r="P232">
        <v>1</v>
      </c>
      <c r="Q232">
        <v>0</v>
      </c>
      <c r="R232">
        <v>0</v>
      </c>
      <c r="S232">
        <v>1</v>
      </c>
      <c r="T232">
        <v>6.49</v>
      </c>
      <c r="U232">
        <v>10</v>
      </c>
      <c r="V232">
        <v>7.06</v>
      </c>
      <c r="W232" t="s">
        <v>477</v>
      </c>
      <c r="X232">
        <v>5</v>
      </c>
      <c r="Y232">
        <v>6</v>
      </c>
      <c r="Z232" t="s">
        <v>469</v>
      </c>
      <c r="AA232" t="s">
        <v>469</v>
      </c>
      <c r="AB232">
        <v>5</v>
      </c>
      <c r="AC232">
        <v>6</v>
      </c>
      <c r="AD232" t="s">
        <v>469</v>
      </c>
      <c r="AE232" t="s">
        <v>469</v>
      </c>
      <c r="AF232">
        <v>3</v>
      </c>
      <c r="AG232">
        <v>3</v>
      </c>
      <c r="AH232" t="s">
        <v>469</v>
      </c>
      <c r="AI232" t="s">
        <v>469</v>
      </c>
    </row>
    <row r="233" spans="1:35" x14ac:dyDescent="0.25">
      <c r="A233" t="str">
        <f>VLOOKUP(B233,Sheet2!$B$2:$C$486,2,FALSE)</f>
        <v>rice</v>
      </c>
      <c r="B233" t="s">
        <v>233</v>
      </c>
      <c r="C233">
        <v>2</v>
      </c>
      <c r="D233">
        <v>1</v>
      </c>
      <c r="E233">
        <v>1</v>
      </c>
      <c r="F233">
        <v>3</v>
      </c>
      <c r="G233">
        <v>2</v>
      </c>
      <c r="H233">
        <v>28</v>
      </c>
      <c r="I233">
        <v>43</v>
      </c>
      <c r="J233">
        <v>4</v>
      </c>
      <c r="K233">
        <v>36</v>
      </c>
      <c r="L233">
        <v>14</v>
      </c>
      <c r="M233">
        <v>79</v>
      </c>
      <c r="N233">
        <v>17</v>
      </c>
      <c r="O233">
        <v>4.5599999999999996</v>
      </c>
      <c r="P233">
        <v>0.94</v>
      </c>
      <c r="Q233">
        <v>0.02</v>
      </c>
      <c r="R233">
        <v>3.19</v>
      </c>
      <c r="S233">
        <v>1</v>
      </c>
      <c r="T233">
        <v>0.32</v>
      </c>
      <c r="U233">
        <v>6.75</v>
      </c>
      <c r="V233">
        <v>3.87</v>
      </c>
      <c r="W233" t="s">
        <v>480</v>
      </c>
      <c r="X233">
        <v>5</v>
      </c>
      <c r="Y233">
        <v>5</v>
      </c>
      <c r="Z233" t="s">
        <v>469</v>
      </c>
      <c r="AA233" t="s">
        <v>469</v>
      </c>
      <c r="AB233">
        <v>5</v>
      </c>
      <c r="AC233">
        <v>5</v>
      </c>
      <c r="AD233" t="s">
        <v>469</v>
      </c>
      <c r="AE233" t="s">
        <v>469</v>
      </c>
      <c r="AF233">
        <v>3</v>
      </c>
      <c r="AG233">
        <v>4</v>
      </c>
      <c r="AH233" t="s">
        <v>469</v>
      </c>
      <c r="AI233" t="s">
        <v>469</v>
      </c>
    </row>
    <row r="234" spans="1:35" x14ac:dyDescent="0.25">
      <c r="A234" t="str">
        <f>VLOOKUP(B234,Sheet2!$B$2:$C$486,2,FALSE)</f>
        <v>rice</v>
      </c>
      <c r="B234" t="s">
        <v>234</v>
      </c>
      <c r="C234">
        <v>0</v>
      </c>
      <c r="D234">
        <v>3</v>
      </c>
      <c r="E234">
        <v>1</v>
      </c>
      <c r="F234">
        <v>3</v>
      </c>
      <c r="G234">
        <v>2</v>
      </c>
      <c r="H234">
        <v>24</v>
      </c>
      <c r="I234">
        <v>1011</v>
      </c>
      <c r="J234">
        <v>233</v>
      </c>
      <c r="K234">
        <v>3849</v>
      </c>
      <c r="L234">
        <v>1512</v>
      </c>
      <c r="M234">
        <v>4860</v>
      </c>
      <c r="N234">
        <v>1681</v>
      </c>
      <c r="O234">
        <v>7.92</v>
      </c>
      <c r="P234">
        <v>0.95</v>
      </c>
      <c r="Q234">
        <v>0.01</v>
      </c>
      <c r="R234">
        <v>0.66</v>
      </c>
      <c r="S234">
        <v>1</v>
      </c>
      <c r="T234">
        <v>6.91</v>
      </c>
      <c r="U234">
        <v>10</v>
      </c>
      <c r="V234">
        <v>8.2799999999999994</v>
      </c>
      <c r="W234" t="s">
        <v>479</v>
      </c>
      <c r="X234">
        <v>1</v>
      </c>
      <c r="Y234">
        <v>8</v>
      </c>
      <c r="Z234" t="s">
        <v>469</v>
      </c>
      <c r="AA234" t="s">
        <v>469</v>
      </c>
      <c r="AB234">
        <v>1</v>
      </c>
      <c r="AC234">
        <v>8</v>
      </c>
      <c r="AD234" t="s">
        <v>469</v>
      </c>
      <c r="AE234" t="s">
        <v>469</v>
      </c>
      <c r="AF234">
        <v>2</v>
      </c>
      <c r="AG234">
        <v>4</v>
      </c>
      <c r="AH234" t="s">
        <v>469</v>
      </c>
      <c r="AI234" t="s">
        <v>469</v>
      </c>
    </row>
    <row r="235" spans="1:35" x14ac:dyDescent="0.25">
      <c r="A235" t="str">
        <f>VLOOKUP(B235,Sheet2!$B$2:$C$486,2,FALSE)</f>
        <v>rice</v>
      </c>
      <c r="B235" t="s">
        <v>235</v>
      </c>
      <c r="C235">
        <v>3</v>
      </c>
      <c r="D235">
        <v>2</v>
      </c>
      <c r="E235">
        <v>2</v>
      </c>
      <c r="F235">
        <v>3</v>
      </c>
      <c r="G235">
        <v>0</v>
      </c>
      <c r="H235">
        <v>32</v>
      </c>
      <c r="I235">
        <v>0</v>
      </c>
      <c r="J235">
        <v>0</v>
      </c>
      <c r="K235">
        <v>3</v>
      </c>
      <c r="L235">
        <v>1</v>
      </c>
      <c r="M235">
        <v>3</v>
      </c>
      <c r="N235">
        <v>1</v>
      </c>
      <c r="O235">
        <v>10</v>
      </c>
      <c r="P235" t="s">
        <v>469</v>
      </c>
      <c r="Q235" t="s">
        <v>469</v>
      </c>
      <c r="R235" t="s">
        <v>469</v>
      </c>
      <c r="S235" t="s">
        <v>469</v>
      </c>
      <c r="T235" t="s">
        <v>469</v>
      </c>
      <c r="U235" t="s">
        <v>469</v>
      </c>
      <c r="V235">
        <v>0</v>
      </c>
      <c r="W235" t="s">
        <v>478</v>
      </c>
      <c r="X235" t="s">
        <v>469</v>
      </c>
      <c r="Y235">
        <v>2</v>
      </c>
      <c r="Z235" t="s">
        <v>469</v>
      </c>
      <c r="AA235" t="s">
        <v>469</v>
      </c>
      <c r="AB235" t="s">
        <v>469</v>
      </c>
      <c r="AC235">
        <v>2</v>
      </c>
      <c r="AD235" t="s">
        <v>469</v>
      </c>
      <c r="AE235" t="s">
        <v>469</v>
      </c>
      <c r="AF235" t="s">
        <v>469</v>
      </c>
      <c r="AG235">
        <v>4</v>
      </c>
      <c r="AH235" t="s">
        <v>469</v>
      </c>
      <c r="AI235" t="s">
        <v>469</v>
      </c>
    </row>
    <row r="236" spans="1:35" x14ac:dyDescent="0.25">
      <c r="A236" t="str">
        <f>VLOOKUP(B236,Sheet2!$B$2:$C$486,2,FALSE)</f>
        <v>pennisetum</v>
      </c>
      <c r="B236" t="s">
        <v>236</v>
      </c>
      <c r="C236">
        <v>3</v>
      </c>
      <c r="D236">
        <v>3</v>
      </c>
      <c r="E236">
        <v>2</v>
      </c>
      <c r="F236">
        <v>3</v>
      </c>
      <c r="G236">
        <v>2</v>
      </c>
      <c r="H236">
        <v>38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469</v>
      </c>
      <c r="P236" t="s">
        <v>469</v>
      </c>
      <c r="Q236" t="s">
        <v>469</v>
      </c>
      <c r="R236" t="s">
        <v>469</v>
      </c>
      <c r="S236" t="s">
        <v>469</v>
      </c>
      <c r="T236" t="s">
        <v>469</v>
      </c>
      <c r="U236" t="s">
        <v>469</v>
      </c>
      <c r="V236">
        <v>0</v>
      </c>
      <c r="W236" t="s">
        <v>478</v>
      </c>
      <c r="X236">
        <v>4</v>
      </c>
      <c r="Y236">
        <v>4</v>
      </c>
      <c r="Z236" t="s">
        <v>469</v>
      </c>
      <c r="AA236" t="s">
        <v>469</v>
      </c>
      <c r="AB236">
        <v>4</v>
      </c>
      <c r="AC236" t="s">
        <v>469</v>
      </c>
      <c r="AD236" t="s">
        <v>469</v>
      </c>
      <c r="AE236" t="s">
        <v>469</v>
      </c>
      <c r="AF236">
        <v>4</v>
      </c>
      <c r="AG236" t="s">
        <v>469</v>
      </c>
      <c r="AH236" t="s">
        <v>469</v>
      </c>
      <c r="AI236" t="s">
        <v>469</v>
      </c>
    </row>
    <row r="237" spans="1:35" x14ac:dyDescent="0.25">
      <c r="A237" t="str">
        <f>VLOOKUP(B237,Sheet2!$B$2:$C$486,2,FALSE)</f>
        <v>pennisetum</v>
      </c>
      <c r="B237" t="s">
        <v>237</v>
      </c>
      <c r="C237">
        <v>3</v>
      </c>
      <c r="D237">
        <v>1</v>
      </c>
      <c r="E237">
        <v>1</v>
      </c>
      <c r="F237">
        <v>3</v>
      </c>
      <c r="G237">
        <v>0</v>
      </c>
      <c r="H237">
        <v>28</v>
      </c>
      <c r="I237">
        <v>261</v>
      </c>
      <c r="J237">
        <v>75</v>
      </c>
      <c r="K237">
        <v>53</v>
      </c>
      <c r="L237">
        <v>16</v>
      </c>
      <c r="M237">
        <v>314</v>
      </c>
      <c r="N237">
        <v>88</v>
      </c>
      <c r="O237">
        <v>1.69</v>
      </c>
      <c r="P237">
        <v>0.94</v>
      </c>
      <c r="Q237">
        <v>0.03</v>
      </c>
      <c r="R237">
        <v>1.99</v>
      </c>
      <c r="S237">
        <v>1</v>
      </c>
      <c r="T237">
        <v>0.15</v>
      </c>
      <c r="U237">
        <v>3.68</v>
      </c>
      <c r="V237">
        <v>1.84</v>
      </c>
      <c r="W237" t="s">
        <v>478</v>
      </c>
      <c r="X237">
        <v>8</v>
      </c>
      <c r="Y237">
        <v>8</v>
      </c>
      <c r="Z237" t="s">
        <v>469</v>
      </c>
      <c r="AA237" t="s">
        <v>469</v>
      </c>
      <c r="AB237">
        <v>8</v>
      </c>
      <c r="AC237" t="s">
        <v>469</v>
      </c>
      <c r="AD237" t="s">
        <v>469</v>
      </c>
      <c r="AE237" t="s">
        <v>469</v>
      </c>
      <c r="AF237">
        <v>3</v>
      </c>
      <c r="AG237" t="s">
        <v>469</v>
      </c>
      <c r="AH237" t="s">
        <v>469</v>
      </c>
      <c r="AI237" t="s">
        <v>469</v>
      </c>
    </row>
    <row r="238" spans="1:35" x14ac:dyDescent="0.25">
      <c r="A238" t="str">
        <f>VLOOKUP(B238,Sheet2!$B$2:$C$486,2,FALSE)</f>
        <v>pennisetum</v>
      </c>
      <c r="B238" t="s">
        <v>238</v>
      </c>
      <c r="C238">
        <v>3</v>
      </c>
      <c r="D238">
        <v>2</v>
      </c>
      <c r="E238">
        <v>1</v>
      </c>
      <c r="F238">
        <v>3</v>
      </c>
      <c r="G238">
        <v>2</v>
      </c>
      <c r="H238">
        <v>34</v>
      </c>
      <c r="I238">
        <v>1058</v>
      </c>
      <c r="J238">
        <v>242</v>
      </c>
      <c r="K238">
        <v>91</v>
      </c>
      <c r="L238">
        <v>25</v>
      </c>
      <c r="M238">
        <v>1149</v>
      </c>
      <c r="N238">
        <v>265</v>
      </c>
      <c r="O238">
        <v>0.79</v>
      </c>
      <c r="P238">
        <v>0.91</v>
      </c>
      <c r="Q238">
        <v>0.01</v>
      </c>
      <c r="R238">
        <v>0.78</v>
      </c>
      <c r="S238">
        <v>1</v>
      </c>
      <c r="T238">
        <v>0.35</v>
      </c>
      <c r="U238">
        <v>6.9</v>
      </c>
      <c r="V238">
        <v>2.68</v>
      </c>
      <c r="W238" t="s">
        <v>478</v>
      </c>
      <c r="X238">
        <v>7</v>
      </c>
      <c r="Y238">
        <v>7</v>
      </c>
      <c r="Z238" t="s">
        <v>469</v>
      </c>
      <c r="AA238" t="s">
        <v>469</v>
      </c>
      <c r="AB238">
        <v>7</v>
      </c>
      <c r="AC238" t="s">
        <v>469</v>
      </c>
      <c r="AD238" t="s">
        <v>469</v>
      </c>
      <c r="AE238" t="s">
        <v>469</v>
      </c>
      <c r="AF238">
        <v>4</v>
      </c>
      <c r="AG238" t="s">
        <v>469</v>
      </c>
      <c r="AH238" t="s">
        <v>469</v>
      </c>
      <c r="AI238" t="s">
        <v>469</v>
      </c>
    </row>
    <row r="239" spans="1:35" x14ac:dyDescent="0.25">
      <c r="A239" t="str">
        <f>VLOOKUP(B239,Sheet2!$B$2:$C$486,2,FALSE)</f>
        <v>pennisetum</v>
      </c>
      <c r="B239" t="s">
        <v>239</v>
      </c>
      <c r="C239">
        <v>1</v>
      </c>
      <c r="D239">
        <v>2</v>
      </c>
      <c r="E239">
        <v>3</v>
      </c>
      <c r="F239">
        <v>3</v>
      </c>
      <c r="G239">
        <v>2</v>
      </c>
      <c r="H239">
        <v>30</v>
      </c>
      <c r="I239">
        <v>26</v>
      </c>
      <c r="J239">
        <v>3</v>
      </c>
      <c r="K239">
        <v>8</v>
      </c>
      <c r="L239">
        <v>3</v>
      </c>
      <c r="M239">
        <v>34</v>
      </c>
      <c r="N239">
        <v>5</v>
      </c>
      <c r="O239">
        <v>2.35</v>
      </c>
      <c r="P239">
        <v>0.98</v>
      </c>
      <c r="Q239">
        <v>0.03</v>
      </c>
      <c r="R239">
        <v>27.86</v>
      </c>
      <c r="S239">
        <v>0</v>
      </c>
      <c r="T239">
        <v>3.52</v>
      </c>
      <c r="U239">
        <v>10</v>
      </c>
      <c r="V239">
        <v>5.29</v>
      </c>
      <c r="W239" t="s">
        <v>477</v>
      </c>
      <c r="X239">
        <v>8</v>
      </c>
      <c r="Y239">
        <v>8</v>
      </c>
      <c r="Z239" t="s">
        <v>469</v>
      </c>
      <c r="AA239" t="s">
        <v>469</v>
      </c>
      <c r="AB239">
        <v>8</v>
      </c>
      <c r="AC239" t="s">
        <v>469</v>
      </c>
      <c r="AD239" t="s">
        <v>469</v>
      </c>
      <c r="AE239" t="s">
        <v>469</v>
      </c>
      <c r="AF239">
        <v>3</v>
      </c>
      <c r="AG239" t="s">
        <v>469</v>
      </c>
      <c r="AH239" t="s">
        <v>469</v>
      </c>
      <c r="AI239" t="s">
        <v>469</v>
      </c>
    </row>
    <row r="240" spans="1:35" x14ac:dyDescent="0.25">
      <c r="A240" t="str">
        <f>VLOOKUP(B240,Sheet2!$B$2:$C$486,2,FALSE)</f>
        <v>pennisetum</v>
      </c>
      <c r="B240" t="s">
        <v>240</v>
      </c>
      <c r="C240">
        <v>3</v>
      </c>
      <c r="D240">
        <v>3</v>
      </c>
      <c r="E240">
        <v>2</v>
      </c>
      <c r="F240">
        <v>3</v>
      </c>
      <c r="G240">
        <v>0</v>
      </c>
      <c r="H240">
        <v>34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469</v>
      </c>
      <c r="P240" t="s">
        <v>469</v>
      </c>
      <c r="Q240" t="s">
        <v>469</v>
      </c>
      <c r="R240" t="s">
        <v>469</v>
      </c>
      <c r="S240" t="s">
        <v>469</v>
      </c>
      <c r="T240" t="s">
        <v>469</v>
      </c>
      <c r="U240" t="s">
        <v>469</v>
      </c>
      <c r="V240">
        <v>0</v>
      </c>
      <c r="W240" t="s">
        <v>478</v>
      </c>
      <c r="X240">
        <v>8</v>
      </c>
      <c r="Y240">
        <v>8</v>
      </c>
      <c r="Z240" t="s">
        <v>469</v>
      </c>
      <c r="AA240" t="s">
        <v>469</v>
      </c>
      <c r="AB240">
        <v>9</v>
      </c>
      <c r="AC240" t="s">
        <v>469</v>
      </c>
      <c r="AD240" t="s">
        <v>469</v>
      </c>
      <c r="AE240" t="s">
        <v>469</v>
      </c>
      <c r="AF240">
        <v>3</v>
      </c>
      <c r="AG240" t="s">
        <v>469</v>
      </c>
      <c r="AH240" t="s">
        <v>469</v>
      </c>
      <c r="AI240" t="s">
        <v>469</v>
      </c>
    </row>
    <row r="241" spans="1:35" x14ac:dyDescent="0.25">
      <c r="A241" t="str">
        <f>VLOOKUP(B241,Sheet2!$B$2:$C$486,2,FALSE)</f>
        <v>bean</v>
      </c>
      <c r="B241" t="s">
        <v>241</v>
      </c>
      <c r="C241">
        <v>3</v>
      </c>
      <c r="D241">
        <v>2</v>
      </c>
      <c r="E241">
        <v>2</v>
      </c>
      <c r="F241">
        <v>2</v>
      </c>
      <c r="G241">
        <v>0</v>
      </c>
      <c r="H241">
        <v>28</v>
      </c>
      <c r="I241">
        <v>11</v>
      </c>
      <c r="J241">
        <v>9</v>
      </c>
      <c r="K241">
        <v>0</v>
      </c>
      <c r="L241">
        <v>0</v>
      </c>
      <c r="M241">
        <v>11</v>
      </c>
      <c r="N241">
        <v>9</v>
      </c>
      <c r="O241">
        <v>0</v>
      </c>
      <c r="P241">
        <v>0.99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 t="s">
        <v>478</v>
      </c>
      <c r="X241">
        <v>0</v>
      </c>
      <c r="Y241">
        <v>2</v>
      </c>
      <c r="Z241" t="s">
        <v>469</v>
      </c>
      <c r="AA241" t="s">
        <v>469</v>
      </c>
      <c r="AB241">
        <v>0</v>
      </c>
      <c r="AC241">
        <v>2</v>
      </c>
      <c r="AD241" t="s">
        <v>469</v>
      </c>
      <c r="AE241" t="s">
        <v>469</v>
      </c>
      <c r="AF241">
        <v>4</v>
      </c>
      <c r="AG241" t="s">
        <v>469</v>
      </c>
      <c r="AH241" t="s">
        <v>469</v>
      </c>
      <c r="AI241" t="s">
        <v>469</v>
      </c>
    </row>
    <row r="242" spans="1:35" x14ac:dyDescent="0.25">
      <c r="A242" t="str">
        <f>VLOOKUP(B242,Sheet2!$B$2:$C$486,2,FALSE)</f>
        <v>lima_bean</v>
      </c>
      <c r="B242" t="s">
        <v>242</v>
      </c>
      <c r="C242">
        <v>1</v>
      </c>
      <c r="D242">
        <v>2</v>
      </c>
      <c r="E242">
        <v>1</v>
      </c>
      <c r="F242">
        <v>2</v>
      </c>
      <c r="G242">
        <v>0</v>
      </c>
      <c r="H242">
        <v>18</v>
      </c>
      <c r="I242">
        <v>45</v>
      </c>
      <c r="J242">
        <v>35</v>
      </c>
      <c r="K242">
        <v>64</v>
      </c>
      <c r="L242">
        <v>50</v>
      </c>
      <c r="M242">
        <v>109</v>
      </c>
      <c r="N242">
        <v>71</v>
      </c>
      <c r="O242">
        <v>5.87</v>
      </c>
      <c r="P242">
        <v>0.96</v>
      </c>
      <c r="Q242">
        <v>0.02</v>
      </c>
      <c r="R242">
        <v>1.61</v>
      </c>
      <c r="S242">
        <v>1</v>
      </c>
      <c r="T242">
        <v>2.42</v>
      </c>
      <c r="U242">
        <v>10</v>
      </c>
      <c r="V242">
        <v>6.1</v>
      </c>
      <c r="W242" t="s">
        <v>477</v>
      </c>
      <c r="X242">
        <v>4</v>
      </c>
      <c r="Y242">
        <v>7</v>
      </c>
      <c r="Z242" t="s">
        <v>469</v>
      </c>
      <c r="AA242" t="s">
        <v>469</v>
      </c>
      <c r="AB242">
        <v>0</v>
      </c>
      <c r="AC242">
        <v>2</v>
      </c>
      <c r="AD242" t="s">
        <v>469</v>
      </c>
      <c r="AE242" t="s">
        <v>469</v>
      </c>
      <c r="AF242">
        <v>4</v>
      </c>
      <c r="AG242" t="s">
        <v>469</v>
      </c>
      <c r="AH242" t="s">
        <v>469</v>
      </c>
      <c r="AI242" t="s">
        <v>469</v>
      </c>
    </row>
    <row r="243" spans="1:35" x14ac:dyDescent="0.25">
      <c r="A243" t="str">
        <f>VLOOKUP(B243,Sheet2!$B$2:$C$486,2,FALSE)</f>
        <v>bean</v>
      </c>
      <c r="B243" t="s">
        <v>243</v>
      </c>
      <c r="C243">
        <v>1</v>
      </c>
      <c r="D243">
        <v>2</v>
      </c>
      <c r="E243">
        <v>1</v>
      </c>
      <c r="F243">
        <v>2</v>
      </c>
      <c r="G243">
        <v>2</v>
      </c>
      <c r="H243">
        <v>22</v>
      </c>
      <c r="I243">
        <v>1295</v>
      </c>
      <c r="J243">
        <v>520</v>
      </c>
      <c r="K243">
        <v>668</v>
      </c>
      <c r="L243">
        <v>234</v>
      </c>
      <c r="M243">
        <v>1963</v>
      </c>
      <c r="N243">
        <v>698</v>
      </c>
      <c r="O243">
        <v>3.4</v>
      </c>
      <c r="P243">
        <v>0.95</v>
      </c>
      <c r="Q243">
        <v>0.01</v>
      </c>
      <c r="R243">
        <v>0.04</v>
      </c>
      <c r="S243">
        <v>1</v>
      </c>
      <c r="T243">
        <v>6.06</v>
      </c>
      <c r="U243">
        <v>10</v>
      </c>
      <c r="V243">
        <v>6.49</v>
      </c>
      <c r="W243" t="s">
        <v>477</v>
      </c>
      <c r="X243">
        <v>7</v>
      </c>
      <c r="Y243">
        <v>4</v>
      </c>
      <c r="Z243" t="s">
        <v>469</v>
      </c>
      <c r="AA243" t="s">
        <v>469</v>
      </c>
      <c r="AB243">
        <v>10</v>
      </c>
      <c r="AC243">
        <v>1</v>
      </c>
      <c r="AD243" t="s">
        <v>469</v>
      </c>
      <c r="AE243" t="s">
        <v>469</v>
      </c>
      <c r="AF243">
        <v>4</v>
      </c>
      <c r="AG243" t="s">
        <v>469</v>
      </c>
      <c r="AH243" t="s">
        <v>469</v>
      </c>
      <c r="AI243" t="s">
        <v>469</v>
      </c>
    </row>
    <row r="244" spans="1:35" x14ac:dyDescent="0.25">
      <c r="A244" t="str">
        <f>VLOOKUP(B244,Sheet2!$B$2:$C$486,2,FALSE)</f>
        <v>bean</v>
      </c>
      <c r="B244" t="s">
        <v>244</v>
      </c>
      <c r="C244">
        <v>1</v>
      </c>
      <c r="D244">
        <v>2</v>
      </c>
      <c r="E244">
        <v>2</v>
      </c>
      <c r="F244">
        <v>2</v>
      </c>
      <c r="G244">
        <v>2</v>
      </c>
      <c r="H244">
        <v>24</v>
      </c>
      <c r="I244">
        <v>59</v>
      </c>
      <c r="J244">
        <v>41</v>
      </c>
      <c r="K244">
        <v>7</v>
      </c>
      <c r="L244">
        <v>6</v>
      </c>
      <c r="M244">
        <v>66</v>
      </c>
      <c r="N244">
        <v>44</v>
      </c>
      <c r="O244">
        <v>1.06</v>
      </c>
      <c r="P244">
        <v>1</v>
      </c>
      <c r="Q244">
        <v>0</v>
      </c>
      <c r="R244">
        <v>0</v>
      </c>
      <c r="S244">
        <v>1</v>
      </c>
      <c r="T244">
        <v>7.05</v>
      </c>
      <c r="U244">
        <v>10</v>
      </c>
      <c r="V244">
        <v>6.04</v>
      </c>
      <c r="W244" t="s">
        <v>477</v>
      </c>
      <c r="X244">
        <v>0</v>
      </c>
      <c r="Y244">
        <v>6</v>
      </c>
      <c r="Z244" t="s">
        <v>469</v>
      </c>
      <c r="AA244" t="s">
        <v>469</v>
      </c>
      <c r="AB244">
        <v>0</v>
      </c>
      <c r="AC244">
        <v>2</v>
      </c>
      <c r="AD244" t="s">
        <v>469</v>
      </c>
      <c r="AE244" t="s">
        <v>469</v>
      </c>
      <c r="AF244">
        <v>4</v>
      </c>
      <c r="AG244" t="s">
        <v>469</v>
      </c>
      <c r="AH244" t="s">
        <v>469</v>
      </c>
      <c r="AI244" t="s">
        <v>469</v>
      </c>
    </row>
    <row r="245" spans="1:35" x14ac:dyDescent="0.25">
      <c r="A245" t="str">
        <f>VLOOKUP(B245,Sheet2!$B$2:$C$486,2,FALSE)</f>
        <v>bean</v>
      </c>
      <c r="B245" t="s">
        <v>245</v>
      </c>
      <c r="C245">
        <v>1</v>
      </c>
      <c r="D245">
        <v>2</v>
      </c>
      <c r="E245">
        <v>1</v>
      </c>
      <c r="F245">
        <v>2</v>
      </c>
      <c r="G245">
        <v>0</v>
      </c>
      <c r="H245">
        <v>18</v>
      </c>
      <c r="I245">
        <v>191</v>
      </c>
      <c r="J245">
        <v>132</v>
      </c>
      <c r="K245">
        <v>63</v>
      </c>
      <c r="L245">
        <v>24</v>
      </c>
      <c r="M245">
        <v>254</v>
      </c>
      <c r="N245">
        <v>151</v>
      </c>
      <c r="O245">
        <v>2.48</v>
      </c>
      <c r="P245">
        <v>0.96</v>
      </c>
      <c r="Q245">
        <v>0.01</v>
      </c>
      <c r="R245">
        <v>3.8</v>
      </c>
      <c r="S245">
        <v>1</v>
      </c>
      <c r="T245">
        <v>6.09</v>
      </c>
      <c r="U245">
        <v>9.2200000000000006</v>
      </c>
      <c r="V245">
        <v>5.93</v>
      </c>
      <c r="W245" t="s">
        <v>477</v>
      </c>
      <c r="X245">
        <v>0</v>
      </c>
      <c r="Y245">
        <v>5</v>
      </c>
      <c r="Z245" t="s">
        <v>469</v>
      </c>
      <c r="AA245" t="s">
        <v>469</v>
      </c>
      <c r="AB245">
        <v>0</v>
      </c>
      <c r="AC245">
        <v>1</v>
      </c>
      <c r="AD245" t="s">
        <v>469</v>
      </c>
      <c r="AE245" t="s">
        <v>469</v>
      </c>
      <c r="AF245">
        <v>2</v>
      </c>
      <c r="AG245" t="s">
        <v>469</v>
      </c>
      <c r="AH245" t="s">
        <v>469</v>
      </c>
      <c r="AI245" t="s">
        <v>469</v>
      </c>
    </row>
    <row r="246" spans="1:35" x14ac:dyDescent="0.25">
      <c r="A246" t="str">
        <f>VLOOKUP(B246,Sheet2!$B$2:$C$486,2,FALSE)</f>
        <v>lima_bean</v>
      </c>
      <c r="B246" t="s">
        <v>246</v>
      </c>
      <c r="C246">
        <v>3</v>
      </c>
      <c r="D246">
        <v>2</v>
      </c>
      <c r="E246">
        <v>2</v>
      </c>
      <c r="F246">
        <v>2</v>
      </c>
      <c r="G246">
        <v>0</v>
      </c>
      <c r="H246">
        <v>28</v>
      </c>
      <c r="I246">
        <v>1</v>
      </c>
      <c r="J246">
        <v>1</v>
      </c>
      <c r="K246">
        <v>0</v>
      </c>
      <c r="L246">
        <v>0</v>
      </c>
      <c r="M246">
        <v>1</v>
      </c>
      <c r="N246">
        <v>1</v>
      </c>
      <c r="O246">
        <v>0</v>
      </c>
      <c r="P246" t="s">
        <v>469</v>
      </c>
      <c r="Q246" t="s">
        <v>469</v>
      </c>
      <c r="R246" t="s">
        <v>469</v>
      </c>
      <c r="S246" t="s">
        <v>469</v>
      </c>
      <c r="T246" t="s">
        <v>469</v>
      </c>
      <c r="U246" t="s">
        <v>469</v>
      </c>
      <c r="V246">
        <v>0</v>
      </c>
      <c r="W246" t="s">
        <v>478</v>
      </c>
      <c r="X246">
        <v>0</v>
      </c>
      <c r="Y246" t="s">
        <v>469</v>
      </c>
      <c r="Z246" t="s">
        <v>469</v>
      </c>
      <c r="AA246" t="s">
        <v>469</v>
      </c>
      <c r="AB246">
        <v>0</v>
      </c>
      <c r="AC246" t="s">
        <v>469</v>
      </c>
      <c r="AD246" t="s">
        <v>469</v>
      </c>
      <c r="AE246" t="s">
        <v>469</v>
      </c>
      <c r="AF246">
        <v>4</v>
      </c>
      <c r="AG246" t="s">
        <v>469</v>
      </c>
      <c r="AH246" t="s">
        <v>469</v>
      </c>
      <c r="AI246" t="s">
        <v>469</v>
      </c>
    </row>
    <row r="247" spans="1:35" x14ac:dyDescent="0.25">
      <c r="A247" t="str">
        <f>VLOOKUP(B247,Sheet2!$B$2:$C$486,2,FALSE)</f>
        <v>lima_bean</v>
      </c>
      <c r="B247" t="s">
        <v>247</v>
      </c>
      <c r="C247">
        <v>1</v>
      </c>
      <c r="D247">
        <v>1</v>
      </c>
      <c r="E247">
        <v>1</v>
      </c>
      <c r="F247">
        <v>2</v>
      </c>
      <c r="G247">
        <v>0</v>
      </c>
      <c r="H247">
        <v>16</v>
      </c>
      <c r="I247">
        <v>1188</v>
      </c>
      <c r="J247">
        <v>457</v>
      </c>
      <c r="K247">
        <v>1184</v>
      </c>
      <c r="L247">
        <v>357</v>
      </c>
      <c r="M247">
        <v>2372</v>
      </c>
      <c r="N247">
        <v>781</v>
      </c>
      <c r="O247">
        <v>4.99</v>
      </c>
      <c r="P247">
        <v>0.92</v>
      </c>
      <c r="Q247">
        <v>0.01</v>
      </c>
      <c r="R247">
        <v>0.09</v>
      </c>
      <c r="S247">
        <v>1</v>
      </c>
      <c r="T247">
        <v>2.33</v>
      </c>
      <c r="U247">
        <v>8.36</v>
      </c>
      <c r="V247">
        <v>5.23</v>
      </c>
      <c r="W247" t="s">
        <v>477</v>
      </c>
      <c r="X247">
        <v>7</v>
      </c>
      <c r="Y247">
        <v>4</v>
      </c>
      <c r="Z247" t="s">
        <v>469</v>
      </c>
      <c r="AA247" t="s">
        <v>469</v>
      </c>
      <c r="AB247">
        <v>10</v>
      </c>
      <c r="AC247">
        <v>1</v>
      </c>
      <c r="AD247" t="s">
        <v>469</v>
      </c>
      <c r="AE247" t="s">
        <v>469</v>
      </c>
      <c r="AF247">
        <v>4</v>
      </c>
      <c r="AG247" t="s">
        <v>469</v>
      </c>
      <c r="AH247" t="s">
        <v>469</v>
      </c>
      <c r="AI247" t="s">
        <v>469</v>
      </c>
    </row>
    <row r="248" spans="1:35" x14ac:dyDescent="0.25">
      <c r="A248" t="str">
        <f>VLOOKUP(B248,Sheet2!$B$2:$C$486,2,FALSE)</f>
        <v>lima_bean</v>
      </c>
      <c r="B248" t="s">
        <v>248</v>
      </c>
      <c r="C248">
        <v>3</v>
      </c>
      <c r="D248">
        <v>2</v>
      </c>
      <c r="E248">
        <v>2</v>
      </c>
      <c r="F248">
        <v>2</v>
      </c>
      <c r="G248">
        <v>0</v>
      </c>
      <c r="H248">
        <v>28</v>
      </c>
      <c r="I248">
        <v>8</v>
      </c>
      <c r="J248">
        <v>1</v>
      </c>
      <c r="K248">
        <v>0</v>
      </c>
      <c r="L248">
        <v>0</v>
      </c>
      <c r="M248">
        <v>8</v>
      </c>
      <c r="N248">
        <v>1</v>
      </c>
      <c r="O248">
        <v>0</v>
      </c>
      <c r="P248" t="s">
        <v>469</v>
      </c>
      <c r="Q248" t="s">
        <v>469</v>
      </c>
      <c r="R248" t="s">
        <v>469</v>
      </c>
      <c r="S248" t="s">
        <v>469</v>
      </c>
      <c r="T248" t="s">
        <v>469</v>
      </c>
      <c r="U248" t="s">
        <v>469</v>
      </c>
      <c r="V248">
        <v>0</v>
      </c>
      <c r="W248" t="s">
        <v>478</v>
      </c>
      <c r="X248">
        <v>0</v>
      </c>
      <c r="Y248">
        <v>1</v>
      </c>
      <c r="Z248" t="s">
        <v>469</v>
      </c>
      <c r="AA248" t="s">
        <v>469</v>
      </c>
      <c r="AB248">
        <v>0</v>
      </c>
      <c r="AC248">
        <v>3</v>
      </c>
      <c r="AD248" t="s">
        <v>469</v>
      </c>
      <c r="AE248" t="s">
        <v>469</v>
      </c>
      <c r="AF248">
        <v>4</v>
      </c>
      <c r="AG248" t="s">
        <v>469</v>
      </c>
      <c r="AH248" t="s">
        <v>469</v>
      </c>
      <c r="AI248" t="s">
        <v>469</v>
      </c>
    </row>
    <row r="249" spans="1:35" x14ac:dyDescent="0.25">
      <c r="A249" t="str">
        <f>VLOOKUP(B249,Sheet2!$B$2:$C$486,2,FALSE)</f>
        <v>lima_bean</v>
      </c>
      <c r="B249" t="s">
        <v>249</v>
      </c>
      <c r="C249">
        <v>1</v>
      </c>
      <c r="D249">
        <v>2</v>
      </c>
      <c r="E249">
        <v>1</v>
      </c>
      <c r="F249">
        <v>2</v>
      </c>
      <c r="G249">
        <v>0</v>
      </c>
      <c r="H249">
        <v>18</v>
      </c>
      <c r="I249">
        <v>9</v>
      </c>
      <c r="J249">
        <v>4</v>
      </c>
      <c r="K249">
        <v>34</v>
      </c>
      <c r="L249">
        <v>24</v>
      </c>
      <c r="M249">
        <v>43</v>
      </c>
      <c r="N249">
        <v>27</v>
      </c>
      <c r="O249">
        <v>7.91</v>
      </c>
      <c r="P249">
        <v>1</v>
      </c>
      <c r="Q249">
        <v>0.01</v>
      </c>
      <c r="R249">
        <v>0.03</v>
      </c>
      <c r="S249">
        <v>1</v>
      </c>
      <c r="T249">
        <v>3.82</v>
      </c>
      <c r="U249">
        <v>10</v>
      </c>
      <c r="V249">
        <v>7.24</v>
      </c>
      <c r="W249" t="s">
        <v>477</v>
      </c>
      <c r="X249">
        <v>4</v>
      </c>
      <c r="Y249">
        <v>8</v>
      </c>
      <c r="Z249" t="s">
        <v>469</v>
      </c>
      <c r="AA249" t="s">
        <v>469</v>
      </c>
      <c r="AB249">
        <v>0</v>
      </c>
      <c r="AC249">
        <v>2</v>
      </c>
      <c r="AD249" t="s">
        <v>469</v>
      </c>
      <c r="AE249" t="s">
        <v>469</v>
      </c>
      <c r="AF249">
        <v>4</v>
      </c>
      <c r="AG249" t="s">
        <v>469</v>
      </c>
      <c r="AH249" t="s">
        <v>469</v>
      </c>
      <c r="AI249" t="s">
        <v>469</v>
      </c>
    </row>
    <row r="250" spans="1:35" x14ac:dyDescent="0.25">
      <c r="A250" t="str">
        <f>VLOOKUP(B250,Sheet2!$B$2:$C$486,2,FALSE)</f>
        <v>bean</v>
      </c>
      <c r="B250" t="s">
        <v>250</v>
      </c>
      <c r="C250">
        <v>3</v>
      </c>
      <c r="D250">
        <v>2</v>
      </c>
      <c r="E250">
        <v>3</v>
      </c>
      <c r="F250">
        <v>2</v>
      </c>
      <c r="G250">
        <v>0</v>
      </c>
      <c r="H250">
        <v>30</v>
      </c>
      <c r="I250">
        <v>2</v>
      </c>
      <c r="J250">
        <v>2</v>
      </c>
      <c r="K250">
        <v>0</v>
      </c>
      <c r="L250">
        <v>0</v>
      </c>
      <c r="M250">
        <v>2</v>
      </c>
      <c r="N250">
        <v>2</v>
      </c>
      <c r="O250">
        <v>0</v>
      </c>
      <c r="P250">
        <v>0.5</v>
      </c>
      <c r="Q250">
        <v>0</v>
      </c>
      <c r="R250" t="s">
        <v>469</v>
      </c>
      <c r="S250">
        <v>0</v>
      </c>
      <c r="T250" t="s">
        <v>469</v>
      </c>
      <c r="U250">
        <v>0</v>
      </c>
      <c r="V250">
        <v>0</v>
      </c>
      <c r="W250" t="s">
        <v>478</v>
      </c>
      <c r="X250">
        <v>0</v>
      </c>
      <c r="Y250" t="s">
        <v>469</v>
      </c>
      <c r="Z250" t="s">
        <v>469</v>
      </c>
      <c r="AA250" t="s">
        <v>469</v>
      </c>
      <c r="AB250">
        <v>0</v>
      </c>
      <c r="AC250" t="s">
        <v>469</v>
      </c>
      <c r="AD250" t="s">
        <v>469</v>
      </c>
      <c r="AE250" t="s">
        <v>469</v>
      </c>
      <c r="AF250">
        <v>4</v>
      </c>
      <c r="AG250" t="s">
        <v>469</v>
      </c>
      <c r="AH250" t="s">
        <v>469</v>
      </c>
      <c r="AI250" t="s">
        <v>469</v>
      </c>
    </row>
    <row r="251" spans="1:35" x14ac:dyDescent="0.25">
      <c r="A251" t="str">
        <f>VLOOKUP(B251,Sheet2!$B$2:$C$486,2,FALSE)</f>
        <v>bean</v>
      </c>
      <c r="B251" t="s">
        <v>251</v>
      </c>
      <c r="C251">
        <v>0</v>
      </c>
      <c r="D251">
        <v>1</v>
      </c>
      <c r="E251">
        <v>1</v>
      </c>
      <c r="F251">
        <v>2</v>
      </c>
      <c r="G251">
        <v>2</v>
      </c>
      <c r="H251">
        <v>16</v>
      </c>
      <c r="I251">
        <v>317</v>
      </c>
      <c r="J251">
        <v>38</v>
      </c>
      <c r="K251">
        <v>1513</v>
      </c>
      <c r="L251">
        <v>437</v>
      </c>
      <c r="M251">
        <v>1830</v>
      </c>
      <c r="N251">
        <v>473</v>
      </c>
      <c r="O251">
        <v>8.27</v>
      </c>
      <c r="P251">
        <v>0.95</v>
      </c>
      <c r="Q251">
        <v>0.01</v>
      </c>
      <c r="R251">
        <v>1.86</v>
      </c>
      <c r="S251">
        <v>1</v>
      </c>
      <c r="T251">
        <v>8.7899999999999991</v>
      </c>
      <c r="U251">
        <v>10</v>
      </c>
      <c r="V251">
        <v>9.02</v>
      </c>
      <c r="W251" t="s">
        <v>479</v>
      </c>
      <c r="X251">
        <v>7</v>
      </c>
      <c r="Y251">
        <v>7</v>
      </c>
      <c r="Z251" t="s">
        <v>469</v>
      </c>
      <c r="AA251" t="s">
        <v>469</v>
      </c>
      <c r="AB251">
        <v>10</v>
      </c>
      <c r="AC251">
        <v>1</v>
      </c>
      <c r="AD251" t="s">
        <v>469</v>
      </c>
      <c r="AE251" t="s">
        <v>469</v>
      </c>
      <c r="AF251">
        <v>4</v>
      </c>
      <c r="AG251" t="s">
        <v>469</v>
      </c>
      <c r="AH251" t="s">
        <v>469</v>
      </c>
      <c r="AI251" t="s">
        <v>469</v>
      </c>
    </row>
    <row r="252" spans="1:35" x14ac:dyDescent="0.25">
      <c r="A252" t="str">
        <f>VLOOKUP(B252,Sheet2!$B$2:$C$486,2,FALSE)</f>
        <v>pisum</v>
      </c>
      <c r="B252" t="s">
        <v>252</v>
      </c>
      <c r="C252">
        <v>3</v>
      </c>
      <c r="D252">
        <v>2</v>
      </c>
      <c r="E252">
        <v>1</v>
      </c>
      <c r="F252">
        <v>2</v>
      </c>
      <c r="G252">
        <v>2</v>
      </c>
      <c r="H252">
        <v>30</v>
      </c>
      <c r="I252">
        <v>86</v>
      </c>
      <c r="J252">
        <v>13</v>
      </c>
      <c r="K252">
        <v>31</v>
      </c>
      <c r="L252">
        <v>8</v>
      </c>
      <c r="M252">
        <v>117</v>
      </c>
      <c r="N252">
        <v>20</v>
      </c>
      <c r="O252">
        <v>2.65</v>
      </c>
      <c r="P252">
        <v>0.96</v>
      </c>
      <c r="Q252">
        <v>0.05</v>
      </c>
      <c r="R252">
        <v>1.47</v>
      </c>
      <c r="S252">
        <v>1</v>
      </c>
      <c r="T252">
        <v>0.18</v>
      </c>
      <c r="U252">
        <v>5.9</v>
      </c>
      <c r="V252">
        <v>2.91</v>
      </c>
      <c r="W252" t="s">
        <v>478</v>
      </c>
      <c r="X252">
        <v>2</v>
      </c>
      <c r="Y252">
        <v>3</v>
      </c>
      <c r="Z252">
        <v>6</v>
      </c>
      <c r="AA252" t="s">
        <v>469</v>
      </c>
      <c r="AB252">
        <v>0</v>
      </c>
      <c r="AC252">
        <v>3</v>
      </c>
      <c r="AD252">
        <v>6</v>
      </c>
      <c r="AE252" t="s">
        <v>469</v>
      </c>
      <c r="AF252">
        <v>5</v>
      </c>
      <c r="AG252">
        <v>2</v>
      </c>
      <c r="AH252">
        <v>2</v>
      </c>
      <c r="AI252" t="s">
        <v>469</v>
      </c>
    </row>
    <row r="253" spans="1:35" x14ac:dyDescent="0.25">
      <c r="A253" t="str">
        <f>VLOOKUP(B253,Sheet2!$B$2:$C$486,2,FALSE)</f>
        <v>pisum</v>
      </c>
      <c r="B253" t="s">
        <v>253</v>
      </c>
      <c r="C253">
        <v>1</v>
      </c>
      <c r="D253">
        <v>2</v>
      </c>
      <c r="E253">
        <v>1</v>
      </c>
      <c r="F253">
        <v>2</v>
      </c>
      <c r="G253">
        <v>2</v>
      </c>
      <c r="H253">
        <v>22</v>
      </c>
      <c r="I253">
        <v>189</v>
      </c>
      <c r="J253">
        <v>49</v>
      </c>
      <c r="K253">
        <v>126</v>
      </c>
      <c r="L253">
        <v>40</v>
      </c>
      <c r="M253">
        <v>315</v>
      </c>
      <c r="N253">
        <v>88</v>
      </c>
      <c r="O253">
        <v>4</v>
      </c>
      <c r="P253">
        <v>0.99</v>
      </c>
      <c r="Q253">
        <v>0</v>
      </c>
      <c r="R253">
        <v>0</v>
      </c>
      <c r="S253">
        <v>1</v>
      </c>
      <c r="T253">
        <v>1.57</v>
      </c>
      <c r="U253">
        <v>10</v>
      </c>
      <c r="V253">
        <v>5.19</v>
      </c>
      <c r="W253" t="s">
        <v>477</v>
      </c>
      <c r="X253">
        <v>1</v>
      </c>
      <c r="Y253">
        <v>0</v>
      </c>
      <c r="Z253">
        <v>5</v>
      </c>
      <c r="AA253" t="s">
        <v>469</v>
      </c>
      <c r="AB253">
        <v>1</v>
      </c>
      <c r="AC253">
        <v>0</v>
      </c>
      <c r="AD253">
        <v>4</v>
      </c>
      <c r="AE253" t="s">
        <v>469</v>
      </c>
      <c r="AF253">
        <v>4</v>
      </c>
      <c r="AG253">
        <v>3</v>
      </c>
      <c r="AH253">
        <v>4</v>
      </c>
      <c r="AI253" t="s">
        <v>469</v>
      </c>
    </row>
    <row r="254" spans="1:35" x14ac:dyDescent="0.25">
      <c r="A254" t="str">
        <f>VLOOKUP(B254,Sheet2!$B$2:$C$486,2,FALSE)</f>
        <v>pisum</v>
      </c>
      <c r="B254" t="s">
        <v>254</v>
      </c>
      <c r="C254">
        <v>3</v>
      </c>
      <c r="D254">
        <v>3</v>
      </c>
      <c r="E254">
        <v>3</v>
      </c>
      <c r="F254">
        <v>2</v>
      </c>
      <c r="G254">
        <v>0</v>
      </c>
      <c r="H254">
        <v>32</v>
      </c>
      <c r="I254">
        <v>7</v>
      </c>
      <c r="J254">
        <v>4</v>
      </c>
      <c r="K254">
        <v>0</v>
      </c>
      <c r="L254">
        <v>0</v>
      </c>
      <c r="M254">
        <v>7</v>
      </c>
      <c r="N254">
        <v>4</v>
      </c>
      <c r="O254">
        <v>0</v>
      </c>
      <c r="P254" t="s">
        <v>469</v>
      </c>
      <c r="Q254" t="s">
        <v>469</v>
      </c>
      <c r="R254" t="s">
        <v>469</v>
      </c>
      <c r="S254" t="s">
        <v>469</v>
      </c>
      <c r="T254" t="s">
        <v>469</v>
      </c>
      <c r="U254" t="s">
        <v>469</v>
      </c>
      <c r="V254">
        <v>0</v>
      </c>
      <c r="W254" t="s">
        <v>478</v>
      </c>
      <c r="X254">
        <v>0</v>
      </c>
      <c r="Y254">
        <v>0</v>
      </c>
      <c r="Z254">
        <v>3</v>
      </c>
      <c r="AA254" t="s">
        <v>469</v>
      </c>
      <c r="AB254">
        <v>2</v>
      </c>
      <c r="AC254">
        <v>0</v>
      </c>
      <c r="AD254">
        <v>4</v>
      </c>
      <c r="AE254" t="s">
        <v>469</v>
      </c>
      <c r="AF254">
        <v>4</v>
      </c>
      <c r="AG254">
        <v>2</v>
      </c>
      <c r="AH254">
        <v>1</v>
      </c>
      <c r="AI254" t="s">
        <v>469</v>
      </c>
    </row>
    <row r="255" spans="1:35" x14ac:dyDescent="0.25">
      <c r="A255" t="str">
        <f>VLOOKUP(B255,Sheet2!$B$2:$C$486,2,FALSE)</f>
        <v>pisum</v>
      </c>
      <c r="B255" t="s">
        <v>255</v>
      </c>
      <c r="C255">
        <v>3</v>
      </c>
      <c r="D255">
        <v>3</v>
      </c>
      <c r="E255">
        <v>2</v>
      </c>
      <c r="F255">
        <v>2</v>
      </c>
      <c r="G255">
        <v>0</v>
      </c>
      <c r="H255">
        <v>30</v>
      </c>
      <c r="I255">
        <v>2</v>
      </c>
      <c r="J255">
        <v>1</v>
      </c>
      <c r="K255">
        <v>0</v>
      </c>
      <c r="L255">
        <v>0</v>
      </c>
      <c r="M255">
        <v>2</v>
      </c>
      <c r="N255">
        <v>1</v>
      </c>
      <c r="O255">
        <v>0</v>
      </c>
      <c r="P255" t="s">
        <v>469</v>
      </c>
      <c r="Q255" t="s">
        <v>469</v>
      </c>
      <c r="R255" t="s">
        <v>469</v>
      </c>
      <c r="S255" t="s">
        <v>469</v>
      </c>
      <c r="T255" t="s">
        <v>469</v>
      </c>
      <c r="U255" t="s">
        <v>469</v>
      </c>
      <c r="V255">
        <v>0</v>
      </c>
      <c r="W255" t="s">
        <v>478</v>
      </c>
      <c r="X255">
        <v>0</v>
      </c>
      <c r="Y255">
        <v>0</v>
      </c>
      <c r="Z255">
        <v>1</v>
      </c>
      <c r="AA255" t="s">
        <v>469</v>
      </c>
      <c r="AB255">
        <v>3</v>
      </c>
      <c r="AC255">
        <v>0</v>
      </c>
      <c r="AD255">
        <v>1</v>
      </c>
      <c r="AE255" t="s">
        <v>469</v>
      </c>
      <c r="AF255">
        <v>4</v>
      </c>
      <c r="AG255">
        <v>2</v>
      </c>
      <c r="AH255">
        <v>1</v>
      </c>
      <c r="AI255" t="s">
        <v>469</v>
      </c>
    </row>
    <row r="256" spans="1:35" x14ac:dyDescent="0.25">
      <c r="A256" t="str">
        <f>VLOOKUP(B256,Sheet2!$B$2:$C$486,2,FALSE)</f>
        <v>pisum</v>
      </c>
      <c r="B256" t="s">
        <v>256</v>
      </c>
      <c r="C256">
        <v>3</v>
      </c>
      <c r="D256">
        <v>3</v>
      </c>
      <c r="E256">
        <v>2</v>
      </c>
      <c r="F256">
        <v>2</v>
      </c>
      <c r="G256">
        <v>0</v>
      </c>
      <c r="H256">
        <v>30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469</v>
      </c>
      <c r="P256" t="s">
        <v>469</v>
      </c>
      <c r="Q256" t="s">
        <v>469</v>
      </c>
      <c r="R256" t="s">
        <v>469</v>
      </c>
      <c r="S256" t="s">
        <v>469</v>
      </c>
      <c r="T256" t="s">
        <v>469</v>
      </c>
      <c r="U256" t="s">
        <v>469</v>
      </c>
      <c r="V256">
        <v>0</v>
      </c>
      <c r="W256" t="s">
        <v>478</v>
      </c>
      <c r="X256">
        <v>0</v>
      </c>
      <c r="Y256">
        <v>0</v>
      </c>
      <c r="Z256">
        <v>5</v>
      </c>
      <c r="AA256" t="s">
        <v>469</v>
      </c>
      <c r="AB256">
        <v>2</v>
      </c>
      <c r="AC256">
        <v>0</v>
      </c>
      <c r="AD256">
        <v>4</v>
      </c>
      <c r="AE256" t="s">
        <v>469</v>
      </c>
      <c r="AF256">
        <v>4</v>
      </c>
      <c r="AG256">
        <v>2</v>
      </c>
      <c r="AH256">
        <v>1</v>
      </c>
      <c r="AI256" t="s">
        <v>469</v>
      </c>
    </row>
    <row r="257" spans="1:35" x14ac:dyDescent="0.25">
      <c r="A257" t="str">
        <f>VLOOKUP(B257,Sheet2!$B$2:$C$486,2,FALSE)</f>
        <v>secale</v>
      </c>
      <c r="B257" t="s">
        <v>257</v>
      </c>
      <c r="C257">
        <v>3</v>
      </c>
      <c r="D257">
        <v>3</v>
      </c>
      <c r="E257">
        <v>2</v>
      </c>
      <c r="F257">
        <v>1</v>
      </c>
      <c r="G257">
        <v>0</v>
      </c>
      <c r="H257">
        <v>26</v>
      </c>
      <c r="I257">
        <v>40</v>
      </c>
      <c r="J257">
        <v>2</v>
      </c>
      <c r="K257">
        <v>14</v>
      </c>
      <c r="L257">
        <v>1</v>
      </c>
      <c r="M257">
        <v>54</v>
      </c>
      <c r="N257">
        <v>2</v>
      </c>
      <c r="O257">
        <v>2.59</v>
      </c>
      <c r="P257" t="s">
        <v>469</v>
      </c>
      <c r="Q257" t="s">
        <v>469</v>
      </c>
      <c r="R257" t="s">
        <v>469</v>
      </c>
      <c r="S257">
        <v>0</v>
      </c>
      <c r="T257" t="s">
        <v>469</v>
      </c>
      <c r="U257" t="s">
        <v>469</v>
      </c>
      <c r="V257">
        <v>2.59</v>
      </c>
      <c r="W257" t="s">
        <v>478</v>
      </c>
      <c r="X257">
        <v>1</v>
      </c>
      <c r="Y257" t="s">
        <v>469</v>
      </c>
      <c r="Z257" t="s">
        <v>469</v>
      </c>
      <c r="AA257" t="s">
        <v>469</v>
      </c>
      <c r="AB257">
        <v>1</v>
      </c>
      <c r="AC257" t="s">
        <v>469</v>
      </c>
      <c r="AD257" t="s">
        <v>469</v>
      </c>
      <c r="AE257" t="s">
        <v>469</v>
      </c>
      <c r="AF257">
        <v>4</v>
      </c>
      <c r="AG257" t="s">
        <v>469</v>
      </c>
      <c r="AH257" t="s">
        <v>469</v>
      </c>
      <c r="AI257" t="s">
        <v>469</v>
      </c>
    </row>
    <row r="258" spans="1:35" x14ac:dyDescent="0.25">
      <c r="A258" t="str">
        <f>VLOOKUP(B258,Sheet2!$B$2:$C$486,2,FALSE)</f>
        <v>secale</v>
      </c>
      <c r="B258" t="s">
        <v>258</v>
      </c>
      <c r="C258">
        <v>3</v>
      </c>
      <c r="D258">
        <v>3</v>
      </c>
      <c r="E258">
        <v>1</v>
      </c>
      <c r="F258">
        <v>1</v>
      </c>
      <c r="G258">
        <v>0</v>
      </c>
      <c r="H258">
        <v>24</v>
      </c>
      <c r="I258">
        <v>22</v>
      </c>
      <c r="J258">
        <v>11</v>
      </c>
      <c r="K258">
        <v>11</v>
      </c>
      <c r="L258">
        <v>1</v>
      </c>
      <c r="M258">
        <v>33</v>
      </c>
      <c r="N258">
        <v>11</v>
      </c>
      <c r="O258">
        <v>3.33</v>
      </c>
      <c r="P258">
        <v>0.95</v>
      </c>
      <c r="Q258">
        <v>0.05</v>
      </c>
      <c r="R258">
        <v>0.63</v>
      </c>
      <c r="S258">
        <v>1</v>
      </c>
      <c r="T258">
        <v>0</v>
      </c>
      <c r="U258">
        <v>0</v>
      </c>
      <c r="V258">
        <v>1.1100000000000001</v>
      </c>
      <c r="W258" t="s">
        <v>478</v>
      </c>
      <c r="X258">
        <v>1</v>
      </c>
      <c r="Y258" t="s">
        <v>469</v>
      </c>
      <c r="Z258" t="s">
        <v>469</v>
      </c>
      <c r="AA258" t="s">
        <v>469</v>
      </c>
      <c r="AB258">
        <v>1</v>
      </c>
      <c r="AC258" t="s">
        <v>469</v>
      </c>
      <c r="AD258" t="s">
        <v>469</v>
      </c>
      <c r="AE258" t="s">
        <v>469</v>
      </c>
      <c r="AF258">
        <v>4</v>
      </c>
      <c r="AG258" t="s">
        <v>469</v>
      </c>
      <c r="AH258" t="s">
        <v>469</v>
      </c>
      <c r="AI258" t="s">
        <v>469</v>
      </c>
    </row>
    <row r="259" spans="1:35" x14ac:dyDescent="0.25">
      <c r="A259" t="str">
        <f>VLOOKUP(B259,Sheet2!$B$2:$C$486,2,FALSE)</f>
        <v>secale</v>
      </c>
      <c r="B259" t="s">
        <v>259</v>
      </c>
      <c r="C259">
        <v>1</v>
      </c>
      <c r="D259">
        <v>3</v>
      </c>
      <c r="E259">
        <v>2</v>
      </c>
      <c r="F259">
        <v>1</v>
      </c>
      <c r="G259">
        <v>0</v>
      </c>
      <c r="H259">
        <v>18</v>
      </c>
      <c r="I259">
        <v>4</v>
      </c>
      <c r="J259">
        <v>1</v>
      </c>
      <c r="K259">
        <v>5</v>
      </c>
      <c r="L259">
        <v>1</v>
      </c>
      <c r="M259">
        <v>9</v>
      </c>
      <c r="N259">
        <v>1</v>
      </c>
      <c r="O259">
        <v>5.56</v>
      </c>
      <c r="P259" t="s">
        <v>469</v>
      </c>
      <c r="Q259" t="s">
        <v>469</v>
      </c>
      <c r="R259" t="s">
        <v>469</v>
      </c>
      <c r="S259" t="s">
        <v>469</v>
      </c>
      <c r="T259" t="s">
        <v>469</v>
      </c>
      <c r="U259" t="s">
        <v>469</v>
      </c>
      <c r="V259">
        <v>5.56</v>
      </c>
      <c r="W259" t="s">
        <v>477</v>
      </c>
      <c r="X259">
        <v>1</v>
      </c>
      <c r="Y259" t="s">
        <v>469</v>
      </c>
      <c r="Z259" t="s">
        <v>469</v>
      </c>
      <c r="AA259" t="s">
        <v>469</v>
      </c>
      <c r="AB259">
        <v>1</v>
      </c>
      <c r="AC259" t="s">
        <v>469</v>
      </c>
      <c r="AD259" t="s">
        <v>469</v>
      </c>
      <c r="AE259" t="s">
        <v>469</v>
      </c>
      <c r="AF259">
        <v>4</v>
      </c>
      <c r="AG259" t="s">
        <v>469</v>
      </c>
      <c r="AH259" t="s">
        <v>469</v>
      </c>
      <c r="AI259" t="s">
        <v>469</v>
      </c>
    </row>
    <row r="260" spans="1:35" x14ac:dyDescent="0.25">
      <c r="A260" t="str">
        <f>VLOOKUP(B260,Sheet2!$B$2:$C$486,2,FALSE)</f>
        <v>secale</v>
      </c>
      <c r="B260" t="s">
        <v>260</v>
      </c>
      <c r="C260">
        <v>2</v>
      </c>
      <c r="D260">
        <v>3</v>
      </c>
      <c r="E260">
        <v>1</v>
      </c>
      <c r="F260">
        <v>1</v>
      </c>
      <c r="G260">
        <v>0</v>
      </c>
      <c r="H260">
        <v>20</v>
      </c>
      <c r="I260">
        <v>56</v>
      </c>
      <c r="J260">
        <v>27</v>
      </c>
      <c r="K260">
        <v>51</v>
      </c>
      <c r="L260">
        <v>3</v>
      </c>
      <c r="M260">
        <v>107</v>
      </c>
      <c r="N260">
        <v>29</v>
      </c>
      <c r="O260">
        <v>4.7699999999999996</v>
      </c>
      <c r="P260">
        <v>0.99</v>
      </c>
      <c r="Q260">
        <v>0.01</v>
      </c>
      <c r="R260">
        <v>4.6100000000000003</v>
      </c>
      <c r="S260">
        <v>1</v>
      </c>
      <c r="T260">
        <v>0.26</v>
      </c>
      <c r="U260">
        <v>8.5</v>
      </c>
      <c r="V260">
        <v>4.51</v>
      </c>
      <c r="W260" t="s">
        <v>480</v>
      </c>
      <c r="X260">
        <v>3</v>
      </c>
      <c r="Y260" t="s">
        <v>469</v>
      </c>
      <c r="Z260" t="s">
        <v>469</v>
      </c>
      <c r="AA260" t="s">
        <v>469</v>
      </c>
      <c r="AB260">
        <v>2</v>
      </c>
      <c r="AC260" t="s">
        <v>469</v>
      </c>
      <c r="AD260" t="s">
        <v>469</v>
      </c>
      <c r="AE260" t="s">
        <v>469</v>
      </c>
      <c r="AF260">
        <v>4</v>
      </c>
      <c r="AG260" t="s">
        <v>469</v>
      </c>
      <c r="AH260" t="s">
        <v>469</v>
      </c>
      <c r="AI260" t="s">
        <v>469</v>
      </c>
    </row>
    <row r="261" spans="1:35" x14ac:dyDescent="0.25">
      <c r="A261" t="str">
        <f>VLOOKUP(B261,Sheet2!$B$2:$C$486,2,FALSE)</f>
        <v>potato</v>
      </c>
      <c r="B261" t="s">
        <v>261</v>
      </c>
      <c r="C261">
        <v>0</v>
      </c>
      <c r="D261">
        <v>3</v>
      </c>
      <c r="E261">
        <v>1</v>
      </c>
      <c r="F261">
        <v>3</v>
      </c>
      <c r="G261">
        <v>2</v>
      </c>
      <c r="H261">
        <v>24</v>
      </c>
      <c r="I261">
        <v>3162</v>
      </c>
      <c r="J261">
        <v>744</v>
      </c>
      <c r="K261">
        <v>1749</v>
      </c>
      <c r="L261">
        <v>476</v>
      </c>
      <c r="M261">
        <v>4911</v>
      </c>
      <c r="N261">
        <v>1122</v>
      </c>
      <c r="O261">
        <v>3.56</v>
      </c>
      <c r="P261">
        <v>0.95</v>
      </c>
      <c r="Q261">
        <v>0</v>
      </c>
      <c r="R261">
        <v>0</v>
      </c>
      <c r="S261">
        <v>1</v>
      </c>
      <c r="T261">
        <v>10</v>
      </c>
      <c r="U261">
        <v>10</v>
      </c>
      <c r="V261">
        <v>7.85</v>
      </c>
      <c r="W261" t="s">
        <v>479</v>
      </c>
      <c r="X261">
        <v>10</v>
      </c>
      <c r="Y261">
        <v>10</v>
      </c>
      <c r="Z261" t="s">
        <v>469</v>
      </c>
      <c r="AA261" t="s">
        <v>469</v>
      </c>
      <c r="AB261">
        <v>10</v>
      </c>
      <c r="AC261" t="s">
        <v>469</v>
      </c>
      <c r="AD261" t="s">
        <v>469</v>
      </c>
      <c r="AE261" t="s">
        <v>469</v>
      </c>
      <c r="AF261">
        <v>5</v>
      </c>
      <c r="AG261" t="s">
        <v>469</v>
      </c>
      <c r="AH261" t="s">
        <v>469</v>
      </c>
      <c r="AI261" t="s">
        <v>469</v>
      </c>
    </row>
    <row r="262" spans="1:35" x14ac:dyDescent="0.25">
      <c r="A262" t="str">
        <f>VLOOKUP(B262,Sheet2!$B$2:$C$486,2,FALSE)</f>
        <v>potato</v>
      </c>
      <c r="B262" t="s">
        <v>262</v>
      </c>
      <c r="C262">
        <v>3</v>
      </c>
      <c r="D262">
        <v>2</v>
      </c>
      <c r="E262">
        <v>2</v>
      </c>
      <c r="F262">
        <v>3</v>
      </c>
      <c r="G262">
        <v>0</v>
      </c>
      <c r="H262">
        <v>32</v>
      </c>
      <c r="I262">
        <v>41</v>
      </c>
      <c r="J262">
        <v>13</v>
      </c>
      <c r="K262">
        <v>3</v>
      </c>
      <c r="L262">
        <v>3</v>
      </c>
      <c r="M262">
        <v>44</v>
      </c>
      <c r="N262">
        <v>15</v>
      </c>
      <c r="O262">
        <v>0.68</v>
      </c>
      <c r="P262">
        <v>0.93</v>
      </c>
      <c r="Q262">
        <v>0.1</v>
      </c>
      <c r="R262">
        <v>17.989999999999998</v>
      </c>
      <c r="S262">
        <v>0</v>
      </c>
      <c r="T262">
        <v>3.94</v>
      </c>
      <c r="U262">
        <v>4.13</v>
      </c>
      <c r="V262">
        <v>2.92</v>
      </c>
      <c r="W262" t="s">
        <v>478</v>
      </c>
      <c r="X262">
        <v>3</v>
      </c>
      <c r="Y262">
        <v>0</v>
      </c>
      <c r="Z262" t="s">
        <v>469</v>
      </c>
      <c r="AA262" t="s">
        <v>469</v>
      </c>
      <c r="AB262">
        <v>3</v>
      </c>
      <c r="AC262" t="s">
        <v>469</v>
      </c>
      <c r="AD262" t="s">
        <v>469</v>
      </c>
      <c r="AE262" t="s">
        <v>469</v>
      </c>
      <c r="AF262">
        <v>5</v>
      </c>
      <c r="AG262" t="s">
        <v>469</v>
      </c>
      <c r="AH262" t="s">
        <v>469</v>
      </c>
      <c r="AI262" t="s">
        <v>469</v>
      </c>
    </row>
    <row r="263" spans="1:35" x14ac:dyDescent="0.25">
      <c r="A263" t="str">
        <f>VLOOKUP(B263,Sheet2!$B$2:$C$486,2,FALSE)</f>
        <v>potato</v>
      </c>
      <c r="B263" t="s">
        <v>263</v>
      </c>
      <c r="C263">
        <v>2</v>
      </c>
      <c r="D263">
        <v>2</v>
      </c>
      <c r="E263">
        <v>1</v>
      </c>
      <c r="F263">
        <v>3</v>
      </c>
      <c r="G263">
        <v>0</v>
      </c>
      <c r="H263">
        <v>26</v>
      </c>
      <c r="I263">
        <v>63</v>
      </c>
      <c r="J263">
        <v>19</v>
      </c>
      <c r="K263">
        <v>14</v>
      </c>
      <c r="L263">
        <v>5</v>
      </c>
      <c r="M263">
        <v>77</v>
      </c>
      <c r="N263">
        <v>22</v>
      </c>
      <c r="O263">
        <v>1.82</v>
      </c>
      <c r="P263">
        <v>0.98</v>
      </c>
      <c r="Q263">
        <v>0.04</v>
      </c>
      <c r="R263">
        <v>0.78</v>
      </c>
      <c r="S263">
        <v>1</v>
      </c>
      <c r="T263">
        <v>0.46</v>
      </c>
      <c r="U263">
        <v>7.4</v>
      </c>
      <c r="V263">
        <v>3.23</v>
      </c>
      <c r="W263" t="s">
        <v>480</v>
      </c>
      <c r="X263">
        <v>7</v>
      </c>
      <c r="Y263">
        <v>2</v>
      </c>
      <c r="Z263" t="s">
        <v>469</v>
      </c>
      <c r="AA263" t="s">
        <v>469</v>
      </c>
      <c r="AB263">
        <v>3</v>
      </c>
      <c r="AC263" t="s">
        <v>469</v>
      </c>
      <c r="AD263" t="s">
        <v>469</v>
      </c>
      <c r="AE263" t="s">
        <v>469</v>
      </c>
      <c r="AF263">
        <v>5</v>
      </c>
      <c r="AG263" t="s">
        <v>469</v>
      </c>
      <c r="AH263" t="s">
        <v>469</v>
      </c>
      <c r="AI263" t="s">
        <v>469</v>
      </c>
    </row>
    <row r="264" spans="1:35" x14ac:dyDescent="0.25">
      <c r="A264" t="str">
        <f>VLOOKUP(B264,Sheet2!$B$2:$C$486,2,FALSE)</f>
        <v>eggplant</v>
      </c>
      <c r="B264" t="s">
        <v>264</v>
      </c>
      <c r="C264">
        <v>2</v>
      </c>
      <c r="D264">
        <v>2</v>
      </c>
      <c r="E264">
        <v>1</v>
      </c>
      <c r="F264">
        <v>2</v>
      </c>
      <c r="G264">
        <v>0</v>
      </c>
      <c r="H264">
        <v>22</v>
      </c>
      <c r="I264">
        <v>124</v>
      </c>
      <c r="J264">
        <v>42</v>
      </c>
      <c r="K264">
        <v>65</v>
      </c>
      <c r="L264">
        <v>10</v>
      </c>
      <c r="M264">
        <v>189</v>
      </c>
      <c r="N264">
        <v>51</v>
      </c>
      <c r="O264">
        <v>3.44</v>
      </c>
      <c r="P264">
        <v>0.96</v>
      </c>
      <c r="Q264">
        <v>0.04</v>
      </c>
      <c r="R264">
        <v>0.2</v>
      </c>
      <c r="S264">
        <v>1</v>
      </c>
      <c r="T264">
        <v>0.28999999999999998</v>
      </c>
      <c r="U264">
        <v>6.67</v>
      </c>
      <c r="V264">
        <v>3.46</v>
      </c>
      <c r="W264" t="s">
        <v>480</v>
      </c>
      <c r="X264">
        <v>3</v>
      </c>
      <c r="Y264" t="s">
        <v>469</v>
      </c>
      <c r="Z264" t="s">
        <v>469</v>
      </c>
      <c r="AA264" t="s">
        <v>469</v>
      </c>
      <c r="AB264">
        <v>4</v>
      </c>
      <c r="AC264" t="s">
        <v>469</v>
      </c>
      <c r="AD264" t="s">
        <v>469</v>
      </c>
      <c r="AE264" t="s">
        <v>469</v>
      </c>
      <c r="AF264">
        <v>1</v>
      </c>
      <c r="AG264" t="s">
        <v>469</v>
      </c>
      <c r="AH264" t="s">
        <v>469</v>
      </c>
      <c r="AI264" t="s">
        <v>469</v>
      </c>
    </row>
    <row r="265" spans="1:35" x14ac:dyDescent="0.25">
      <c r="A265" t="str">
        <f>VLOOKUP(B265,Sheet2!$B$2:$C$486,2,FALSE)</f>
        <v>eggplant</v>
      </c>
      <c r="B265" t="s">
        <v>265</v>
      </c>
      <c r="C265">
        <v>3</v>
      </c>
      <c r="D265">
        <v>2</v>
      </c>
      <c r="E265">
        <v>1</v>
      </c>
      <c r="F265">
        <v>2</v>
      </c>
      <c r="G265">
        <v>0</v>
      </c>
      <c r="H265">
        <v>26</v>
      </c>
      <c r="I265">
        <v>52</v>
      </c>
      <c r="J265">
        <v>4</v>
      </c>
      <c r="K265">
        <v>0</v>
      </c>
      <c r="L265">
        <v>0</v>
      </c>
      <c r="M265">
        <v>52</v>
      </c>
      <c r="N265">
        <v>4</v>
      </c>
      <c r="O265">
        <v>0</v>
      </c>
      <c r="P265">
        <v>0.89</v>
      </c>
      <c r="Q265">
        <v>0.15</v>
      </c>
      <c r="R265">
        <v>18.96</v>
      </c>
      <c r="S265">
        <v>0</v>
      </c>
      <c r="T265">
        <v>0</v>
      </c>
      <c r="U265">
        <v>0</v>
      </c>
      <c r="V265">
        <v>0</v>
      </c>
      <c r="W265" t="s">
        <v>478</v>
      </c>
      <c r="X265">
        <v>1</v>
      </c>
      <c r="Y265" t="s">
        <v>469</v>
      </c>
      <c r="Z265" t="s">
        <v>469</v>
      </c>
      <c r="AA265" t="s">
        <v>469</v>
      </c>
      <c r="AB265">
        <v>0</v>
      </c>
      <c r="AC265" t="s">
        <v>469</v>
      </c>
      <c r="AD265" t="s">
        <v>469</v>
      </c>
      <c r="AE265" t="s">
        <v>469</v>
      </c>
      <c r="AF265">
        <v>4</v>
      </c>
      <c r="AG265" t="s">
        <v>469</v>
      </c>
      <c r="AH265" t="s">
        <v>469</v>
      </c>
      <c r="AI265" t="s">
        <v>469</v>
      </c>
    </row>
    <row r="266" spans="1:35" x14ac:dyDescent="0.25">
      <c r="A266" t="str">
        <f>VLOOKUP(B266,Sheet2!$B$2:$C$486,2,FALSE)</f>
        <v>eggplant</v>
      </c>
      <c r="B266" t="s">
        <v>266</v>
      </c>
      <c r="C266">
        <v>2</v>
      </c>
      <c r="D266">
        <v>1</v>
      </c>
      <c r="E266">
        <v>1</v>
      </c>
      <c r="F266">
        <v>2</v>
      </c>
      <c r="G266">
        <v>2</v>
      </c>
      <c r="H266">
        <v>24</v>
      </c>
      <c r="I266">
        <v>225</v>
      </c>
      <c r="J266">
        <v>51</v>
      </c>
      <c r="K266">
        <v>395</v>
      </c>
      <c r="L266">
        <v>48</v>
      </c>
      <c r="M266">
        <v>620</v>
      </c>
      <c r="N266">
        <v>90</v>
      </c>
      <c r="O266">
        <v>6.37</v>
      </c>
      <c r="P266">
        <v>0.91</v>
      </c>
      <c r="Q266">
        <v>0.04</v>
      </c>
      <c r="R266">
        <v>3.34</v>
      </c>
      <c r="S266">
        <v>1</v>
      </c>
      <c r="T266">
        <v>0.2</v>
      </c>
      <c r="U266">
        <v>5.18</v>
      </c>
      <c r="V266">
        <v>3.92</v>
      </c>
      <c r="W266" t="s">
        <v>480</v>
      </c>
      <c r="X266">
        <v>5</v>
      </c>
      <c r="Y266" t="s">
        <v>469</v>
      </c>
      <c r="Z266" t="s">
        <v>469</v>
      </c>
      <c r="AA266" t="s">
        <v>469</v>
      </c>
      <c r="AB266">
        <v>4</v>
      </c>
      <c r="AC266" t="s">
        <v>469</v>
      </c>
      <c r="AD266" t="s">
        <v>469</v>
      </c>
      <c r="AE266" t="s">
        <v>469</v>
      </c>
      <c r="AF266">
        <v>4</v>
      </c>
      <c r="AG266" t="s">
        <v>469</v>
      </c>
      <c r="AH266" t="s">
        <v>469</v>
      </c>
      <c r="AI266" t="s">
        <v>469</v>
      </c>
    </row>
    <row r="267" spans="1:35" x14ac:dyDescent="0.25">
      <c r="A267" t="str">
        <f>VLOOKUP(B267,Sheet2!$B$2:$C$486,2,FALSE)</f>
        <v>eggplant</v>
      </c>
      <c r="B267" t="s">
        <v>267</v>
      </c>
      <c r="C267">
        <v>3</v>
      </c>
      <c r="D267">
        <v>2</v>
      </c>
      <c r="E267">
        <v>2</v>
      </c>
      <c r="F267">
        <v>2</v>
      </c>
      <c r="G267">
        <v>0</v>
      </c>
      <c r="H267">
        <v>28</v>
      </c>
      <c r="I267">
        <v>12</v>
      </c>
      <c r="J267">
        <v>1</v>
      </c>
      <c r="K267">
        <v>0</v>
      </c>
      <c r="L267">
        <v>0</v>
      </c>
      <c r="M267">
        <v>12</v>
      </c>
      <c r="N267">
        <v>1</v>
      </c>
      <c r="O267">
        <v>0</v>
      </c>
      <c r="P267" t="s">
        <v>469</v>
      </c>
      <c r="Q267" t="s">
        <v>469</v>
      </c>
      <c r="R267" t="s">
        <v>469</v>
      </c>
      <c r="S267" t="s">
        <v>469</v>
      </c>
      <c r="T267" t="s">
        <v>469</v>
      </c>
      <c r="U267" t="s">
        <v>469</v>
      </c>
      <c r="V267">
        <v>0</v>
      </c>
      <c r="W267" t="s">
        <v>478</v>
      </c>
      <c r="X267">
        <v>1</v>
      </c>
      <c r="Y267" t="s">
        <v>469</v>
      </c>
      <c r="Z267" t="s">
        <v>469</v>
      </c>
      <c r="AA267" t="s">
        <v>469</v>
      </c>
      <c r="AB267">
        <v>0</v>
      </c>
      <c r="AC267" t="s">
        <v>469</v>
      </c>
      <c r="AD267" t="s">
        <v>469</v>
      </c>
      <c r="AE267" t="s">
        <v>469</v>
      </c>
      <c r="AF267">
        <v>4</v>
      </c>
      <c r="AG267" t="s">
        <v>469</v>
      </c>
      <c r="AH267" t="s">
        <v>469</v>
      </c>
      <c r="AI267" t="s">
        <v>469</v>
      </c>
    </row>
    <row r="268" spans="1:35" x14ac:dyDescent="0.25">
      <c r="A268" t="str">
        <f>VLOOKUP(B268,Sheet2!$B$2:$C$486,2,FALSE)</f>
        <v>potato</v>
      </c>
      <c r="B268" t="s">
        <v>268</v>
      </c>
      <c r="C268">
        <v>2</v>
      </c>
      <c r="D268">
        <v>2</v>
      </c>
      <c r="E268">
        <v>1</v>
      </c>
      <c r="F268">
        <v>3</v>
      </c>
      <c r="G268">
        <v>0</v>
      </c>
      <c r="H268">
        <v>26</v>
      </c>
      <c r="I268">
        <v>392</v>
      </c>
      <c r="J268">
        <v>123</v>
      </c>
      <c r="K268">
        <v>27</v>
      </c>
      <c r="L268">
        <v>13</v>
      </c>
      <c r="M268">
        <v>419</v>
      </c>
      <c r="N268">
        <v>132</v>
      </c>
      <c r="O268">
        <v>0.64</v>
      </c>
      <c r="P268">
        <v>0.98</v>
      </c>
      <c r="Q268">
        <v>0.01</v>
      </c>
      <c r="R268">
        <v>0.48</v>
      </c>
      <c r="S268">
        <v>1</v>
      </c>
      <c r="T268">
        <v>2.65</v>
      </c>
      <c r="U268">
        <v>7.7</v>
      </c>
      <c r="V268">
        <v>3.66</v>
      </c>
      <c r="W268" t="s">
        <v>480</v>
      </c>
      <c r="X268">
        <v>9</v>
      </c>
      <c r="Y268">
        <v>9</v>
      </c>
      <c r="Z268" t="s">
        <v>469</v>
      </c>
      <c r="AA268" t="s">
        <v>469</v>
      </c>
      <c r="AB268">
        <v>9</v>
      </c>
      <c r="AC268" t="s">
        <v>469</v>
      </c>
      <c r="AD268" t="s">
        <v>469</v>
      </c>
      <c r="AE268" t="s">
        <v>469</v>
      </c>
      <c r="AF268">
        <v>3</v>
      </c>
      <c r="AG268" t="s">
        <v>469</v>
      </c>
      <c r="AH268" t="s">
        <v>469</v>
      </c>
      <c r="AI268" t="s">
        <v>469</v>
      </c>
    </row>
    <row r="269" spans="1:35" x14ac:dyDescent="0.25">
      <c r="A269" t="str">
        <f>VLOOKUP(B269,Sheet2!$B$2:$C$486,2,FALSE)</f>
        <v>potato</v>
      </c>
      <c r="B269" t="s">
        <v>269</v>
      </c>
      <c r="C269">
        <v>1</v>
      </c>
      <c r="D269">
        <v>2</v>
      </c>
      <c r="E269">
        <v>1</v>
      </c>
      <c r="F269">
        <v>3</v>
      </c>
      <c r="G269">
        <v>0</v>
      </c>
      <c r="H269">
        <v>22</v>
      </c>
      <c r="I269">
        <v>214</v>
      </c>
      <c r="J269">
        <v>43</v>
      </c>
      <c r="K269">
        <v>77</v>
      </c>
      <c r="L269">
        <v>24</v>
      </c>
      <c r="M269">
        <v>291</v>
      </c>
      <c r="N269">
        <v>61</v>
      </c>
      <c r="O269">
        <v>2.65</v>
      </c>
      <c r="P269">
        <v>0.99</v>
      </c>
      <c r="Q269">
        <v>0</v>
      </c>
      <c r="R269">
        <v>7.0000000000000007E-2</v>
      </c>
      <c r="S269">
        <v>1</v>
      </c>
      <c r="T269">
        <v>2.69</v>
      </c>
      <c r="U269">
        <v>10</v>
      </c>
      <c r="V269">
        <v>5.1100000000000003</v>
      </c>
      <c r="W269" t="s">
        <v>477</v>
      </c>
      <c r="X269">
        <v>10</v>
      </c>
      <c r="Y269">
        <v>10</v>
      </c>
      <c r="Z269" t="s">
        <v>469</v>
      </c>
      <c r="AA269" t="s">
        <v>469</v>
      </c>
      <c r="AB269">
        <v>10</v>
      </c>
      <c r="AC269" t="s">
        <v>469</v>
      </c>
      <c r="AD269" t="s">
        <v>469</v>
      </c>
      <c r="AE269" t="s">
        <v>469</v>
      </c>
      <c r="AF269">
        <v>5</v>
      </c>
      <c r="AG269" t="s">
        <v>469</v>
      </c>
      <c r="AH269" t="s">
        <v>469</v>
      </c>
      <c r="AI269" t="s">
        <v>469</v>
      </c>
    </row>
    <row r="270" spans="1:35" x14ac:dyDescent="0.25">
      <c r="A270" t="str">
        <f>VLOOKUP(B270,Sheet2!$B$2:$C$486,2,FALSE)</f>
        <v>potato</v>
      </c>
      <c r="B270" t="s">
        <v>270</v>
      </c>
      <c r="C270">
        <v>1</v>
      </c>
      <c r="D270">
        <v>2</v>
      </c>
      <c r="E270">
        <v>3</v>
      </c>
      <c r="F270">
        <v>3</v>
      </c>
      <c r="G270">
        <v>0</v>
      </c>
      <c r="H270">
        <v>26</v>
      </c>
      <c r="I270">
        <v>26</v>
      </c>
      <c r="J270">
        <v>7</v>
      </c>
      <c r="K270">
        <v>8</v>
      </c>
      <c r="L270">
        <v>7</v>
      </c>
      <c r="M270">
        <v>34</v>
      </c>
      <c r="N270">
        <v>10</v>
      </c>
      <c r="O270">
        <v>2.35</v>
      </c>
      <c r="P270">
        <v>0.99</v>
      </c>
      <c r="Q270">
        <v>0.03</v>
      </c>
      <c r="R270">
        <v>39.369999999999997</v>
      </c>
      <c r="S270">
        <v>0</v>
      </c>
      <c r="T270">
        <v>10</v>
      </c>
      <c r="U270">
        <v>10</v>
      </c>
      <c r="V270">
        <v>7.45</v>
      </c>
      <c r="W270" t="s">
        <v>477</v>
      </c>
      <c r="X270">
        <v>6</v>
      </c>
      <c r="Y270">
        <v>0</v>
      </c>
      <c r="Z270" t="s">
        <v>469</v>
      </c>
      <c r="AA270" t="s">
        <v>469</v>
      </c>
      <c r="AB270">
        <v>6</v>
      </c>
      <c r="AC270" t="s">
        <v>469</v>
      </c>
      <c r="AD270" t="s">
        <v>469</v>
      </c>
      <c r="AE270" t="s">
        <v>469</v>
      </c>
      <c r="AF270">
        <v>1</v>
      </c>
      <c r="AG270" t="s">
        <v>469</v>
      </c>
      <c r="AH270" t="s">
        <v>469</v>
      </c>
      <c r="AI270" t="s">
        <v>469</v>
      </c>
    </row>
    <row r="271" spans="1:35" x14ac:dyDescent="0.25">
      <c r="A271" t="str">
        <f>VLOOKUP(B271,Sheet2!$B$2:$C$486,2,FALSE)</f>
        <v>eggplant</v>
      </c>
      <c r="B271" t="s">
        <v>271</v>
      </c>
      <c r="C271">
        <v>3</v>
      </c>
      <c r="D271">
        <v>2</v>
      </c>
      <c r="E271">
        <v>2</v>
      </c>
      <c r="F271">
        <v>2</v>
      </c>
      <c r="G271">
        <v>0</v>
      </c>
      <c r="H271">
        <v>28</v>
      </c>
      <c r="I271">
        <v>33</v>
      </c>
      <c r="J271">
        <v>2</v>
      </c>
      <c r="K271">
        <v>2</v>
      </c>
      <c r="L271">
        <v>2</v>
      </c>
      <c r="M271">
        <v>35</v>
      </c>
      <c r="N271">
        <v>3</v>
      </c>
      <c r="O271">
        <v>0.56999999999999995</v>
      </c>
      <c r="P271" t="s">
        <v>469</v>
      </c>
      <c r="Q271" t="s">
        <v>469</v>
      </c>
      <c r="R271" t="s">
        <v>469</v>
      </c>
      <c r="S271" t="s">
        <v>469</v>
      </c>
      <c r="T271" t="s">
        <v>469</v>
      </c>
      <c r="U271" t="s">
        <v>469</v>
      </c>
      <c r="V271">
        <v>0.56999999999999995</v>
      </c>
      <c r="W271" t="s">
        <v>478</v>
      </c>
      <c r="X271">
        <v>1</v>
      </c>
      <c r="Y271" t="s">
        <v>469</v>
      </c>
      <c r="Z271" t="s">
        <v>469</v>
      </c>
      <c r="AA271" t="s">
        <v>469</v>
      </c>
      <c r="AB271">
        <v>0</v>
      </c>
      <c r="AC271" t="s">
        <v>469</v>
      </c>
      <c r="AD271" t="s">
        <v>469</v>
      </c>
      <c r="AE271" t="s">
        <v>469</v>
      </c>
      <c r="AF271">
        <v>4</v>
      </c>
      <c r="AG271" t="s">
        <v>469</v>
      </c>
      <c r="AH271" t="s">
        <v>469</v>
      </c>
      <c r="AI271" t="s">
        <v>469</v>
      </c>
    </row>
    <row r="272" spans="1:35" x14ac:dyDescent="0.25">
      <c r="A272" t="str">
        <f>VLOOKUP(B272,Sheet2!$B$2:$C$486,2,FALSE)</f>
        <v>potato</v>
      </c>
      <c r="B272" t="s">
        <v>272</v>
      </c>
      <c r="C272">
        <v>2</v>
      </c>
      <c r="D272">
        <v>2</v>
      </c>
      <c r="E272">
        <v>1</v>
      </c>
      <c r="F272">
        <v>3</v>
      </c>
      <c r="G272">
        <v>0</v>
      </c>
      <c r="H272">
        <v>26</v>
      </c>
      <c r="I272">
        <v>451</v>
      </c>
      <c r="J272">
        <v>212</v>
      </c>
      <c r="K272">
        <v>89</v>
      </c>
      <c r="L272">
        <v>46</v>
      </c>
      <c r="M272">
        <v>540</v>
      </c>
      <c r="N272">
        <v>247</v>
      </c>
      <c r="O272">
        <v>1.65</v>
      </c>
      <c r="P272">
        <v>0.99</v>
      </c>
      <c r="Q272">
        <v>0</v>
      </c>
      <c r="R272">
        <v>1.03</v>
      </c>
      <c r="S272">
        <v>1</v>
      </c>
      <c r="T272">
        <v>3.87</v>
      </c>
      <c r="U272">
        <v>7.86</v>
      </c>
      <c r="V272">
        <v>4.46</v>
      </c>
      <c r="W272" t="s">
        <v>480</v>
      </c>
      <c r="X272">
        <v>10</v>
      </c>
      <c r="Y272">
        <v>3</v>
      </c>
      <c r="Z272" t="s">
        <v>469</v>
      </c>
      <c r="AA272" t="s">
        <v>469</v>
      </c>
      <c r="AB272">
        <v>9</v>
      </c>
      <c r="AC272" t="s">
        <v>469</v>
      </c>
      <c r="AD272" t="s">
        <v>469</v>
      </c>
      <c r="AE272" t="s">
        <v>469</v>
      </c>
      <c r="AF272">
        <v>4</v>
      </c>
      <c r="AG272" t="s">
        <v>469</v>
      </c>
      <c r="AH272" t="s">
        <v>469</v>
      </c>
      <c r="AI272" t="s">
        <v>469</v>
      </c>
    </row>
    <row r="273" spans="1:35" x14ac:dyDescent="0.25">
      <c r="A273" t="str">
        <f>VLOOKUP(B273,Sheet2!$B$2:$C$486,2,FALSE)</f>
        <v>eggplant</v>
      </c>
      <c r="B273" t="s">
        <v>273</v>
      </c>
      <c r="C273">
        <v>3</v>
      </c>
      <c r="D273">
        <v>2</v>
      </c>
      <c r="E273">
        <v>1</v>
      </c>
      <c r="F273">
        <v>2</v>
      </c>
      <c r="G273">
        <v>0</v>
      </c>
      <c r="H273">
        <v>26</v>
      </c>
      <c r="I273">
        <v>998</v>
      </c>
      <c r="J273">
        <v>136</v>
      </c>
      <c r="K273">
        <v>146</v>
      </c>
      <c r="L273">
        <v>9</v>
      </c>
      <c r="M273">
        <v>1144</v>
      </c>
      <c r="N273">
        <v>144</v>
      </c>
      <c r="O273">
        <v>1.28</v>
      </c>
      <c r="P273">
        <v>0.92</v>
      </c>
      <c r="Q273">
        <v>0.03</v>
      </c>
      <c r="R273">
        <v>2.5</v>
      </c>
      <c r="S273">
        <v>1</v>
      </c>
      <c r="T273">
        <v>0.12</v>
      </c>
      <c r="U273">
        <v>6.7</v>
      </c>
      <c r="V273">
        <v>2.7</v>
      </c>
      <c r="W273" t="s">
        <v>478</v>
      </c>
      <c r="X273">
        <v>5</v>
      </c>
      <c r="Y273" t="s">
        <v>469</v>
      </c>
      <c r="Z273" t="s">
        <v>469</v>
      </c>
      <c r="AA273" t="s">
        <v>469</v>
      </c>
      <c r="AB273">
        <v>4</v>
      </c>
      <c r="AC273" t="s">
        <v>469</v>
      </c>
      <c r="AD273" t="s">
        <v>469</v>
      </c>
      <c r="AE273" t="s">
        <v>469</v>
      </c>
      <c r="AF273">
        <v>4</v>
      </c>
      <c r="AG273" t="s">
        <v>469</v>
      </c>
      <c r="AH273" t="s">
        <v>469</v>
      </c>
      <c r="AI273" t="s">
        <v>469</v>
      </c>
    </row>
    <row r="274" spans="1:35" x14ac:dyDescent="0.25">
      <c r="A274" t="str">
        <f>VLOOKUP(B274,Sheet2!$B$2:$C$486,2,FALSE)</f>
        <v>eggplant</v>
      </c>
      <c r="B274" t="s">
        <v>274</v>
      </c>
      <c r="C274">
        <v>3</v>
      </c>
      <c r="D274">
        <v>2</v>
      </c>
      <c r="E274">
        <v>1</v>
      </c>
      <c r="F274">
        <v>2</v>
      </c>
      <c r="G274">
        <v>0</v>
      </c>
      <c r="H274">
        <v>26</v>
      </c>
      <c r="I274">
        <v>70</v>
      </c>
      <c r="J274">
        <v>6</v>
      </c>
      <c r="K274">
        <v>1</v>
      </c>
      <c r="L274">
        <v>1</v>
      </c>
      <c r="M274">
        <v>71</v>
      </c>
      <c r="N274">
        <v>6</v>
      </c>
      <c r="O274">
        <v>0.14000000000000001</v>
      </c>
      <c r="P274">
        <v>0.77</v>
      </c>
      <c r="Q274">
        <v>0.2</v>
      </c>
      <c r="R274">
        <v>60.69</v>
      </c>
      <c r="S274">
        <v>0</v>
      </c>
      <c r="T274">
        <v>0</v>
      </c>
      <c r="U274">
        <v>0</v>
      </c>
      <c r="V274">
        <v>0.05</v>
      </c>
      <c r="W274" t="s">
        <v>478</v>
      </c>
      <c r="X274">
        <v>4</v>
      </c>
      <c r="Y274" t="s">
        <v>469</v>
      </c>
      <c r="Z274" t="s">
        <v>469</v>
      </c>
      <c r="AA274" t="s">
        <v>469</v>
      </c>
      <c r="AB274">
        <v>1</v>
      </c>
      <c r="AC274" t="s">
        <v>469</v>
      </c>
      <c r="AD274" t="s">
        <v>469</v>
      </c>
      <c r="AE274" t="s">
        <v>469</v>
      </c>
      <c r="AF274">
        <v>4</v>
      </c>
      <c r="AG274" t="s">
        <v>469</v>
      </c>
      <c r="AH274" t="s">
        <v>469</v>
      </c>
      <c r="AI274" t="s">
        <v>469</v>
      </c>
    </row>
    <row r="275" spans="1:35" x14ac:dyDescent="0.25">
      <c r="A275" t="str">
        <f>VLOOKUP(B275,Sheet2!$B$2:$C$486,2,FALSE)</f>
        <v>eggplant</v>
      </c>
      <c r="B275" t="s">
        <v>275</v>
      </c>
      <c r="C275">
        <v>3</v>
      </c>
      <c r="D275">
        <v>2</v>
      </c>
      <c r="E275">
        <v>1</v>
      </c>
      <c r="F275">
        <v>2</v>
      </c>
      <c r="G275">
        <v>0</v>
      </c>
      <c r="H275">
        <v>26</v>
      </c>
      <c r="I275">
        <v>555</v>
      </c>
      <c r="J275">
        <v>209</v>
      </c>
      <c r="K275">
        <v>4</v>
      </c>
      <c r="L275">
        <v>2</v>
      </c>
      <c r="M275">
        <v>559</v>
      </c>
      <c r="N275">
        <v>210</v>
      </c>
      <c r="O275">
        <v>7.0000000000000007E-2</v>
      </c>
      <c r="P275">
        <v>0.97</v>
      </c>
      <c r="Q275">
        <v>0.01</v>
      </c>
      <c r="R275">
        <v>1.29</v>
      </c>
      <c r="S275">
        <v>1</v>
      </c>
      <c r="T275">
        <v>0.08</v>
      </c>
      <c r="U275">
        <v>6.45</v>
      </c>
      <c r="V275">
        <v>2.2000000000000002</v>
      </c>
      <c r="W275" t="s">
        <v>478</v>
      </c>
      <c r="X275">
        <v>3</v>
      </c>
      <c r="Y275" t="s">
        <v>469</v>
      </c>
      <c r="Z275" t="s">
        <v>469</v>
      </c>
      <c r="AA275" t="s">
        <v>469</v>
      </c>
      <c r="AB275">
        <v>3</v>
      </c>
      <c r="AC275" t="s">
        <v>469</v>
      </c>
      <c r="AD275" t="s">
        <v>469</v>
      </c>
      <c r="AE275" t="s">
        <v>469</v>
      </c>
      <c r="AF275">
        <v>4</v>
      </c>
      <c r="AG275" t="s">
        <v>469</v>
      </c>
      <c r="AH275" t="s">
        <v>469</v>
      </c>
      <c r="AI275" t="s">
        <v>469</v>
      </c>
    </row>
    <row r="276" spans="1:35" x14ac:dyDescent="0.25">
      <c r="A276" t="str">
        <f>VLOOKUP(B276,Sheet2!$B$2:$C$486,2,FALSE)</f>
        <v>eggplant</v>
      </c>
      <c r="B276" t="s">
        <v>276</v>
      </c>
      <c r="C276">
        <v>3</v>
      </c>
      <c r="D276">
        <v>2</v>
      </c>
      <c r="E276">
        <v>2</v>
      </c>
      <c r="F276">
        <v>2</v>
      </c>
      <c r="G276">
        <v>0</v>
      </c>
      <c r="H276">
        <v>28</v>
      </c>
      <c r="I276">
        <v>25</v>
      </c>
      <c r="J276">
        <v>2</v>
      </c>
      <c r="K276">
        <v>0</v>
      </c>
      <c r="L276">
        <v>0</v>
      </c>
      <c r="M276">
        <v>25</v>
      </c>
      <c r="N276">
        <v>2</v>
      </c>
      <c r="O276">
        <v>0</v>
      </c>
      <c r="P276" t="s">
        <v>469</v>
      </c>
      <c r="Q276" t="s">
        <v>469</v>
      </c>
      <c r="R276" t="s">
        <v>469</v>
      </c>
      <c r="S276" t="s">
        <v>469</v>
      </c>
      <c r="T276" t="s">
        <v>469</v>
      </c>
      <c r="U276" t="s">
        <v>469</v>
      </c>
      <c r="V276">
        <v>0</v>
      </c>
      <c r="W276" t="s">
        <v>478</v>
      </c>
      <c r="X276">
        <v>1</v>
      </c>
      <c r="Y276" t="s">
        <v>469</v>
      </c>
      <c r="Z276" t="s">
        <v>469</v>
      </c>
      <c r="AA276" t="s">
        <v>469</v>
      </c>
      <c r="AB276">
        <v>0</v>
      </c>
      <c r="AC276" t="s">
        <v>469</v>
      </c>
      <c r="AD276" t="s">
        <v>469</v>
      </c>
      <c r="AE276" t="s">
        <v>469</v>
      </c>
      <c r="AF276">
        <v>4</v>
      </c>
      <c r="AG276" t="s">
        <v>469</v>
      </c>
      <c r="AH276" t="s">
        <v>469</v>
      </c>
      <c r="AI276" t="s">
        <v>469</v>
      </c>
    </row>
    <row r="277" spans="1:35" x14ac:dyDescent="0.25">
      <c r="A277" t="str">
        <f>VLOOKUP(B277,Sheet2!$B$2:$C$486,2,FALSE)</f>
        <v>potato</v>
      </c>
      <c r="B277" t="s">
        <v>277</v>
      </c>
      <c r="C277">
        <v>3</v>
      </c>
      <c r="D277">
        <v>2</v>
      </c>
      <c r="E277">
        <v>3</v>
      </c>
      <c r="F277">
        <v>3</v>
      </c>
      <c r="G277">
        <v>0</v>
      </c>
      <c r="H277">
        <v>34</v>
      </c>
      <c r="I277">
        <v>5</v>
      </c>
      <c r="J277">
        <v>4</v>
      </c>
      <c r="K277">
        <v>0</v>
      </c>
      <c r="L277">
        <v>0</v>
      </c>
      <c r="M277">
        <v>5</v>
      </c>
      <c r="N277">
        <v>4</v>
      </c>
      <c r="O277">
        <v>0</v>
      </c>
      <c r="P277">
        <v>0.92</v>
      </c>
      <c r="Q277">
        <v>0.14000000000000001</v>
      </c>
      <c r="R277">
        <v>80.08</v>
      </c>
      <c r="S277">
        <v>0</v>
      </c>
      <c r="T277">
        <v>0</v>
      </c>
      <c r="U277">
        <v>0</v>
      </c>
      <c r="V277">
        <v>0</v>
      </c>
      <c r="W277" t="s">
        <v>478</v>
      </c>
      <c r="X277">
        <v>0</v>
      </c>
      <c r="Y277">
        <v>0</v>
      </c>
      <c r="Z277" t="s">
        <v>469</v>
      </c>
      <c r="AA277" t="s">
        <v>469</v>
      </c>
      <c r="AB277">
        <v>0</v>
      </c>
      <c r="AC277" t="s">
        <v>469</v>
      </c>
      <c r="AD277" t="s">
        <v>469</v>
      </c>
      <c r="AE277" t="s">
        <v>469</v>
      </c>
      <c r="AF277">
        <v>5</v>
      </c>
      <c r="AG277" t="s">
        <v>469</v>
      </c>
      <c r="AH277" t="s">
        <v>469</v>
      </c>
      <c r="AI277" t="s">
        <v>469</v>
      </c>
    </row>
    <row r="278" spans="1:35" x14ac:dyDescent="0.25">
      <c r="A278" t="str">
        <f>VLOOKUP(B278,Sheet2!$B$2:$C$486,2,FALSE)</f>
        <v>potato</v>
      </c>
      <c r="B278" t="s">
        <v>278</v>
      </c>
      <c r="C278">
        <v>1</v>
      </c>
      <c r="D278">
        <v>3</v>
      </c>
      <c r="E278">
        <v>1</v>
      </c>
      <c r="F278">
        <v>3</v>
      </c>
      <c r="G278">
        <v>2</v>
      </c>
      <c r="H278">
        <v>28</v>
      </c>
      <c r="I278">
        <v>968</v>
      </c>
      <c r="J278">
        <v>286</v>
      </c>
      <c r="K278">
        <v>355</v>
      </c>
      <c r="L278">
        <v>117</v>
      </c>
      <c r="M278">
        <v>1323</v>
      </c>
      <c r="N278">
        <v>359</v>
      </c>
      <c r="O278">
        <v>2.68</v>
      </c>
      <c r="P278">
        <v>0.97</v>
      </c>
      <c r="Q278">
        <v>0.01</v>
      </c>
      <c r="R278">
        <v>0.28999999999999998</v>
      </c>
      <c r="S278">
        <v>1</v>
      </c>
      <c r="T278">
        <v>6.54</v>
      </c>
      <c r="U278">
        <v>10</v>
      </c>
      <c r="V278">
        <v>6.41</v>
      </c>
      <c r="W278" t="s">
        <v>477</v>
      </c>
      <c r="X278">
        <v>10</v>
      </c>
      <c r="Y278">
        <v>10</v>
      </c>
      <c r="Z278" t="s">
        <v>469</v>
      </c>
      <c r="AA278" t="s">
        <v>469</v>
      </c>
      <c r="AB278">
        <v>10</v>
      </c>
      <c r="AC278" t="s">
        <v>469</v>
      </c>
      <c r="AD278" t="s">
        <v>469</v>
      </c>
      <c r="AE278" t="s">
        <v>469</v>
      </c>
      <c r="AF278">
        <v>2</v>
      </c>
      <c r="AG278" t="s">
        <v>469</v>
      </c>
      <c r="AH278" t="s">
        <v>469</v>
      </c>
      <c r="AI278" t="s">
        <v>469</v>
      </c>
    </row>
    <row r="279" spans="1:35" x14ac:dyDescent="0.25">
      <c r="A279" t="str">
        <f>VLOOKUP(B279,Sheet2!$B$2:$C$486,2,FALSE)</f>
        <v>potato</v>
      </c>
      <c r="B279" t="s">
        <v>279</v>
      </c>
      <c r="C279">
        <v>1</v>
      </c>
      <c r="D279">
        <v>2</v>
      </c>
      <c r="E279">
        <v>1</v>
      </c>
      <c r="F279">
        <v>3</v>
      </c>
      <c r="G279">
        <v>0</v>
      </c>
      <c r="H279">
        <v>22</v>
      </c>
      <c r="I279">
        <v>2056</v>
      </c>
      <c r="J279">
        <v>633</v>
      </c>
      <c r="K279">
        <v>537</v>
      </c>
      <c r="L279">
        <v>201</v>
      </c>
      <c r="M279">
        <v>2593</v>
      </c>
      <c r="N279">
        <v>766</v>
      </c>
      <c r="O279">
        <v>2.0699999999999998</v>
      </c>
      <c r="P279">
        <v>0.96</v>
      </c>
      <c r="Q279">
        <v>0.01</v>
      </c>
      <c r="R279">
        <v>0</v>
      </c>
      <c r="S279">
        <v>1</v>
      </c>
      <c r="T279">
        <v>7.76</v>
      </c>
      <c r="U279">
        <v>10</v>
      </c>
      <c r="V279">
        <v>6.61</v>
      </c>
      <c r="W279" t="s">
        <v>477</v>
      </c>
      <c r="X279">
        <v>9</v>
      </c>
      <c r="Y279">
        <v>10</v>
      </c>
      <c r="Z279" t="s">
        <v>469</v>
      </c>
      <c r="AA279" t="s">
        <v>469</v>
      </c>
      <c r="AB279">
        <v>10</v>
      </c>
      <c r="AC279" t="s">
        <v>469</v>
      </c>
      <c r="AD279" t="s">
        <v>469</v>
      </c>
      <c r="AE279" t="s">
        <v>469</v>
      </c>
      <c r="AF279">
        <v>2</v>
      </c>
      <c r="AG279" t="s">
        <v>469</v>
      </c>
      <c r="AH279" t="s">
        <v>469</v>
      </c>
      <c r="AI279" t="s">
        <v>469</v>
      </c>
    </row>
    <row r="280" spans="1:35" x14ac:dyDescent="0.25">
      <c r="A280" t="str">
        <f>VLOOKUP(B280,Sheet2!$B$2:$C$486,2,FALSE)</f>
        <v>potato</v>
      </c>
      <c r="B280" t="s">
        <v>280</v>
      </c>
      <c r="C280">
        <v>3</v>
      </c>
      <c r="D280">
        <v>2</v>
      </c>
      <c r="E280">
        <v>3</v>
      </c>
      <c r="F280">
        <v>3</v>
      </c>
      <c r="G280">
        <v>0</v>
      </c>
      <c r="H280">
        <v>34</v>
      </c>
      <c r="I280">
        <v>7</v>
      </c>
      <c r="J280">
        <v>5</v>
      </c>
      <c r="K280">
        <v>0</v>
      </c>
      <c r="L280">
        <v>0</v>
      </c>
      <c r="M280">
        <v>7</v>
      </c>
      <c r="N280">
        <v>5</v>
      </c>
      <c r="O280">
        <v>0</v>
      </c>
      <c r="P280">
        <v>0.98</v>
      </c>
      <c r="Q280">
        <v>0.01</v>
      </c>
      <c r="R280">
        <v>0.12</v>
      </c>
      <c r="S280">
        <v>1</v>
      </c>
      <c r="T280">
        <v>0</v>
      </c>
      <c r="U280">
        <v>0</v>
      </c>
      <c r="V280">
        <v>0</v>
      </c>
      <c r="W280" t="s">
        <v>478</v>
      </c>
      <c r="X280">
        <v>0</v>
      </c>
      <c r="Y280">
        <v>10</v>
      </c>
      <c r="Z280" t="s">
        <v>469</v>
      </c>
      <c r="AA280" t="s">
        <v>469</v>
      </c>
      <c r="AB280">
        <v>0</v>
      </c>
      <c r="AC280" t="s">
        <v>469</v>
      </c>
      <c r="AD280" t="s">
        <v>469</v>
      </c>
      <c r="AE280" t="s">
        <v>469</v>
      </c>
      <c r="AF280">
        <v>5</v>
      </c>
      <c r="AG280" t="s">
        <v>469</v>
      </c>
      <c r="AH280" t="s">
        <v>469</v>
      </c>
      <c r="AI280" t="s">
        <v>469</v>
      </c>
    </row>
    <row r="281" spans="1:35" x14ac:dyDescent="0.25">
      <c r="A281" t="str">
        <f>VLOOKUP(B281,Sheet2!$B$2:$C$486,2,FALSE)</f>
        <v>potato</v>
      </c>
      <c r="B281" t="s">
        <v>281</v>
      </c>
      <c r="C281">
        <v>1</v>
      </c>
      <c r="D281">
        <v>3</v>
      </c>
      <c r="E281">
        <v>1</v>
      </c>
      <c r="F281">
        <v>3</v>
      </c>
      <c r="G281">
        <v>0</v>
      </c>
      <c r="H281">
        <v>24</v>
      </c>
      <c r="I281">
        <v>5191</v>
      </c>
      <c r="J281">
        <v>1425</v>
      </c>
      <c r="K281">
        <v>1304</v>
      </c>
      <c r="L281">
        <v>420</v>
      </c>
      <c r="M281">
        <v>6495</v>
      </c>
      <c r="N281">
        <v>1699</v>
      </c>
      <c r="O281">
        <v>2.0099999999999998</v>
      </c>
      <c r="P281">
        <v>0.93</v>
      </c>
      <c r="Q281">
        <v>0</v>
      </c>
      <c r="R281">
        <v>0</v>
      </c>
      <c r="S281">
        <v>1</v>
      </c>
      <c r="T281">
        <v>10</v>
      </c>
      <c r="U281">
        <v>10</v>
      </c>
      <c r="V281">
        <v>7.34</v>
      </c>
      <c r="W281" t="s">
        <v>477</v>
      </c>
      <c r="X281">
        <v>10</v>
      </c>
      <c r="Y281">
        <v>10</v>
      </c>
      <c r="Z281" t="s">
        <v>469</v>
      </c>
      <c r="AA281" t="s">
        <v>469</v>
      </c>
      <c r="AB281">
        <v>10</v>
      </c>
      <c r="AC281" t="s">
        <v>469</v>
      </c>
      <c r="AD281" t="s">
        <v>469</v>
      </c>
      <c r="AE281" t="s">
        <v>469</v>
      </c>
      <c r="AF281">
        <v>2</v>
      </c>
      <c r="AG281" t="s">
        <v>469</v>
      </c>
      <c r="AH281" t="s">
        <v>469</v>
      </c>
      <c r="AI281" t="s">
        <v>469</v>
      </c>
    </row>
    <row r="282" spans="1:35" x14ac:dyDescent="0.25">
      <c r="A282" t="str">
        <f>VLOOKUP(B282,Sheet2!$B$2:$C$486,2,FALSE)</f>
        <v>potato</v>
      </c>
      <c r="B282" t="s">
        <v>282</v>
      </c>
      <c r="C282">
        <v>3</v>
      </c>
      <c r="D282">
        <v>2</v>
      </c>
      <c r="E282">
        <v>2</v>
      </c>
      <c r="F282">
        <v>3</v>
      </c>
      <c r="G282">
        <v>0</v>
      </c>
      <c r="H282">
        <v>32</v>
      </c>
      <c r="I282">
        <v>41</v>
      </c>
      <c r="J282">
        <v>22</v>
      </c>
      <c r="K282">
        <v>2</v>
      </c>
      <c r="L282">
        <v>2</v>
      </c>
      <c r="M282">
        <v>43</v>
      </c>
      <c r="N282">
        <v>22</v>
      </c>
      <c r="O282">
        <v>0.47</v>
      </c>
      <c r="P282">
        <v>0.99</v>
      </c>
      <c r="Q282">
        <v>0.01</v>
      </c>
      <c r="R282">
        <v>0</v>
      </c>
      <c r="S282">
        <v>1</v>
      </c>
      <c r="T282">
        <v>0.32</v>
      </c>
      <c r="U282">
        <v>6.8</v>
      </c>
      <c r="V282">
        <v>2.5299999999999998</v>
      </c>
      <c r="W282" t="s">
        <v>478</v>
      </c>
      <c r="X282">
        <v>5</v>
      </c>
      <c r="Y282">
        <v>0</v>
      </c>
      <c r="Z282" t="s">
        <v>469</v>
      </c>
      <c r="AA282" t="s">
        <v>469</v>
      </c>
      <c r="AB282">
        <v>5</v>
      </c>
      <c r="AC282" t="s">
        <v>469</v>
      </c>
      <c r="AD282" t="s">
        <v>469</v>
      </c>
      <c r="AE282" t="s">
        <v>469</v>
      </c>
      <c r="AF282">
        <v>4</v>
      </c>
      <c r="AG282" t="s">
        <v>469</v>
      </c>
      <c r="AH282" t="s">
        <v>469</v>
      </c>
      <c r="AI282" t="s">
        <v>469</v>
      </c>
    </row>
    <row r="283" spans="1:35" x14ac:dyDescent="0.25">
      <c r="A283" t="str">
        <f>VLOOKUP(B283,Sheet2!$B$2:$C$486,2,FALSE)</f>
        <v>potato</v>
      </c>
      <c r="B283" t="s">
        <v>283</v>
      </c>
      <c r="C283">
        <v>1</v>
      </c>
      <c r="D283">
        <v>1</v>
      </c>
      <c r="E283">
        <v>1</v>
      </c>
      <c r="F283">
        <v>2</v>
      </c>
      <c r="G283">
        <v>2</v>
      </c>
      <c r="H283">
        <v>20</v>
      </c>
      <c r="I283">
        <v>1115</v>
      </c>
      <c r="J283">
        <v>402</v>
      </c>
      <c r="K283">
        <v>153</v>
      </c>
      <c r="L283">
        <v>48</v>
      </c>
      <c r="M283">
        <v>1268</v>
      </c>
      <c r="N283">
        <v>420</v>
      </c>
      <c r="O283">
        <v>1.21</v>
      </c>
      <c r="P283">
        <v>0.98</v>
      </c>
      <c r="Q283">
        <v>0</v>
      </c>
      <c r="R283">
        <v>1.1200000000000001</v>
      </c>
      <c r="S283">
        <v>1</v>
      </c>
      <c r="T283">
        <v>4.68</v>
      </c>
      <c r="U283">
        <v>10</v>
      </c>
      <c r="V283">
        <v>5.3</v>
      </c>
      <c r="W283" t="s">
        <v>477</v>
      </c>
      <c r="X283">
        <v>8</v>
      </c>
      <c r="Y283">
        <v>10</v>
      </c>
      <c r="Z283" t="s">
        <v>469</v>
      </c>
      <c r="AA283" t="s">
        <v>469</v>
      </c>
      <c r="AB283">
        <v>3</v>
      </c>
      <c r="AC283" t="s">
        <v>469</v>
      </c>
      <c r="AD283" t="s">
        <v>469</v>
      </c>
      <c r="AE283" t="s">
        <v>469</v>
      </c>
      <c r="AF283">
        <v>4</v>
      </c>
      <c r="AG283" t="s">
        <v>469</v>
      </c>
      <c r="AH283" t="s">
        <v>469</v>
      </c>
      <c r="AI283" t="s">
        <v>469</v>
      </c>
    </row>
    <row r="284" spans="1:35" x14ac:dyDescent="0.25">
      <c r="A284" t="str">
        <f>VLOOKUP(B284,Sheet2!$B$2:$C$486,2,FALSE)</f>
        <v>eggplant</v>
      </c>
      <c r="B284" t="s">
        <v>284</v>
      </c>
      <c r="C284">
        <v>3</v>
      </c>
      <c r="D284">
        <v>1</v>
      </c>
      <c r="E284">
        <v>2</v>
      </c>
      <c r="F284">
        <v>2</v>
      </c>
      <c r="G284">
        <v>0</v>
      </c>
      <c r="H284">
        <v>26</v>
      </c>
      <c r="I284">
        <v>40</v>
      </c>
      <c r="J284">
        <v>5</v>
      </c>
      <c r="K284">
        <v>4</v>
      </c>
      <c r="L284">
        <v>1</v>
      </c>
      <c r="M284">
        <v>44</v>
      </c>
      <c r="N284">
        <v>5</v>
      </c>
      <c r="O284">
        <v>0.91</v>
      </c>
      <c r="P284">
        <v>0.84</v>
      </c>
      <c r="Q284">
        <v>0.24</v>
      </c>
      <c r="R284">
        <v>15.77</v>
      </c>
      <c r="S284">
        <v>0</v>
      </c>
      <c r="T284">
        <v>0</v>
      </c>
      <c r="U284">
        <v>0</v>
      </c>
      <c r="V284">
        <v>0.3</v>
      </c>
      <c r="W284" t="s">
        <v>478</v>
      </c>
      <c r="X284">
        <v>1</v>
      </c>
      <c r="Y284" t="s">
        <v>469</v>
      </c>
      <c r="Z284" t="s">
        <v>469</v>
      </c>
      <c r="AA284" t="s">
        <v>469</v>
      </c>
      <c r="AB284">
        <v>0</v>
      </c>
      <c r="AC284" t="s">
        <v>469</v>
      </c>
      <c r="AD284" t="s">
        <v>469</v>
      </c>
      <c r="AE284" t="s">
        <v>469</v>
      </c>
      <c r="AF284">
        <v>4</v>
      </c>
      <c r="AG284" t="s">
        <v>469</v>
      </c>
      <c r="AH284" t="s">
        <v>469</v>
      </c>
      <c r="AI284" t="s">
        <v>469</v>
      </c>
    </row>
    <row r="285" spans="1:35" x14ac:dyDescent="0.25">
      <c r="A285" t="str">
        <f>VLOOKUP(B285,Sheet2!$B$2:$C$486,2,FALSE)</f>
        <v>potato</v>
      </c>
      <c r="B285" t="s">
        <v>285</v>
      </c>
      <c r="C285">
        <v>3</v>
      </c>
      <c r="D285">
        <v>2</v>
      </c>
      <c r="E285">
        <v>3</v>
      </c>
      <c r="F285">
        <v>3</v>
      </c>
      <c r="G285">
        <v>0</v>
      </c>
      <c r="H285">
        <v>34</v>
      </c>
      <c r="I285">
        <v>14</v>
      </c>
      <c r="J285">
        <v>7</v>
      </c>
      <c r="K285">
        <v>2</v>
      </c>
      <c r="L285">
        <v>1</v>
      </c>
      <c r="M285">
        <v>16</v>
      </c>
      <c r="N285">
        <v>7</v>
      </c>
      <c r="O285">
        <v>1.25</v>
      </c>
      <c r="P285">
        <v>1</v>
      </c>
      <c r="Q285">
        <v>0</v>
      </c>
      <c r="R285">
        <v>1.06</v>
      </c>
      <c r="S285">
        <v>1</v>
      </c>
      <c r="T285">
        <v>0</v>
      </c>
      <c r="U285">
        <v>0</v>
      </c>
      <c r="V285">
        <v>0.42</v>
      </c>
      <c r="W285" t="s">
        <v>478</v>
      </c>
      <c r="X285">
        <v>3</v>
      </c>
      <c r="Y285">
        <v>0</v>
      </c>
      <c r="Z285" t="s">
        <v>469</v>
      </c>
      <c r="AA285" t="s">
        <v>469</v>
      </c>
      <c r="AB285">
        <v>3</v>
      </c>
      <c r="AC285" t="s">
        <v>469</v>
      </c>
      <c r="AD285" t="s">
        <v>469</v>
      </c>
      <c r="AE285" t="s">
        <v>469</v>
      </c>
      <c r="AF285">
        <v>4</v>
      </c>
      <c r="AG285" t="s">
        <v>469</v>
      </c>
      <c r="AH285" t="s">
        <v>469</v>
      </c>
      <c r="AI285" t="s">
        <v>469</v>
      </c>
    </row>
    <row r="286" spans="1:35" x14ac:dyDescent="0.25">
      <c r="A286" t="str">
        <f>VLOOKUP(B286,Sheet2!$B$2:$C$486,2,FALSE)</f>
        <v>potato</v>
      </c>
      <c r="B286" t="s">
        <v>286</v>
      </c>
      <c r="C286">
        <v>3</v>
      </c>
      <c r="D286">
        <v>2</v>
      </c>
      <c r="E286">
        <v>2</v>
      </c>
      <c r="F286">
        <v>3</v>
      </c>
      <c r="G286">
        <v>0</v>
      </c>
      <c r="H286">
        <v>32</v>
      </c>
      <c r="I286">
        <v>52</v>
      </c>
      <c r="J286">
        <v>22</v>
      </c>
      <c r="K286">
        <v>8</v>
      </c>
      <c r="L286">
        <v>3</v>
      </c>
      <c r="M286">
        <v>60</v>
      </c>
      <c r="N286">
        <v>24</v>
      </c>
      <c r="O286">
        <v>1.33</v>
      </c>
      <c r="P286">
        <v>0.98</v>
      </c>
      <c r="Q286">
        <v>0.03</v>
      </c>
      <c r="R286">
        <v>0.56999999999999995</v>
      </c>
      <c r="S286">
        <v>1</v>
      </c>
      <c r="T286">
        <v>0.47</v>
      </c>
      <c r="U286">
        <v>4.8</v>
      </c>
      <c r="V286">
        <v>2.2000000000000002</v>
      </c>
      <c r="W286" t="s">
        <v>478</v>
      </c>
      <c r="X286">
        <v>9</v>
      </c>
      <c r="Y286">
        <v>0</v>
      </c>
      <c r="Z286" t="s">
        <v>469</v>
      </c>
      <c r="AA286" t="s">
        <v>469</v>
      </c>
      <c r="AB286">
        <v>0</v>
      </c>
      <c r="AC286" t="s">
        <v>469</v>
      </c>
      <c r="AD286" t="s">
        <v>469</v>
      </c>
      <c r="AE286" t="s">
        <v>469</v>
      </c>
      <c r="AF286">
        <v>4</v>
      </c>
      <c r="AG286" t="s">
        <v>469</v>
      </c>
      <c r="AH286" t="s">
        <v>469</v>
      </c>
      <c r="AI286" t="s">
        <v>469</v>
      </c>
    </row>
    <row r="287" spans="1:35" x14ac:dyDescent="0.25">
      <c r="A287" t="str">
        <f>VLOOKUP(B287,Sheet2!$B$2:$C$486,2,FALSE)</f>
        <v>eggplant</v>
      </c>
      <c r="B287" t="s">
        <v>287</v>
      </c>
      <c r="C287">
        <v>3</v>
      </c>
      <c r="D287">
        <v>2</v>
      </c>
      <c r="E287">
        <v>1</v>
      </c>
      <c r="F287">
        <v>2</v>
      </c>
      <c r="G287">
        <v>0</v>
      </c>
      <c r="H287">
        <v>26</v>
      </c>
      <c r="I287">
        <v>1043</v>
      </c>
      <c r="J287">
        <v>35</v>
      </c>
      <c r="K287">
        <v>65</v>
      </c>
      <c r="L287">
        <v>2</v>
      </c>
      <c r="M287">
        <v>1108</v>
      </c>
      <c r="N287">
        <v>36</v>
      </c>
      <c r="O287">
        <v>0.59</v>
      </c>
      <c r="P287">
        <v>0.93</v>
      </c>
      <c r="Q287">
        <v>0.05</v>
      </c>
      <c r="R287">
        <v>13.1</v>
      </c>
      <c r="S287">
        <v>0</v>
      </c>
      <c r="T287">
        <v>0.02</v>
      </c>
      <c r="U287">
        <v>4</v>
      </c>
      <c r="V287">
        <v>1.54</v>
      </c>
      <c r="W287" t="s">
        <v>478</v>
      </c>
      <c r="X287">
        <v>5</v>
      </c>
      <c r="Y287" t="s">
        <v>469</v>
      </c>
      <c r="Z287" t="s">
        <v>469</v>
      </c>
      <c r="AA287" t="s">
        <v>469</v>
      </c>
      <c r="AB287">
        <v>4</v>
      </c>
      <c r="AC287" t="s">
        <v>469</v>
      </c>
      <c r="AD287" t="s">
        <v>469</v>
      </c>
      <c r="AE287" t="s">
        <v>469</v>
      </c>
      <c r="AF287">
        <v>4</v>
      </c>
      <c r="AG287" t="s">
        <v>469</v>
      </c>
      <c r="AH287" t="s">
        <v>469</v>
      </c>
      <c r="AI287" t="s">
        <v>469</v>
      </c>
    </row>
    <row r="288" spans="1:35" x14ac:dyDescent="0.25">
      <c r="A288" t="str">
        <f>VLOOKUP(B288,Sheet2!$B$2:$C$486,2,FALSE)</f>
        <v>potato</v>
      </c>
      <c r="B288" t="s">
        <v>288</v>
      </c>
      <c r="C288">
        <v>1</v>
      </c>
      <c r="D288">
        <v>3</v>
      </c>
      <c r="E288">
        <v>1</v>
      </c>
      <c r="F288">
        <v>3</v>
      </c>
      <c r="G288">
        <v>0</v>
      </c>
      <c r="H288">
        <v>24</v>
      </c>
      <c r="I288">
        <v>2042</v>
      </c>
      <c r="J288">
        <v>817</v>
      </c>
      <c r="K288">
        <v>535</v>
      </c>
      <c r="L288">
        <v>175</v>
      </c>
      <c r="M288">
        <v>2577</v>
      </c>
      <c r="N288">
        <v>939</v>
      </c>
      <c r="O288">
        <v>2.08</v>
      </c>
      <c r="P288">
        <v>0.96</v>
      </c>
      <c r="Q288">
        <v>0</v>
      </c>
      <c r="R288">
        <v>0.56999999999999995</v>
      </c>
      <c r="S288">
        <v>1</v>
      </c>
      <c r="T288">
        <v>9.6</v>
      </c>
      <c r="U288">
        <v>10</v>
      </c>
      <c r="V288">
        <v>7.23</v>
      </c>
      <c r="W288" t="s">
        <v>477</v>
      </c>
      <c r="X288">
        <v>10</v>
      </c>
      <c r="Y288">
        <v>10</v>
      </c>
      <c r="Z288" t="s">
        <v>469</v>
      </c>
      <c r="AA288" t="s">
        <v>469</v>
      </c>
      <c r="AB288">
        <v>10</v>
      </c>
      <c r="AC288" t="s">
        <v>469</v>
      </c>
      <c r="AD288" t="s">
        <v>469</v>
      </c>
      <c r="AE288" t="s">
        <v>469</v>
      </c>
      <c r="AF288">
        <v>4</v>
      </c>
      <c r="AG288" t="s">
        <v>469</v>
      </c>
      <c r="AH288" t="s">
        <v>469</v>
      </c>
      <c r="AI288" t="s">
        <v>469</v>
      </c>
    </row>
    <row r="289" spans="1:35" x14ac:dyDescent="0.25">
      <c r="A289" t="str">
        <f>VLOOKUP(B289,Sheet2!$B$2:$C$486,2,FALSE)</f>
        <v>potato</v>
      </c>
      <c r="B289" t="s">
        <v>289</v>
      </c>
      <c r="C289">
        <v>3</v>
      </c>
      <c r="D289">
        <v>2</v>
      </c>
      <c r="E289">
        <v>2</v>
      </c>
      <c r="F289">
        <v>3</v>
      </c>
      <c r="G289">
        <v>0</v>
      </c>
      <c r="H289">
        <v>32</v>
      </c>
      <c r="I289">
        <v>84</v>
      </c>
      <c r="J289">
        <v>44</v>
      </c>
      <c r="K289">
        <v>3</v>
      </c>
      <c r="L289">
        <v>2</v>
      </c>
      <c r="M289">
        <v>87</v>
      </c>
      <c r="N289">
        <v>44</v>
      </c>
      <c r="O289">
        <v>0.34</v>
      </c>
      <c r="P289">
        <v>1</v>
      </c>
      <c r="Q289">
        <v>0</v>
      </c>
      <c r="R289">
        <v>0</v>
      </c>
      <c r="S289">
        <v>1</v>
      </c>
      <c r="T289">
        <v>0.56000000000000005</v>
      </c>
      <c r="U289">
        <v>5.8</v>
      </c>
      <c r="V289">
        <v>2.2400000000000002</v>
      </c>
      <c r="W289" t="s">
        <v>478</v>
      </c>
      <c r="X289">
        <v>10</v>
      </c>
      <c r="Y289">
        <v>0</v>
      </c>
      <c r="Z289" t="s">
        <v>469</v>
      </c>
      <c r="AA289" t="s">
        <v>469</v>
      </c>
      <c r="AB289">
        <v>3</v>
      </c>
      <c r="AC289" t="s">
        <v>469</v>
      </c>
      <c r="AD289" t="s">
        <v>469</v>
      </c>
      <c r="AE289" t="s">
        <v>469</v>
      </c>
      <c r="AF289">
        <v>4</v>
      </c>
      <c r="AG289" t="s">
        <v>469</v>
      </c>
      <c r="AH289" t="s">
        <v>469</v>
      </c>
      <c r="AI289" t="s">
        <v>469</v>
      </c>
    </row>
    <row r="290" spans="1:35" x14ac:dyDescent="0.25">
      <c r="A290" t="str">
        <f>VLOOKUP(B290,Sheet2!$B$2:$C$486,2,FALSE)</f>
        <v>eggplant</v>
      </c>
      <c r="B290" t="s">
        <v>290</v>
      </c>
      <c r="C290">
        <v>3</v>
      </c>
      <c r="D290">
        <v>1</v>
      </c>
      <c r="E290">
        <v>1</v>
      </c>
      <c r="F290">
        <v>2</v>
      </c>
      <c r="G290">
        <v>0</v>
      </c>
      <c r="H290">
        <v>24</v>
      </c>
      <c r="I290">
        <v>67</v>
      </c>
      <c r="J290">
        <v>11</v>
      </c>
      <c r="K290">
        <v>22</v>
      </c>
      <c r="L290">
        <v>1</v>
      </c>
      <c r="M290">
        <v>89</v>
      </c>
      <c r="N290">
        <v>11</v>
      </c>
      <c r="O290">
        <v>2.4700000000000002</v>
      </c>
      <c r="P290">
        <v>0.94</v>
      </c>
      <c r="Q290">
        <v>0.04</v>
      </c>
      <c r="R290">
        <v>3.9</v>
      </c>
      <c r="S290">
        <v>1</v>
      </c>
      <c r="T290">
        <v>0</v>
      </c>
      <c r="U290">
        <v>0</v>
      </c>
      <c r="V290">
        <v>0.82</v>
      </c>
      <c r="W290" t="s">
        <v>478</v>
      </c>
      <c r="X290">
        <v>1</v>
      </c>
      <c r="Y290" t="s">
        <v>469</v>
      </c>
      <c r="Z290" t="s">
        <v>469</v>
      </c>
      <c r="AA290" t="s">
        <v>469</v>
      </c>
      <c r="AB290">
        <v>1</v>
      </c>
      <c r="AC290" t="s">
        <v>469</v>
      </c>
      <c r="AD290" t="s">
        <v>469</v>
      </c>
      <c r="AE290" t="s">
        <v>469</v>
      </c>
      <c r="AF290">
        <v>4</v>
      </c>
      <c r="AG290" t="s">
        <v>469</v>
      </c>
      <c r="AH290" t="s">
        <v>469</v>
      </c>
      <c r="AI290" t="s">
        <v>469</v>
      </c>
    </row>
    <row r="291" spans="1:35" x14ac:dyDescent="0.25">
      <c r="A291" t="str">
        <f>VLOOKUP(B291,Sheet2!$B$2:$C$486,2,FALSE)</f>
        <v>eggplant</v>
      </c>
      <c r="B291" t="s">
        <v>291</v>
      </c>
      <c r="C291">
        <v>3</v>
      </c>
      <c r="D291">
        <v>1</v>
      </c>
      <c r="E291">
        <v>1</v>
      </c>
      <c r="F291">
        <v>2</v>
      </c>
      <c r="G291">
        <v>0</v>
      </c>
      <c r="H291">
        <v>24</v>
      </c>
      <c r="I291">
        <v>99</v>
      </c>
      <c r="J291">
        <v>12</v>
      </c>
      <c r="K291">
        <v>10</v>
      </c>
      <c r="L291">
        <v>4</v>
      </c>
      <c r="M291">
        <v>109</v>
      </c>
      <c r="N291">
        <v>15</v>
      </c>
      <c r="O291">
        <v>0.92</v>
      </c>
      <c r="P291">
        <v>0.93</v>
      </c>
      <c r="Q291">
        <v>0.08</v>
      </c>
      <c r="R291">
        <v>5.66</v>
      </c>
      <c r="S291">
        <v>1</v>
      </c>
      <c r="T291">
        <v>0.08</v>
      </c>
      <c r="U291">
        <v>3.55</v>
      </c>
      <c r="V291">
        <v>1.52</v>
      </c>
      <c r="W291" t="s">
        <v>478</v>
      </c>
      <c r="X291">
        <v>1</v>
      </c>
      <c r="Y291" t="s">
        <v>469</v>
      </c>
      <c r="Z291" t="s">
        <v>469</v>
      </c>
      <c r="AA291" t="s">
        <v>469</v>
      </c>
      <c r="AB291">
        <v>0</v>
      </c>
      <c r="AC291" t="s">
        <v>469</v>
      </c>
      <c r="AD291" t="s">
        <v>469</v>
      </c>
      <c r="AE291" t="s">
        <v>469</v>
      </c>
      <c r="AF291">
        <v>4</v>
      </c>
      <c r="AG291" t="s">
        <v>469</v>
      </c>
      <c r="AH291" t="s">
        <v>469</v>
      </c>
      <c r="AI291" t="s">
        <v>469</v>
      </c>
    </row>
    <row r="292" spans="1:35" x14ac:dyDescent="0.25">
      <c r="A292" t="str">
        <f>VLOOKUP(B292,Sheet2!$B$2:$C$486,2,FALSE)</f>
        <v>eggplant</v>
      </c>
      <c r="B292" t="s">
        <v>292</v>
      </c>
      <c r="C292">
        <v>3</v>
      </c>
      <c r="D292">
        <v>1</v>
      </c>
      <c r="E292">
        <v>1</v>
      </c>
      <c r="F292">
        <v>2</v>
      </c>
      <c r="G292">
        <v>0</v>
      </c>
      <c r="H292">
        <v>24</v>
      </c>
      <c r="I292">
        <v>56</v>
      </c>
      <c r="J292">
        <v>8</v>
      </c>
      <c r="K292">
        <v>5</v>
      </c>
      <c r="L292">
        <v>1</v>
      </c>
      <c r="M292">
        <v>61</v>
      </c>
      <c r="N292">
        <v>8</v>
      </c>
      <c r="O292">
        <v>0.82</v>
      </c>
      <c r="P292">
        <v>0.6</v>
      </c>
      <c r="Q292">
        <v>0.15</v>
      </c>
      <c r="R292">
        <v>1.62</v>
      </c>
      <c r="S292">
        <v>0</v>
      </c>
      <c r="T292">
        <v>0</v>
      </c>
      <c r="U292">
        <v>0</v>
      </c>
      <c r="V292">
        <v>0.27</v>
      </c>
      <c r="W292" t="s">
        <v>478</v>
      </c>
      <c r="X292">
        <v>1</v>
      </c>
      <c r="Y292" t="s">
        <v>469</v>
      </c>
      <c r="Z292" t="s">
        <v>469</v>
      </c>
      <c r="AA292" t="s">
        <v>469</v>
      </c>
      <c r="AB292">
        <v>0</v>
      </c>
      <c r="AC292" t="s">
        <v>469</v>
      </c>
      <c r="AD292" t="s">
        <v>469</v>
      </c>
      <c r="AE292" t="s">
        <v>469</v>
      </c>
      <c r="AF292">
        <v>4</v>
      </c>
      <c r="AG292" t="s">
        <v>469</v>
      </c>
      <c r="AH292" t="s">
        <v>469</v>
      </c>
      <c r="AI292" t="s">
        <v>469</v>
      </c>
    </row>
    <row r="293" spans="1:35" x14ac:dyDescent="0.25">
      <c r="A293" t="str">
        <f>VLOOKUP(B293,Sheet2!$B$2:$C$486,2,FALSE)</f>
        <v>potato</v>
      </c>
      <c r="B293" t="s">
        <v>293</v>
      </c>
      <c r="C293">
        <v>2</v>
      </c>
      <c r="D293">
        <v>2</v>
      </c>
      <c r="E293">
        <v>1</v>
      </c>
      <c r="F293">
        <v>3</v>
      </c>
      <c r="G293">
        <v>2</v>
      </c>
      <c r="H293">
        <v>30</v>
      </c>
      <c r="I293">
        <v>3061</v>
      </c>
      <c r="J293">
        <v>1067</v>
      </c>
      <c r="K293">
        <v>555</v>
      </c>
      <c r="L293">
        <v>116</v>
      </c>
      <c r="M293">
        <v>3616</v>
      </c>
      <c r="N293">
        <v>1149</v>
      </c>
      <c r="O293">
        <v>1.53</v>
      </c>
      <c r="P293">
        <v>0.94</v>
      </c>
      <c r="Q293">
        <v>0.01</v>
      </c>
      <c r="R293">
        <v>0.1</v>
      </c>
      <c r="S293">
        <v>1</v>
      </c>
      <c r="T293">
        <v>1.85</v>
      </c>
      <c r="U293">
        <v>8</v>
      </c>
      <c r="V293">
        <v>3.8</v>
      </c>
      <c r="W293" t="s">
        <v>480</v>
      </c>
      <c r="X293">
        <v>10</v>
      </c>
      <c r="Y293">
        <v>10</v>
      </c>
      <c r="Z293" t="s">
        <v>469</v>
      </c>
      <c r="AA293" t="s">
        <v>469</v>
      </c>
      <c r="AB293">
        <v>3</v>
      </c>
      <c r="AC293" t="s">
        <v>469</v>
      </c>
      <c r="AD293" t="s">
        <v>469</v>
      </c>
      <c r="AE293" t="s">
        <v>469</v>
      </c>
      <c r="AF293">
        <v>4</v>
      </c>
      <c r="AG293" t="s">
        <v>469</v>
      </c>
      <c r="AH293" t="s">
        <v>469</v>
      </c>
      <c r="AI293" t="s">
        <v>469</v>
      </c>
    </row>
    <row r="294" spans="1:35" x14ac:dyDescent="0.25">
      <c r="A294" t="str">
        <f>VLOOKUP(B294,Sheet2!$B$2:$C$486,2,FALSE)</f>
        <v>potato</v>
      </c>
      <c r="B294" t="s">
        <v>294</v>
      </c>
      <c r="C294">
        <v>1</v>
      </c>
      <c r="D294">
        <v>2</v>
      </c>
      <c r="E294">
        <v>2</v>
      </c>
      <c r="F294">
        <v>3</v>
      </c>
      <c r="G294">
        <v>0</v>
      </c>
      <c r="H294">
        <v>24</v>
      </c>
      <c r="I294">
        <v>14</v>
      </c>
      <c r="J294">
        <v>6</v>
      </c>
      <c r="K294">
        <v>5</v>
      </c>
      <c r="L294">
        <v>2</v>
      </c>
      <c r="M294">
        <v>19</v>
      </c>
      <c r="N294">
        <v>7</v>
      </c>
      <c r="O294">
        <v>2.63</v>
      </c>
      <c r="P294">
        <v>0.84</v>
      </c>
      <c r="Q294">
        <v>0.25</v>
      </c>
      <c r="R294">
        <v>91.45</v>
      </c>
      <c r="S294">
        <v>0</v>
      </c>
      <c r="T294">
        <v>10</v>
      </c>
      <c r="U294">
        <v>6.8</v>
      </c>
      <c r="V294">
        <v>6.48</v>
      </c>
      <c r="W294" t="s">
        <v>477</v>
      </c>
      <c r="X294">
        <v>2</v>
      </c>
      <c r="Y294">
        <v>0</v>
      </c>
      <c r="Z294" t="s">
        <v>469</v>
      </c>
      <c r="AA294" t="s">
        <v>469</v>
      </c>
      <c r="AB294">
        <v>3</v>
      </c>
      <c r="AC294" t="s">
        <v>469</v>
      </c>
      <c r="AD294" t="s">
        <v>469</v>
      </c>
      <c r="AE294" t="s">
        <v>469</v>
      </c>
      <c r="AF294">
        <v>4</v>
      </c>
      <c r="AG294" t="s">
        <v>469</v>
      </c>
      <c r="AH294" t="s">
        <v>469</v>
      </c>
      <c r="AI294" t="s">
        <v>469</v>
      </c>
    </row>
    <row r="295" spans="1:35" x14ac:dyDescent="0.25">
      <c r="A295" t="str">
        <f>VLOOKUP(B295,Sheet2!$B$2:$C$486,2,FALSE)</f>
        <v>potato</v>
      </c>
      <c r="B295" t="s">
        <v>295</v>
      </c>
      <c r="C295">
        <v>2</v>
      </c>
      <c r="D295">
        <v>2</v>
      </c>
      <c r="E295">
        <v>1</v>
      </c>
      <c r="F295">
        <v>3</v>
      </c>
      <c r="G295">
        <v>0</v>
      </c>
      <c r="H295">
        <v>26</v>
      </c>
      <c r="I295">
        <v>179</v>
      </c>
      <c r="J295">
        <v>83</v>
      </c>
      <c r="K295">
        <v>14</v>
      </c>
      <c r="L295">
        <v>10</v>
      </c>
      <c r="M295">
        <v>193</v>
      </c>
      <c r="N295">
        <v>92</v>
      </c>
      <c r="O295">
        <v>0.73</v>
      </c>
      <c r="P295">
        <v>0.99</v>
      </c>
      <c r="Q295">
        <v>0.01</v>
      </c>
      <c r="R295">
        <v>0</v>
      </c>
      <c r="S295">
        <v>1</v>
      </c>
      <c r="T295">
        <v>1.17</v>
      </c>
      <c r="U295">
        <v>8</v>
      </c>
      <c r="V295">
        <v>3.3</v>
      </c>
      <c r="W295" t="s">
        <v>480</v>
      </c>
      <c r="X295">
        <v>10</v>
      </c>
      <c r="Y295">
        <v>2</v>
      </c>
      <c r="Z295" t="s">
        <v>469</v>
      </c>
      <c r="AA295" t="s">
        <v>469</v>
      </c>
      <c r="AB295">
        <v>3</v>
      </c>
      <c r="AC295" t="s">
        <v>469</v>
      </c>
      <c r="AD295" t="s">
        <v>469</v>
      </c>
      <c r="AE295" t="s">
        <v>469</v>
      </c>
      <c r="AF295">
        <v>4</v>
      </c>
      <c r="AG295" t="s">
        <v>469</v>
      </c>
      <c r="AH295" t="s">
        <v>469</v>
      </c>
      <c r="AI295" t="s">
        <v>469</v>
      </c>
    </row>
    <row r="296" spans="1:35" x14ac:dyDescent="0.25">
      <c r="A296" t="str">
        <f>VLOOKUP(B296,Sheet2!$B$2:$C$486,2,FALSE)</f>
        <v>potato</v>
      </c>
      <c r="B296" t="s">
        <v>296</v>
      </c>
      <c r="C296">
        <v>1</v>
      </c>
      <c r="D296">
        <v>2</v>
      </c>
      <c r="E296">
        <v>1</v>
      </c>
      <c r="F296">
        <v>3</v>
      </c>
      <c r="G296">
        <v>0</v>
      </c>
      <c r="H296">
        <v>22</v>
      </c>
      <c r="I296">
        <v>680</v>
      </c>
      <c r="J296">
        <v>247</v>
      </c>
      <c r="K296">
        <v>99</v>
      </c>
      <c r="L296">
        <v>30</v>
      </c>
      <c r="M296">
        <v>779</v>
      </c>
      <c r="N296">
        <v>269</v>
      </c>
      <c r="O296">
        <v>1.27</v>
      </c>
      <c r="P296">
        <v>0.98</v>
      </c>
      <c r="Q296">
        <v>0.01</v>
      </c>
      <c r="R296">
        <v>0.69</v>
      </c>
      <c r="S296">
        <v>1</v>
      </c>
      <c r="T296">
        <v>4.0999999999999996</v>
      </c>
      <c r="U296">
        <v>10</v>
      </c>
      <c r="V296">
        <v>5.12</v>
      </c>
      <c r="W296" t="s">
        <v>477</v>
      </c>
      <c r="X296">
        <v>10</v>
      </c>
      <c r="Y296">
        <v>6</v>
      </c>
      <c r="Z296" t="s">
        <v>469</v>
      </c>
      <c r="AA296" t="s">
        <v>469</v>
      </c>
      <c r="AB296">
        <v>10</v>
      </c>
      <c r="AC296" t="s">
        <v>469</v>
      </c>
      <c r="AD296" t="s">
        <v>469</v>
      </c>
      <c r="AE296" t="s">
        <v>469</v>
      </c>
      <c r="AF296">
        <v>2</v>
      </c>
      <c r="AG296" t="s">
        <v>469</v>
      </c>
      <c r="AH296" t="s">
        <v>469</v>
      </c>
      <c r="AI296" t="s">
        <v>469</v>
      </c>
    </row>
    <row r="297" spans="1:35" x14ac:dyDescent="0.25">
      <c r="A297" t="str">
        <f>VLOOKUP(B297,Sheet2!$B$2:$C$486,2,FALSE)</f>
        <v>potato</v>
      </c>
      <c r="B297" t="s">
        <v>297</v>
      </c>
      <c r="C297">
        <v>2</v>
      </c>
      <c r="D297">
        <v>2</v>
      </c>
      <c r="E297">
        <v>2</v>
      </c>
      <c r="F297">
        <v>3</v>
      </c>
      <c r="G297">
        <v>0</v>
      </c>
      <c r="H297">
        <v>28</v>
      </c>
      <c r="I297">
        <v>275</v>
      </c>
      <c r="J297">
        <v>94</v>
      </c>
      <c r="K297">
        <v>6</v>
      </c>
      <c r="L297">
        <v>4</v>
      </c>
      <c r="M297">
        <v>281</v>
      </c>
      <c r="N297">
        <v>95</v>
      </c>
      <c r="O297">
        <v>0.21</v>
      </c>
      <c r="P297">
        <v>0.99</v>
      </c>
      <c r="Q297">
        <v>0.01</v>
      </c>
      <c r="R297">
        <v>0</v>
      </c>
      <c r="S297">
        <v>1</v>
      </c>
      <c r="T297">
        <v>3.3</v>
      </c>
      <c r="U297">
        <v>10</v>
      </c>
      <c r="V297">
        <v>4.51</v>
      </c>
      <c r="W297" t="s">
        <v>480</v>
      </c>
      <c r="X297">
        <v>0</v>
      </c>
      <c r="Y297">
        <v>2</v>
      </c>
      <c r="Z297" t="s">
        <v>469</v>
      </c>
      <c r="AA297" t="s">
        <v>469</v>
      </c>
      <c r="AB297">
        <v>0</v>
      </c>
      <c r="AC297" t="s">
        <v>469</v>
      </c>
      <c r="AD297" t="s">
        <v>469</v>
      </c>
      <c r="AE297" t="s">
        <v>469</v>
      </c>
      <c r="AF297">
        <v>4</v>
      </c>
      <c r="AG297" t="s">
        <v>469</v>
      </c>
      <c r="AH297" t="s">
        <v>469</v>
      </c>
      <c r="AI297" t="s">
        <v>469</v>
      </c>
    </row>
    <row r="298" spans="1:35" x14ac:dyDescent="0.25">
      <c r="A298" t="str">
        <f>VLOOKUP(B298,Sheet2!$B$2:$C$486,2,FALSE)</f>
        <v>potato</v>
      </c>
      <c r="B298" t="s">
        <v>298</v>
      </c>
      <c r="C298">
        <v>2</v>
      </c>
      <c r="D298">
        <v>3</v>
      </c>
      <c r="E298">
        <v>1</v>
      </c>
      <c r="F298">
        <v>3</v>
      </c>
      <c r="G298">
        <v>0</v>
      </c>
      <c r="H298">
        <v>28</v>
      </c>
      <c r="I298">
        <v>87</v>
      </c>
      <c r="J298">
        <v>26</v>
      </c>
      <c r="K298">
        <v>40</v>
      </c>
      <c r="L298">
        <v>15</v>
      </c>
      <c r="M298">
        <v>127</v>
      </c>
      <c r="N298">
        <v>38</v>
      </c>
      <c r="O298">
        <v>3.15</v>
      </c>
      <c r="P298">
        <v>0.99</v>
      </c>
      <c r="Q298">
        <v>0.02</v>
      </c>
      <c r="R298">
        <v>0.26</v>
      </c>
      <c r="S298">
        <v>1</v>
      </c>
      <c r="T298">
        <v>1.96</v>
      </c>
      <c r="U298">
        <v>9.25</v>
      </c>
      <c r="V298">
        <v>4.79</v>
      </c>
      <c r="W298" t="s">
        <v>480</v>
      </c>
      <c r="X298">
        <v>10</v>
      </c>
      <c r="Y298" t="s">
        <v>469</v>
      </c>
      <c r="Z298" t="s">
        <v>469</v>
      </c>
      <c r="AA298" t="s">
        <v>469</v>
      </c>
      <c r="AB298">
        <v>10</v>
      </c>
      <c r="AC298" t="s">
        <v>469</v>
      </c>
      <c r="AD298" t="s">
        <v>469</v>
      </c>
      <c r="AE298" t="s">
        <v>469</v>
      </c>
      <c r="AF298">
        <v>2</v>
      </c>
      <c r="AG298" t="s">
        <v>469</v>
      </c>
      <c r="AH298" t="s">
        <v>469</v>
      </c>
      <c r="AI298" t="s">
        <v>469</v>
      </c>
    </row>
    <row r="299" spans="1:35" x14ac:dyDescent="0.25">
      <c r="A299" t="str">
        <f>VLOOKUP(B299,Sheet2!$B$2:$C$486,2,FALSE)</f>
        <v>potato</v>
      </c>
      <c r="B299" t="s">
        <v>299</v>
      </c>
      <c r="C299">
        <v>1</v>
      </c>
      <c r="D299">
        <v>2</v>
      </c>
      <c r="E299">
        <v>1</v>
      </c>
      <c r="F299">
        <v>3</v>
      </c>
      <c r="G299">
        <v>0</v>
      </c>
      <c r="H299">
        <v>22</v>
      </c>
      <c r="I299">
        <v>1111</v>
      </c>
      <c r="J299">
        <v>437</v>
      </c>
      <c r="K299">
        <v>183</v>
      </c>
      <c r="L299">
        <v>80</v>
      </c>
      <c r="M299">
        <v>1294</v>
      </c>
      <c r="N299">
        <v>475</v>
      </c>
      <c r="O299">
        <v>1.41</v>
      </c>
      <c r="P299">
        <v>0.97</v>
      </c>
      <c r="Q299">
        <v>0</v>
      </c>
      <c r="R299">
        <v>0.16</v>
      </c>
      <c r="S299">
        <v>1</v>
      </c>
      <c r="T299">
        <v>5.13</v>
      </c>
      <c r="U299">
        <v>10</v>
      </c>
      <c r="V299">
        <v>5.52</v>
      </c>
      <c r="W299" t="s">
        <v>477</v>
      </c>
      <c r="X299">
        <v>10</v>
      </c>
      <c r="Y299">
        <v>10</v>
      </c>
      <c r="Z299" t="s">
        <v>469</v>
      </c>
      <c r="AA299" t="s">
        <v>469</v>
      </c>
      <c r="AB299">
        <v>10</v>
      </c>
      <c r="AC299" t="s">
        <v>469</v>
      </c>
      <c r="AD299" t="s">
        <v>469</v>
      </c>
      <c r="AE299" t="s">
        <v>469</v>
      </c>
      <c r="AF299">
        <v>2</v>
      </c>
      <c r="AG299" t="s">
        <v>469</v>
      </c>
      <c r="AH299" t="s">
        <v>469</v>
      </c>
      <c r="AI299" t="s">
        <v>469</v>
      </c>
    </row>
    <row r="300" spans="1:35" x14ac:dyDescent="0.25">
      <c r="A300" t="str">
        <f>VLOOKUP(B300,Sheet2!$B$2:$C$486,2,FALSE)</f>
        <v>potato</v>
      </c>
      <c r="B300" t="s">
        <v>300</v>
      </c>
      <c r="C300">
        <v>2</v>
      </c>
      <c r="D300">
        <v>0</v>
      </c>
      <c r="E300">
        <v>1</v>
      </c>
      <c r="F300">
        <v>2</v>
      </c>
      <c r="G300">
        <v>1</v>
      </c>
      <c r="H300">
        <v>20</v>
      </c>
      <c r="I300">
        <v>681</v>
      </c>
      <c r="J300">
        <v>267</v>
      </c>
      <c r="K300">
        <v>90</v>
      </c>
      <c r="L300">
        <v>15</v>
      </c>
      <c r="M300">
        <v>771</v>
      </c>
      <c r="N300">
        <v>278</v>
      </c>
      <c r="O300">
        <v>1.17</v>
      </c>
      <c r="P300">
        <v>0.97</v>
      </c>
      <c r="Q300">
        <v>0</v>
      </c>
      <c r="R300">
        <v>0.12</v>
      </c>
      <c r="S300">
        <v>1</v>
      </c>
      <c r="T300">
        <v>0.9</v>
      </c>
      <c r="U300">
        <v>8.25</v>
      </c>
      <c r="V300">
        <v>3.44</v>
      </c>
      <c r="W300" t="s">
        <v>480</v>
      </c>
      <c r="X300">
        <v>10</v>
      </c>
      <c r="Y300">
        <v>9</v>
      </c>
      <c r="Z300" t="s">
        <v>469</v>
      </c>
      <c r="AA300" t="s">
        <v>469</v>
      </c>
      <c r="AB300">
        <v>10</v>
      </c>
      <c r="AC300" t="s">
        <v>469</v>
      </c>
      <c r="AD300" t="s">
        <v>469</v>
      </c>
      <c r="AE300" t="s">
        <v>469</v>
      </c>
      <c r="AF300">
        <v>2</v>
      </c>
      <c r="AG300" t="s">
        <v>469</v>
      </c>
      <c r="AH300" t="s">
        <v>469</v>
      </c>
      <c r="AI300" t="s">
        <v>469</v>
      </c>
    </row>
    <row r="301" spans="1:35" x14ac:dyDescent="0.25">
      <c r="A301" t="str">
        <f>VLOOKUP(B301,Sheet2!$B$2:$C$486,2,FALSE)</f>
        <v>potato</v>
      </c>
      <c r="B301" t="s">
        <v>301</v>
      </c>
      <c r="C301">
        <v>3</v>
      </c>
      <c r="D301">
        <v>2</v>
      </c>
      <c r="E301">
        <v>3</v>
      </c>
      <c r="F301">
        <v>3</v>
      </c>
      <c r="G301">
        <v>0</v>
      </c>
      <c r="H301">
        <v>34</v>
      </c>
      <c r="I301">
        <v>17</v>
      </c>
      <c r="J301">
        <v>9</v>
      </c>
      <c r="K301">
        <v>2</v>
      </c>
      <c r="L301">
        <v>1</v>
      </c>
      <c r="M301">
        <v>19</v>
      </c>
      <c r="N301">
        <v>9</v>
      </c>
      <c r="O301">
        <v>1.05</v>
      </c>
      <c r="P301">
        <v>1</v>
      </c>
      <c r="Q301">
        <v>0</v>
      </c>
      <c r="R301">
        <v>1.26</v>
      </c>
      <c r="S301">
        <v>1</v>
      </c>
      <c r="T301">
        <v>0</v>
      </c>
      <c r="U301">
        <v>0</v>
      </c>
      <c r="V301">
        <v>0.35</v>
      </c>
      <c r="W301" t="s">
        <v>478</v>
      </c>
      <c r="X301">
        <v>2</v>
      </c>
      <c r="Y301">
        <v>0</v>
      </c>
      <c r="Z301" t="s">
        <v>469</v>
      </c>
      <c r="AA301" t="s">
        <v>469</v>
      </c>
      <c r="AB301">
        <v>3</v>
      </c>
      <c r="AC301" t="s">
        <v>469</v>
      </c>
      <c r="AD301" t="s">
        <v>469</v>
      </c>
      <c r="AE301" t="s">
        <v>469</v>
      </c>
      <c r="AF301">
        <v>4</v>
      </c>
      <c r="AG301" t="s">
        <v>469</v>
      </c>
      <c r="AH301" t="s">
        <v>469</v>
      </c>
      <c r="AI301" t="s">
        <v>469</v>
      </c>
    </row>
    <row r="302" spans="1:35" x14ac:dyDescent="0.25">
      <c r="A302" t="str">
        <f>VLOOKUP(B302,Sheet2!$B$2:$C$486,2,FALSE)</f>
        <v>eggplant</v>
      </c>
      <c r="B302" t="s">
        <v>302</v>
      </c>
      <c r="C302">
        <v>3</v>
      </c>
      <c r="D302">
        <v>3</v>
      </c>
      <c r="E302">
        <v>1</v>
      </c>
      <c r="F302">
        <v>2</v>
      </c>
      <c r="G302">
        <v>0</v>
      </c>
      <c r="H302">
        <v>28</v>
      </c>
      <c r="I302">
        <v>13</v>
      </c>
      <c r="J302">
        <v>6</v>
      </c>
      <c r="K302">
        <v>0</v>
      </c>
      <c r="L302">
        <v>0</v>
      </c>
      <c r="M302">
        <v>13</v>
      </c>
      <c r="N302">
        <v>6</v>
      </c>
      <c r="O302">
        <v>0</v>
      </c>
      <c r="P302">
        <v>0.96</v>
      </c>
      <c r="Q302">
        <v>0.04</v>
      </c>
      <c r="R302">
        <v>6.58</v>
      </c>
      <c r="S302">
        <v>1</v>
      </c>
      <c r="T302">
        <v>0</v>
      </c>
      <c r="U302">
        <v>0</v>
      </c>
      <c r="V302">
        <v>0</v>
      </c>
      <c r="W302" t="s">
        <v>478</v>
      </c>
      <c r="X302" t="s">
        <v>469</v>
      </c>
      <c r="Y302" t="s">
        <v>469</v>
      </c>
      <c r="Z302" t="s">
        <v>469</v>
      </c>
      <c r="AA302" t="s">
        <v>469</v>
      </c>
      <c r="AB302" t="s">
        <v>469</v>
      </c>
      <c r="AC302" t="s">
        <v>469</v>
      </c>
      <c r="AD302" t="s">
        <v>469</v>
      </c>
      <c r="AE302" t="s">
        <v>469</v>
      </c>
      <c r="AF302" t="s">
        <v>469</v>
      </c>
      <c r="AG302" t="s">
        <v>469</v>
      </c>
      <c r="AH302" t="s">
        <v>469</v>
      </c>
      <c r="AI302" t="s">
        <v>469</v>
      </c>
    </row>
    <row r="303" spans="1:35" x14ac:dyDescent="0.25">
      <c r="A303" t="str">
        <f>VLOOKUP(B303,Sheet2!$B$2:$C$486,2,FALSE)</f>
        <v>eggplant</v>
      </c>
      <c r="B303" t="s">
        <v>303</v>
      </c>
      <c r="C303">
        <v>3</v>
      </c>
      <c r="D303">
        <v>1</v>
      </c>
      <c r="E303">
        <v>2</v>
      </c>
      <c r="F303">
        <v>2</v>
      </c>
      <c r="G303">
        <v>0</v>
      </c>
      <c r="H303">
        <v>26</v>
      </c>
      <c r="I303">
        <v>34</v>
      </c>
      <c r="J303">
        <v>2</v>
      </c>
      <c r="K303">
        <v>1</v>
      </c>
      <c r="L303">
        <v>1</v>
      </c>
      <c r="M303">
        <v>35</v>
      </c>
      <c r="N303">
        <v>2</v>
      </c>
      <c r="O303">
        <v>0.28999999999999998</v>
      </c>
      <c r="P303" t="s">
        <v>469</v>
      </c>
      <c r="Q303" t="s">
        <v>469</v>
      </c>
      <c r="R303" t="s">
        <v>469</v>
      </c>
      <c r="S303" t="s">
        <v>469</v>
      </c>
      <c r="T303" t="s">
        <v>469</v>
      </c>
      <c r="U303" t="s">
        <v>469</v>
      </c>
      <c r="V303">
        <v>0.28999999999999998</v>
      </c>
      <c r="W303" t="s">
        <v>478</v>
      </c>
      <c r="X303">
        <v>0</v>
      </c>
      <c r="Y303" t="s">
        <v>469</v>
      </c>
      <c r="Z303" t="s">
        <v>469</v>
      </c>
      <c r="AA303" t="s">
        <v>469</v>
      </c>
      <c r="AB303">
        <v>0</v>
      </c>
      <c r="AC303" t="s">
        <v>469</v>
      </c>
      <c r="AD303" t="s">
        <v>469</v>
      </c>
      <c r="AE303" t="s">
        <v>469</v>
      </c>
      <c r="AF303">
        <v>4</v>
      </c>
      <c r="AG303" t="s">
        <v>469</v>
      </c>
      <c r="AH303" t="s">
        <v>469</v>
      </c>
      <c r="AI303" t="s">
        <v>469</v>
      </c>
    </row>
    <row r="304" spans="1:35" x14ac:dyDescent="0.25">
      <c r="A304" t="str">
        <f>VLOOKUP(B304,Sheet2!$B$2:$C$486,2,FALSE)</f>
        <v>eggplant</v>
      </c>
      <c r="B304" t="s">
        <v>304</v>
      </c>
      <c r="C304">
        <v>3</v>
      </c>
      <c r="D304">
        <v>1</v>
      </c>
      <c r="E304">
        <v>1</v>
      </c>
      <c r="F304">
        <v>2</v>
      </c>
      <c r="G304">
        <v>0</v>
      </c>
      <c r="H304">
        <v>24</v>
      </c>
      <c r="I304">
        <v>227</v>
      </c>
      <c r="J304">
        <v>18</v>
      </c>
      <c r="K304">
        <v>36</v>
      </c>
      <c r="L304">
        <v>3</v>
      </c>
      <c r="M304">
        <v>263</v>
      </c>
      <c r="N304">
        <v>20</v>
      </c>
      <c r="O304">
        <v>1.37</v>
      </c>
      <c r="P304">
        <v>0.81</v>
      </c>
      <c r="Q304">
        <v>0.2</v>
      </c>
      <c r="R304">
        <v>31.39</v>
      </c>
      <c r="S304">
        <v>0</v>
      </c>
      <c r="T304">
        <v>0.01</v>
      </c>
      <c r="U304">
        <v>2.02</v>
      </c>
      <c r="V304">
        <v>1.1399999999999999</v>
      </c>
      <c r="W304" t="s">
        <v>478</v>
      </c>
      <c r="X304">
        <v>1</v>
      </c>
      <c r="Y304" t="s">
        <v>469</v>
      </c>
      <c r="Z304" t="s">
        <v>469</v>
      </c>
      <c r="AA304" t="s">
        <v>469</v>
      </c>
      <c r="AB304">
        <v>1</v>
      </c>
      <c r="AC304" t="s">
        <v>469</v>
      </c>
      <c r="AD304" t="s">
        <v>469</v>
      </c>
      <c r="AE304" t="s">
        <v>469</v>
      </c>
      <c r="AF304">
        <v>4</v>
      </c>
      <c r="AG304" t="s">
        <v>469</v>
      </c>
      <c r="AH304" t="s">
        <v>469</v>
      </c>
      <c r="AI304" t="s">
        <v>469</v>
      </c>
    </row>
    <row r="305" spans="1:35" x14ac:dyDescent="0.25">
      <c r="A305" t="str">
        <f>VLOOKUP(B305,Sheet2!$B$2:$C$486,2,FALSE)</f>
        <v>eggplant</v>
      </c>
      <c r="B305" t="s">
        <v>305</v>
      </c>
      <c r="C305">
        <v>3</v>
      </c>
      <c r="D305">
        <v>2</v>
      </c>
      <c r="E305">
        <v>2</v>
      </c>
      <c r="F305">
        <v>2</v>
      </c>
      <c r="G305">
        <v>0</v>
      </c>
      <c r="H305">
        <v>28</v>
      </c>
      <c r="I305">
        <v>3</v>
      </c>
      <c r="J305">
        <v>2</v>
      </c>
      <c r="K305">
        <v>0</v>
      </c>
      <c r="L305">
        <v>0</v>
      </c>
      <c r="M305">
        <v>3</v>
      </c>
      <c r="N305">
        <v>2</v>
      </c>
      <c r="O305">
        <v>0</v>
      </c>
      <c r="P305" t="s">
        <v>469</v>
      </c>
      <c r="Q305" t="s">
        <v>469</v>
      </c>
      <c r="R305" t="s">
        <v>469</v>
      </c>
      <c r="S305" t="s">
        <v>469</v>
      </c>
      <c r="T305" t="s">
        <v>469</v>
      </c>
      <c r="U305" t="s">
        <v>469</v>
      </c>
      <c r="V305">
        <v>0</v>
      </c>
      <c r="W305" t="s">
        <v>478</v>
      </c>
      <c r="X305">
        <v>0</v>
      </c>
      <c r="Y305" t="s">
        <v>469</v>
      </c>
      <c r="Z305" t="s">
        <v>469</v>
      </c>
      <c r="AA305" t="s">
        <v>469</v>
      </c>
      <c r="AB305">
        <v>0</v>
      </c>
      <c r="AC305" t="s">
        <v>469</v>
      </c>
      <c r="AD305" t="s">
        <v>469</v>
      </c>
      <c r="AE305" t="s">
        <v>469</v>
      </c>
      <c r="AF305">
        <v>4</v>
      </c>
      <c r="AG305" t="s">
        <v>469</v>
      </c>
      <c r="AH305" t="s">
        <v>469</v>
      </c>
      <c r="AI305" t="s">
        <v>469</v>
      </c>
    </row>
    <row r="306" spans="1:35" x14ac:dyDescent="0.25">
      <c r="A306" t="str">
        <f>VLOOKUP(B306,Sheet2!$B$2:$C$486,2,FALSE)</f>
        <v>potato</v>
      </c>
      <c r="B306" t="s">
        <v>306</v>
      </c>
      <c r="C306">
        <v>1</v>
      </c>
      <c r="D306">
        <v>2</v>
      </c>
      <c r="E306">
        <v>1</v>
      </c>
      <c r="F306">
        <v>3</v>
      </c>
      <c r="G306">
        <v>2</v>
      </c>
      <c r="H306">
        <v>26</v>
      </c>
      <c r="I306">
        <v>1937</v>
      </c>
      <c r="J306">
        <v>573</v>
      </c>
      <c r="K306">
        <v>539</v>
      </c>
      <c r="L306">
        <v>102</v>
      </c>
      <c r="M306">
        <v>2476</v>
      </c>
      <c r="N306">
        <v>601</v>
      </c>
      <c r="O306">
        <v>2.1800000000000002</v>
      </c>
      <c r="P306">
        <v>0.97</v>
      </c>
      <c r="Q306">
        <v>0</v>
      </c>
      <c r="R306">
        <v>1.51</v>
      </c>
      <c r="S306">
        <v>1</v>
      </c>
      <c r="T306">
        <v>6.59</v>
      </c>
      <c r="U306">
        <v>10</v>
      </c>
      <c r="V306">
        <v>6.25</v>
      </c>
      <c r="W306" t="s">
        <v>477</v>
      </c>
      <c r="X306">
        <v>10</v>
      </c>
      <c r="Y306">
        <v>10</v>
      </c>
      <c r="Z306" t="s">
        <v>469</v>
      </c>
      <c r="AA306" t="s">
        <v>469</v>
      </c>
      <c r="AB306">
        <v>10</v>
      </c>
      <c r="AC306" t="s">
        <v>469</v>
      </c>
      <c r="AD306" t="s">
        <v>469</v>
      </c>
      <c r="AE306" t="s">
        <v>469</v>
      </c>
      <c r="AF306">
        <v>2</v>
      </c>
      <c r="AG306" t="s">
        <v>469</v>
      </c>
      <c r="AH306" t="s">
        <v>469</v>
      </c>
      <c r="AI306" t="s">
        <v>469</v>
      </c>
    </row>
    <row r="307" spans="1:35" x14ac:dyDescent="0.25">
      <c r="A307" t="str">
        <f>VLOOKUP(B307,Sheet2!$B$2:$C$486,2,FALSE)</f>
        <v>potato</v>
      </c>
      <c r="B307" t="s">
        <v>307</v>
      </c>
      <c r="C307">
        <v>2</v>
      </c>
      <c r="D307">
        <v>2</v>
      </c>
      <c r="E307">
        <v>1</v>
      </c>
      <c r="F307">
        <v>3</v>
      </c>
      <c r="G307">
        <v>0</v>
      </c>
      <c r="H307">
        <v>26</v>
      </c>
      <c r="I307">
        <v>121</v>
      </c>
      <c r="J307">
        <v>43</v>
      </c>
      <c r="K307">
        <v>28</v>
      </c>
      <c r="L307">
        <v>8</v>
      </c>
      <c r="M307">
        <v>149</v>
      </c>
      <c r="N307">
        <v>47</v>
      </c>
      <c r="O307">
        <v>1.88</v>
      </c>
      <c r="P307">
        <v>0.97</v>
      </c>
      <c r="Q307">
        <v>0.03</v>
      </c>
      <c r="R307">
        <v>0.81</v>
      </c>
      <c r="S307">
        <v>1</v>
      </c>
      <c r="T307">
        <v>1.1200000000000001</v>
      </c>
      <c r="U307">
        <v>6.09</v>
      </c>
      <c r="V307">
        <v>3.03</v>
      </c>
      <c r="W307" t="s">
        <v>480</v>
      </c>
      <c r="X307">
        <v>10</v>
      </c>
      <c r="Y307">
        <v>3</v>
      </c>
      <c r="Z307" t="s">
        <v>469</v>
      </c>
      <c r="AA307" t="s">
        <v>469</v>
      </c>
      <c r="AB307">
        <v>3</v>
      </c>
      <c r="AC307" t="s">
        <v>469</v>
      </c>
      <c r="AD307" t="s">
        <v>469</v>
      </c>
      <c r="AE307" t="s">
        <v>469</v>
      </c>
      <c r="AF307">
        <v>4</v>
      </c>
      <c r="AG307" t="s">
        <v>469</v>
      </c>
      <c r="AH307" t="s">
        <v>469</v>
      </c>
      <c r="AI307" t="s">
        <v>469</v>
      </c>
    </row>
    <row r="308" spans="1:35" x14ac:dyDescent="0.25">
      <c r="A308" t="str">
        <f>VLOOKUP(B308,Sheet2!$B$2:$C$486,2,FALSE)</f>
        <v>potato</v>
      </c>
      <c r="B308" t="s">
        <v>308</v>
      </c>
      <c r="C308">
        <v>3</v>
      </c>
      <c r="D308">
        <v>2</v>
      </c>
      <c r="E308">
        <v>3</v>
      </c>
      <c r="F308">
        <v>3</v>
      </c>
      <c r="G308">
        <v>0</v>
      </c>
      <c r="H308">
        <v>34</v>
      </c>
      <c r="I308">
        <v>4</v>
      </c>
      <c r="J308">
        <v>2</v>
      </c>
      <c r="K308">
        <v>0</v>
      </c>
      <c r="L308">
        <v>0</v>
      </c>
      <c r="M308">
        <v>4</v>
      </c>
      <c r="N308">
        <v>2</v>
      </c>
      <c r="O308">
        <v>0</v>
      </c>
      <c r="P308">
        <v>0.5</v>
      </c>
      <c r="Q308">
        <v>0</v>
      </c>
      <c r="R308" t="s">
        <v>469</v>
      </c>
      <c r="S308">
        <v>0</v>
      </c>
      <c r="T308" t="s">
        <v>469</v>
      </c>
      <c r="U308">
        <v>0</v>
      </c>
      <c r="V308">
        <v>0</v>
      </c>
      <c r="W308" t="s">
        <v>478</v>
      </c>
      <c r="X308">
        <v>0</v>
      </c>
      <c r="Y308" t="s">
        <v>469</v>
      </c>
      <c r="Z308" t="s">
        <v>469</v>
      </c>
      <c r="AA308" t="s">
        <v>469</v>
      </c>
      <c r="AB308">
        <v>0</v>
      </c>
      <c r="AC308" t="s">
        <v>469</v>
      </c>
      <c r="AD308" t="s">
        <v>469</v>
      </c>
      <c r="AE308" t="s">
        <v>469</v>
      </c>
      <c r="AF308">
        <v>5</v>
      </c>
      <c r="AG308" t="s">
        <v>469</v>
      </c>
      <c r="AH308" t="s">
        <v>469</v>
      </c>
      <c r="AI308" t="s">
        <v>469</v>
      </c>
    </row>
    <row r="309" spans="1:35" x14ac:dyDescent="0.25">
      <c r="A309" t="str">
        <f>VLOOKUP(B309,Sheet2!$B$2:$C$486,2,FALSE)</f>
        <v>potato</v>
      </c>
      <c r="B309" t="s">
        <v>309</v>
      </c>
      <c r="C309">
        <v>2</v>
      </c>
      <c r="D309">
        <v>2</v>
      </c>
      <c r="E309">
        <v>1</v>
      </c>
      <c r="F309">
        <v>3</v>
      </c>
      <c r="G309">
        <v>0</v>
      </c>
      <c r="H309">
        <v>26</v>
      </c>
      <c r="I309">
        <v>55</v>
      </c>
      <c r="J309">
        <v>28</v>
      </c>
      <c r="K309">
        <v>16</v>
      </c>
      <c r="L309">
        <v>6</v>
      </c>
      <c r="M309">
        <v>71</v>
      </c>
      <c r="N309">
        <v>33</v>
      </c>
      <c r="O309">
        <v>2.25</v>
      </c>
      <c r="P309">
        <v>0.95</v>
      </c>
      <c r="Q309">
        <v>7.0000000000000007E-2</v>
      </c>
      <c r="R309">
        <v>0.76</v>
      </c>
      <c r="S309">
        <v>1</v>
      </c>
      <c r="T309">
        <v>2.2000000000000002</v>
      </c>
      <c r="U309">
        <v>7.51</v>
      </c>
      <c r="V309">
        <v>3.99</v>
      </c>
      <c r="W309" t="s">
        <v>480</v>
      </c>
      <c r="X309">
        <v>2</v>
      </c>
      <c r="Y309">
        <v>3</v>
      </c>
      <c r="Z309" t="s">
        <v>469</v>
      </c>
      <c r="AA309" t="s">
        <v>469</v>
      </c>
      <c r="AB309">
        <v>3</v>
      </c>
      <c r="AC309" t="s">
        <v>469</v>
      </c>
      <c r="AD309" t="s">
        <v>469</v>
      </c>
      <c r="AE309" t="s">
        <v>469</v>
      </c>
      <c r="AF309">
        <v>4</v>
      </c>
      <c r="AG309" t="s">
        <v>469</v>
      </c>
      <c r="AH309" t="s">
        <v>469</v>
      </c>
      <c r="AI309" t="s">
        <v>469</v>
      </c>
    </row>
    <row r="310" spans="1:35" x14ac:dyDescent="0.25">
      <c r="A310" t="str">
        <f>VLOOKUP(B310,Sheet2!$B$2:$C$486,2,FALSE)</f>
        <v>potato</v>
      </c>
      <c r="B310" t="s">
        <v>310</v>
      </c>
      <c r="C310">
        <v>3</v>
      </c>
      <c r="D310">
        <v>2</v>
      </c>
      <c r="E310">
        <v>2</v>
      </c>
      <c r="F310">
        <v>2</v>
      </c>
      <c r="G310">
        <v>0</v>
      </c>
      <c r="H310">
        <v>28</v>
      </c>
      <c r="I310">
        <v>21</v>
      </c>
      <c r="J310">
        <v>10</v>
      </c>
      <c r="K310">
        <v>2</v>
      </c>
      <c r="L310">
        <v>2</v>
      </c>
      <c r="M310">
        <v>23</v>
      </c>
      <c r="N310">
        <v>11</v>
      </c>
      <c r="O310">
        <v>0.87</v>
      </c>
      <c r="P310">
        <v>0.98</v>
      </c>
      <c r="Q310">
        <v>0.03</v>
      </c>
      <c r="R310">
        <v>0.61</v>
      </c>
      <c r="S310">
        <v>1</v>
      </c>
      <c r="T310">
        <v>0.41</v>
      </c>
      <c r="U310">
        <v>6.13</v>
      </c>
      <c r="V310">
        <v>2.4700000000000002</v>
      </c>
      <c r="W310" t="s">
        <v>478</v>
      </c>
      <c r="X310">
        <v>1</v>
      </c>
      <c r="Y310">
        <v>0</v>
      </c>
      <c r="Z310" t="s">
        <v>469</v>
      </c>
      <c r="AA310" t="s">
        <v>469</v>
      </c>
      <c r="AB310">
        <v>1</v>
      </c>
      <c r="AC310" t="s">
        <v>469</v>
      </c>
      <c r="AD310" t="s">
        <v>469</v>
      </c>
      <c r="AE310" t="s">
        <v>469</v>
      </c>
      <c r="AF310">
        <v>4</v>
      </c>
      <c r="AG310" t="s">
        <v>469</v>
      </c>
      <c r="AH310" t="s">
        <v>469</v>
      </c>
      <c r="AI310" t="s">
        <v>469</v>
      </c>
    </row>
    <row r="311" spans="1:35" x14ac:dyDescent="0.25">
      <c r="A311" t="str">
        <f>VLOOKUP(B311,Sheet2!$B$2:$C$486,2,FALSE)</f>
        <v>eggplant</v>
      </c>
      <c r="B311" t="s">
        <v>311</v>
      </c>
      <c r="C311">
        <v>3</v>
      </c>
      <c r="D311">
        <v>2</v>
      </c>
      <c r="E311">
        <v>2</v>
      </c>
      <c r="F311">
        <v>2</v>
      </c>
      <c r="G311">
        <v>0</v>
      </c>
      <c r="H311">
        <v>28</v>
      </c>
      <c r="I311">
        <v>101</v>
      </c>
      <c r="J311">
        <v>10</v>
      </c>
      <c r="K311">
        <v>0</v>
      </c>
      <c r="L311">
        <v>0</v>
      </c>
      <c r="M311">
        <v>101</v>
      </c>
      <c r="N311">
        <v>10</v>
      </c>
      <c r="O311">
        <v>0</v>
      </c>
      <c r="P311">
        <v>0.93</v>
      </c>
      <c r="Q311">
        <v>0.05</v>
      </c>
      <c r="R311">
        <v>11.62</v>
      </c>
      <c r="S311">
        <v>0</v>
      </c>
      <c r="T311">
        <v>0</v>
      </c>
      <c r="U311">
        <v>0</v>
      </c>
      <c r="V311">
        <v>0</v>
      </c>
      <c r="W311" t="s">
        <v>478</v>
      </c>
      <c r="X311">
        <v>1</v>
      </c>
      <c r="Y311" t="s">
        <v>469</v>
      </c>
      <c r="Z311" t="s">
        <v>469</v>
      </c>
      <c r="AA311" t="s">
        <v>469</v>
      </c>
      <c r="AB311">
        <v>1</v>
      </c>
      <c r="AC311" t="s">
        <v>469</v>
      </c>
      <c r="AD311" t="s">
        <v>469</v>
      </c>
      <c r="AE311" t="s">
        <v>469</v>
      </c>
      <c r="AF311">
        <v>4</v>
      </c>
      <c r="AG311" t="s">
        <v>469</v>
      </c>
      <c r="AH311" t="s">
        <v>469</v>
      </c>
      <c r="AI311" t="s">
        <v>469</v>
      </c>
    </row>
    <row r="312" spans="1:35" x14ac:dyDescent="0.25">
      <c r="A312" t="str">
        <f>VLOOKUP(B312,Sheet2!$B$2:$C$486,2,FALSE)</f>
        <v>potato</v>
      </c>
      <c r="B312" t="s">
        <v>312</v>
      </c>
      <c r="C312">
        <v>3</v>
      </c>
      <c r="D312">
        <v>2</v>
      </c>
      <c r="E312">
        <v>3</v>
      </c>
      <c r="F312">
        <v>3</v>
      </c>
      <c r="G312">
        <v>0</v>
      </c>
      <c r="H312">
        <v>34</v>
      </c>
      <c r="I312">
        <v>17</v>
      </c>
      <c r="J312">
        <v>6</v>
      </c>
      <c r="K312">
        <v>0</v>
      </c>
      <c r="L312">
        <v>0</v>
      </c>
      <c r="M312">
        <v>17</v>
      </c>
      <c r="N312">
        <v>6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 t="s">
        <v>478</v>
      </c>
      <c r="X312">
        <v>1</v>
      </c>
      <c r="Y312">
        <v>0</v>
      </c>
      <c r="Z312" t="s">
        <v>469</v>
      </c>
      <c r="AA312" t="s">
        <v>469</v>
      </c>
      <c r="AB312">
        <v>0</v>
      </c>
      <c r="AC312" t="s">
        <v>469</v>
      </c>
      <c r="AD312" t="s">
        <v>469</v>
      </c>
      <c r="AE312" t="s">
        <v>469</v>
      </c>
      <c r="AF312">
        <v>5</v>
      </c>
      <c r="AG312" t="s">
        <v>469</v>
      </c>
      <c r="AH312" t="s">
        <v>469</v>
      </c>
      <c r="AI312" t="s">
        <v>469</v>
      </c>
    </row>
    <row r="313" spans="1:35" x14ac:dyDescent="0.25">
      <c r="A313" t="str">
        <f>VLOOKUP(B313,Sheet2!$B$2:$C$486,2,FALSE)</f>
        <v>eggplant</v>
      </c>
      <c r="B313" t="s">
        <v>313</v>
      </c>
      <c r="C313">
        <v>3</v>
      </c>
      <c r="D313">
        <v>2</v>
      </c>
      <c r="E313">
        <v>1</v>
      </c>
      <c r="F313">
        <v>2</v>
      </c>
      <c r="G313">
        <v>0</v>
      </c>
      <c r="H313">
        <v>26</v>
      </c>
      <c r="I313">
        <v>138</v>
      </c>
      <c r="J313">
        <v>50</v>
      </c>
      <c r="K313">
        <v>0</v>
      </c>
      <c r="L313">
        <v>0</v>
      </c>
      <c r="M313">
        <v>138</v>
      </c>
      <c r="N313">
        <v>50</v>
      </c>
      <c r="O313">
        <v>0</v>
      </c>
      <c r="P313">
        <v>0.94</v>
      </c>
      <c r="Q313">
        <v>0.06</v>
      </c>
      <c r="R313">
        <v>3.98</v>
      </c>
      <c r="S313">
        <v>1</v>
      </c>
      <c r="T313">
        <v>0</v>
      </c>
      <c r="U313">
        <v>0</v>
      </c>
      <c r="V313">
        <v>0</v>
      </c>
      <c r="W313" t="s">
        <v>478</v>
      </c>
      <c r="X313">
        <v>1</v>
      </c>
      <c r="Y313" t="s">
        <v>469</v>
      </c>
      <c r="Z313" t="s">
        <v>469</v>
      </c>
      <c r="AA313" t="s">
        <v>469</v>
      </c>
      <c r="AB313">
        <v>1</v>
      </c>
      <c r="AC313" t="s">
        <v>469</v>
      </c>
      <c r="AD313" t="s">
        <v>469</v>
      </c>
      <c r="AE313" t="s">
        <v>469</v>
      </c>
      <c r="AF313">
        <v>4</v>
      </c>
      <c r="AG313" t="s">
        <v>469</v>
      </c>
      <c r="AH313" t="s">
        <v>469</v>
      </c>
      <c r="AI313" t="s">
        <v>469</v>
      </c>
    </row>
    <row r="314" spans="1:35" x14ac:dyDescent="0.25">
      <c r="A314" t="str">
        <f>VLOOKUP(B314,Sheet2!$B$2:$C$486,2,FALSE)</f>
        <v>potato</v>
      </c>
      <c r="B314" t="s">
        <v>314</v>
      </c>
      <c r="C314">
        <v>1</v>
      </c>
      <c r="D314">
        <v>2</v>
      </c>
      <c r="E314">
        <v>3</v>
      </c>
      <c r="F314">
        <v>3</v>
      </c>
      <c r="G314">
        <v>0</v>
      </c>
      <c r="H314">
        <v>26</v>
      </c>
      <c r="I314">
        <v>8</v>
      </c>
      <c r="J314">
        <v>3</v>
      </c>
      <c r="K314">
        <v>9</v>
      </c>
      <c r="L314">
        <v>2</v>
      </c>
      <c r="M314">
        <v>17</v>
      </c>
      <c r="N314">
        <v>3</v>
      </c>
      <c r="O314">
        <v>5.29</v>
      </c>
      <c r="P314">
        <v>0.5</v>
      </c>
      <c r="Q314">
        <v>0</v>
      </c>
      <c r="R314" t="s">
        <v>469</v>
      </c>
      <c r="S314">
        <v>0</v>
      </c>
      <c r="T314">
        <v>10</v>
      </c>
      <c r="U314">
        <v>3.91</v>
      </c>
      <c r="V314">
        <v>6.4</v>
      </c>
      <c r="W314" t="s">
        <v>477</v>
      </c>
      <c r="X314">
        <v>5</v>
      </c>
      <c r="Y314">
        <v>4</v>
      </c>
      <c r="Z314" t="s">
        <v>469</v>
      </c>
      <c r="AA314" t="s">
        <v>469</v>
      </c>
      <c r="AB314">
        <v>3</v>
      </c>
      <c r="AC314" t="s">
        <v>469</v>
      </c>
      <c r="AD314" t="s">
        <v>469</v>
      </c>
      <c r="AE314" t="s">
        <v>469</v>
      </c>
      <c r="AF314">
        <v>4</v>
      </c>
      <c r="AG314" t="s">
        <v>469</v>
      </c>
      <c r="AH314" t="s">
        <v>469</v>
      </c>
      <c r="AI314" t="s">
        <v>469</v>
      </c>
    </row>
    <row r="315" spans="1:35" x14ac:dyDescent="0.25">
      <c r="A315" t="str">
        <f>VLOOKUP(B315,Sheet2!$B$2:$C$486,2,FALSE)</f>
        <v>eggplant</v>
      </c>
      <c r="B315" t="s">
        <v>315</v>
      </c>
      <c r="C315">
        <v>3</v>
      </c>
      <c r="D315">
        <v>1</v>
      </c>
      <c r="E315">
        <v>2</v>
      </c>
      <c r="F315">
        <v>2</v>
      </c>
      <c r="G315">
        <v>0</v>
      </c>
      <c r="H315">
        <v>26</v>
      </c>
      <c r="I315">
        <v>137</v>
      </c>
      <c r="J315">
        <v>6</v>
      </c>
      <c r="K315">
        <v>2</v>
      </c>
      <c r="L315">
        <v>1</v>
      </c>
      <c r="M315">
        <v>139</v>
      </c>
      <c r="N315">
        <v>6</v>
      </c>
      <c r="O315">
        <v>0.14000000000000001</v>
      </c>
      <c r="P315">
        <v>0.89</v>
      </c>
      <c r="Q315">
        <v>0.14000000000000001</v>
      </c>
      <c r="R315">
        <v>17.670000000000002</v>
      </c>
      <c r="S315">
        <v>0</v>
      </c>
      <c r="T315">
        <v>0</v>
      </c>
      <c r="U315">
        <v>0</v>
      </c>
      <c r="V315">
        <v>0.05</v>
      </c>
      <c r="W315" t="s">
        <v>478</v>
      </c>
      <c r="X315">
        <v>1</v>
      </c>
      <c r="Y315" t="s">
        <v>469</v>
      </c>
      <c r="Z315" t="s">
        <v>469</v>
      </c>
      <c r="AA315" t="s">
        <v>469</v>
      </c>
      <c r="AB315">
        <v>0</v>
      </c>
      <c r="AC315" t="s">
        <v>469</v>
      </c>
      <c r="AD315" t="s">
        <v>469</v>
      </c>
      <c r="AE315" t="s">
        <v>469</v>
      </c>
      <c r="AF315">
        <v>4</v>
      </c>
      <c r="AG315" t="s">
        <v>469</v>
      </c>
      <c r="AH315" t="s">
        <v>469</v>
      </c>
      <c r="AI315" t="s">
        <v>469</v>
      </c>
    </row>
    <row r="316" spans="1:35" x14ac:dyDescent="0.25">
      <c r="A316" t="str">
        <f>VLOOKUP(B316,Sheet2!$B$2:$C$486,2,FALSE)</f>
        <v>potato</v>
      </c>
      <c r="B316" t="s">
        <v>316</v>
      </c>
      <c r="C316">
        <v>3</v>
      </c>
      <c r="D316">
        <v>2</v>
      </c>
      <c r="E316">
        <v>2</v>
      </c>
      <c r="F316">
        <v>3</v>
      </c>
      <c r="G316">
        <v>0</v>
      </c>
      <c r="H316">
        <v>32</v>
      </c>
      <c r="I316">
        <v>40</v>
      </c>
      <c r="J316">
        <v>21</v>
      </c>
      <c r="K316">
        <v>0</v>
      </c>
      <c r="L316">
        <v>0</v>
      </c>
      <c r="M316">
        <v>40</v>
      </c>
      <c r="N316">
        <v>21</v>
      </c>
      <c r="O316">
        <v>0</v>
      </c>
      <c r="P316">
        <v>1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 t="s">
        <v>478</v>
      </c>
      <c r="X316">
        <v>10</v>
      </c>
      <c r="Y316">
        <v>0</v>
      </c>
      <c r="Z316" t="s">
        <v>469</v>
      </c>
      <c r="AA316" t="s">
        <v>469</v>
      </c>
      <c r="AB316">
        <v>3</v>
      </c>
      <c r="AC316" t="s">
        <v>469</v>
      </c>
      <c r="AD316" t="s">
        <v>469</v>
      </c>
      <c r="AE316" t="s">
        <v>469</v>
      </c>
      <c r="AF316">
        <v>4</v>
      </c>
      <c r="AG316" t="s">
        <v>469</v>
      </c>
      <c r="AH316" t="s">
        <v>469</v>
      </c>
      <c r="AI316" t="s">
        <v>469</v>
      </c>
    </row>
    <row r="317" spans="1:35" x14ac:dyDescent="0.25">
      <c r="A317" t="str">
        <f>VLOOKUP(B317,Sheet2!$B$2:$C$486,2,FALSE)</f>
        <v>potato</v>
      </c>
      <c r="B317" t="s">
        <v>317</v>
      </c>
      <c r="C317">
        <v>3</v>
      </c>
      <c r="D317">
        <v>2</v>
      </c>
      <c r="E317">
        <v>1</v>
      </c>
      <c r="F317">
        <v>3</v>
      </c>
      <c r="G317">
        <v>0</v>
      </c>
      <c r="H317">
        <v>30</v>
      </c>
      <c r="I317">
        <v>41</v>
      </c>
      <c r="J317">
        <v>18</v>
      </c>
      <c r="K317">
        <v>0</v>
      </c>
      <c r="L317">
        <v>0</v>
      </c>
      <c r="M317">
        <v>41</v>
      </c>
      <c r="N317">
        <v>18</v>
      </c>
      <c r="O317">
        <v>0</v>
      </c>
      <c r="P317">
        <v>0.99</v>
      </c>
      <c r="Q317">
        <v>0.01</v>
      </c>
      <c r="R317">
        <v>0.01</v>
      </c>
      <c r="S317">
        <v>1</v>
      </c>
      <c r="T317">
        <v>0</v>
      </c>
      <c r="U317">
        <v>0</v>
      </c>
      <c r="V317">
        <v>0</v>
      </c>
      <c r="W317" t="s">
        <v>478</v>
      </c>
      <c r="X317">
        <v>0</v>
      </c>
      <c r="Y317">
        <v>0</v>
      </c>
      <c r="Z317" t="s">
        <v>469</v>
      </c>
      <c r="AA317" t="s">
        <v>469</v>
      </c>
      <c r="AB317">
        <v>0</v>
      </c>
      <c r="AC317" t="s">
        <v>469</v>
      </c>
      <c r="AD317" t="s">
        <v>469</v>
      </c>
      <c r="AE317" t="s">
        <v>469</v>
      </c>
      <c r="AF317">
        <v>4</v>
      </c>
      <c r="AG317" t="s">
        <v>469</v>
      </c>
      <c r="AH317" t="s">
        <v>469</v>
      </c>
      <c r="AI317" t="s">
        <v>469</v>
      </c>
    </row>
    <row r="318" spans="1:35" x14ac:dyDescent="0.25">
      <c r="A318" t="str">
        <f>VLOOKUP(B318,Sheet2!$B$2:$C$486,2,FALSE)</f>
        <v>potato</v>
      </c>
      <c r="B318" t="s">
        <v>318</v>
      </c>
      <c r="C318">
        <v>3</v>
      </c>
      <c r="D318">
        <v>2</v>
      </c>
      <c r="E318">
        <v>1</v>
      </c>
      <c r="F318">
        <v>3</v>
      </c>
      <c r="G318">
        <v>0</v>
      </c>
      <c r="H318">
        <v>30</v>
      </c>
      <c r="I318">
        <v>181</v>
      </c>
      <c r="J318">
        <v>68</v>
      </c>
      <c r="K318">
        <v>38</v>
      </c>
      <c r="L318">
        <v>10</v>
      </c>
      <c r="M318">
        <v>219</v>
      </c>
      <c r="N318">
        <v>71</v>
      </c>
      <c r="O318">
        <v>1.74</v>
      </c>
      <c r="P318">
        <v>0.98</v>
      </c>
      <c r="Q318">
        <v>0.02</v>
      </c>
      <c r="R318">
        <v>1.1599999999999999</v>
      </c>
      <c r="S318">
        <v>1</v>
      </c>
      <c r="T318">
        <v>1.55</v>
      </c>
      <c r="U318">
        <v>3.75</v>
      </c>
      <c r="V318">
        <v>2.34</v>
      </c>
      <c r="W318" t="s">
        <v>478</v>
      </c>
      <c r="X318">
        <v>3</v>
      </c>
      <c r="Y318">
        <v>5</v>
      </c>
      <c r="Z318" t="s">
        <v>469</v>
      </c>
      <c r="AA318" t="s">
        <v>469</v>
      </c>
      <c r="AB318">
        <v>3</v>
      </c>
      <c r="AC318" t="s">
        <v>469</v>
      </c>
      <c r="AD318" t="s">
        <v>469</v>
      </c>
      <c r="AE318" t="s">
        <v>469</v>
      </c>
      <c r="AF318">
        <v>4</v>
      </c>
      <c r="AG318" t="s">
        <v>469</v>
      </c>
      <c r="AH318" t="s">
        <v>469</v>
      </c>
      <c r="AI318" t="s">
        <v>469</v>
      </c>
    </row>
    <row r="319" spans="1:35" x14ac:dyDescent="0.25">
      <c r="A319" t="str">
        <f>VLOOKUP(B319,Sheet2!$B$2:$C$486,2,FALSE)</f>
        <v>potato</v>
      </c>
      <c r="B319" t="s">
        <v>319</v>
      </c>
      <c r="C319">
        <v>2</v>
      </c>
      <c r="D319">
        <v>2</v>
      </c>
      <c r="E319">
        <v>1</v>
      </c>
      <c r="F319">
        <v>3</v>
      </c>
      <c r="G319">
        <v>1</v>
      </c>
      <c r="H319">
        <v>28</v>
      </c>
      <c r="I319">
        <v>194</v>
      </c>
      <c r="J319">
        <v>81</v>
      </c>
      <c r="K319">
        <v>27</v>
      </c>
      <c r="L319">
        <v>10</v>
      </c>
      <c r="M319">
        <v>221</v>
      </c>
      <c r="N319">
        <v>82</v>
      </c>
      <c r="O319">
        <v>1.22</v>
      </c>
      <c r="P319">
        <v>0.98</v>
      </c>
      <c r="Q319">
        <v>0.03</v>
      </c>
      <c r="R319">
        <v>1.1200000000000001</v>
      </c>
      <c r="S319">
        <v>1</v>
      </c>
      <c r="T319">
        <v>1.56</v>
      </c>
      <c r="U319">
        <v>8.6</v>
      </c>
      <c r="V319">
        <v>3.79</v>
      </c>
      <c r="W319" t="s">
        <v>480</v>
      </c>
      <c r="X319">
        <v>3</v>
      </c>
      <c r="Y319">
        <v>4</v>
      </c>
      <c r="Z319" t="s">
        <v>469</v>
      </c>
      <c r="AA319" t="s">
        <v>469</v>
      </c>
      <c r="AB319">
        <v>3</v>
      </c>
      <c r="AC319" t="s">
        <v>469</v>
      </c>
      <c r="AD319" t="s">
        <v>469</v>
      </c>
      <c r="AE319" t="s">
        <v>469</v>
      </c>
      <c r="AF319">
        <v>4</v>
      </c>
      <c r="AG319" t="s">
        <v>469</v>
      </c>
      <c r="AH319" t="s">
        <v>469</v>
      </c>
      <c r="AI319" t="s">
        <v>469</v>
      </c>
    </row>
    <row r="320" spans="1:35" x14ac:dyDescent="0.25">
      <c r="A320" t="str">
        <f>VLOOKUP(B320,Sheet2!$B$2:$C$486,2,FALSE)</f>
        <v>eggplant</v>
      </c>
      <c r="B320" t="s">
        <v>320</v>
      </c>
      <c r="C320">
        <v>3</v>
      </c>
      <c r="D320">
        <v>2</v>
      </c>
      <c r="E320">
        <v>2</v>
      </c>
      <c r="F320">
        <v>2</v>
      </c>
      <c r="G320">
        <v>0</v>
      </c>
      <c r="H320">
        <v>28</v>
      </c>
      <c r="I320">
        <v>9</v>
      </c>
      <c r="J320">
        <v>1</v>
      </c>
      <c r="K320">
        <v>0</v>
      </c>
      <c r="L320">
        <v>0</v>
      </c>
      <c r="M320">
        <v>9</v>
      </c>
      <c r="N320">
        <v>1</v>
      </c>
      <c r="O320">
        <v>0</v>
      </c>
      <c r="P320" t="s">
        <v>469</v>
      </c>
      <c r="Q320" t="s">
        <v>469</v>
      </c>
      <c r="R320" t="s">
        <v>469</v>
      </c>
      <c r="S320" t="s">
        <v>469</v>
      </c>
      <c r="T320" t="s">
        <v>469</v>
      </c>
      <c r="U320" t="s">
        <v>469</v>
      </c>
      <c r="V320">
        <v>0</v>
      </c>
      <c r="W320" t="s">
        <v>478</v>
      </c>
      <c r="X320">
        <v>0</v>
      </c>
      <c r="Y320" t="s">
        <v>469</v>
      </c>
      <c r="Z320" t="s">
        <v>469</v>
      </c>
      <c r="AA320" t="s">
        <v>469</v>
      </c>
      <c r="AB320">
        <v>0</v>
      </c>
      <c r="AC320" t="s">
        <v>469</v>
      </c>
      <c r="AD320" t="s">
        <v>469</v>
      </c>
      <c r="AE320" t="s">
        <v>469</v>
      </c>
      <c r="AF320">
        <v>1</v>
      </c>
      <c r="AG320" t="s">
        <v>469</v>
      </c>
      <c r="AH320" t="s">
        <v>469</v>
      </c>
      <c r="AI320" t="s">
        <v>469</v>
      </c>
    </row>
    <row r="321" spans="1:35" x14ac:dyDescent="0.25">
      <c r="A321" t="str">
        <f>VLOOKUP(B321,Sheet2!$B$2:$C$486,2,FALSE)</f>
        <v>potato</v>
      </c>
      <c r="B321" t="s">
        <v>321</v>
      </c>
      <c r="C321">
        <v>1</v>
      </c>
      <c r="D321">
        <v>2</v>
      </c>
      <c r="E321">
        <v>2</v>
      </c>
      <c r="F321">
        <v>3</v>
      </c>
      <c r="G321">
        <v>0</v>
      </c>
      <c r="H321">
        <v>24</v>
      </c>
      <c r="I321">
        <v>42</v>
      </c>
      <c r="J321">
        <v>19</v>
      </c>
      <c r="K321">
        <v>18</v>
      </c>
      <c r="L321">
        <v>7</v>
      </c>
      <c r="M321">
        <v>60</v>
      </c>
      <c r="N321">
        <v>23</v>
      </c>
      <c r="O321">
        <v>3</v>
      </c>
      <c r="P321">
        <v>0.99</v>
      </c>
      <c r="Q321">
        <v>0.02</v>
      </c>
      <c r="R321">
        <v>25.86</v>
      </c>
      <c r="S321">
        <v>0</v>
      </c>
      <c r="T321">
        <v>10</v>
      </c>
      <c r="U321">
        <v>7.2</v>
      </c>
      <c r="V321">
        <v>6.73</v>
      </c>
      <c r="W321" t="s">
        <v>477</v>
      </c>
      <c r="X321">
        <v>10</v>
      </c>
      <c r="Y321">
        <v>2</v>
      </c>
      <c r="Z321" t="s">
        <v>469</v>
      </c>
      <c r="AA321" t="s">
        <v>469</v>
      </c>
      <c r="AB321">
        <v>10</v>
      </c>
      <c r="AC321" t="s">
        <v>469</v>
      </c>
      <c r="AD321" t="s">
        <v>469</v>
      </c>
      <c r="AE321" t="s">
        <v>469</v>
      </c>
      <c r="AF321">
        <v>2</v>
      </c>
      <c r="AG321" t="s">
        <v>469</v>
      </c>
      <c r="AH321" t="s">
        <v>469</v>
      </c>
      <c r="AI321" t="s">
        <v>469</v>
      </c>
    </row>
    <row r="322" spans="1:35" x14ac:dyDescent="0.25">
      <c r="A322" t="str">
        <f>VLOOKUP(B322,Sheet2!$B$2:$C$486,2,FALSE)</f>
        <v>eggplant</v>
      </c>
      <c r="B322" t="s">
        <v>322</v>
      </c>
      <c r="C322">
        <v>2</v>
      </c>
      <c r="D322">
        <v>1</v>
      </c>
      <c r="E322">
        <v>1</v>
      </c>
      <c r="F322">
        <v>2</v>
      </c>
      <c r="G322">
        <v>0</v>
      </c>
      <c r="H322">
        <v>20</v>
      </c>
      <c r="I322">
        <v>57</v>
      </c>
      <c r="J322">
        <v>5</v>
      </c>
      <c r="K322">
        <v>19</v>
      </c>
      <c r="L322">
        <v>3</v>
      </c>
      <c r="M322">
        <v>76</v>
      </c>
      <c r="N322">
        <v>7</v>
      </c>
      <c r="O322">
        <v>2.5</v>
      </c>
      <c r="P322">
        <v>0.65</v>
      </c>
      <c r="Q322">
        <v>0.26</v>
      </c>
      <c r="R322">
        <v>1.79</v>
      </c>
      <c r="S322">
        <v>0</v>
      </c>
      <c r="T322">
        <v>0.02</v>
      </c>
      <c r="U322">
        <v>10</v>
      </c>
      <c r="V322">
        <v>4.17</v>
      </c>
      <c r="W322" t="s">
        <v>480</v>
      </c>
      <c r="X322">
        <v>1</v>
      </c>
      <c r="Y322" t="s">
        <v>469</v>
      </c>
      <c r="Z322" t="s">
        <v>469</v>
      </c>
      <c r="AA322" t="s">
        <v>469</v>
      </c>
      <c r="AB322">
        <v>0</v>
      </c>
      <c r="AC322" t="s">
        <v>469</v>
      </c>
      <c r="AD322" t="s">
        <v>469</v>
      </c>
      <c r="AE322" t="s">
        <v>469</v>
      </c>
      <c r="AF322">
        <v>4</v>
      </c>
      <c r="AG322" t="s">
        <v>469</v>
      </c>
      <c r="AH322" t="s">
        <v>469</v>
      </c>
      <c r="AI322" t="s">
        <v>469</v>
      </c>
    </row>
    <row r="323" spans="1:35" x14ac:dyDescent="0.25">
      <c r="A323" t="str">
        <f>VLOOKUP(B323,Sheet2!$B$2:$C$486,2,FALSE)</f>
        <v>eggplant</v>
      </c>
      <c r="B323" t="s">
        <v>323</v>
      </c>
      <c r="C323">
        <v>3</v>
      </c>
      <c r="D323">
        <v>2</v>
      </c>
      <c r="E323">
        <v>2</v>
      </c>
      <c r="F323">
        <v>2</v>
      </c>
      <c r="G323">
        <v>0</v>
      </c>
      <c r="H323">
        <v>28</v>
      </c>
      <c r="I323">
        <v>11</v>
      </c>
      <c r="J323">
        <v>1</v>
      </c>
      <c r="K323">
        <v>0</v>
      </c>
      <c r="L323">
        <v>0</v>
      </c>
      <c r="M323">
        <v>11</v>
      </c>
      <c r="N323">
        <v>1</v>
      </c>
      <c r="O323">
        <v>0</v>
      </c>
      <c r="P323" t="s">
        <v>469</v>
      </c>
      <c r="Q323" t="s">
        <v>469</v>
      </c>
      <c r="R323" t="s">
        <v>469</v>
      </c>
      <c r="S323" t="s">
        <v>469</v>
      </c>
      <c r="T323" t="s">
        <v>469</v>
      </c>
      <c r="U323" t="s">
        <v>469</v>
      </c>
      <c r="V323">
        <v>0</v>
      </c>
      <c r="W323" t="s">
        <v>478</v>
      </c>
      <c r="X323">
        <v>0</v>
      </c>
      <c r="Y323" t="s">
        <v>469</v>
      </c>
      <c r="Z323" t="s">
        <v>469</v>
      </c>
      <c r="AA323" t="s">
        <v>469</v>
      </c>
      <c r="AB323">
        <v>0</v>
      </c>
      <c r="AC323" t="s">
        <v>469</v>
      </c>
      <c r="AD323" t="s">
        <v>469</v>
      </c>
      <c r="AE323" t="s">
        <v>469</v>
      </c>
      <c r="AF323">
        <v>4</v>
      </c>
      <c r="AG323" t="s">
        <v>469</v>
      </c>
      <c r="AH323" t="s">
        <v>469</v>
      </c>
      <c r="AI323" t="s">
        <v>469</v>
      </c>
    </row>
    <row r="324" spans="1:35" x14ac:dyDescent="0.25">
      <c r="A324" t="str">
        <f>VLOOKUP(B324,Sheet2!$B$2:$C$486,2,FALSE)</f>
        <v>eggplant</v>
      </c>
      <c r="B324" t="s">
        <v>324</v>
      </c>
      <c r="C324">
        <v>2</v>
      </c>
      <c r="D324">
        <v>2</v>
      </c>
      <c r="E324">
        <v>1</v>
      </c>
      <c r="F324">
        <v>2</v>
      </c>
      <c r="G324">
        <v>2</v>
      </c>
      <c r="H324">
        <v>26</v>
      </c>
      <c r="I324">
        <v>349</v>
      </c>
      <c r="J324">
        <v>41</v>
      </c>
      <c r="K324">
        <v>137</v>
      </c>
      <c r="L324">
        <v>18</v>
      </c>
      <c r="M324">
        <v>486</v>
      </c>
      <c r="N324">
        <v>58</v>
      </c>
      <c r="O324">
        <v>2.82</v>
      </c>
      <c r="P324">
        <v>0.79</v>
      </c>
      <c r="Q324">
        <v>7.0000000000000007E-2</v>
      </c>
      <c r="R324">
        <v>9.7100000000000009</v>
      </c>
      <c r="S324">
        <v>1</v>
      </c>
      <c r="T324">
        <v>0.33</v>
      </c>
      <c r="U324">
        <v>10</v>
      </c>
      <c r="V324">
        <v>4.38</v>
      </c>
      <c r="W324" t="s">
        <v>480</v>
      </c>
      <c r="X324">
        <v>0</v>
      </c>
      <c r="Y324" t="s">
        <v>469</v>
      </c>
      <c r="Z324" t="s">
        <v>469</v>
      </c>
      <c r="AA324" t="s">
        <v>469</v>
      </c>
      <c r="AB324">
        <v>2</v>
      </c>
      <c r="AC324" t="s">
        <v>469</v>
      </c>
      <c r="AD324" t="s">
        <v>469</v>
      </c>
      <c r="AE324" t="s">
        <v>469</v>
      </c>
      <c r="AF324">
        <v>4</v>
      </c>
      <c r="AG324" t="s">
        <v>469</v>
      </c>
      <c r="AH324" t="s">
        <v>469</v>
      </c>
      <c r="AI324" t="s">
        <v>469</v>
      </c>
    </row>
    <row r="325" spans="1:35" x14ac:dyDescent="0.25">
      <c r="A325" t="str">
        <f>VLOOKUP(B325,Sheet2!$B$2:$C$486,2,FALSE)</f>
        <v>potato</v>
      </c>
      <c r="B325" t="s">
        <v>325</v>
      </c>
      <c r="C325">
        <v>3</v>
      </c>
      <c r="D325">
        <v>2</v>
      </c>
      <c r="E325">
        <v>3</v>
      </c>
      <c r="F325">
        <v>3</v>
      </c>
      <c r="G325">
        <v>0</v>
      </c>
      <c r="H325">
        <v>34</v>
      </c>
      <c r="I325">
        <v>5</v>
      </c>
      <c r="J325">
        <v>2</v>
      </c>
      <c r="K325">
        <v>0</v>
      </c>
      <c r="L325">
        <v>0</v>
      </c>
      <c r="M325">
        <v>5</v>
      </c>
      <c r="N325">
        <v>2</v>
      </c>
      <c r="O325">
        <v>0</v>
      </c>
      <c r="P325">
        <v>0.5</v>
      </c>
      <c r="Q325">
        <v>0</v>
      </c>
      <c r="R325" t="s">
        <v>469</v>
      </c>
      <c r="S325">
        <v>0</v>
      </c>
      <c r="T325" t="s">
        <v>469</v>
      </c>
      <c r="U325">
        <v>0</v>
      </c>
      <c r="V325">
        <v>0</v>
      </c>
      <c r="W325" t="s">
        <v>478</v>
      </c>
      <c r="X325">
        <v>3</v>
      </c>
      <c r="Y325">
        <v>0</v>
      </c>
      <c r="Z325" t="s">
        <v>469</v>
      </c>
      <c r="AA325" t="s">
        <v>469</v>
      </c>
      <c r="AB325">
        <v>3</v>
      </c>
      <c r="AC325" t="s">
        <v>469</v>
      </c>
      <c r="AD325" t="s">
        <v>469</v>
      </c>
      <c r="AE325" t="s">
        <v>469</v>
      </c>
      <c r="AF325">
        <v>4</v>
      </c>
      <c r="AG325" t="s">
        <v>469</v>
      </c>
      <c r="AH325" t="s">
        <v>469</v>
      </c>
      <c r="AI325" t="s">
        <v>469</v>
      </c>
    </row>
    <row r="326" spans="1:35" x14ac:dyDescent="0.25">
      <c r="A326" t="str">
        <f>VLOOKUP(B326,Sheet2!$B$2:$C$486,2,FALSE)</f>
        <v>potato</v>
      </c>
      <c r="B326" t="s">
        <v>326</v>
      </c>
      <c r="C326">
        <v>1</v>
      </c>
      <c r="D326">
        <v>3</v>
      </c>
      <c r="E326">
        <v>1</v>
      </c>
      <c r="F326">
        <v>3</v>
      </c>
      <c r="G326">
        <v>0</v>
      </c>
      <c r="H326">
        <v>24</v>
      </c>
      <c r="I326">
        <v>858</v>
      </c>
      <c r="J326">
        <v>261</v>
      </c>
      <c r="K326">
        <v>206</v>
      </c>
      <c r="L326">
        <v>109</v>
      </c>
      <c r="M326">
        <v>1064</v>
      </c>
      <c r="N326">
        <v>346</v>
      </c>
      <c r="O326">
        <v>1.94</v>
      </c>
      <c r="P326">
        <v>0.98</v>
      </c>
      <c r="Q326">
        <v>0.01</v>
      </c>
      <c r="R326">
        <v>1.32</v>
      </c>
      <c r="S326">
        <v>1</v>
      </c>
      <c r="T326">
        <v>4.5999999999999996</v>
      </c>
      <c r="U326">
        <v>10</v>
      </c>
      <c r="V326">
        <v>5.51</v>
      </c>
      <c r="W326" t="s">
        <v>477</v>
      </c>
      <c r="X326">
        <v>10</v>
      </c>
      <c r="Y326">
        <v>10</v>
      </c>
      <c r="Z326" t="s">
        <v>469</v>
      </c>
      <c r="AA326" t="s">
        <v>469</v>
      </c>
      <c r="AB326">
        <v>3</v>
      </c>
      <c r="AC326" t="s">
        <v>469</v>
      </c>
      <c r="AD326" t="s">
        <v>469</v>
      </c>
      <c r="AE326" t="s">
        <v>469</v>
      </c>
      <c r="AF326">
        <v>4</v>
      </c>
      <c r="AG326" t="s">
        <v>469</v>
      </c>
      <c r="AH326" t="s">
        <v>469</v>
      </c>
      <c r="AI326" t="s">
        <v>469</v>
      </c>
    </row>
    <row r="327" spans="1:35" x14ac:dyDescent="0.25">
      <c r="A327" t="str">
        <f>VLOOKUP(B327,Sheet2!$B$2:$C$486,2,FALSE)</f>
        <v>eggplant</v>
      </c>
      <c r="B327" t="s">
        <v>327</v>
      </c>
      <c r="C327">
        <v>3</v>
      </c>
      <c r="D327">
        <v>3</v>
      </c>
      <c r="E327">
        <v>2</v>
      </c>
      <c r="F327">
        <v>2</v>
      </c>
      <c r="G327">
        <v>0</v>
      </c>
      <c r="H327">
        <v>30</v>
      </c>
      <c r="I327">
        <v>71</v>
      </c>
      <c r="J327">
        <v>1</v>
      </c>
      <c r="K327">
        <v>9</v>
      </c>
      <c r="L327">
        <v>1</v>
      </c>
      <c r="M327">
        <v>80</v>
      </c>
      <c r="N327">
        <v>1</v>
      </c>
      <c r="O327">
        <v>1.1299999999999999</v>
      </c>
      <c r="P327" t="s">
        <v>469</v>
      </c>
      <c r="Q327" t="s">
        <v>469</v>
      </c>
      <c r="R327" t="s">
        <v>469</v>
      </c>
      <c r="S327" t="s">
        <v>469</v>
      </c>
      <c r="T327" t="s">
        <v>469</v>
      </c>
      <c r="U327" t="s">
        <v>469</v>
      </c>
      <c r="V327">
        <v>1.1299999999999999</v>
      </c>
      <c r="W327" t="s">
        <v>478</v>
      </c>
      <c r="X327">
        <v>2</v>
      </c>
      <c r="Y327" t="s">
        <v>469</v>
      </c>
      <c r="Z327" t="s">
        <v>469</v>
      </c>
      <c r="AA327" t="s">
        <v>469</v>
      </c>
      <c r="AB327">
        <v>4</v>
      </c>
      <c r="AC327" t="s">
        <v>469</v>
      </c>
      <c r="AD327" t="s">
        <v>469</v>
      </c>
      <c r="AE327" t="s">
        <v>469</v>
      </c>
      <c r="AF327">
        <v>4</v>
      </c>
      <c r="AG327" t="s">
        <v>469</v>
      </c>
      <c r="AH327" t="s">
        <v>469</v>
      </c>
      <c r="AI327" t="s">
        <v>469</v>
      </c>
    </row>
    <row r="328" spans="1:35" x14ac:dyDescent="0.25">
      <c r="A328" t="str">
        <f>VLOOKUP(B328,Sheet2!$B$2:$C$486,2,FALSE)</f>
        <v>potato</v>
      </c>
      <c r="B328" t="s">
        <v>328</v>
      </c>
      <c r="C328">
        <v>2</v>
      </c>
      <c r="D328">
        <v>2</v>
      </c>
      <c r="E328">
        <v>1</v>
      </c>
      <c r="F328">
        <v>3</v>
      </c>
      <c r="G328">
        <v>0</v>
      </c>
      <c r="H328">
        <v>26</v>
      </c>
      <c r="I328">
        <v>696</v>
      </c>
      <c r="J328">
        <v>334</v>
      </c>
      <c r="K328">
        <v>127</v>
      </c>
      <c r="L328">
        <v>51</v>
      </c>
      <c r="M328">
        <v>823</v>
      </c>
      <c r="N328">
        <v>348</v>
      </c>
      <c r="O328">
        <v>1.54</v>
      </c>
      <c r="P328">
        <v>0.98</v>
      </c>
      <c r="Q328">
        <v>0.01</v>
      </c>
      <c r="R328">
        <v>2.2200000000000002</v>
      </c>
      <c r="S328">
        <v>1</v>
      </c>
      <c r="T328">
        <v>3.89</v>
      </c>
      <c r="U328">
        <v>8.75</v>
      </c>
      <c r="V328">
        <v>4.7300000000000004</v>
      </c>
      <c r="W328" t="s">
        <v>480</v>
      </c>
      <c r="X328">
        <v>10</v>
      </c>
      <c r="Y328">
        <v>9</v>
      </c>
      <c r="Z328" t="s">
        <v>469</v>
      </c>
      <c r="AA328" t="s">
        <v>469</v>
      </c>
      <c r="AB328">
        <v>10</v>
      </c>
      <c r="AC328" t="s">
        <v>469</v>
      </c>
      <c r="AD328" t="s">
        <v>469</v>
      </c>
      <c r="AE328" t="s">
        <v>469</v>
      </c>
      <c r="AF328">
        <v>2</v>
      </c>
      <c r="AG328" t="s">
        <v>469</v>
      </c>
      <c r="AH328" t="s">
        <v>469</v>
      </c>
      <c r="AI328" t="s">
        <v>469</v>
      </c>
    </row>
    <row r="329" spans="1:35" x14ac:dyDescent="0.25">
      <c r="A329" t="str">
        <f>VLOOKUP(B329,Sheet2!$B$2:$C$486,2,FALSE)</f>
        <v>potato</v>
      </c>
      <c r="B329" t="s">
        <v>329</v>
      </c>
      <c r="C329">
        <v>1</v>
      </c>
      <c r="D329">
        <v>2</v>
      </c>
      <c r="E329">
        <v>1</v>
      </c>
      <c r="F329">
        <v>3</v>
      </c>
      <c r="G329">
        <v>2</v>
      </c>
      <c r="H329">
        <v>26</v>
      </c>
      <c r="I329">
        <v>858</v>
      </c>
      <c r="J329">
        <v>265</v>
      </c>
      <c r="K329">
        <v>200</v>
      </c>
      <c r="L329">
        <v>29</v>
      </c>
      <c r="M329">
        <v>1058</v>
      </c>
      <c r="N329">
        <v>280</v>
      </c>
      <c r="O329">
        <v>1.89</v>
      </c>
      <c r="P329">
        <v>0.98</v>
      </c>
      <c r="Q329">
        <v>0</v>
      </c>
      <c r="R329">
        <v>0.43</v>
      </c>
      <c r="S329">
        <v>1</v>
      </c>
      <c r="T329">
        <v>3.66</v>
      </c>
      <c r="U329">
        <v>10</v>
      </c>
      <c r="V329">
        <v>5.18</v>
      </c>
      <c r="W329" t="s">
        <v>477</v>
      </c>
      <c r="X329">
        <v>3</v>
      </c>
      <c r="Y329">
        <v>10</v>
      </c>
      <c r="Z329" t="s">
        <v>469</v>
      </c>
      <c r="AA329" t="s">
        <v>469</v>
      </c>
      <c r="AB329">
        <v>3</v>
      </c>
      <c r="AC329" t="s">
        <v>469</v>
      </c>
      <c r="AD329" t="s">
        <v>469</v>
      </c>
      <c r="AE329" t="s">
        <v>469</v>
      </c>
      <c r="AF329">
        <v>4</v>
      </c>
      <c r="AG329" t="s">
        <v>469</v>
      </c>
      <c r="AH329" t="s">
        <v>469</v>
      </c>
      <c r="AI329" t="s">
        <v>469</v>
      </c>
    </row>
    <row r="330" spans="1:35" x14ac:dyDescent="0.25">
      <c r="A330" t="str">
        <f>VLOOKUP(B330,Sheet2!$B$2:$C$486,2,FALSE)</f>
        <v>eggplant</v>
      </c>
      <c r="B330" t="s">
        <v>330</v>
      </c>
      <c r="C330">
        <v>3</v>
      </c>
      <c r="D330">
        <v>1</v>
      </c>
      <c r="E330">
        <v>2</v>
      </c>
      <c r="F330">
        <v>2</v>
      </c>
      <c r="G330">
        <v>0</v>
      </c>
      <c r="H330">
        <v>26</v>
      </c>
      <c r="I330">
        <v>10</v>
      </c>
      <c r="J330">
        <v>2</v>
      </c>
      <c r="K330">
        <v>1</v>
      </c>
      <c r="L330">
        <v>1</v>
      </c>
      <c r="M330">
        <v>11</v>
      </c>
      <c r="N330">
        <v>2</v>
      </c>
      <c r="O330">
        <v>0.91</v>
      </c>
      <c r="P330" t="s">
        <v>469</v>
      </c>
      <c r="Q330" t="s">
        <v>469</v>
      </c>
      <c r="R330" t="s">
        <v>469</v>
      </c>
      <c r="S330" t="s">
        <v>469</v>
      </c>
      <c r="T330" t="s">
        <v>469</v>
      </c>
      <c r="U330" t="s">
        <v>469</v>
      </c>
      <c r="V330">
        <v>0.91</v>
      </c>
      <c r="W330" t="s">
        <v>478</v>
      </c>
      <c r="X330">
        <v>0</v>
      </c>
      <c r="Y330" t="s">
        <v>469</v>
      </c>
      <c r="Z330" t="s">
        <v>469</v>
      </c>
      <c r="AA330" t="s">
        <v>469</v>
      </c>
      <c r="AB330">
        <v>0</v>
      </c>
      <c r="AC330" t="s">
        <v>469</v>
      </c>
      <c r="AD330" t="s">
        <v>469</v>
      </c>
      <c r="AE330" t="s">
        <v>469</v>
      </c>
      <c r="AF330">
        <v>4</v>
      </c>
      <c r="AG330" t="s">
        <v>469</v>
      </c>
      <c r="AH330" t="s">
        <v>469</v>
      </c>
      <c r="AI330" t="s">
        <v>469</v>
      </c>
    </row>
    <row r="331" spans="1:35" x14ac:dyDescent="0.25">
      <c r="A331" t="str">
        <f>VLOOKUP(B331,Sheet2!$B$2:$C$486,2,FALSE)</f>
        <v>potato</v>
      </c>
      <c r="B331" t="s">
        <v>331</v>
      </c>
      <c r="C331">
        <v>2</v>
      </c>
      <c r="D331">
        <v>2</v>
      </c>
      <c r="E331">
        <v>1</v>
      </c>
      <c r="F331">
        <v>3</v>
      </c>
      <c r="G331">
        <v>0</v>
      </c>
      <c r="H331">
        <v>26</v>
      </c>
      <c r="I331">
        <v>114</v>
      </c>
      <c r="J331">
        <v>62</v>
      </c>
      <c r="K331">
        <v>19</v>
      </c>
      <c r="L331">
        <v>5</v>
      </c>
      <c r="M331">
        <v>133</v>
      </c>
      <c r="N331">
        <v>66</v>
      </c>
      <c r="O331">
        <v>1.43</v>
      </c>
      <c r="P331">
        <v>0.99</v>
      </c>
      <c r="Q331">
        <v>0.01</v>
      </c>
      <c r="R331">
        <v>0</v>
      </c>
      <c r="S331">
        <v>1</v>
      </c>
      <c r="T331">
        <v>0.67</v>
      </c>
      <c r="U331">
        <v>8.6999999999999993</v>
      </c>
      <c r="V331">
        <v>3.6</v>
      </c>
      <c r="W331" t="s">
        <v>480</v>
      </c>
      <c r="X331">
        <v>3</v>
      </c>
      <c r="Y331">
        <v>2</v>
      </c>
      <c r="Z331" t="s">
        <v>469</v>
      </c>
      <c r="AA331" t="s">
        <v>469</v>
      </c>
      <c r="AB331">
        <v>3</v>
      </c>
      <c r="AC331" t="s">
        <v>469</v>
      </c>
      <c r="AD331" t="s">
        <v>469</v>
      </c>
      <c r="AE331" t="s">
        <v>469</v>
      </c>
      <c r="AF331">
        <v>4</v>
      </c>
      <c r="AG331" t="s">
        <v>469</v>
      </c>
      <c r="AH331" t="s">
        <v>469</v>
      </c>
      <c r="AI331" t="s">
        <v>469</v>
      </c>
    </row>
    <row r="332" spans="1:35" x14ac:dyDescent="0.25">
      <c r="A332" t="str">
        <f>VLOOKUP(B332,Sheet2!$B$2:$C$486,2,FALSE)</f>
        <v>potato</v>
      </c>
      <c r="B332" t="s">
        <v>332</v>
      </c>
      <c r="C332">
        <v>2</v>
      </c>
      <c r="D332">
        <v>2</v>
      </c>
      <c r="E332">
        <v>1</v>
      </c>
      <c r="F332">
        <v>3</v>
      </c>
      <c r="G332">
        <v>0</v>
      </c>
      <c r="H332">
        <v>26</v>
      </c>
      <c r="I332">
        <v>24</v>
      </c>
      <c r="J332">
        <v>12</v>
      </c>
      <c r="K332">
        <v>10</v>
      </c>
      <c r="L332">
        <v>7</v>
      </c>
      <c r="M332">
        <v>34</v>
      </c>
      <c r="N332">
        <v>17</v>
      </c>
      <c r="O332">
        <v>2.94</v>
      </c>
      <c r="P332">
        <v>0.96</v>
      </c>
      <c r="Q332">
        <v>0.08</v>
      </c>
      <c r="R332">
        <v>31.74</v>
      </c>
      <c r="S332">
        <v>0</v>
      </c>
      <c r="T332">
        <v>1.21</v>
      </c>
      <c r="U332">
        <v>7.25</v>
      </c>
      <c r="V332">
        <v>3.8</v>
      </c>
      <c r="W332" t="s">
        <v>480</v>
      </c>
      <c r="X332">
        <v>3</v>
      </c>
      <c r="Y332">
        <v>4</v>
      </c>
      <c r="Z332" t="s">
        <v>469</v>
      </c>
      <c r="AA332" t="s">
        <v>469</v>
      </c>
      <c r="AB332">
        <v>3</v>
      </c>
      <c r="AC332" t="s">
        <v>469</v>
      </c>
      <c r="AD332" t="s">
        <v>469</v>
      </c>
      <c r="AE332" t="s">
        <v>469</v>
      </c>
      <c r="AF332">
        <v>4</v>
      </c>
      <c r="AG332" t="s">
        <v>469</v>
      </c>
      <c r="AH332" t="s">
        <v>469</v>
      </c>
      <c r="AI332" t="s">
        <v>469</v>
      </c>
    </row>
    <row r="333" spans="1:35" x14ac:dyDescent="0.25">
      <c r="A333" t="str">
        <f>VLOOKUP(B333,Sheet2!$B$2:$C$486,2,FALSE)</f>
        <v>eggplant</v>
      </c>
      <c r="B333" t="s">
        <v>333</v>
      </c>
      <c r="C333">
        <v>3</v>
      </c>
      <c r="D333">
        <v>1</v>
      </c>
      <c r="E333">
        <v>1</v>
      </c>
      <c r="F333">
        <v>2</v>
      </c>
      <c r="G333">
        <v>0</v>
      </c>
      <c r="H333">
        <v>24</v>
      </c>
      <c r="I333">
        <v>103</v>
      </c>
      <c r="J333">
        <v>14</v>
      </c>
      <c r="K333">
        <v>16</v>
      </c>
      <c r="L333">
        <v>2</v>
      </c>
      <c r="M333">
        <v>119</v>
      </c>
      <c r="N333">
        <v>15</v>
      </c>
      <c r="O333">
        <v>1.34</v>
      </c>
      <c r="P333">
        <v>0.93</v>
      </c>
      <c r="Q333">
        <v>0.02</v>
      </c>
      <c r="R333">
        <v>0</v>
      </c>
      <c r="S333">
        <v>1</v>
      </c>
      <c r="T333">
        <v>0.04</v>
      </c>
      <c r="U333">
        <v>4.25</v>
      </c>
      <c r="V333">
        <v>1.88</v>
      </c>
      <c r="W333" t="s">
        <v>478</v>
      </c>
      <c r="X333">
        <v>0</v>
      </c>
      <c r="Y333" t="s">
        <v>469</v>
      </c>
      <c r="Z333" t="s">
        <v>469</v>
      </c>
      <c r="AA333" t="s">
        <v>469</v>
      </c>
      <c r="AB333">
        <v>0</v>
      </c>
      <c r="AC333" t="s">
        <v>469</v>
      </c>
      <c r="AD333" t="s">
        <v>469</v>
      </c>
      <c r="AE333" t="s">
        <v>469</v>
      </c>
      <c r="AF333">
        <v>4</v>
      </c>
      <c r="AG333" t="s">
        <v>469</v>
      </c>
      <c r="AH333" t="s">
        <v>469</v>
      </c>
      <c r="AI333" t="s">
        <v>469</v>
      </c>
    </row>
    <row r="334" spans="1:35" x14ac:dyDescent="0.25">
      <c r="A334" t="str">
        <f>VLOOKUP(B334,Sheet2!$B$2:$C$486,2,FALSE)</f>
        <v>eggplant</v>
      </c>
      <c r="B334" t="s">
        <v>334</v>
      </c>
      <c r="C334">
        <v>0</v>
      </c>
      <c r="D334">
        <v>2</v>
      </c>
      <c r="E334">
        <v>3</v>
      </c>
      <c r="F334">
        <v>2</v>
      </c>
      <c r="G334">
        <v>0</v>
      </c>
      <c r="H334">
        <v>18</v>
      </c>
      <c r="I334">
        <v>9</v>
      </c>
      <c r="J334">
        <v>2</v>
      </c>
      <c r="K334">
        <v>15</v>
      </c>
      <c r="L334">
        <v>3</v>
      </c>
      <c r="M334">
        <v>24</v>
      </c>
      <c r="N334">
        <v>4</v>
      </c>
      <c r="O334">
        <v>6.25</v>
      </c>
      <c r="P334">
        <v>1</v>
      </c>
      <c r="Q334">
        <v>0</v>
      </c>
      <c r="R334">
        <v>0</v>
      </c>
      <c r="S334">
        <v>1</v>
      </c>
      <c r="T334">
        <v>10</v>
      </c>
      <c r="U334">
        <v>10</v>
      </c>
      <c r="V334">
        <v>8.75</v>
      </c>
      <c r="W334" t="s">
        <v>479</v>
      </c>
      <c r="X334">
        <v>2</v>
      </c>
      <c r="Y334" t="s">
        <v>469</v>
      </c>
      <c r="Z334" t="s">
        <v>469</v>
      </c>
      <c r="AA334" t="s">
        <v>469</v>
      </c>
      <c r="AB334">
        <v>2</v>
      </c>
      <c r="AC334" t="s">
        <v>469</v>
      </c>
      <c r="AD334" t="s">
        <v>469</v>
      </c>
      <c r="AE334" t="s">
        <v>469</v>
      </c>
      <c r="AF334">
        <v>4</v>
      </c>
      <c r="AG334" t="s">
        <v>469</v>
      </c>
      <c r="AH334" t="s">
        <v>469</v>
      </c>
      <c r="AI334" t="s">
        <v>469</v>
      </c>
    </row>
    <row r="335" spans="1:35" x14ac:dyDescent="0.25">
      <c r="A335" t="str">
        <f>VLOOKUP(B335,Sheet2!$B$2:$C$486,2,FALSE)</f>
        <v>potato</v>
      </c>
      <c r="B335" t="s">
        <v>335</v>
      </c>
      <c r="C335">
        <v>3</v>
      </c>
      <c r="D335">
        <v>2</v>
      </c>
      <c r="E335">
        <v>2</v>
      </c>
      <c r="F335">
        <v>3</v>
      </c>
      <c r="G335">
        <v>0</v>
      </c>
      <c r="H335">
        <v>32</v>
      </c>
      <c r="I335">
        <v>37</v>
      </c>
      <c r="J335">
        <v>18</v>
      </c>
      <c r="K335">
        <v>2</v>
      </c>
      <c r="L335">
        <v>1</v>
      </c>
      <c r="M335">
        <v>39</v>
      </c>
      <c r="N335">
        <v>18</v>
      </c>
      <c r="O335">
        <v>0.51</v>
      </c>
      <c r="P335">
        <v>0.99</v>
      </c>
      <c r="Q335">
        <v>0.02</v>
      </c>
      <c r="R335">
        <v>31.42</v>
      </c>
      <c r="S335">
        <v>0</v>
      </c>
      <c r="T335">
        <v>0</v>
      </c>
      <c r="U335">
        <v>0</v>
      </c>
      <c r="V335">
        <v>0.17</v>
      </c>
      <c r="W335" t="s">
        <v>478</v>
      </c>
      <c r="X335">
        <v>8</v>
      </c>
      <c r="Y335">
        <v>0</v>
      </c>
      <c r="Z335" t="s">
        <v>469</v>
      </c>
      <c r="AA335" t="s">
        <v>469</v>
      </c>
      <c r="AB335">
        <v>3</v>
      </c>
      <c r="AC335" t="s">
        <v>469</v>
      </c>
      <c r="AD335" t="s">
        <v>469</v>
      </c>
      <c r="AE335" t="s">
        <v>469</v>
      </c>
      <c r="AF335">
        <v>4</v>
      </c>
      <c r="AG335" t="s">
        <v>469</v>
      </c>
      <c r="AH335" t="s">
        <v>469</v>
      </c>
      <c r="AI335" t="s">
        <v>469</v>
      </c>
    </row>
    <row r="336" spans="1:35" x14ac:dyDescent="0.25">
      <c r="A336" t="str">
        <f>VLOOKUP(B336,Sheet2!$B$2:$C$486,2,FALSE)</f>
        <v>eggplant</v>
      </c>
      <c r="B336" t="s">
        <v>336</v>
      </c>
      <c r="C336">
        <v>2</v>
      </c>
      <c r="D336">
        <v>2</v>
      </c>
      <c r="E336">
        <v>1</v>
      </c>
      <c r="F336">
        <v>2</v>
      </c>
      <c r="G336">
        <v>0</v>
      </c>
      <c r="H336">
        <v>22</v>
      </c>
      <c r="I336">
        <v>3409</v>
      </c>
      <c r="J336">
        <v>146</v>
      </c>
      <c r="K336">
        <v>77</v>
      </c>
      <c r="L336">
        <v>7</v>
      </c>
      <c r="M336">
        <v>3486</v>
      </c>
      <c r="N336">
        <v>152</v>
      </c>
      <c r="O336">
        <v>0.22</v>
      </c>
      <c r="P336">
        <v>0.98</v>
      </c>
      <c r="Q336">
        <v>0.01</v>
      </c>
      <c r="R336">
        <v>0.08</v>
      </c>
      <c r="S336">
        <v>1</v>
      </c>
      <c r="T336">
        <v>1.72</v>
      </c>
      <c r="U336">
        <v>7.2</v>
      </c>
      <c r="V336">
        <v>3.05</v>
      </c>
      <c r="W336" t="s">
        <v>480</v>
      </c>
      <c r="X336">
        <v>4</v>
      </c>
      <c r="Y336" t="s">
        <v>469</v>
      </c>
      <c r="Z336" t="s">
        <v>469</v>
      </c>
      <c r="AA336" t="s">
        <v>469</v>
      </c>
      <c r="AB336">
        <v>4</v>
      </c>
      <c r="AC336" t="s">
        <v>469</v>
      </c>
      <c r="AD336" t="s">
        <v>469</v>
      </c>
      <c r="AE336" t="s">
        <v>469</v>
      </c>
      <c r="AF336">
        <v>4</v>
      </c>
      <c r="AG336" t="s">
        <v>469</v>
      </c>
      <c r="AH336" t="s">
        <v>469</v>
      </c>
      <c r="AI336" t="s">
        <v>469</v>
      </c>
    </row>
    <row r="337" spans="1:35" x14ac:dyDescent="0.25">
      <c r="A337" t="str">
        <f>VLOOKUP(B337,Sheet2!$B$2:$C$486,2,FALSE)</f>
        <v>eggplant</v>
      </c>
      <c r="B337" t="s">
        <v>337</v>
      </c>
      <c r="C337">
        <v>3</v>
      </c>
      <c r="D337">
        <v>2</v>
      </c>
      <c r="E337">
        <v>2</v>
      </c>
      <c r="F337">
        <v>2</v>
      </c>
      <c r="G337">
        <v>0</v>
      </c>
      <c r="H337">
        <v>28</v>
      </c>
      <c r="I337">
        <v>9</v>
      </c>
      <c r="J337">
        <v>3</v>
      </c>
      <c r="K337">
        <v>0</v>
      </c>
      <c r="L337">
        <v>0</v>
      </c>
      <c r="M337">
        <v>9</v>
      </c>
      <c r="N337">
        <v>3</v>
      </c>
      <c r="O337">
        <v>0</v>
      </c>
      <c r="P337">
        <v>0.5</v>
      </c>
      <c r="Q337">
        <v>0</v>
      </c>
      <c r="R337" t="s">
        <v>469</v>
      </c>
      <c r="S337">
        <v>0</v>
      </c>
      <c r="T337" t="s">
        <v>469</v>
      </c>
      <c r="U337">
        <v>0</v>
      </c>
      <c r="V337">
        <v>0</v>
      </c>
      <c r="W337" t="s">
        <v>478</v>
      </c>
      <c r="X337">
        <v>1</v>
      </c>
      <c r="Y337" t="s">
        <v>469</v>
      </c>
      <c r="Z337" t="s">
        <v>469</v>
      </c>
      <c r="AA337" t="s">
        <v>469</v>
      </c>
      <c r="AB337">
        <v>0</v>
      </c>
      <c r="AC337" t="s">
        <v>469</v>
      </c>
      <c r="AD337" t="s">
        <v>469</v>
      </c>
      <c r="AE337" t="s">
        <v>469</v>
      </c>
      <c r="AF337">
        <v>4</v>
      </c>
      <c r="AG337" t="s">
        <v>469</v>
      </c>
      <c r="AH337" t="s">
        <v>469</v>
      </c>
      <c r="AI337" t="s">
        <v>469</v>
      </c>
    </row>
    <row r="338" spans="1:35" x14ac:dyDescent="0.25">
      <c r="A338" t="str">
        <f>VLOOKUP(B338,Sheet2!$B$2:$C$486,2,FALSE)</f>
        <v>potato</v>
      </c>
      <c r="B338" t="s">
        <v>338</v>
      </c>
      <c r="C338">
        <v>3</v>
      </c>
      <c r="D338">
        <v>2</v>
      </c>
      <c r="E338">
        <v>2</v>
      </c>
      <c r="F338">
        <v>3</v>
      </c>
      <c r="G338">
        <v>0</v>
      </c>
      <c r="H338">
        <v>32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469</v>
      </c>
      <c r="P338" t="s">
        <v>469</v>
      </c>
      <c r="Q338" t="s">
        <v>469</v>
      </c>
      <c r="R338" t="s">
        <v>469</v>
      </c>
      <c r="S338" t="s">
        <v>469</v>
      </c>
      <c r="T338" t="s">
        <v>469</v>
      </c>
      <c r="U338" t="s">
        <v>469</v>
      </c>
      <c r="V338">
        <v>0</v>
      </c>
      <c r="W338" t="s">
        <v>478</v>
      </c>
      <c r="X338">
        <v>3</v>
      </c>
      <c r="Y338">
        <v>0</v>
      </c>
      <c r="Z338" t="s">
        <v>469</v>
      </c>
      <c r="AA338" t="s">
        <v>469</v>
      </c>
      <c r="AB338">
        <v>3</v>
      </c>
      <c r="AC338" t="s">
        <v>469</v>
      </c>
      <c r="AD338" t="s">
        <v>469</v>
      </c>
      <c r="AE338" t="s">
        <v>469</v>
      </c>
      <c r="AF338">
        <v>4</v>
      </c>
      <c r="AG338" t="s">
        <v>469</v>
      </c>
      <c r="AH338" t="s">
        <v>469</v>
      </c>
      <c r="AI338" t="s">
        <v>469</v>
      </c>
    </row>
    <row r="339" spans="1:35" x14ac:dyDescent="0.25">
      <c r="A339" t="str">
        <f>VLOOKUP(B339,Sheet2!$B$2:$C$486,2,FALSE)</f>
        <v>potato</v>
      </c>
      <c r="B339" t="s">
        <v>339</v>
      </c>
      <c r="C339">
        <v>1</v>
      </c>
      <c r="D339">
        <v>2</v>
      </c>
      <c r="E339">
        <v>2</v>
      </c>
      <c r="F339">
        <v>3</v>
      </c>
      <c r="G339">
        <v>0</v>
      </c>
      <c r="H339">
        <v>24</v>
      </c>
      <c r="I339">
        <v>545</v>
      </c>
      <c r="J339">
        <v>201</v>
      </c>
      <c r="K339">
        <v>11</v>
      </c>
      <c r="L339">
        <v>10</v>
      </c>
      <c r="M339">
        <v>556</v>
      </c>
      <c r="N339">
        <v>208</v>
      </c>
      <c r="O339">
        <v>0.2</v>
      </c>
      <c r="P339">
        <v>0.99</v>
      </c>
      <c r="Q339">
        <v>0</v>
      </c>
      <c r="R339">
        <v>0</v>
      </c>
      <c r="S339">
        <v>1</v>
      </c>
      <c r="T339">
        <v>10</v>
      </c>
      <c r="U339">
        <v>10</v>
      </c>
      <c r="V339">
        <v>6.73</v>
      </c>
      <c r="W339" t="s">
        <v>477</v>
      </c>
      <c r="X339">
        <v>10</v>
      </c>
      <c r="Y339">
        <v>2</v>
      </c>
      <c r="Z339" t="s">
        <v>469</v>
      </c>
      <c r="AA339" t="s">
        <v>469</v>
      </c>
      <c r="AB339">
        <v>10</v>
      </c>
      <c r="AC339" t="s">
        <v>469</v>
      </c>
      <c r="AD339" t="s">
        <v>469</v>
      </c>
      <c r="AE339" t="s">
        <v>469</v>
      </c>
      <c r="AF339">
        <v>2</v>
      </c>
      <c r="AG339" t="s">
        <v>469</v>
      </c>
      <c r="AH339" t="s">
        <v>469</v>
      </c>
      <c r="AI339" t="s">
        <v>469</v>
      </c>
    </row>
    <row r="340" spans="1:35" x14ac:dyDescent="0.25">
      <c r="A340" t="str">
        <f>VLOOKUP(B340,Sheet2!$B$2:$C$486,2,FALSE)</f>
        <v>eggplant</v>
      </c>
      <c r="B340" t="s">
        <v>340</v>
      </c>
      <c r="C340">
        <v>3</v>
      </c>
      <c r="D340">
        <v>2</v>
      </c>
      <c r="E340">
        <v>1</v>
      </c>
      <c r="F340">
        <v>2</v>
      </c>
      <c r="G340">
        <v>0</v>
      </c>
      <c r="H340">
        <v>26</v>
      </c>
      <c r="I340">
        <v>24</v>
      </c>
      <c r="J340">
        <v>8</v>
      </c>
      <c r="K340">
        <v>0</v>
      </c>
      <c r="L340">
        <v>0</v>
      </c>
      <c r="M340">
        <v>24</v>
      </c>
      <c r="N340">
        <v>8</v>
      </c>
      <c r="O340">
        <v>0</v>
      </c>
      <c r="P340">
        <v>0.92</v>
      </c>
      <c r="Q340">
        <v>0.17</v>
      </c>
      <c r="R340">
        <v>96.04</v>
      </c>
      <c r="S340">
        <v>0</v>
      </c>
      <c r="T340">
        <v>0</v>
      </c>
      <c r="U340">
        <v>0</v>
      </c>
      <c r="V340">
        <v>0</v>
      </c>
      <c r="W340" t="s">
        <v>478</v>
      </c>
      <c r="X340">
        <v>1</v>
      </c>
      <c r="Y340" t="s">
        <v>469</v>
      </c>
      <c r="Z340" t="s">
        <v>469</v>
      </c>
      <c r="AA340" t="s">
        <v>469</v>
      </c>
      <c r="AB340">
        <v>1</v>
      </c>
      <c r="AC340" t="s">
        <v>469</v>
      </c>
      <c r="AD340" t="s">
        <v>469</v>
      </c>
      <c r="AE340" t="s">
        <v>469</v>
      </c>
      <c r="AF340">
        <v>4</v>
      </c>
      <c r="AG340" t="s">
        <v>469</v>
      </c>
      <c r="AH340" t="s">
        <v>469</v>
      </c>
      <c r="AI340" t="s">
        <v>469</v>
      </c>
    </row>
    <row r="341" spans="1:35" x14ac:dyDescent="0.25">
      <c r="A341" t="str">
        <f>VLOOKUP(B341,Sheet2!$B$2:$C$486,2,FALSE)</f>
        <v>eggplant</v>
      </c>
      <c r="B341" t="s">
        <v>341</v>
      </c>
      <c r="C341">
        <v>2</v>
      </c>
      <c r="D341">
        <v>1</v>
      </c>
      <c r="E341">
        <v>1</v>
      </c>
      <c r="F341">
        <v>2</v>
      </c>
      <c r="G341">
        <v>2</v>
      </c>
      <c r="H341">
        <v>24</v>
      </c>
      <c r="I341">
        <v>77</v>
      </c>
      <c r="J341">
        <v>19</v>
      </c>
      <c r="K341">
        <v>114</v>
      </c>
      <c r="L341">
        <v>5</v>
      </c>
      <c r="M341">
        <v>191</v>
      </c>
      <c r="N341">
        <v>23</v>
      </c>
      <c r="O341">
        <v>5.97</v>
      </c>
      <c r="P341">
        <v>0.87</v>
      </c>
      <c r="Q341">
        <v>7.0000000000000007E-2</v>
      </c>
      <c r="R341">
        <v>9.18</v>
      </c>
      <c r="S341">
        <v>1</v>
      </c>
      <c r="T341">
        <v>0.03</v>
      </c>
      <c r="U341">
        <v>3.46</v>
      </c>
      <c r="V341">
        <v>3.15</v>
      </c>
      <c r="W341" t="s">
        <v>480</v>
      </c>
      <c r="X341">
        <v>4</v>
      </c>
      <c r="Y341" t="s">
        <v>469</v>
      </c>
      <c r="Z341" t="s">
        <v>469</v>
      </c>
      <c r="AA341" t="s">
        <v>469</v>
      </c>
      <c r="AB341">
        <v>4</v>
      </c>
      <c r="AC341" t="s">
        <v>469</v>
      </c>
      <c r="AD341" t="s">
        <v>469</v>
      </c>
      <c r="AE341" t="s">
        <v>469</v>
      </c>
      <c r="AF341">
        <v>4</v>
      </c>
      <c r="AG341" t="s">
        <v>469</v>
      </c>
      <c r="AH341" t="s">
        <v>469</v>
      </c>
      <c r="AI341" t="s">
        <v>469</v>
      </c>
    </row>
    <row r="342" spans="1:35" x14ac:dyDescent="0.25">
      <c r="A342" t="str">
        <f>VLOOKUP(B342,Sheet2!$B$2:$C$486,2,FALSE)</f>
        <v>potato</v>
      </c>
      <c r="B342" t="s">
        <v>342</v>
      </c>
      <c r="C342">
        <v>3</v>
      </c>
      <c r="D342">
        <v>2</v>
      </c>
      <c r="E342">
        <v>1</v>
      </c>
      <c r="F342">
        <v>3</v>
      </c>
      <c r="G342">
        <v>0</v>
      </c>
      <c r="H342">
        <v>30</v>
      </c>
      <c r="I342">
        <v>288</v>
      </c>
      <c r="J342">
        <v>60</v>
      </c>
      <c r="K342">
        <v>9</v>
      </c>
      <c r="L342">
        <v>4</v>
      </c>
      <c r="M342">
        <v>297</v>
      </c>
      <c r="N342">
        <v>62</v>
      </c>
      <c r="O342">
        <v>0.3</v>
      </c>
      <c r="P342">
        <v>0.99</v>
      </c>
      <c r="Q342">
        <v>0.01</v>
      </c>
      <c r="R342">
        <v>0.57999999999999996</v>
      </c>
      <c r="S342">
        <v>1</v>
      </c>
      <c r="T342">
        <v>0.16</v>
      </c>
      <c r="U342">
        <v>3.53</v>
      </c>
      <c r="V342">
        <v>1.33</v>
      </c>
      <c r="W342" t="s">
        <v>478</v>
      </c>
      <c r="X342">
        <v>3</v>
      </c>
      <c r="Y342">
        <v>0</v>
      </c>
      <c r="Z342" t="s">
        <v>469</v>
      </c>
      <c r="AA342" t="s">
        <v>469</v>
      </c>
      <c r="AB342">
        <v>3</v>
      </c>
      <c r="AC342" t="s">
        <v>469</v>
      </c>
      <c r="AD342" t="s">
        <v>469</v>
      </c>
      <c r="AE342" t="s">
        <v>469</v>
      </c>
      <c r="AF342">
        <v>4</v>
      </c>
      <c r="AG342" t="s">
        <v>469</v>
      </c>
      <c r="AH342" t="s">
        <v>469</v>
      </c>
      <c r="AI342" t="s">
        <v>469</v>
      </c>
    </row>
    <row r="343" spans="1:35" x14ac:dyDescent="0.25">
      <c r="A343" t="str">
        <f>VLOOKUP(B343,Sheet2!$B$2:$C$486,2,FALSE)</f>
        <v>eggplant</v>
      </c>
      <c r="B343" t="s">
        <v>343</v>
      </c>
      <c r="C343">
        <v>3</v>
      </c>
      <c r="D343">
        <v>2</v>
      </c>
      <c r="E343">
        <v>3</v>
      </c>
      <c r="F343">
        <v>2</v>
      </c>
      <c r="G343">
        <v>0</v>
      </c>
      <c r="H343">
        <v>30</v>
      </c>
      <c r="I343">
        <v>18</v>
      </c>
      <c r="J343">
        <v>3</v>
      </c>
      <c r="K343">
        <v>0</v>
      </c>
      <c r="L343">
        <v>0</v>
      </c>
      <c r="M343">
        <v>18</v>
      </c>
      <c r="N343">
        <v>3</v>
      </c>
      <c r="O343">
        <v>0</v>
      </c>
      <c r="P343">
        <v>0.5</v>
      </c>
      <c r="Q343">
        <v>0</v>
      </c>
      <c r="R343" t="s">
        <v>469</v>
      </c>
      <c r="S343">
        <v>0</v>
      </c>
      <c r="T343" t="s">
        <v>469</v>
      </c>
      <c r="U343">
        <v>0</v>
      </c>
      <c r="V343">
        <v>0</v>
      </c>
      <c r="W343" t="s">
        <v>478</v>
      </c>
      <c r="X343">
        <v>0</v>
      </c>
      <c r="Y343" t="s">
        <v>469</v>
      </c>
      <c r="Z343" t="s">
        <v>469</v>
      </c>
      <c r="AA343" t="s">
        <v>469</v>
      </c>
      <c r="AB343">
        <v>0</v>
      </c>
      <c r="AC343" t="s">
        <v>469</v>
      </c>
      <c r="AD343" t="s">
        <v>469</v>
      </c>
      <c r="AE343" t="s">
        <v>469</v>
      </c>
      <c r="AF343">
        <v>4</v>
      </c>
      <c r="AG343" t="s">
        <v>469</v>
      </c>
      <c r="AH343" t="s">
        <v>469</v>
      </c>
      <c r="AI343" t="s">
        <v>469</v>
      </c>
    </row>
    <row r="344" spans="1:35" x14ac:dyDescent="0.25">
      <c r="A344" t="str">
        <f>VLOOKUP(B344,Sheet2!$B$2:$C$486,2,FALSE)</f>
        <v>eggplant</v>
      </c>
      <c r="B344" t="s">
        <v>344</v>
      </c>
      <c r="C344">
        <v>3</v>
      </c>
      <c r="D344">
        <v>2</v>
      </c>
      <c r="E344">
        <v>1</v>
      </c>
      <c r="F344">
        <v>2</v>
      </c>
      <c r="G344">
        <v>1</v>
      </c>
      <c r="H344">
        <v>28</v>
      </c>
      <c r="I344">
        <v>101</v>
      </c>
      <c r="J344">
        <v>41</v>
      </c>
      <c r="K344">
        <v>12</v>
      </c>
      <c r="L344">
        <v>2</v>
      </c>
      <c r="M344">
        <v>113</v>
      </c>
      <c r="N344">
        <v>42</v>
      </c>
      <c r="O344">
        <v>1.06</v>
      </c>
      <c r="P344">
        <v>0.96</v>
      </c>
      <c r="Q344">
        <v>0</v>
      </c>
      <c r="R344">
        <v>1.78</v>
      </c>
      <c r="S344">
        <v>1</v>
      </c>
      <c r="T344">
        <v>0.04</v>
      </c>
      <c r="U344">
        <v>4.7</v>
      </c>
      <c r="V344">
        <v>1.93</v>
      </c>
      <c r="W344" t="s">
        <v>478</v>
      </c>
      <c r="X344">
        <v>3</v>
      </c>
      <c r="Y344" t="s">
        <v>469</v>
      </c>
      <c r="Z344" t="s">
        <v>469</v>
      </c>
      <c r="AA344" t="s">
        <v>469</v>
      </c>
      <c r="AB344">
        <v>3</v>
      </c>
      <c r="AC344" t="s">
        <v>469</v>
      </c>
      <c r="AD344" t="s">
        <v>469</v>
      </c>
      <c r="AE344" t="s">
        <v>469</v>
      </c>
      <c r="AF344">
        <v>4</v>
      </c>
      <c r="AG344" t="s">
        <v>469</v>
      </c>
      <c r="AH344" t="s">
        <v>469</v>
      </c>
      <c r="AI344" t="s">
        <v>469</v>
      </c>
    </row>
    <row r="345" spans="1:35" x14ac:dyDescent="0.25">
      <c r="A345" t="str">
        <f>VLOOKUP(B345,Sheet2!$B$2:$C$486,2,FALSE)</f>
        <v>potato</v>
      </c>
      <c r="B345" t="s">
        <v>345</v>
      </c>
      <c r="C345">
        <v>2</v>
      </c>
      <c r="D345">
        <v>3</v>
      </c>
      <c r="E345">
        <v>1</v>
      </c>
      <c r="F345">
        <v>3</v>
      </c>
      <c r="G345">
        <v>0</v>
      </c>
      <c r="H345">
        <v>28</v>
      </c>
      <c r="I345">
        <v>144</v>
      </c>
      <c r="J345">
        <v>42</v>
      </c>
      <c r="K345">
        <v>47</v>
      </c>
      <c r="L345">
        <v>22</v>
      </c>
      <c r="M345">
        <v>191</v>
      </c>
      <c r="N345">
        <v>61</v>
      </c>
      <c r="O345">
        <v>2.46</v>
      </c>
      <c r="P345">
        <v>0.98</v>
      </c>
      <c r="Q345">
        <v>0.03</v>
      </c>
      <c r="R345">
        <v>1.3</v>
      </c>
      <c r="S345">
        <v>1</v>
      </c>
      <c r="T345">
        <v>2.29</v>
      </c>
      <c r="U345">
        <v>10</v>
      </c>
      <c r="V345">
        <v>4.92</v>
      </c>
      <c r="W345" t="s">
        <v>480</v>
      </c>
      <c r="X345">
        <v>10</v>
      </c>
      <c r="Y345">
        <v>3</v>
      </c>
      <c r="Z345" t="s">
        <v>469</v>
      </c>
      <c r="AA345" t="s">
        <v>469</v>
      </c>
      <c r="AB345">
        <v>10</v>
      </c>
      <c r="AC345" t="s">
        <v>469</v>
      </c>
      <c r="AD345" t="s">
        <v>469</v>
      </c>
      <c r="AE345" t="s">
        <v>469</v>
      </c>
      <c r="AF345">
        <v>2</v>
      </c>
      <c r="AG345" t="s">
        <v>469</v>
      </c>
      <c r="AH345" t="s">
        <v>469</v>
      </c>
      <c r="AI345" t="s">
        <v>469</v>
      </c>
    </row>
    <row r="346" spans="1:35" x14ac:dyDescent="0.25">
      <c r="A346" t="str">
        <f>VLOOKUP(B346,Sheet2!$B$2:$C$486,2,FALSE)</f>
        <v>eggplant</v>
      </c>
      <c r="B346" t="s">
        <v>346</v>
      </c>
      <c r="C346">
        <v>3</v>
      </c>
      <c r="D346">
        <v>2</v>
      </c>
      <c r="E346">
        <v>2</v>
      </c>
      <c r="F346">
        <v>2</v>
      </c>
      <c r="G346">
        <v>0</v>
      </c>
      <c r="H346">
        <v>28</v>
      </c>
      <c r="I346">
        <v>48</v>
      </c>
      <c r="J346">
        <v>2</v>
      </c>
      <c r="K346">
        <v>2</v>
      </c>
      <c r="L346">
        <v>1</v>
      </c>
      <c r="M346">
        <v>50</v>
      </c>
      <c r="N346">
        <v>2</v>
      </c>
      <c r="O346">
        <v>0.4</v>
      </c>
      <c r="P346" t="s">
        <v>469</v>
      </c>
      <c r="Q346" t="s">
        <v>469</v>
      </c>
      <c r="R346" t="s">
        <v>469</v>
      </c>
      <c r="S346" t="s">
        <v>469</v>
      </c>
      <c r="T346" t="s">
        <v>469</v>
      </c>
      <c r="U346" t="s">
        <v>469</v>
      </c>
      <c r="V346">
        <v>0.4</v>
      </c>
      <c r="W346" t="s">
        <v>478</v>
      </c>
      <c r="X346">
        <v>0</v>
      </c>
      <c r="Y346" t="s">
        <v>469</v>
      </c>
      <c r="Z346" t="s">
        <v>469</v>
      </c>
      <c r="AA346" t="s">
        <v>469</v>
      </c>
      <c r="AB346">
        <v>0</v>
      </c>
      <c r="AC346" t="s">
        <v>469</v>
      </c>
      <c r="AD346" t="s">
        <v>469</v>
      </c>
      <c r="AE346" t="s">
        <v>469</v>
      </c>
      <c r="AF346">
        <v>4</v>
      </c>
      <c r="AG346" t="s">
        <v>469</v>
      </c>
      <c r="AH346" t="s">
        <v>469</v>
      </c>
      <c r="AI346" t="s">
        <v>469</v>
      </c>
    </row>
    <row r="347" spans="1:35" x14ac:dyDescent="0.25">
      <c r="A347" t="str">
        <f>VLOOKUP(B347,Sheet2!$B$2:$C$486,2,FALSE)</f>
        <v>potato</v>
      </c>
      <c r="B347" t="s">
        <v>347</v>
      </c>
      <c r="C347">
        <v>2</v>
      </c>
      <c r="D347">
        <v>2</v>
      </c>
      <c r="E347">
        <v>1</v>
      </c>
      <c r="F347">
        <v>3</v>
      </c>
      <c r="G347">
        <v>0</v>
      </c>
      <c r="H347">
        <v>26</v>
      </c>
      <c r="I347">
        <v>784</v>
      </c>
      <c r="J347">
        <v>227</v>
      </c>
      <c r="K347">
        <v>61</v>
      </c>
      <c r="L347">
        <v>13</v>
      </c>
      <c r="M347">
        <v>845</v>
      </c>
      <c r="N347">
        <v>237</v>
      </c>
      <c r="O347">
        <v>0.72</v>
      </c>
      <c r="P347">
        <v>0.99</v>
      </c>
      <c r="Q347">
        <v>0</v>
      </c>
      <c r="R347">
        <v>1.3</v>
      </c>
      <c r="S347">
        <v>1</v>
      </c>
      <c r="T347">
        <v>2.06</v>
      </c>
      <c r="U347">
        <v>10</v>
      </c>
      <c r="V347">
        <v>4.26</v>
      </c>
      <c r="W347" t="s">
        <v>480</v>
      </c>
      <c r="X347">
        <v>10</v>
      </c>
      <c r="Y347">
        <v>7</v>
      </c>
      <c r="Z347" t="s">
        <v>469</v>
      </c>
      <c r="AA347" t="s">
        <v>469</v>
      </c>
      <c r="AB347">
        <v>10</v>
      </c>
      <c r="AC347" t="s">
        <v>469</v>
      </c>
      <c r="AD347" t="s">
        <v>469</v>
      </c>
      <c r="AE347" t="s">
        <v>469</v>
      </c>
      <c r="AF347">
        <v>2</v>
      </c>
      <c r="AG347" t="s">
        <v>469</v>
      </c>
      <c r="AH347" t="s">
        <v>469</v>
      </c>
      <c r="AI347" t="s">
        <v>469</v>
      </c>
    </row>
    <row r="348" spans="1:35" x14ac:dyDescent="0.25">
      <c r="A348" t="str">
        <f>VLOOKUP(B348,Sheet2!$B$2:$C$486,2,FALSE)</f>
        <v>potato</v>
      </c>
      <c r="B348" t="s">
        <v>348</v>
      </c>
      <c r="C348">
        <v>1</v>
      </c>
      <c r="D348">
        <v>2</v>
      </c>
      <c r="E348">
        <v>1</v>
      </c>
      <c r="F348">
        <v>3</v>
      </c>
      <c r="G348">
        <v>0</v>
      </c>
      <c r="H348">
        <v>22</v>
      </c>
      <c r="I348">
        <v>1404</v>
      </c>
      <c r="J348">
        <v>361</v>
      </c>
      <c r="K348">
        <v>351</v>
      </c>
      <c r="L348">
        <v>90</v>
      </c>
      <c r="M348">
        <v>1755</v>
      </c>
      <c r="N348">
        <v>424</v>
      </c>
      <c r="O348">
        <v>2</v>
      </c>
      <c r="P348">
        <v>0.97</v>
      </c>
      <c r="Q348">
        <v>0.01</v>
      </c>
      <c r="R348">
        <v>0.6</v>
      </c>
      <c r="S348">
        <v>1</v>
      </c>
      <c r="T348">
        <v>5.66</v>
      </c>
      <c r="U348">
        <v>10</v>
      </c>
      <c r="V348">
        <v>5.89</v>
      </c>
      <c r="W348" t="s">
        <v>477</v>
      </c>
      <c r="X348">
        <v>10</v>
      </c>
      <c r="Y348">
        <v>10</v>
      </c>
      <c r="Z348" t="s">
        <v>469</v>
      </c>
      <c r="AA348" t="s">
        <v>469</v>
      </c>
      <c r="AB348">
        <v>10</v>
      </c>
      <c r="AC348" t="s">
        <v>469</v>
      </c>
      <c r="AD348" t="s">
        <v>469</v>
      </c>
      <c r="AE348" t="s">
        <v>469</v>
      </c>
      <c r="AF348">
        <v>4</v>
      </c>
      <c r="AG348" t="s">
        <v>469</v>
      </c>
      <c r="AH348" t="s">
        <v>469</v>
      </c>
      <c r="AI348" t="s">
        <v>469</v>
      </c>
    </row>
    <row r="349" spans="1:35" x14ac:dyDescent="0.25">
      <c r="A349" t="str">
        <f>VLOOKUP(B349,Sheet2!$B$2:$C$486,2,FALSE)</f>
        <v>potato</v>
      </c>
      <c r="B349" t="s">
        <v>349</v>
      </c>
      <c r="C349">
        <v>1</v>
      </c>
      <c r="D349">
        <v>2</v>
      </c>
      <c r="E349">
        <v>1</v>
      </c>
      <c r="F349">
        <v>3</v>
      </c>
      <c r="G349">
        <v>0</v>
      </c>
      <c r="H349">
        <v>22</v>
      </c>
      <c r="I349">
        <v>401</v>
      </c>
      <c r="J349">
        <v>142</v>
      </c>
      <c r="K349">
        <v>45</v>
      </c>
      <c r="L349">
        <v>19</v>
      </c>
      <c r="M349">
        <v>446</v>
      </c>
      <c r="N349">
        <v>150</v>
      </c>
      <c r="O349">
        <v>1.01</v>
      </c>
      <c r="P349">
        <v>0.98</v>
      </c>
      <c r="Q349">
        <v>0.01</v>
      </c>
      <c r="R349">
        <v>2.86</v>
      </c>
      <c r="S349">
        <v>1</v>
      </c>
      <c r="T349">
        <v>4.4000000000000004</v>
      </c>
      <c r="U349">
        <v>10</v>
      </c>
      <c r="V349">
        <v>5.14</v>
      </c>
      <c r="W349" t="s">
        <v>477</v>
      </c>
      <c r="X349">
        <v>3</v>
      </c>
      <c r="Y349">
        <v>0</v>
      </c>
      <c r="Z349" t="s">
        <v>469</v>
      </c>
      <c r="AA349" t="s">
        <v>469</v>
      </c>
      <c r="AB349">
        <v>3</v>
      </c>
      <c r="AC349" t="s">
        <v>469</v>
      </c>
      <c r="AD349" t="s">
        <v>469</v>
      </c>
      <c r="AE349" t="s">
        <v>469</v>
      </c>
      <c r="AF349">
        <v>4</v>
      </c>
      <c r="AG349" t="s">
        <v>469</v>
      </c>
      <c r="AH349" t="s">
        <v>469</v>
      </c>
      <c r="AI349" t="s">
        <v>469</v>
      </c>
    </row>
    <row r="350" spans="1:35" x14ac:dyDescent="0.25">
      <c r="A350" t="str">
        <f>VLOOKUP(B350,Sheet2!$B$2:$C$486,2,FALSE)</f>
        <v>eggplant</v>
      </c>
      <c r="B350" t="s">
        <v>350</v>
      </c>
      <c r="C350">
        <v>3</v>
      </c>
      <c r="D350">
        <v>2</v>
      </c>
      <c r="E350">
        <v>2</v>
      </c>
      <c r="F350">
        <v>2</v>
      </c>
      <c r="G350">
        <v>0</v>
      </c>
      <c r="H350">
        <v>28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469</v>
      </c>
      <c r="P350" t="s">
        <v>469</v>
      </c>
      <c r="Q350" t="s">
        <v>469</v>
      </c>
      <c r="R350" t="s">
        <v>469</v>
      </c>
      <c r="S350" t="s">
        <v>469</v>
      </c>
      <c r="T350" t="s">
        <v>469</v>
      </c>
      <c r="U350" t="s">
        <v>469</v>
      </c>
      <c r="V350">
        <v>0</v>
      </c>
      <c r="W350" t="s">
        <v>478</v>
      </c>
      <c r="X350">
        <v>0</v>
      </c>
      <c r="Y350" t="s">
        <v>469</v>
      </c>
      <c r="Z350" t="s">
        <v>469</v>
      </c>
      <c r="AA350" t="s">
        <v>469</v>
      </c>
      <c r="AB350">
        <v>0</v>
      </c>
      <c r="AC350" t="s">
        <v>469</v>
      </c>
      <c r="AD350" t="s">
        <v>469</v>
      </c>
      <c r="AE350" t="s">
        <v>469</v>
      </c>
      <c r="AF350">
        <v>4</v>
      </c>
      <c r="AG350" t="s">
        <v>469</v>
      </c>
      <c r="AH350" t="s">
        <v>469</v>
      </c>
      <c r="AI350" t="s">
        <v>469</v>
      </c>
    </row>
    <row r="351" spans="1:35" x14ac:dyDescent="0.25">
      <c r="A351" t="str">
        <f>VLOOKUP(B351,Sheet2!$B$2:$C$486,2,FALSE)</f>
        <v>potato</v>
      </c>
      <c r="B351" t="s">
        <v>351</v>
      </c>
      <c r="C351">
        <v>1</v>
      </c>
      <c r="D351">
        <v>2</v>
      </c>
      <c r="E351">
        <v>1</v>
      </c>
      <c r="F351">
        <v>3</v>
      </c>
      <c r="G351">
        <v>0</v>
      </c>
      <c r="H351">
        <v>22</v>
      </c>
      <c r="I351">
        <v>401</v>
      </c>
      <c r="J351">
        <v>145</v>
      </c>
      <c r="K351">
        <v>61</v>
      </c>
      <c r="L351">
        <v>20</v>
      </c>
      <c r="M351">
        <v>462</v>
      </c>
      <c r="N351">
        <v>161</v>
      </c>
      <c r="O351">
        <v>1.32</v>
      </c>
      <c r="P351">
        <v>0.99</v>
      </c>
      <c r="Q351">
        <v>0.01</v>
      </c>
      <c r="R351">
        <v>0.15</v>
      </c>
      <c r="S351">
        <v>1</v>
      </c>
      <c r="T351">
        <v>5.45</v>
      </c>
      <c r="U351">
        <v>10</v>
      </c>
      <c r="V351">
        <v>5.59</v>
      </c>
      <c r="W351" t="s">
        <v>477</v>
      </c>
      <c r="X351">
        <v>10</v>
      </c>
      <c r="Y351">
        <v>3</v>
      </c>
      <c r="Z351" t="s">
        <v>469</v>
      </c>
      <c r="AA351" t="s">
        <v>469</v>
      </c>
      <c r="AB351">
        <v>10</v>
      </c>
      <c r="AC351" t="s">
        <v>469</v>
      </c>
      <c r="AD351" t="s">
        <v>469</v>
      </c>
      <c r="AE351" t="s">
        <v>469</v>
      </c>
      <c r="AF351">
        <v>2</v>
      </c>
      <c r="AG351" t="s">
        <v>469</v>
      </c>
      <c r="AH351" t="s">
        <v>469</v>
      </c>
      <c r="AI351" t="s">
        <v>469</v>
      </c>
    </row>
    <row r="352" spans="1:35" x14ac:dyDescent="0.25">
      <c r="A352" t="str">
        <f>VLOOKUP(B352,Sheet2!$B$2:$C$486,2,FALSE)</f>
        <v>potato</v>
      </c>
      <c r="B352" t="s">
        <v>352</v>
      </c>
      <c r="C352">
        <v>2</v>
      </c>
      <c r="D352">
        <v>2</v>
      </c>
      <c r="E352">
        <v>1</v>
      </c>
      <c r="F352">
        <v>3</v>
      </c>
      <c r="G352">
        <v>0</v>
      </c>
      <c r="H352">
        <v>26</v>
      </c>
      <c r="I352">
        <v>24</v>
      </c>
      <c r="J352">
        <v>16</v>
      </c>
      <c r="K352">
        <v>8</v>
      </c>
      <c r="L352">
        <v>4</v>
      </c>
      <c r="M352">
        <v>32</v>
      </c>
      <c r="N352">
        <v>17</v>
      </c>
      <c r="O352">
        <v>2.5</v>
      </c>
      <c r="P352">
        <v>0.96</v>
      </c>
      <c r="Q352">
        <v>0.03</v>
      </c>
      <c r="R352">
        <v>9.39</v>
      </c>
      <c r="S352">
        <v>1</v>
      </c>
      <c r="T352">
        <v>0.24</v>
      </c>
      <c r="U352">
        <v>6.75</v>
      </c>
      <c r="V352">
        <v>3.16</v>
      </c>
      <c r="W352" t="s">
        <v>480</v>
      </c>
      <c r="X352">
        <v>3</v>
      </c>
      <c r="Y352">
        <v>0</v>
      </c>
      <c r="Z352" t="s">
        <v>469</v>
      </c>
      <c r="AA352" t="s">
        <v>469</v>
      </c>
      <c r="AB352">
        <v>3</v>
      </c>
      <c r="AC352" t="s">
        <v>469</v>
      </c>
      <c r="AD352" t="s">
        <v>469</v>
      </c>
      <c r="AE352" t="s">
        <v>469</v>
      </c>
      <c r="AF352">
        <v>4</v>
      </c>
      <c r="AG352" t="s">
        <v>469</v>
      </c>
      <c r="AH352" t="s">
        <v>469</v>
      </c>
      <c r="AI352" t="s">
        <v>469</v>
      </c>
    </row>
    <row r="353" spans="1:35" x14ac:dyDescent="0.25">
      <c r="A353" t="str">
        <f>VLOOKUP(B353,Sheet2!$B$2:$C$486,2,FALSE)</f>
        <v>potato</v>
      </c>
      <c r="B353" t="s">
        <v>353</v>
      </c>
      <c r="C353">
        <v>2</v>
      </c>
      <c r="D353">
        <v>2</v>
      </c>
      <c r="E353">
        <v>2</v>
      </c>
      <c r="F353">
        <v>3</v>
      </c>
      <c r="G353">
        <v>0</v>
      </c>
      <c r="H353">
        <v>28</v>
      </c>
      <c r="I353">
        <v>100</v>
      </c>
      <c r="J353">
        <v>32</v>
      </c>
      <c r="K353">
        <v>25</v>
      </c>
      <c r="L353">
        <v>10</v>
      </c>
      <c r="M353">
        <v>125</v>
      </c>
      <c r="N353">
        <v>40</v>
      </c>
      <c r="O353">
        <v>2</v>
      </c>
      <c r="P353">
        <v>1</v>
      </c>
      <c r="Q353">
        <v>0</v>
      </c>
      <c r="R353">
        <v>0</v>
      </c>
      <c r="S353">
        <v>1</v>
      </c>
      <c r="T353">
        <v>2.23</v>
      </c>
      <c r="U353">
        <v>10</v>
      </c>
      <c r="V353">
        <v>4.74</v>
      </c>
      <c r="W353" t="s">
        <v>480</v>
      </c>
      <c r="X353">
        <v>3</v>
      </c>
      <c r="Y353">
        <v>1</v>
      </c>
      <c r="Z353" t="s">
        <v>469</v>
      </c>
      <c r="AA353" t="s">
        <v>469</v>
      </c>
      <c r="AB353">
        <v>3</v>
      </c>
      <c r="AC353" t="s">
        <v>469</v>
      </c>
      <c r="AD353" t="s">
        <v>469</v>
      </c>
      <c r="AE353" t="s">
        <v>469</v>
      </c>
      <c r="AF353">
        <v>4</v>
      </c>
      <c r="AG353" t="s">
        <v>469</v>
      </c>
      <c r="AH353" t="s">
        <v>469</v>
      </c>
      <c r="AI353" t="s">
        <v>469</v>
      </c>
    </row>
    <row r="354" spans="1:35" x14ac:dyDescent="0.25">
      <c r="A354" t="str">
        <f>VLOOKUP(B354,Sheet2!$B$2:$C$486,2,FALSE)</f>
        <v>potato</v>
      </c>
      <c r="B354" t="s">
        <v>354</v>
      </c>
      <c r="C354">
        <v>3</v>
      </c>
      <c r="D354">
        <v>2</v>
      </c>
      <c r="E354">
        <v>3</v>
      </c>
      <c r="F354">
        <v>3</v>
      </c>
      <c r="G354">
        <v>0</v>
      </c>
      <c r="H354">
        <v>34</v>
      </c>
      <c r="I354">
        <v>18</v>
      </c>
      <c r="J354">
        <v>9</v>
      </c>
      <c r="K354">
        <v>1</v>
      </c>
      <c r="L354">
        <v>1</v>
      </c>
      <c r="M354">
        <v>19</v>
      </c>
      <c r="N354">
        <v>9</v>
      </c>
      <c r="O354">
        <v>0.53</v>
      </c>
      <c r="P354">
        <v>0.99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0.18</v>
      </c>
      <c r="W354" t="s">
        <v>478</v>
      </c>
      <c r="X354">
        <v>0</v>
      </c>
      <c r="Y354">
        <v>0</v>
      </c>
      <c r="Z354" t="s">
        <v>469</v>
      </c>
      <c r="AA354" t="s">
        <v>469</v>
      </c>
      <c r="AB354">
        <v>0</v>
      </c>
      <c r="AC354" t="s">
        <v>469</v>
      </c>
      <c r="AD354" t="s">
        <v>469</v>
      </c>
      <c r="AE354" t="s">
        <v>469</v>
      </c>
      <c r="AF354">
        <v>5</v>
      </c>
      <c r="AG354" t="s">
        <v>469</v>
      </c>
      <c r="AH354" t="s">
        <v>469</v>
      </c>
      <c r="AI354" t="s">
        <v>469</v>
      </c>
    </row>
    <row r="355" spans="1:35" x14ac:dyDescent="0.25">
      <c r="A355" t="str">
        <f>VLOOKUP(B355,Sheet2!$B$2:$C$486,2,FALSE)</f>
        <v>eggplant</v>
      </c>
      <c r="B355" t="s">
        <v>355</v>
      </c>
      <c r="C355">
        <v>3</v>
      </c>
      <c r="D355">
        <v>1</v>
      </c>
      <c r="E355">
        <v>3</v>
      </c>
      <c r="F355">
        <v>2</v>
      </c>
      <c r="G355">
        <v>0</v>
      </c>
      <c r="H355">
        <v>28</v>
      </c>
      <c r="I355">
        <v>33</v>
      </c>
      <c r="J355">
        <v>4</v>
      </c>
      <c r="K355">
        <v>4</v>
      </c>
      <c r="L355">
        <v>1</v>
      </c>
      <c r="M355">
        <v>37</v>
      </c>
      <c r="N355">
        <v>4</v>
      </c>
      <c r="O355">
        <v>1.08</v>
      </c>
      <c r="P355">
        <v>1</v>
      </c>
      <c r="Q355">
        <v>0.01</v>
      </c>
      <c r="R355">
        <v>29.73</v>
      </c>
      <c r="S355">
        <v>0</v>
      </c>
      <c r="T355">
        <v>0</v>
      </c>
      <c r="U355">
        <v>0</v>
      </c>
      <c r="V355">
        <v>0.36</v>
      </c>
      <c r="W355" t="s">
        <v>478</v>
      </c>
      <c r="X355">
        <v>0</v>
      </c>
      <c r="Y355" t="s">
        <v>469</v>
      </c>
      <c r="Z355" t="s">
        <v>469</v>
      </c>
      <c r="AA355" t="s">
        <v>469</v>
      </c>
      <c r="AB355">
        <v>0</v>
      </c>
      <c r="AC355" t="s">
        <v>469</v>
      </c>
      <c r="AD355" t="s">
        <v>469</v>
      </c>
      <c r="AE355" t="s">
        <v>469</v>
      </c>
      <c r="AF355">
        <v>4</v>
      </c>
      <c r="AG355" t="s">
        <v>469</v>
      </c>
      <c r="AH355" t="s">
        <v>469</v>
      </c>
      <c r="AI355" t="s">
        <v>469</v>
      </c>
    </row>
    <row r="356" spans="1:35" x14ac:dyDescent="0.25">
      <c r="A356" t="str">
        <f>VLOOKUP(B356,Sheet2!$B$2:$C$486,2,FALSE)</f>
        <v>potato</v>
      </c>
      <c r="B356" t="s">
        <v>356</v>
      </c>
      <c r="C356">
        <v>3</v>
      </c>
      <c r="D356">
        <v>2</v>
      </c>
      <c r="E356">
        <v>2</v>
      </c>
      <c r="F356">
        <v>3</v>
      </c>
      <c r="G356">
        <v>0</v>
      </c>
      <c r="H356">
        <v>32</v>
      </c>
      <c r="I356">
        <v>20</v>
      </c>
      <c r="J356">
        <v>10</v>
      </c>
      <c r="K356">
        <v>0</v>
      </c>
      <c r="L356">
        <v>0</v>
      </c>
      <c r="M356">
        <v>20</v>
      </c>
      <c r="N356">
        <v>10</v>
      </c>
      <c r="O356">
        <v>0</v>
      </c>
      <c r="P356">
        <v>0.95</v>
      </c>
      <c r="Q356">
        <v>0.11</v>
      </c>
      <c r="R356">
        <v>81.010000000000005</v>
      </c>
      <c r="S356">
        <v>0</v>
      </c>
      <c r="T356">
        <v>0</v>
      </c>
      <c r="U356">
        <v>0</v>
      </c>
      <c r="V356">
        <v>0</v>
      </c>
      <c r="W356" t="s">
        <v>478</v>
      </c>
      <c r="X356">
        <v>3</v>
      </c>
      <c r="Y356">
        <v>0</v>
      </c>
      <c r="Z356" t="s">
        <v>469</v>
      </c>
      <c r="AA356" t="s">
        <v>469</v>
      </c>
      <c r="AB356">
        <v>3</v>
      </c>
      <c r="AC356" t="s">
        <v>469</v>
      </c>
      <c r="AD356" t="s">
        <v>469</v>
      </c>
      <c r="AE356" t="s">
        <v>469</v>
      </c>
      <c r="AF356">
        <v>4</v>
      </c>
      <c r="AG356" t="s">
        <v>469</v>
      </c>
      <c r="AH356" t="s">
        <v>469</v>
      </c>
      <c r="AI356" t="s">
        <v>469</v>
      </c>
    </row>
    <row r="357" spans="1:35" x14ac:dyDescent="0.25">
      <c r="A357" t="str">
        <f>VLOOKUP(B357,Sheet2!$B$2:$C$486,2,FALSE)</f>
        <v>potato</v>
      </c>
      <c r="B357" t="s">
        <v>357</v>
      </c>
      <c r="C357">
        <v>3</v>
      </c>
      <c r="D357">
        <v>3</v>
      </c>
      <c r="E357">
        <v>1</v>
      </c>
      <c r="F357">
        <v>3</v>
      </c>
      <c r="G357">
        <v>0</v>
      </c>
      <c r="H357">
        <v>32</v>
      </c>
      <c r="I357">
        <v>158</v>
      </c>
      <c r="J357">
        <v>51</v>
      </c>
      <c r="K357">
        <v>61</v>
      </c>
      <c r="L357">
        <v>20</v>
      </c>
      <c r="M357">
        <v>219</v>
      </c>
      <c r="N357">
        <v>64</v>
      </c>
      <c r="O357">
        <v>2.79</v>
      </c>
      <c r="P357">
        <v>0.98</v>
      </c>
      <c r="Q357">
        <v>0.02</v>
      </c>
      <c r="R357">
        <v>0.33</v>
      </c>
      <c r="S357">
        <v>1</v>
      </c>
      <c r="T357">
        <v>1.43</v>
      </c>
      <c r="U357">
        <v>4.5</v>
      </c>
      <c r="V357">
        <v>2.91</v>
      </c>
      <c r="W357" t="s">
        <v>478</v>
      </c>
      <c r="X357">
        <v>9</v>
      </c>
      <c r="Y357">
        <v>3</v>
      </c>
      <c r="Z357" t="s">
        <v>469</v>
      </c>
      <c r="AA357" t="s">
        <v>469</v>
      </c>
      <c r="AB357">
        <v>10</v>
      </c>
      <c r="AC357" t="s">
        <v>469</v>
      </c>
      <c r="AD357" t="s">
        <v>469</v>
      </c>
      <c r="AE357" t="s">
        <v>469</v>
      </c>
      <c r="AF357">
        <v>2</v>
      </c>
      <c r="AG357" t="s">
        <v>469</v>
      </c>
      <c r="AH357" t="s">
        <v>469</v>
      </c>
      <c r="AI357" t="s">
        <v>469</v>
      </c>
    </row>
    <row r="358" spans="1:35" x14ac:dyDescent="0.25">
      <c r="A358" t="str">
        <f>VLOOKUP(B358,Sheet2!$B$2:$C$486,2,FALSE)</f>
        <v>potato</v>
      </c>
      <c r="B358" t="s">
        <v>358</v>
      </c>
      <c r="C358">
        <v>3</v>
      </c>
      <c r="D358">
        <v>2</v>
      </c>
      <c r="E358">
        <v>1</v>
      </c>
      <c r="F358">
        <v>3</v>
      </c>
      <c r="G358">
        <v>0</v>
      </c>
      <c r="H358">
        <v>30</v>
      </c>
      <c r="I358">
        <v>24</v>
      </c>
      <c r="J358">
        <v>13</v>
      </c>
      <c r="K358">
        <v>0</v>
      </c>
      <c r="L358">
        <v>0</v>
      </c>
      <c r="M358">
        <v>24</v>
      </c>
      <c r="N358">
        <v>13</v>
      </c>
      <c r="O358">
        <v>0</v>
      </c>
      <c r="P358">
        <v>0.92</v>
      </c>
      <c r="Q358">
        <v>0.12</v>
      </c>
      <c r="R358">
        <v>39.76</v>
      </c>
      <c r="S358">
        <v>0</v>
      </c>
      <c r="T358">
        <v>0</v>
      </c>
      <c r="U358">
        <v>0</v>
      </c>
      <c r="V358">
        <v>0</v>
      </c>
      <c r="W358" t="s">
        <v>478</v>
      </c>
      <c r="X358">
        <v>0</v>
      </c>
      <c r="Y358">
        <v>0</v>
      </c>
      <c r="Z358" t="s">
        <v>469</v>
      </c>
      <c r="AA358" t="s">
        <v>469</v>
      </c>
      <c r="AB358">
        <v>0</v>
      </c>
      <c r="AC358" t="s">
        <v>469</v>
      </c>
      <c r="AD358" t="s">
        <v>469</v>
      </c>
      <c r="AE358" t="s">
        <v>469</v>
      </c>
      <c r="AF358">
        <v>5</v>
      </c>
      <c r="AG358" t="s">
        <v>469</v>
      </c>
      <c r="AH358" t="s">
        <v>469</v>
      </c>
      <c r="AI358" t="s">
        <v>469</v>
      </c>
    </row>
    <row r="359" spans="1:35" x14ac:dyDescent="0.25">
      <c r="A359" t="str">
        <f>VLOOKUP(B359,Sheet2!$B$2:$C$486,2,FALSE)</f>
        <v>potato</v>
      </c>
      <c r="B359" t="s">
        <v>359</v>
      </c>
      <c r="C359">
        <v>3</v>
      </c>
      <c r="D359">
        <v>3</v>
      </c>
      <c r="E359">
        <v>2</v>
      </c>
      <c r="F359">
        <v>3</v>
      </c>
      <c r="G359">
        <v>0</v>
      </c>
      <c r="H359">
        <v>34</v>
      </c>
      <c r="I359">
        <v>2</v>
      </c>
      <c r="J359">
        <v>1</v>
      </c>
      <c r="K359">
        <v>0</v>
      </c>
      <c r="L359">
        <v>0</v>
      </c>
      <c r="M359">
        <v>2</v>
      </c>
      <c r="N359">
        <v>1</v>
      </c>
      <c r="O359">
        <v>0</v>
      </c>
      <c r="P359" t="s">
        <v>469</v>
      </c>
      <c r="Q359" t="s">
        <v>469</v>
      </c>
      <c r="R359" t="s">
        <v>469</v>
      </c>
      <c r="S359" t="s">
        <v>469</v>
      </c>
      <c r="T359" t="s">
        <v>469</v>
      </c>
      <c r="U359" t="s">
        <v>469</v>
      </c>
      <c r="V359">
        <v>0</v>
      </c>
      <c r="W359" t="s">
        <v>478</v>
      </c>
      <c r="X359">
        <v>0</v>
      </c>
      <c r="Y359" t="s">
        <v>469</v>
      </c>
      <c r="Z359" t="s">
        <v>469</v>
      </c>
      <c r="AA359" t="s">
        <v>469</v>
      </c>
      <c r="AB359">
        <v>0</v>
      </c>
      <c r="AC359" t="s">
        <v>469</v>
      </c>
      <c r="AD359" t="s">
        <v>469</v>
      </c>
      <c r="AE359" t="s">
        <v>469</v>
      </c>
      <c r="AF359">
        <v>5</v>
      </c>
      <c r="AG359" t="s">
        <v>469</v>
      </c>
      <c r="AH359" t="s">
        <v>469</v>
      </c>
      <c r="AI359" t="s">
        <v>469</v>
      </c>
    </row>
    <row r="360" spans="1:35" x14ac:dyDescent="0.25">
      <c r="A360" t="str">
        <f>VLOOKUP(B360,Sheet2!$B$2:$C$486,2,FALSE)</f>
        <v>potato</v>
      </c>
      <c r="B360" t="s">
        <v>360</v>
      </c>
      <c r="C360">
        <v>2</v>
      </c>
      <c r="D360">
        <v>2</v>
      </c>
      <c r="E360">
        <v>1</v>
      </c>
      <c r="F360">
        <v>3</v>
      </c>
      <c r="G360">
        <v>0</v>
      </c>
      <c r="H360">
        <v>26</v>
      </c>
      <c r="I360">
        <v>216</v>
      </c>
      <c r="J360">
        <v>80</v>
      </c>
      <c r="K360">
        <v>52</v>
      </c>
      <c r="L360">
        <v>20</v>
      </c>
      <c r="M360">
        <v>268</v>
      </c>
      <c r="N360">
        <v>91</v>
      </c>
      <c r="O360">
        <v>1.94</v>
      </c>
      <c r="P360">
        <v>0.98</v>
      </c>
      <c r="Q360">
        <v>0.02</v>
      </c>
      <c r="R360">
        <v>0.14000000000000001</v>
      </c>
      <c r="S360">
        <v>1</v>
      </c>
      <c r="T360">
        <v>2.33</v>
      </c>
      <c r="U360">
        <v>10</v>
      </c>
      <c r="V360">
        <v>4.76</v>
      </c>
      <c r="W360" t="s">
        <v>480</v>
      </c>
      <c r="X360">
        <v>10</v>
      </c>
      <c r="Y360">
        <v>6</v>
      </c>
      <c r="Z360" t="s">
        <v>469</v>
      </c>
      <c r="AA360" t="s">
        <v>469</v>
      </c>
      <c r="AB360">
        <v>5</v>
      </c>
      <c r="AC360" t="s">
        <v>469</v>
      </c>
      <c r="AD360" t="s">
        <v>469</v>
      </c>
      <c r="AE360" t="s">
        <v>469</v>
      </c>
      <c r="AF360">
        <v>4</v>
      </c>
      <c r="AG360" t="s">
        <v>469</v>
      </c>
      <c r="AH360" t="s">
        <v>469</v>
      </c>
      <c r="AI360" t="s">
        <v>469</v>
      </c>
    </row>
    <row r="361" spans="1:35" x14ac:dyDescent="0.25">
      <c r="A361" t="str">
        <f>VLOOKUP(B361,Sheet2!$B$2:$C$486,2,FALSE)</f>
        <v>potato</v>
      </c>
      <c r="B361" t="s">
        <v>361</v>
      </c>
      <c r="C361">
        <v>0</v>
      </c>
      <c r="D361">
        <v>1</v>
      </c>
      <c r="E361">
        <v>1</v>
      </c>
      <c r="F361">
        <v>2</v>
      </c>
      <c r="G361">
        <v>2</v>
      </c>
      <c r="H361">
        <v>16</v>
      </c>
      <c r="I361">
        <v>90</v>
      </c>
      <c r="J361">
        <v>15</v>
      </c>
      <c r="K361">
        <v>167</v>
      </c>
      <c r="L361">
        <v>73</v>
      </c>
      <c r="M361">
        <v>257</v>
      </c>
      <c r="N361">
        <v>87</v>
      </c>
      <c r="O361">
        <v>6.5</v>
      </c>
      <c r="P361">
        <v>1</v>
      </c>
      <c r="Q361">
        <v>0</v>
      </c>
      <c r="R361">
        <v>0</v>
      </c>
      <c r="S361">
        <v>1</v>
      </c>
      <c r="T361">
        <v>7.41</v>
      </c>
      <c r="U361">
        <v>10</v>
      </c>
      <c r="V361">
        <v>7.97</v>
      </c>
      <c r="W361" t="s">
        <v>479</v>
      </c>
      <c r="X361">
        <v>3</v>
      </c>
      <c r="Y361">
        <v>10</v>
      </c>
      <c r="Z361" t="s">
        <v>469</v>
      </c>
      <c r="AA361" t="s">
        <v>469</v>
      </c>
      <c r="AB361">
        <v>3</v>
      </c>
      <c r="AC361" t="s">
        <v>469</v>
      </c>
      <c r="AD361" t="s">
        <v>469</v>
      </c>
      <c r="AE361" t="s">
        <v>469</v>
      </c>
      <c r="AF361">
        <v>4</v>
      </c>
      <c r="AG361" t="s">
        <v>469</v>
      </c>
      <c r="AH361" t="s">
        <v>469</v>
      </c>
      <c r="AI361" t="s">
        <v>469</v>
      </c>
    </row>
    <row r="362" spans="1:35" x14ac:dyDescent="0.25">
      <c r="A362" t="str">
        <f>VLOOKUP(B362,Sheet2!$B$2:$C$486,2,FALSE)</f>
        <v>potato</v>
      </c>
      <c r="B362" t="s">
        <v>362</v>
      </c>
      <c r="C362">
        <v>1</v>
      </c>
      <c r="D362">
        <v>2</v>
      </c>
      <c r="E362">
        <v>3</v>
      </c>
      <c r="F362">
        <v>3</v>
      </c>
      <c r="G362">
        <v>0</v>
      </c>
      <c r="H362">
        <v>26</v>
      </c>
      <c r="I362">
        <v>48</v>
      </c>
      <c r="J362">
        <v>12</v>
      </c>
      <c r="K362">
        <v>16</v>
      </c>
      <c r="L362">
        <v>5</v>
      </c>
      <c r="M362">
        <v>64</v>
      </c>
      <c r="N362">
        <v>16</v>
      </c>
      <c r="O362">
        <v>2.5</v>
      </c>
      <c r="P362">
        <v>1</v>
      </c>
      <c r="Q362">
        <v>0</v>
      </c>
      <c r="R362">
        <v>13.56</v>
      </c>
      <c r="S362">
        <v>0</v>
      </c>
      <c r="T362">
        <v>10</v>
      </c>
      <c r="U362">
        <v>6.5</v>
      </c>
      <c r="V362">
        <v>6.33</v>
      </c>
      <c r="W362" t="s">
        <v>477</v>
      </c>
      <c r="X362">
        <v>10</v>
      </c>
      <c r="Y362">
        <v>0</v>
      </c>
      <c r="Z362" t="s">
        <v>469</v>
      </c>
      <c r="AA362" t="s">
        <v>469</v>
      </c>
      <c r="AB362">
        <v>10</v>
      </c>
      <c r="AC362" t="s">
        <v>469</v>
      </c>
      <c r="AD362" t="s">
        <v>469</v>
      </c>
      <c r="AE362" t="s">
        <v>469</v>
      </c>
      <c r="AF362">
        <v>4</v>
      </c>
      <c r="AG362" t="s">
        <v>469</v>
      </c>
      <c r="AH362" t="s">
        <v>469</v>
      </c>
      <c r="AI362" t="s">
        <v>469</v>
      </c>
    </row>
    <row r="363" spans="1:35" x14ac:dyDescent="0.25">
      <c r="A363" t="str">
        <f>VLOOKUP(B363,Sheet2!$B$2:$C$486,2,FALSE)</f>
        <v>potato</v>
      </c>
      <c r="B363" t="s">
        <v>363</v>
      </c>
      <c r="C363">
        <v>2</v>
      </c>
      <c r="D363">
        <v>2</v>
      </c>
      <c r="E363">
        <v>2</v>
      </c>
      <c r="F363">
        <v>3</v>
      </c>
      <c r="G363">
        <v>0</v>
      </c>
      <c r="H363">
        <v>28</v>
      </c>
      <c r="I363">
        <v>17</v>
      </c>
      <c r="J363">
        <v>11</v>
      </c>
      <c r="K363">
        <v>1</v>
      </c>
      <c r="L363">
        <v>1</v>
      </c>
      <c r="M363">
        <v>18</v>
      </c>
      <c r="N363">
        <v>12</v>
      </c>
      <c r="O363">
        <v>0.56000000000000005</v>
      </c>
      <c r="P363">
        <v>0.98</v>
      </c>
      <c r="Q363">
        <v>0.02</v>
      </c>
      <c r="R363">
        <v>0.78</v>
      </c>
      <c r="S363">
        <v>1</v>
      </c>
      <c r="T363">
        <v>0.15</v>
      </c>
      <c r="U363">
        <v>10</v>
      </c>
      <c r="V363">
        <v>3.57</v>
      </c>
      <c r="W363" t="s">
        <v>480</v>
      </c>
      <c r="X363">
        <v>3</v>
      </c>
      <c r="Y363">
        <v>0</v>
      </c>
      <c r="Z363" t="s">
        <v>469</v>
      </c>
      <c r="AA363" t="s">
        <v>469</v>
      </c>
      <c r="AB363">
        <v>3</v>
      </c>
      <c r="AC363" t="s">
        <v>469</v>
      </c>
      <c r="AD363" t="s">
        <v>469</v>
      </c>
      <c r="AE363" t="s">
        <v>469</v>
      </c>
      <c r="AF363">
        <v>4</v>
      </c>
      <c r="AG363" t="s">
        <v>469</v>
      </c>
      <c r="AH363" t="s">
        <v>469</v>
      </c>
      <c r="AI363" t="s">
        <v>469</v>
      </c>
    </row>
    <row r="364" spans="1:35" x14ac:dyDescent="0.25">
      <c r="A364" t="str">
        <f>VLOOKUP(B364,Sheet2!$B$2:$C$486,2,FALSE)</f>
        <v>potato</v>
      </c>
      <c r="B364" t="s">
        <v>364</v>
      </c>
      <c r="C364">
        <v>3</v>
      </c>
      <c r="D364">
        <v>2</v>
      </c>
      <c r="E364">
        <v>1</v>
      </c>
      <c r="F364">
        <v>3</v>
      </c>
      <c r="G364">
        <v>0</v>
      </c>
      <c r="H364">
        <v>30</v>
      </c>
      <c r="I364">
        <v>72</v>
      </c>
      <c r="J364">
        <v>26</v>
      </c>
      <c r="K364">
        <v>9</v>
      </c>
      <c r="L364">
        <v>4</v>
      </c>
      <c r="M364">
        <v>81</v>
      </c>
      <c r="N364">
        <v>27</v>
      </c>
      <c r="O364">
        <v>1.1100000000000001</v>
      </c>
      <c r="P364">
        <v>0.99</v>
      </c>
      <c r="Q364">
        <v>0.01</v>
      </c>
      <c r="R364">
        <v>3.69</v>
      </c>
      <c r="S364">
        <v>1</v>
      </c>
      <c r="T364">
        <v>0.91</v>
      </c>
      <c r="U364">
        <v>6.5</v>
      </c>
      <c r="V364">
        <v>2.84</v>
      </c>
      <c r="W364" t="s">
        <v>478</v>
      </c>
      <c r="X364">
        <v>3</v>
      </c>
      <c r="Y364">
        <v>0</v>
      </c>
      <c r="Z364" t="s">
        <v>469</v>
      </c>
      <c r="AA364" t="s">
        <v>469</v>
      </c>
      <c r="AB364">
        <v>3</v>
      </c>
      <c r="AC364" t="s">
        <v>469</v>
      </c>
      <c r="AD364" t="s">
        <v>469</v>
      </c>
      <c r="AE364" t="s">
        <v>469</v>
      </c>
      <c r="AF364">
        <v>4</v>
      </c>
      <c r="AG364" t="s">
        <v>469</v>
      </c>
      <c r="AH364" t="s">
        <v>469</v>
      </c>
      <c r="AI364" t="s">
        <v>469</v>
      </c>
    </row>
    <row r="365" spans="1:35" x14ac:dyDescent="0.25">
      <c r="A365" t="str">
        <f>VLOOKUP(B365,Sheet2!$B$2:$C$486,2,FALSE)</f>
        <v>eggplant</v>
      </c>
      <c r="B365" t="s">
        <v>365</v>
      </c>
      <c r="C365">
        <v>3</v>
      </c>
      <c r="D365">
        <v>2</v>
      </c>
      <c r="E365">
        <v>2</v>
      </c>
      <c r="F365">
        <v>2</v>
      </c>
      <c r="G365">
        <v>0</v>
      </c>
      <c r="H365">
        <v>28</v>
      </c>
      <c r="I365">
        <v>16</v>
      </c>
      <c r="J365">
        <v>1</v>
      </c>
      <c r="K365">
        <v>1</v>
      </c>
      <c r="L365">
        <v>1</v>
      </c>
      <c r="M365">
        <v>17</v>
      </c>
      <c r="N365">
        <v>1</v>
      </c>
      <c r="O365">
        <v>0.59</v>
      </c>
      <c r="P365" t="s">
        <v>469</v>
      </c>
      <c r="Q365" t="s">
        <v>469</v>
      </c>
      <c r="R365" t="s">
        <v>469</v>
      </c>
      <c r="S365" t="s">
        <v>469</v>
      </c>
      <c r="T365" t="s">
        <v>469</v>
      </c>
      <c r="U365" t="s">
        <v>469</v>
      </c>
      <c r="V365">
        <v>0.59</v>
      </c>
      <c r="W365" t="s">
        <v>478</v>
      </c>
      <c r="X365">
        <v>0</v>
      </c>
      <c r="Y365" t="s">
        <v>469</v>
      </c>
      <c r="Z365" t="s">
        <v>469</v>
      </c>
      <c r="AA365" t="s">
        <v>469</v>
      </c>
      <c r="AB365">
        <v>0</v>
      </c>
      <c r="AC365" t="s">
        <v>469</v>
      </c>
      <c r="AD365" t="s">
        <v>469</v>
      </c>
      <c r="AE365" t="s">
        <v>469</v>
      </c>
      <c r="AF365">
        <v>4</v>
      </c>
      <c r="AG365" t="s">
        <v>469</v>
      </c>
      <c r="AH365" t="s">
        <v>469</v>
      </c>
      <c r="AI365" t="s">
        <v>469</v>
      </c>
    </row>
    <row r="366" spans="1:35" x14ac:dyDescent="0.25">
      <c r="A366" t="str">
        <f>VLOOKUP(B366,Sheet2!$B$2:$C$486,2,FALSE)</f>
        <v>eggplant</v>
      </c>
      <c r="B366" t="s">
        <v>366</v>
      </c>
      <c r="C366">
        <v>3</v>
      </c>
      <c r="D366">
        <v>2</v>
      </c>
      <c r="E366">
        <v>3</v>
      </c>
      <c r="F366">
        <v>2</v>
      </c>
      <c r="G366">
        <v>0</v>
      </c>
      <c r="H366">
        <v>30</v>
      </c>
      <c r="I366">
        <v>56</v>
      </c>
      <c r="J366">
        <v>4</v>
      </c>
      <c r="K366">
        <v>0</v>
      </c>
      <c r="L366">
        <v>0</v>
      </c>
      <c r="M366">
        <v>56</v>
      </c>
      <c r="N366">
        <v>4</v>
      </c>
      <c r="O366">
        <v>0</v>
      </c>
      <c r="P366">
        <v>1</v>
      </c>
      <c r="Q366">
        <v>0</v>
      </c>
      <c r="R366">
        <v>33.79</v>
      </c>
      <c r="S366">
        <v>0</v>
      </c>
      <c r="T366" t="s">
        <v>469</v>
      </c>
      <c r="U366">
        <v>0</v>
      </c>
      <c r="V366">
        <v>0</v>
      </c>
      <c r="W366" t="s">
        <v>478</v>
      </c>
      <c r="X366">
        <v>0</v>
      </c>
      <c r="Y366" t="s">
        <v>469</v>
      </c>
      <c r="Z366" t="s">
        <v>469</v>
      </c>
      <c r="AA366" t="s">
        <v>469</v>
      </c>
      <c r="AB366">
        <v>0</v>
      </c>
      <c r="AC366" t="s">
        <v>469</v>
      </c>
      <c r="AD366" t="s">
        <v>469</v>
      </c>
      <c r="AE366" t="s">
        <v>469</v>
      </c>
      <c r="AF366">
        <v>4</v>
      </c>
      <c r="AG366" t="s">
        <v>469</v>
      </c>
      <c r="AH366" t="s">
        <v>469</v>
      </c>
      <c r="AI366" t="s">
        <v>469</v>
      </c>
    </row>
    <row r="367" spans="1:35" x14ac:dyDescent="0.25">
      <c r="A367" t="str">
        <f>VLOOKUP(B367,Sheet2!$B$2:$C$486,2,FALSE)</f>
        <v>potato</v>
      </c>
      <c r="B367" t="s">
        <v>367</v>
      </c>
      <c r="C367">
        <v>2</v>
      </c>
      <c r="D367">
        <v>2</v>
      </c>
      <c r="E367">
        <v>1</v>
      </c>
      <c r="F367">
        <v>3</v>
      </c>
      <c r="G367">
        <v>0</v>
      </c>
      <c r="H367">
        <v>26</v>
      </c>
      <c r="I367">
        <v>276</v>
      </c>
      <c r="J367">
        <v>106</v>
      </c>
      <c r="K367">
        <v>83</v>
      </c>
      <c r="L367">
        <v>12</v>
      </c>
      <c r="M367">
        <v>359</v>
      </c>
      <c r="N367">
        <v>107</v>
      </c>
      <c r="O367">
        <v>2.31</v>
      </c>
      <c r="P367">
        <v>0.99</v>
      </c>
      <c r="Q367">
        <v>0.01</v>
      </c>
      <c r="R367">
        <v>1.02</v>
      </c>
      <c r="S367">
        <v>1</v>
      </c>
      <c r="T367">
        <v>1.57</v>
      </c>
      <c r="U367">
        <v>6.54</v>
      </c>
      <c r="V367">
        <v>3.47</v>
      </c>
      <c r="W367" t="s">
        <v>480</v>
      </c>
      <c r="X367">
        <v>8</v>
      </c>
      <c r="Y367">
        <v>6</v>
      </c>
      <c r="Z367" t="s">
        <v>469</v>
      </c>
      <c r="AA367" t="s">
        <v>469</v>
      </c>
      <c r="AB367">
        <v>8</v>
      </c>
      <c r="AC367" t="s">
        <v>469</v>
      </c>
      <c r="AD367" t="s">
        <v>469</v>
      </c>
      <c r="AE367" t="s">
        <v>469</v>
      </c>
      <c r="AF367">
        <v>4</v>
      </c>
      <c r="AG367" t="s">
        <v>469</v>
      </c>
      <c r="AH367" t="s">
        <v>469</v>
      </c>
      <c r="AI367" t="s">
        <v>469</v>
      </c>
    </row>
    <row r="368" spans="1:35" x14ac:dyDescent="0.25">
      <c r="A368" t="str">
        <f>VLOOKUP(B368,Sheet2!$B$2:$C$486,2,FALSE)</f>
        <v>potato</v>
      </c>
      <c r="B368" t="s">
        <v>368</v>
      </c>
      <c r="C368">
        <v>1</v>
      </c>
      <c r="D368">
        <v>2</v>
      </c>
      <c r="E368">
        <v>1</v>
      </c>
      <c r="F368">
        <v>3</v>
      </c>
      <c r="G368">
        <v>2</v>
      </c>
      <c r="H368">
        <v>26</v>
      </c>
      <c r="I368">
        <v>446</v>
      </c>
      <c r="J368">
        <v>141</v>
      </c>
      <c r="K368">
        <v>166</v>
      </c>
      <c r="L368">
        <v>44</v>
      </c>
      <c r="M368">
        <v>612</v>
      </c>
      <c r="N368">
        <v>165</v>
      </c>
      <c r="O368">
        <v>2.71</v>
      </c>
      <c r="P368">
        <v>0.98</v>
      </c>
      <c r="Q368">
        <v>0.02</v>
      </c>
      <c r="R368">
        <v>2.91</v>
      </c>
      <c r="S368">
        <v>1</v>
      </c>
      <c r="T368">
        <v>4.59</v>
      </c>
      <c r="U368">
        <v>10</v>
      </c>
      <c r="V368">
        <v>5.77</v>
      </c>
      <c r="W368" t="s">
        <v>477</v>
      </c>
      <c r="X368">
        <v>10</v>
      </c>
      <c r="Y368">
        <v>9</v>
      </c>
      <c r="Z368" t="s">
        <v>469</v>
      </c>
      <c r="AA368" t="s">
        <v>469</v>
      </c>
      <c r="AB368">
        <v>10</v>
      </c>
      <c r="AC368" t="s">
        <v>469</v>
      </c>
      <c r="AD368" t="s">
        <v>469</v>
      </c>
      <c r="AE368" t="s">
        <v>469</v>
      </c>
      <c r="AF368">
        <v>2</v>
      </c>
      <c r="AG368" t="s">
        <v>469</v>
      </c>
      <c r="AH368" t="s">
        <v>469</v>
      </c>
      <c r="AI368" t="s">
        <v>469</v>
      </c>
    </row>
    <row r="369" spans="1:35" x14ac:dyDescent="0.25">
      <c r="A369" t="str">
        <f>VLOOKUP(B369,Sheet2!$B$2:$C$486,2,FALSE)</f>
        <v>potato</v>
      </c>
      <c r="B369" t="s">
        <v>369</v>
      </c>
      <c r="C369">
        <v>3</v>
      </c>
      <c r="D369">
        <v>2</v>
      </c>
      <c r="E369">
        <v>2</v>
      </c>
      <c r="F369">
        <v>3</v>
      </c>
      <c r="G369">
        <v>0</v>
      </c>
      <c r="H369">
        <v>32</v>
      </c>
      <c r="I369">
        <v>45</v>
      </c>
      <c r="J369">
        <v>22</v>
      </c>
      <c r="K369">
        <v>2</v>
      </c>
      <c r="L369">
        <v>1</v>
      </c>
      <c r="M369">
        <v>47</v>
      </c>
      <c r="N369">
        <v>22</v>
      </c>
      <c r="O369">
        <v>0.43</v>
      </c>
      <c r="P369">
        <v>1</v>
      </c>
      <c r="Q369">
        <v>0</v>
      </c>
      <c r="R369">
        <v>0.68</v>
      </c>
      <c r="S369">
        <v>1</v>
      </c>
      <c r="T369">
        <v>0.39</v>
      </c>
      <c r="U369">
        <v>7.1</v>
      </c>
      <c r="V369">
        <v>2.64</v>
      </c>
      <c r="W369" t="s">
        <v>478</v>
      </c>
      <c r="X369">
        <v>0</v>
      </c>
      <c r="Y369">
        <v>0</v>
      </c>
      <c r="Z369" t="s">
        <v>469</v>
      </c>
      <c r="AA369" t="s">
        <v>469</v>
      </c>
      <c r="AB369">
        <v>0</v>
      </c>
      <c r="AC369" t="s">
        <v>469</v>
      </c>
      <c r="AD369" t="s">
        <v>469</v>
      </c>
      <c r="AE369" t="s">
        <v>469</v>
      </c>
      <c r="AF369">
        <v>5</v>
      </c>
      <c r="AG369" t="s">
        <v>469</v>
      </c>
      <c r="AH369" t="s">
        <v>469</v>
      </c>
      <c r="AI369" t="s">
        <v>469</v>
      </c>
    </row>
    <row r="370" spans="1:35" x14ac:dyDescent="0.25">
      <c r="A370" t="str">
        <f>VLOOKUP(B370,Sheet2!$B$2:$C$486,2,FALSE)</f>
        <v>eggplant</v>
      </c>
      <c r="B370" t="s">
        <v>370</v>
      </c>
      <c r="C370">
        <v>3</v>
      </c>
      <c r="D370">
        <v>1</v>
      </c>
      <c r="E370">
        <v>1</v>
      </c>
      <c r="F370">
        <v>2</v>
      </c>
      <c r="G370">
        <v>0</v>
      </c>
      <c r="H370">
        <v>24</v>
      </c>
      <c r="I370">
        <v>112</v>
      </c>
      <c r="J370">
        <v>8</v>
      </c>
      <c r="K370">
        <v>2</v>
      </c>
      <c r="L370">
        <v>1</v>
      </c>
      <c r="M370">
        <v>114</v>
      </c>
      <c r="N370">
        <v>8</v>
      </c>
      <c r="O370">
        <v>0.18</v>
      </c>
      <c r="P370">
        <v>0.95</v>
      </c>
      <c r="Q370">
        <v>0.03</v>
      </c>
      <c r="R370">
        <v>0.36</v>
      </c>
      <c r="S370">
        <v>1</v>
      </c>
      <c r="T370">
        <v>0</v>
      </c>
      <c r="U370">
        <v>0</v>
      </c>
      <c r="V370">
        <v>0.06</v>
      </c>
      <c r="W370" t="s">
        <v>478</v>
      </c>
      <c r="X370">
        <v>0</v>
      </c>
      <c r="Y370" t="s">
        <v>469</v>
      </c>
      <c r="Z370" t="s">
        <v>469</v>
      </c>
      <c r="AA370" t="s">
        <v>469</v>
      </c>
      <c r="AB370">
        <v>0</v>
      </c>
      <c r="AC370" t="s">
        <v>469</v>
      </c>
      <c r="AD370" t="s">
        <v>469</v>
      </c>
      <c r="AE370" t="s">
        <v>469</v>
      </c>
      <c r="AF370">
        <v>4</v>
      </c>
      <c r="AG370" t="s">
        <v>469</v>
      </c>
      <c r="AH370" t="s">
        <v>469</v>
      </c>
      <c r="AI370" t="s">
        <v>469</v>
      </c>
    </row>
    <row r="371" spans="1:35" x14ac:dyDescent="0.25">
      <c r="A371" t="str">
        <f>VLOOKUP(B371,Sheet2!$B$2:$C$486,2,FALSE)</f>
        <v>eggplant</v>
      </c>
      <c r="B371" t="s">
        <v>371</v>
      </c>
      <c r="C371">
        <v>3</v>
      </c>
      <c r="D371">
        <v>2</v>
      </c>
      <c r="E371">
        <v>2</v>
      </c>
      <c r="F371">
        <v>2</v>
      </c>
      <c r="G371">
        <v>0</v>
      </c>
      <c r="H371">
        <v>28</v>
      </c>
      <c r="I371">
        <v>43</v>
      </c>
      <c r="J371">
        <v>2</v>
      </c>
      <c r="K371">
        <v>9</v>
      </c>
      <c r="L371">
        <v>1</v>
      </c>
      <c r="M371">
        <v>52</v>
      </c>
      <c r="N371">
        <v>2</v>
      </c>
      <c r="O371">
        <v>1.73</v>
      </c>
      <c r="P371" t="s">
        <v>469</v>
      </c>
      <c r="Q371" t="s">
        <v>469</v>
      </c>
      <c r="R371" t="s">
        <v>469</v>
      </c>
      <c r="S371" t="s">
        <v>469</v>
      </c>
      <c r="T371" t="s">
        <v>469</v>
      </c>
      <c r="U371" t="s">
        <v>469</v>
      </c>
      <c r="V371">
        <v>1.73</v>
      </c>
      <c r="W371" t="s">
        <v>478</v>
      </c>
      <c r="X371">
        <v>0</v>
      </c>
      <c r="Y371" t="s">
        <v>469</v>
      </c>
      <c r="Z371" t="s">
        <v>469</v>
      </c>
      <c r="AA371" t="s">
        <v>469</v>
      </c>
      <c r="AB371">
        <v>0</v>
      </c>
      <c r="AC371" t="s">
        <v>469</v>
      </c>
      <c r="AD371" t="s">
        <v>469</v>
      </c>
      <c r="AE371" t="s">
        <v>469</v>
      </c>
      <c r="AF371">
        <v>4</v>
      </c>
      <c r="AG371" t="s">
        <v>469</v>
      </c>
      <c r="AH371" t="s">
        <v>469</v>
      </c>
      <c r="AI371" t="s">
        <v>469</v>
      </c>
    </row>
    <row r="372" spans="1:35" x14ac:dyDescent="0.25">
      <c r="A372" t="str">
        <f>VLOOKUP(B372,Sheet2!$B$2:$C$486,2,FALSE)</f>
        <v>eggplant</v>
      </c>
      <c r="B372" t="s">
        <v>372</v>
      </c>
      <c r="C372">
        <v>3</v>
      </c>
      <c r="D372">
        <v>2</v>
      </c>
      <c r="E372">
        <v>3</v>
      </c>
      <c r="F372">
        <v>2</v>
      </c>
      <c r="G372">
        <v>0</v>
      </c>
      <c r="H372">
        <v>30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1</v>
      </c>
      <c r="O372">
        <v>0</v>
      </c>
      <c r="P372" t="s">
        <v>469</v>
      </c>
      <c r="Q372" t="s">
        <v>469</v>
      </c>
      <c r="R372" t="s">
        <v>469</v>
      </c>
      <c r="S372" t="s">
        <v>469</v>
      </c>
      <c r="T372" t="s">
        <v>469</v>
      </c>
      <c r="U372" t="s">
        <v>469</v>
      </c>
      <c r="V372">
        <v>0</v>
      </c>
      <c r="W372" t="s">
        <v>478</v>
      </c>
      <c r="X372">
        <v>0</v>
      </c>
      <c r="Y372" t="s">
        <v>469</v>
      </c>
      <c r="Z372" t="s">
        <v>469</v>
      </c>
      <c r="AA372" t="s">
        <v>469</v>
      </c>
      <c r="AB372">
        <v>0</v>
      </c>
      <c r="AC372" t="s">
        <v>469</v>
      </c>
      <c r="AD372" t="s">
        <v>469</v>
      </c>
      <c r="AE372" t="s">
        <v>469</v>
      </c>
      <c r="AF372">
        <v>1</v>
      </c>
      <c r="AG372" t="s">
        <v>469</v>
      </c>
      <c r="AH372" t="s">
        <v>469</v>
      </c>
      <c r="AI372" t="s">
        <v>469</v>
      </c>
    </row>
    <row r="373" spans="1:35" x14ac:dyDescent="0.25">
      <c r="A373" t="str">
        <f>VLOOKUP(B373,Sheet2!$B$2:$C$486,2,FALSE)</f>
        <v>potato</v>
      </c>
      <c r="B373" t="s">
        <v>373</v>
      </c>
      <c r="C373">
        <v>3</v>
      </c>
      <c r="D373">
        <v>2</v>
      </c>
      <c r="E373">
        <v>3</v>
      </c>
      <c r="F373">
        <v>3</v>
      </c>
      <c r="G373">
        <v>0</v>
      </c>
      <c r="H373">
        <v>34</v>
      </c>
      <c r="I373">
        <v>6</v>
      </c>
      <c r="J373">
        <v>2</v>
      </c>
      <c r="K373">
        <v>0</v>
      </c>
      <c r="L373">
        <v>0</v>
      </c>
      <c r="M373">
        <v>6</v>
      </c>
      <c r="N373">
        <v>2</v>
      </c>
      <c r="O373">
        <v>0</v>
      </c>
      <c r="P373">
        <v>0.5</v>
      </c>
      <c r="Q373">
        <v>0</v>
      </c>
      <c r="R373" t="s">
        <v>469</v>
      </c>
      <c r="S373">
        <v>0</v>
      </c>
      <c r="T373" t="s">
        <v>469</v>
      </c>
      <c r="U373">
        <v>0</v>
      </c>
      <c r="V373">
        <v>0</v>
      </c>
      <c r="W373" t="s">
        <v>478</v>
      </c>
      <c r="X373">
        <v>0</v>
      </c>
      <c r="Y373">
        <v>0</v>
      </c>
      <c r="Z373" t="s">
        <v>469</v>
      </c>
      <c r="AA373" t="s">
        <v>469</v>
      </c>
      <c r="AB373">
        <v>0</v>
      </c>
      <c r="AC373" t="s">
        <v>469</v>
      </c>
      <c r="AD373" t="s">
        <v>469</v>
      </c>
      <c r="AE373" t="s">
        <v>469</v>
      </c>
      <c r="AF373">
        <v>5</v>
      </c>
      <c r="AG373" t="s">
        <v>469</v>
      </c>
      <c r="AH373" t="s">
        <v>469</v>
      </c>
      <c r="AI373" t="s">
        <v>469</v>
      </c>
    </row>
    <row r="374" spans="1:35" x14ac:dyDescent="0.25">
      <c r="A374" t="str">
        <f>VLOOKUP(B374,Sheet2!$B$2:$C$486,2,FALSE)</f>
        <v>potato</v>
      </c>
      <c r="B374" t="s">
        <v>374</v>
      </c>
      <c r="C374">
        <v>2</v>
      </c>
      <c r="D374">
        <v>2</v>
      </c>
      <c r="E374">
        <v>1</v>
      </c>
      <c r="F374">
        <v>3</v>
      </c>
      <c r="G374">
        <v>0</v>
      </c>
      <c r="H374">
        <v>26</v>
      </c>
      <c r="I374">
        <v>124</v>
      </c>
      <c r="J374">
        <v>44</v>
      </c>
      <c r="K374">
        <v>41</v>
      </c>
      <c r="L374">
        <v>12</v>
      </c>
      <c r="M374">
        <v>165</v>
      </c>
      <c r="N374">
        <v>48</v>
      </c>
      <c r="O374">
        <v>2.48</v>
      </c>
      <c r="P374">
        <v>0.95</v>
      </c>
      <c r="Q374">
        <v>0.05</v>
      </c>
      <c r="R374">
        <v>2.19</v>
      </c>
      <c r="S374">
        <v>1</v>
      </c>
      <c r="T374">
        <v>1.27</v>
      </c>
      <c r="U374">
        <v>8.07</v>
      </c>
      <c r="V374">
        <v>3.94</v>
      </c>
      <c r="W374" t="s">
        <v>480</v>
      </c>
      <c r="X374">
        <v>3</v>
      </c>
      <c r="Y374">
        <v>9</v>
      </c>
      <c r="Z374" t="s">
        <v>469</v>
      </c>
      <c r="AA374" t="s">
        <v>469</v>
      </c>
      <c r="AB374">
        <v>3</v>
      </c>
      <c r="AC374" t="s">
        <v>469</v>
      </c>
      <c r="AD374" t="s">
        <v>469</v>
      </c>
      <c r="AE374" t="s">
        <v>469</v>
      </c>
      <c r="AF374">
        <v>4</v>
      </c>
      <c r="AG374" t="s">
        <v>469</v>
      </c>
      <c r="AH374" t="s">
        <v>469</v>
      </c>
      <c r="AI374" t="s">
        <v>469</v>
      </c>
    </row>
    <row r="375" spans="1:35" x14ac:dyDescent="0.25">
      <c r="A375" t="str">
        <f>VLOOKUP(B375,Sheet2!$B$2:$C$486,2,FALSE)</f>
        <v>eggplant</v>
      </c>
      <c r="B375" t="s">
        <v>375</v>
      </c>
      <c r="C375">
        <v>3</v>
      </c>
      <c r="D375">
        <v>2</v>
      </c>
      <c r="E375">
        <v>2</v>
      </c>
      <c r="F375">
        <v>2</v>
      </c>
      <c r="G375">
        <v>0</v>
      </c>
      <c r="H375">
        <v>28</v>
      </c>
      <c r="I375">
        <v>38</v>
      </c>
      <c r="J375">
        <v>2</v>
      </c>
      <c r="K375">
        <v>0</v>
      </c>
      <c r="L375">
        <v>0</v>
      </c>
      <c r="M375">
        <v>38</v>
      </c>
      <c r="N375">
        <v>2</v>
      </c>
      <c r="O375">
        <v>0</v>
      </c>
      <c r="P375" t="s">
        <v>469</v>
      </c>
      <c r="Q375" t="s">
        <v>469</v>
      </c>
      <c r="R375" t="s">
        <v>469</v>
      </c>
      <c r="S375" t="s">
        <v>469</v>
      </c>
      <c r="T375" t="s">
        <v>469</v>
      </c>
      <c r="U375" t="s">
        <v>469</v>
      </c>
      <c r="V375">
        <v>0</v>
      </c>
      <c r="W375" t="s">
        <v>478</v>
      </c>
      <c r="X375">
        <v>0</v>
      </c>
      <c r="Y375" t="s">
        <v>469</v>
      </c>
      <c r="Z375" t="s">
        <v>469</v>
      </c>
      <c r="AA375" t="s">
        <v>469</v>
      </c>
      <c r="AB375">
        <v>0</v>
      </c>
      <c r="AC375" t="s">
        <v>469</v>
      </c>
      <c r="AD375" t="s">
        <v>469</v>
      </c>
      <c r="AE375" t="s">
        <v>469</v>
      </c>
      <c r="AF375">
        <v>4</v>
      </c>
      <c r="AG375" t="s">
        <v>469</v>
      </c>
      <c r="AH375" t="s">
        <v>469</v>
      </c>
      <c r="AI375" t="s">
        <v>469</v>
      </c>
    </row>
    <row r="376" spans="1:35" x14ac:dyDescent="0.25">
      <c r="A376" t="str">
        <f>VLOOKUP(B376,Sheet2!$B$2:$C$486,2,FALSE)</f>
        <v>eggplant</v>
      </c>
      <c r="B376" t="s">
        <v>376</v>
      </c>
      <c r="C376">
        <v>2</v>
      </c>
      <c r="D376">
        <v>1</v>
      </c>
      <c r="E376">
        <v>1</v>
      </c>
      <c r="F376">
        <v>2</v>
      </c>
      <c r="G376">
        <v>2</v>
      </c>
      <c r="H376">
        <v>24</v>
      </c>
      <c r="I376">
        <v>1968</v>
      </c>
      <c r="J376">
        <v>234</v>
      </c>
      <c r="K376">
        <v>97</v>
      </c>
      <c r="L376">
        <v>12</v>
      </c>
      <c r="M376">
        <v>2065</v>
      </c>
      <c r="N376">
        <v>244</v>
      </c>
      <c r="O376">
        <v>0.47</v>
      </c>
      <c r="P376">
        <v>0.94</v>
      </c>
      <c r="Q376">
        <v>0.01</v>
      </c>
      <c r="R376">
        <v>0.3</v>
      </c>
      <c r="S376">
        <v>1</v>
      </c>
      <c r="T376">
        <v>0.18</v>
      </c>
      <c r="U376">
        <v>10</v>
      </c>
      <c r="V376">
        <v>3.55</v>
      </c>
      <c r="W376" t="s">
        <v>480</v>
      </c>
      <c r="X376">
        <v>3</v>
      </c>
      <c r="Y376" t="s">
        <v>469</v>
      </c>
      <c r="Z376" t="s">
        <v>469</v>
      </c>
      <c r="AA376" t="s">
        <v>469</v>
      </c>
      <c r="AB376">
        <v>4</v>
      </c>
      <c r="AC376" t="s">
        <v>469</v>
      </c>
      <c r="AD376" t="s">
        <v>469</v>
      </c>
      <c r="AE376" t="s">
        <v>469</v>
      </c>
      <c r="AF376">
        <v>4</v>
      </c>
      <c r="AG376" t="s">
        <v>469</v>
      </c>
      <c r="AH376" t="s">
        <v>469</v>
      </c>
      <c r="AI376" t="s">
        <v>469</v>
      </c>
    </row>
    <row r="377" spans="1:35" x14ac:dyDescent="0.25">
      <c r="A377" t="str">
        <f>VLOOKUP(B377,Sheet2!$B$2:$C$486,2,FALSE)</f>
        <v>eggplant</v>
      </c>
      <c r="B377" t="s">
        <v>377</v>
      </c>
      <c r="C377">
        <v>3</v>
      </c>
      <c r="D377">
        <v>2</v>
      </c>
      <c r="E377">
        <v>2</v>
      </c>
      <c r="F377">
        <v>2</v>
      </c>
      <c r="G377">
        <v>0</v>
      </c>
      <c r="H377">
        <v>28</v>
      </c>
      <c r="I377">
        <v>25</v>
      </c>
      <c r="J377">
        <v>2</v>
      </c>
      <c r="K377">
        <v>0</v>
      </c>
      <c r="L377">
        <v>0</v>
      </c>
      <c r="M377">
        <v>25</v>
      </c>
      <c r="N377">
        <v>2</v>
      </c>
      <c r="O377">
        <v>0</v>
      </c>
      <c r="P377" t="s">
        <v>469</v>
      </c>
      <c r="Q377" t="s">
        <v>469</v>
      </c>
      <c r="R377" t="s">
        <v>469</v>
      </c>
      <c r="S377" t="s">
        <v>469</v>
      </c>
      <c r="T377" t="s">
        <v>469</v>
      </c>
      <c r="U377" t="s">
        <v>469</v>
      </c>
      <c r="V377">
        <v>0</v>
      </c>
      <c r="W377" t="s">
        <v>478</v>
      </c>
      <c r="X377">
        <v>1</v>
      </c>
      <c r="Y377" t="s">
        <v>469</v>
      </c>
      <c r="Z377" t="s">
        <v>469</v>
      </c>
      <c r="AA377" t="s">
        <v>469</v>
      </c>
      <c r="AB377">
        <v>0</v>
      </c>
      <c r="AC377" t="s">
        <v>469</v>
      </c>
      <c r="AD377" t="s">
        <v>469</v>
      </c>
      <c r="AE377" t="s">
        <v>469</v>
      </c>
      <c r="AF377">
        <v>4</v>
      </c>
      <c r="AG377" t="s">
        <v>469</v>
      </c>
      <c r="AH377" t="s">
        <v>469</v>
      </c>
      <c r="AI377" t="s">
        <v>469</v>
      </c>
    </row>
    <row r="378" spans="1:35" x14ac:dyDescent="0.25">
      <c r="A378" t="str">
        <f>VLOOKUP(B378,Sheet2!$B$2:$C$486,2,FALSE)</f>
        <v>potato</v>
      </c>
      <c r="B378" t="s">
        <v>378</v>
      </c>
      <c r="C378">
        <v>3</v>
      </c>
      <c r="D378">
        <v>2</v>
      </c>
      <c r="E378">
        <v>2</v>
      </c>
      <c r="F378">
        <v>3</v>
      </c>
      <c r="G378">
        <v>0</v>
      </c>
      <c r="H378">
        <v>32</v>
      </c>
      <c r="I378">
        <v>106</v>
      </c>
      <c r="J378">
        <v>50</v>
      </c>
      <c r="K378">
        <v>17</v>
      </c>
      <c r="L378">
        <v>4</v>
      </c>
      <c r="M378">
        <v>123</v>
      </c>
      <c r="N378">
        <v>52</v>
      </c>
      <c r="O378">
        <v>1.38</v>
      </c>
      <c r="P378">
        <v>0.99</v>
      </c>
      <c r="Q378">
        <v>0.01</v>
      </c>
      <c r="R378">
        <v>0</v>
      </c>
      <c r="S378">
        <v>1</v>
      </c>
      <c r="T378">
        <v>0.95</v>
      </c>
      <c r="U378">
        <v>6.45</v>
      </c>
      <c r="V378">
        <v>2.93</v>
      </c>
      <c r="W378" t="s">
        <v>478</v>
      </c>
      <c r="X378">
        <v>10</v>
      </c>
      <c r="Y378">
        <v>0</v>
      </c>
      <c r="Z378" t="s">
        <v>469</v>
      </c>
      <c r="AA378" t="s">
        <v>469</v>
      </c>
      <c r="AB378">
        <v>10</v>
      </c>
      <c r="AC378" t="s">
        <v>469</v>
      </c>
      <c r="AD378" t="s">
        <v>469</v>
      </c>
      <c r="AE378" t="s">
        <v>469</v>
      </c>
      <c r="AF378">
        <v>4</v>
      </c>
      <c r="AG378" t="s">
        <v>469</v>
      </c>
      <c r="AH378" t="s">
        <v>469</v>
      </c>
      <c r="AI378" t="s">
        <v>469</v>
      </c>
    </row>
    <row r="379" spans="1:35" x14ac:dyDescent="0.25">
      <c r="A379" t="str">
        <f>VLOOKUP(B379,Sheet2!$B$2:$C$486,2,FALSE)</f>
        <v>eggplant</v>
      </c>
      <c r="B379" t="s">
        <v>379</v>
      </c>
      <c r="C379">
        <v>3</v>
      </c>
      <c r="D379">
        <v>2</v>
      </c>
      <c r="E379">
        <v>2</v>
      </c>
      <c r="F379">
        <v>2</v>
      </c>
      <c r="G379">
        <v>0</v>
      </c>
      <c r="H379">
        <v>28</v>
      </c>
      <c r="I379">
        <v>52</v>
      </c>
      <c r="J379">
        <v>2</v>
      </c>
      <c r="K379">
        <v>0</v>
      </c>
      <c r="L379">
        <v>0</v>
      </c>
      <c r="M379">
        <v>52</v>
      </c>
      <c r="N379">
        <v>2</v>
      </c>
      <c r="O379">
        <v>0</v>
      </c>
      <c r="P379" t="s">
        <v>469</v>
      </c>
      <c r="Q379" t="s">
        <v>469</v>
      </c>
      <c r="R379" t="s">
        <v>469</v>
      </c>
      <c r="S379" t="s">
        <v>469</v>
      </c>
      <c r="T379" t="s">
        <v>469</v>
      </c>
      <c r="U379" t="s">
        <v>469</v>
      </c>
      <c r="V379">
        <v>0</v>
      </c>
      <c r="W379" t="s">
        <v>478</v>
      </c>
      <c r="X379">
        <v>1</v>
      </c>
      <c r="Y379" t="s">
        <v>469</v>
      </c>
      <c r="Z379" t="s">
        <v>469</v>
      </c>
      <c r="AA379" t="s">
        <v>469</v>
      </c>
      <c r="AB379">
        <v>0</v>
      </c>
      <c r="AC379" t="s">
        <v>469</v>
      </c>
      <c r="AD379" t="s">
        <v>469</v>
      </c>
      <c r="AE379" t="s">
        <v>469</v>
      </c>
      <c r="AF379">
        <v>4</v>
      </c>
      <c r="AG379" t="s">
        <v>469</v>
      </c>
      <c r="AH379" t="s">
        <v>469</v>
      </c>
      <c r="AI379" t="s">
        <v>469</v>
      </c>
    </row>
    <row r="380" spans="1:35" x14ac:dyDescent="0.25">
      <c r="A380" t="str">
        <f>VLOOKUP(B380,Sheet2!$B$2:$C$486,2,FALSE)</f>
        <v>potato</v>
      </c>
      <c r="B380" t="s">
        <v>380</v>
      </c>
      <c r="C380">
        <v>0</v>
      </c>
      <c r="D380">
        <v>2</v>
      </c>
      <c r="E380">
        <v>1</v>
      </c>
      <c r="F380">
        <v>3</v>
      </c>
      <c r="G380">
        <v>2</v>
      </c>
      <c r="H380">
        <v>22</v>
      </c>
      <c r="I380">
        <v>4061</v>
      </c>
      <c r="J380">
        <v>1520</v>
      </c>
      <c r="K380">
        <v>1443</v>
      </c>
      <c r="L380">
        <v>290</v>
      </c>
      <c r="M380">
        <v>5504</v>
      </c>
      <c r="N380">
        <v>1693</v>
      </c>
      <c r="O380">
        <v>2.62</v>
      </c>
      <c r="P380">
        <v>0.93</v>
      </c>
      <c r="Q380">
        <v>0</v>
      </c>
      <c r="R380">
        <v>0.02</v>
      </c>
      <c r="S380">
        <v>1</v>
      </c>
      <c r="T380">
        <v>10</v>
      </c>
      <c r="U380">
        <v>10</v>
      </c>
      <c r="V380">
        <v>7.54</v>
      </c>
      <c r="W380" t="s">
        <v>479</v>
      </c>
      <c r="X380">
        <v>10</v>
      </c>
      <c r="Y380">
        <v>10</v>
      </c>
      <c r="Z380" t="s">
        <v>469</v>
      </c>
      <c r="AA380" t="s">
        <v>469</v>
      </c>
      <c r="AB380">
        <v>10</v>
      </c>
      <c r="AC380" t="s">
        <v>469</v>
      </c>
      <c r="AD380" t="s">
        <v>469</v>
      </c>
      <c r="AE380" t="s">
        <v>469</v>
      </c>
      <c r="AF380">
        <v>4</v>
      </c>
      <c r="AG380" t="s">
        <v>469</v>
      </c>
      <c r="AH380" t="s">
        <v>469</v>
      </c>
      <c r="AI380" t="s">
        <v>469</v>
      </c>
    </row>
    <row r="381" spans="1:35" x14ac:dyDescent="0.25">
      <c r="A381" t="str">
        <f>VLOOKUP(B381,Sheet2!$B$2:$C$486,2,FALSE)</f>
        <v>eggplant</v>
      </c>
      <c r="B381" t="s">
        <v>381</v>
      </c>
      <c r="C381">
        <v>3</v>
      </c>
      <c r="D381">
        <v>1</v>
      </c>
      <c r="E381">
        <v>2</v>
      </c>
      <c r="F381">
        <v>2</v>
      </c>
      <c r="G381">
        <v>0</v>
      </c>
      <c r="H381">
        <v>26</v>
      </c>
      <c r="I381">
        <v>28</v>
      </c>
      <c r="J381">
        <v>3</v>
      </c>
      <c r="K381">
        <v>6</v>
      </c>
      <c r="L381">
        <v>1</v>
      </c>
      <c r="M381">
        <v>34</v>
      </c>
      <c r="N381">
        <v>3</v>
      </c>
      <c r="O381">
        <v>1.76</v>
      </c>
      <c r="P381">
        <v>0.5</v>
      </c>
      <c r="Q381">
        <v>0</v>
      </c>
      <c r="R381" t="s">
        <v>469</v>
      </c>
      <c r="S381">
        <v>0</v>
      </c>
      <c r="T381" t="s">
        <v>469</v>
      </c>
      <c r="U381">
        <v>0</v>
      </c>
      <c r="V381">
        <v>0.88</v>
      </c>
      <c r="W381" t="s">
        <v>478</v>
      </c>
      <c r="X381">
        <v>1</v>
      </c>
      <c r="Y381" t="s">
        <v>469</v>
      </c>
      <c r="Z381" t="s">
        <v>469</v>
      </c>
      <c r="AA381" t="s">
        <v>469</v>
      </c>
      <c r="AB381">
        <v>0</v>
      </c>
      <c r="AC381" t="s">
        <v>469</v>
      </c>
      <c r="AD381" t="s">
        <v>469</v>
      </c>
      <c r="AE381" t="s">
        <v>469</v>
      </c>
      <c r="AF381">
        <v>4</v>
      </c>
      <c r="AG381" t="s">
        <v>469</v>
      </c>
      <c r="AH381" t="s">
        <v>469</v>
      </c>
      <c r="AI381" t="s">
        <v>469</v>
      </c>
    </row>
    <row r="382" spans="1:35" x14ac:dyDescent="0.25">
      <c r="A382" t="str">
        <f>VLOOKUP(B382,Sheet2!$B$2:$C$486,2,FALSE)</f>
        <v>eggplant</v>
      </c>
      <c r="B382" t="s">
        <v>382</v>
      </c>
      <c r="C382">
        <v>3</v>
      </c>
      <c r="D382">
        <v>2</v>
      </c>
      <c r="E382">
        <v>2</v>
      </c>
      <c r="F382">
        <v>2</v>
      </c>
      <c r="G382">
        <v>0</v>
      </c>
      <c r="H382">
        <v>28</v>
      </c>
      <c r="I382">
        <v>39</v>
      </c>
      <c r="J382">
        <v>1</v>
      </c>
      <c r="K382">
        <v>0</v>
      </c>
      <c r="L382">
        <v>0</v>
      </c>
      <c r="M382">
        <v>39</v>
      </c>
      <c r="N382">
        <v>1</v>
      </c>
      <c r="O382">
        <v>0</v>
      </c>
      <c r="P382" t="s">
        <v>469</v>
      </c>
      <c r="Q382" t="s">
        <v>469</v>
      </c>
      <c r="R382" t="s">
        <v>469</v>
      </c>
      <c r="S382" t="s">
        <v>469</v>
      </c>
      <c r="T382" t="s">
        <v>469</v>
      </c>
      <c r="U382" t="s">
        <v>469</v>
      </c>
      <c r="V382">
        <v>0</v>
      </c>
      <c r="W382" t="s">
        <v>478</v>
      </c>
      <c r="X382">
        <v>1</v>
      </c>
      <c r="Y382" t="s">
        <v>469</v>
      </c>
      <c r="Z382" t="s">
        <v>469</v>
      </c>
      <c r="AA382" t="s">
        <v>469</v>
      </c>
      <c r="AB382">
        <v>0</v>
      </c>
      <c r="AC382" t="s">
        <v>469</v>
      </c>
      <c r="AD382" t="s">
        <v>469</v>
      </c>
      <c r="AE382" t="s">
        <v>469</v>
      </c>
      <c r="AF382">
        <v>4</v>
      </c>
      <c r="AG382" t="s">
        <v>469</v>
      </c>
      <c r="AH382" t="s">
        <v>469</v>
      </c>
      <c r="AI382" t="s">
        <v>469</v>
      </c>
    </row>
    <row r="383" spans="1:35" x14ac:dyDescent="0.25">
      <c r="A383" t="str">
        <f>VLOOKUP(B383,Sheet2!$B$2:$C$486,2,FALSE)</f>
        <v>potato</v>
      </c>
      <c r="B383" t="s">
        <v>383</v>
      </c>
      <c r="C383">
        <v>2</v>
      </c>
      <c r="D383">
        <v>1</v>
      </c>
      <c r="E383">
        <v>2</v>
      </c>
      <c r="F383">
        <v>2</v>
      </c>
      <c r="G383">
        <v>2</v>
      </c>
      <c r="H383">
        <v>26</v>
      </c>
      <c r="I383">
        <v>78</v>
      </c>
      <c r="J383">
        <v>33</v>
      </c>
      <c r="K383">
        <v>42</v>
      </c>
      <c r="L383">
        <v>9</v>
      </c>
      <c r="M383">
        <v>120</v>
      </c>
      <c r="N383">
        <v>38</v>
      </c>
      <c r="O383">
        <v>3.5</v>
      </c>
      <c r="P383">
        <v>0.99</v>
      </c>
      <c r="Q383">
        <v>0.01</v>
      </c>
      <c r="R383">
        <v>0.39</v>
      </c>
      <c r="S383">
        <v>1</v>
      </c>
      <c r="T383">
        <v>1.33</v>
      </c>
      <c r="U383">
        <v>6.52</v>
      </c>
      <c r="V383">
        <v>3.78</v>
      </c>
      <c r="W383" t="s">
        <v>480</v>
      </c>
      <c r="X383">
        <v>3</v>
      </c>
      <c r="Y383">
        <v>2</v>
      </c>
      <c r="Z383" t="s">
        <v>469</v>
      </c>
      <c r="AA383" t="s">
        <v>469</v>
      </c>
      <c r="AB383">
        <v>3</v>
      </c>
      <c r="AC383" t="s">
        <v>469</v>
      </c>
      <c r="AD383" t="s">
        <v>469</v>
      </c>
      <c r="AE383" t="s">
        <v>469</v>
      </c>
      <c r="AF383">
        <v>4</v>
      </c>
      <c r="AG383" t="s">
        <v>469</v>
      </c>
      <c r="AH383" t="s">
        <v>469</v>
      </c>
      <c r="AI383" t="s">
        <v>469</v>
      </c>
    </row>
    <row r="384" spans="1:35" x14ac:dyDescent="0.25">
      <c r="A384" t="str">
        <f>VLOOKUP(B384,Sheet2!$B$2:$C$486,2,FALSE)</f>
        <v>potato</v>
      </c>
      <c r="B384" t="s">
        <v>384</v>
      </c>
      <c r="C384">
        <v>3</v>
      </c>
      <c r="D384">
        <v>2</v>
      </c>
      <c r="E384">
        <v>3</v>
      </c>
      <c r="F384">
        <v>3</v>
      </c>
      <c r="G384">
        <v>0</v>
      </c>
      <c r="H384">
        <v>34</v>
      </c>
      <c r="I384">
        <v>5</v>
      </c>
      <c r="J384">
        <v>3</v>
      </c>
      <c r="K384">
        <v>0</v>
      </c>
      <c r="L384">
        <v>0</v>
      </c>
      <c r="M384">
        <v>5</v>
      </c>
      <c r="N384">
        <v>3</v>
      </c>
      <c r="O384">
        <v>0</v>
      </c>
      <c r="P384">
        <v>0.5</v>
      </c>
      <c r="Q384">
        <v>0</v>
      </c>
      <c r="R384" t="s">
        <v>469</v>
      </c>
      <c r="S384">
        <v>0</v>
      </c>
      <c r="T384" t="s">
        <v>469</v>
      </c>
      <c r="U384">
        <v>0</v>
      </c>
      <c r="V384">
        <v>0</v>
      </c>
      <c r="W384" t="s">
        <v>478</v>
      </c>
      <c r="X384">
        <v>0</v>
      </c>
      <c r="Y384" t="s">
        <v>469</v>
      </c>
      <c r="Z384" t="s">
        <v>469</v>
      </c>
      <c r="AA384" t="s">
        <v>469</v>
      </c>
      <c r="AB384">
        <v>0</v>
      </c>
      <c r="AC384" t="s">
        <v>469</v>
      </c>
      <c r="AD384" t="s">
        <v>469</v>
      </c>
      <c r="AE384" t="s">
        <v>469</v>
      </c>
      <c r="AF384">
        <v>5</v>
      </c>
      <c r="AG384" t="s">
        <v>469</v>
      </c>
      <c r="AH384" t="s">
        <v>469</v>
      </c>
      <c r="AI384" t="s">
        <v>469</v>
      </c>
    </row>
    <row r="385" spans="1:35" x14ac:dyDescent="0.25">
      <c r="A385" t="str">
        <f>VLOOKUP(B385,Sheet2!$B$2:$C$486,2,FALSE)</f>
        <v>eggplant</v>
      </c>
      <c r="B385" t="s">
        <v>385</v>
      </c>
      <c r="C385">
        <v>3</v>
      </c>
      <c r="D385">
        <v>2</v>
      </c>
      <c r="E385">
        <v>1</v>
      </c>
      <c r="F385">
        <v>2</v>
      </c>
      <c r="G385">
        <v>0</v>
      </c>
      <c r="H385">
        <v>26</v>
      </c>
      <c r="I385">
        <v>65</v>
      </c>
      <c r="J385">
        <v>6</v>
      </c>
      <c r="K385">
        <v>33</v>
      </c>
      <c r="L385">
        <v>2</v>
      </c>
      <c r="M385">
        <v>98</v>
      </c>
      <c r="N385">
        <v>7</v>
      </c>
      <c r="O385">
        <v>3.37</v>
      </c>
      <c r="P385">
        <v>0.76</v>
      </c>
      <c r="Q385">
        <v>0.12</v>
      </c>
      <c r="R385">
        <v>0</v>
      </c>
      <c r="S385">
        <v>1</v>
      </c>
      <c r="T385">
        <v>0.1</v>
      </c>
      <c r="U385">
        <v>3.83</v>
      </c>
      <c r="V385">
        <v>2.4300000000000002</v>
      </c>
      <c r="W385" t="s">
        <v>478</v>
      </c>
      <c r="X385">
        <v>1</v>
      </c>
      <c r="Y385" t="s">
        <v>469</v>
      </c>
      <c r="Z385" t="s">
        <v>469</v>
      </c>
      <c r="AA385" t="s">
        <v>469</v>
      </c>
      <c r="AB385">
        <v>3</v>
      </c>
      <c r="AC385" t="s">
        <v>469</v>
      </c>
      <c r="AD385" t="s">
        <v>469</v>
      </c>
      <c r="AE385" t="s">
        <v>469</v>
      </c>
      <c r="AF385">
        <v>4</v>
      </c>
      <c r="AG385" t="s">
        <v>469</v>
      </c>
      <c r="AH385" t="s">
        <v>469</v>
      </c>
      <c r="AI385" t="s">
        <v>469</v>
      </c>
    </row>
    <row r="386" spans="1:35" x14ac:dyDescent="0.25">
      <c r="A386" t="str">
        <f>VLOOKUP(B386,Sheet2!$B$2:$C$486,2,FALSE)</f>
        <v>eggplant</v>
      </c>
      <c r="B386" t="s">
        <v>386</v>
      </c>
      <c r="C386">
        <v>3</v>
      </c>
      <c r="D386">
        <v>2</v>
      </c>
      <c r="E386">
        <v>3</v>
      </c>
      <c r="F386">
        <v>2</v>
      </c>
      <c r="G386">
        <v>0</v>
      </c>
      <c r="H386">
        <v>30</v>
      </c>
      <c r="I386">
        <v>17</v>
      </c>
      <c r="J386">
        <v>3</v>
      </c>
      <c r="K386">
        <v>1</v>
      </c>
      <c r="L386">
        <v>1</v>
      </c>
      <c r="M386">
        <v>18</v>
      </c>
      <c r="N386">
        <v>3</v>
      </c>
      <c r="O386">
        <v>0.56000000000000005</v>
      </c>
      <c r="P386">
        <v>0.5</v>
      </c>
      <c r="Q386">
        <v>0</v>
      </c>
      <c r="R386" t="s">
        <v>469</v>
      </c>
      <c r="S386">
        <v>0</v>
      </c>
      <c r="T386" t="s">
        <v>469</v>
      </c>
      <c r="U386">
        <v>0</v>
      </c>
      <c r="V386">
        <v>0.28000000000000003</v>
      </c>
      <c r="W386" t="s">
        <v>478</v>
      </c>
      <c r="X386">
        <v>1</v>
      </c>
      <c r="Y386" t="s">
        <v>469</v>
      </c>
      <c r="Z386" t="s">
        <v>469</v>
      </c>
      <c r="AA386" t="s">
        <v>469</v>
      </c>
      <c r="AB386">
        <v>0</v>
      </c>
      <c r="AC386" t="s">
        <v>469</v>
      </c>
      <c r="AD386" t="s">
        <v>469</v>
      </c>
      <c r="AE386" t="s">
        <v>469</v>
      </c>
      <c r="AF386">
        <v>4</v>
      </c>
      <c r="AG386" t="s">
        <v>469</v>
      </c>
      <c r="AH386" t="s">
        <v>469</v>
      </c>
      <c r="AI386" t="s">
        <v>469</v>
      </c>
    </row>
    <row r="387" spans="1:35" x14ac:dyDescent="0.25">
      <c r="A387" t="str">
        <f>VLOOKUP(B387,Sheet2!$B$2:$C$486,2,FALSE)</f>
        <v>eggplant</v>
      </c>
      <c r="B387" t="s">
        <v>387</v>
      </c>
      <c r="C387">
        <v>2</v>
      </c>
      <c r="D387">
        <v>1</v>
      </c>
      <c r="E387">
        <v>1</v>
      </c>
      <c r="F387">
        <v>2</v>
      </c>
      <c r="G387">
        <v>2</v>
      </c>
      <c r="H387">
        <v>24</v>
      </c>
      <c r="I387">
        <v>2594</v>
      </c>
      <c r="J387">
        <v>411</v>
      </c>
      <c r="K387">
        <v>157</v>
      </c>
      <c r="L387">
        <v>33</v>
      </c>
      <c r="M387">
        <v>2751</v>
      </c>
      <c r="N387">
        <v>443</v>
      </c>
      <c r="O387">
        <v>0.56999999999999995</v>
      </c>
      <c r="P387">
        <v>0.93</v>
      </c>
      <c r="Q387">
        <v>0.01</v>
      </c>
      <c r="R387">
        <v>0.27</v>
      </c>
      <c r="S387">
        <v>1</v>
      </c>
      <c r="T387">
        <v>0.64</v>
      </c>
      <c r="U387">
        <v>9.18</v>
      </c>
      <c r="V387">
        <v>3.46</v>
      </c>
      <c r="W387" t="s">
        <v>480</v>
      </c>
      <c r="X387">
        <v>1</v>
      </c>
      <c r="Y387" t="s">
        <v>469</v>
      </c>
      <c r="Z387" t="s">
        <v>469</v>
      </c>
      <c r="AA387" t="s">
        <v>469</v>
      </c>
      <c r="AB387">
        <v>4</v>
      </c>
      <c r="AC387" t="s">
        <v>469</v>
      </c>
      <c r="AD387" t="s">
        <v>469</v>
      </c>
      <c r="AE387" t="s">
        <v>469</v>
      </c>
      <c r="AF387">
        <v>4</v>
      </c>
      <c r="AG387" t="s">
        <v>469</v>
      </c>
      <c r="AH387" t="s">
        <v>469</v>
      </c>
      <c r="AI387" t="s">
        <v>469</v>
      </c>
    </row>
    <row r="388" spans="1:35" x14ac:dyDescent="0.25">
      <c r="A388" t="str">
        <f>VLOOKUP(B388,Sheet2!$B$2:$C$486,2,FALSE)</f>
        <v>eggplant</v>
      </c>
      <c r="B388" t="s">
        <v>388</v>
      </c>
      <c r="C388">
        <v>3</v>
      </c>
      <c r="D388">
        <v>2</v>
      </c>
      <c r="E388">
        <v>2</v>
      </c>
      <c r="F388">
        <v>2</v>
      </c>
      <c r="G388">
        <v>0</v>
      </c>
      <c r="H388">
        <v>28</v>
      </c>
      <c r="I388">
        <v>19</v>
      </c>
      <c r="J388">
        <v>1</v>
      </c>
      <c r="K388">
        <v>0</v>
      </c>
      <c r="L388">
        <v>0</v>
      </c>
      <c r="M388">
        <v>19</v>
      </c>
      <c r="N388">
        <v>1</v>
      </c>
      <c r="O388">
        <v>0</v>
      </c>
      <c r="P388" t="s">
        <v>469</v>
      </c>
      <c r="Q388" t="s">
        <v>469</v>
      </c>
      <c r="R388" t="s">
        <v>469</v>
      </c>
      <c r="S388" t="s">
        <v>469</v>
      </c>
      <c r="T388" t="s">
        <v>469</v>
      </c>
      <c r="U388" t="s">
        <v>469</v>
      </c>
      <c r="V388">
        <v>0</v>
      </c>
      <c r="W388" t="s">
        <v>478</v>
      </c>
      <c r="X388">
        <v>0</v>
      </c>
      <c r="Y388" t="s">
        <v>469</v>
      </c>
      <c r="Z388" t="s">
        <v>469</v>
      </c>
      <c r="AA388" t="s">
        <v>469</v>
      </c>
      <c r="AB388">
        <v>0</v>
      </c>
      <c r="AC388" t="s">
        <v>469</v>
      </c>
      <c r="AD388" t="s">
        <v>469</v>
      </c>
      <c r="AE388" t="s">
        <v>469</v>
      </c>
      <c r="AF388">
        <v>4</v>
      </c>
      <c r="AG388" t="s">
        <v>469</v>
      </c>
      <c r="AH388" t="s">
        <v>469</v>
      </c>
      <c r="AI388" t="s">
        <v>469</v>
      </c>
    </row>
    <row r="389" spans="1:35" x14ac:dyDescent="0.25">
      <c r="A389" t="str">
        <f>VLOOKUP(B389,Sheet2!$B$2:$C$486,2,FALSE)</f>
        <v>eggplant</v>
      </c>
      <c r="B389" t="s">
        <v>389</v>
      </c>
      <c r="C389">
        <v>3</v>
      </c>
      <c r="D389">
        <v>2</v>
      </c>
      <c r="E389">
        <v>2</v>
      </c>
      <c r="F389">
        <v>2</v>
      </c>
      <c r="G389">
        <v>0</v>
      </c>
      <c r="H389">
        <v>28</v>
      </c>
      <c r="I389">
        <v>43</v>
      </c>
      <c r="J389">
        <v>2</v>
      </c>
      <c r="K389">
        <v>0</v>
      </c>
      <c r="L389">
        <v>0</v>
      </c>
      <c r="M389">
        <v>43</v>
      </c>
      <c r="N389">
        <v>2</v>
      </c>
      <c r="O389">
        <v>0</v>
      </c>
      <c r="P389" t="s">
        <v>469</v>
      </c>
      <c r="Q389" t="s">
        <v>469</v>
      </c>
      <c r="R389" t="s">
        <v>469</v>
      </c>
      <c r="S389" t="s">
        <v>469</v>
      </c>
      <c r="T389" t="s">
        <v>469</v>
      </c>
      <c r="U389" t="s">
        <v>469</v>
      </c>
      <c r="V389">
        <v>0</v>
      </c>
      <c r="W389" t="s">
        <v>478</v>
      </c>
      <c r="X389">
        <v>1</v>
      </c>
      <c r="Y389" t="s">
        <v>469</v>
      </c>
      <c r="Z389" t="s">
        <v>469</v>
      </c>
      <c r="AA389" t="s">
        <v>469</v>
      </c>
      <c r="AB389">
        <v>0</v>
      </c>
      <c r="AC389" t="s">
        <v>469</v>
      </c>
      <c r="AD389" t="s">
        <v>469</v>
      </c>
      <c r="AE389" t="s">
        <v>469</v>
      </c>
      <c r="AF389">
        <v>4</v>
      </c>
      <c r="AG389" t="s">
        <v>469</v>
      </c>
      <c r="AH389" t="s">
        <v>469</v>
      </c>
      <c r="AI389" t="s">
        <v>469</v>
      </c>
    </row>
    <row r="390" spans="1:35" x14ac:dyDescent="0.25">
      <c r="A390" t="str">
        <f>VLOOKUP(B390,Sheet2!$B$2:$C$486,2,FALSE)</f>
        <v>eggplant</v>
      </c>
      <c r="B390" t="s">
        <v>390</v>
      </c>
      <c r="C390">
        <v>3</v>
      </c>
      <c r="D390">
        <v>2</v>
      </c>
      <c r="E390">
        <v>2</v>
      </c>
      <c r="F390">
        <v>2</v>
      </c>
      <c r="G390">
        <v>0</v>
      </c>
      <c r="H390">
        <v>28</v>
      </c>
      <c r="I390">
        <v>17</v>
      </c>
      <c r="J390">
        <v>1</v>
      </c>
      <c r="K390">
        <v>0</v>
      </c>
      <c r="L390">
        <v>0</v>
      </c>
      <c r="M390">
        <v>17</v>
      </c>
      <c r="N390">
        <v>1</v>
      </c>
      <c r="O390">
        <v>0</v>
      </c>
      <c r="P390" t="s">
        <v>469</v>
      </c>
      <c r="Q390" t="s">
        <v>469</v>
      </c>
      <c r="R390" t="s">
        <v>469</v>
      </c>
      <c r="S390" t="s">
        <v>469</v>
      </c>
      <c r="T390" t="s">
        <v>469</v>
      </c>
      <c r="U390" t="s">
        <v>469</v>
      </c>
      <c r="V390">
        <v>0</v>
      </c>
      <c r="W390" t="s">
        <v>478</v>
      </c>
      <c r="X390">
        <v>1</v>
      </c>
      <c r="Y390" t="s">
        <v>469</v>
      </c>
      <c r="Z390" t="s">
        <v>469</v>
      </c>
      <c r="AA390" t="s">
        <v>469</v>
      </c>
      <c r="AB390">
        <v>0</v>
      </c>
      <c r="AC390" t="s">
        <v>469</v>
      </c>
      <c r="AD390" t="s">
        <v>469</v>
      </c>
      <c r="AE390" t="s">
        <v>469</v>
      </c>
      <c r="AF390">
        <v>4</v>
      </c>
      <c r="AG390" t="s">
        <v>469</v>
      </c>
      <c r="AH390" t="s">
        <v>469</v>
      </c>
      <c r="AI390" t="s">
        <v>469</v>
      </c>
    </row>
    <row r="391" spans="1:35" x14ac:dyDescent="0.25">
      <c r="A391" t="str">
        <f>VLOOKUP(B391,Sheet2!$B$2:$C$486,2,FALSE)</f>
        <v>potato</v>
      </c>
      <c r="B391" t="s">
        <v>391</v>
      </c>
      <c r="C391">
        <v>3</v>
      </c>
      <c r="D391">
        <v>2</v>
      </c>
      <c r="E391">
        <v>1</v>
      </c>
      <c r="F391">
        <v>3</v>
      </c>
      <c r="G391">
        <v>0</v>
      </c>
      <c r="H391">
        <v>30</v>
      </c>
      <c r="I391">
        <v>189</v>
      </c>
      <c r="J391">
        <v>63</v>
      </c>
      <c r="K391">
        <v>29</v>
      </c>
      <c r="L391">
        <v>6</v>
      </c>
      <c r="M391">
        <v>218</v>
      </c>
      <c r="N391">
        <v>68</v>
      </c>
      <c r="O391">
        <v>1.33</v>
      </c>
      <c r="P391">
        <v>0.98</v>
      </c>
      <c r="Q391">
        <v>0.01</v>
      </c>
      <c r="R391">
        <v>0</v>
      </c>
      <c r="S391">
        <v>1</v>
      </c>
      <c r="T391">
        <v>0.45</v>
      </c>
      <c r="U391">
        <v>0</v>
      </c>
      <c r="V391">
        <v>0.59</v>
      </c>
      <c r="W391" t="s">
        <v>478</v>
      </c>
      <c r="X391">
        <v>3</v>
      </c>
      <c r="Y391">
        <v>0</v>
      </c>
      <c r="Z391" t="s">
        <v>469</v>
      </c>
      <c r="AA391" t="s">
        <v>469</v>
      </c>
      <c r="AB391">
        <v>3</v>
      </c>
      <c r="AC391" t="s">
        <v>469</v>
      </c>
      <c r="AD391" t="s">
        <v>469</v>
      </c>
      <c r="AE391" t="s">
        <v>469</v>
      </c>
      <c r="AF391">
        <v>4</v>
      </c>
      <c r="AG391" t="s">
        <v>469</v>
      </c>
      <c r="AH391" t="s">
        <v>469</v>
      </c>
      <c r="AI391" t="s">
        <v>469</v>
      </c>
    </row>
    <row r="392" spans="1:35" x14ac:dyDescent="0.25">
      <c r="A392" t="str">
        <f>VLOOKUP(B392,Sheet2!$B$2:$C$486,2,FALSE)</f>
        <v>potato</v>
      </c>
      <c r="B392" t="s">
        <v>392</v>
      </c>
      <c r="C392">
        <v>2</v>
      </c>
      <c r="D392">
        <v>1</v>
      </c>
      <c r="E392">
        <v>1</v>
      </c>
      <c r="F392">
        <v>3</v>
      </c>
      <c r="G392">
        <v>1</v>
      </c>
      <c r="H392">
        <v>26</v>
      </c>
      <c r="I392">
        <v>493</v>
      </c>
      <c r="J392">
        <v>126</v>
      </c>
      <c r="K392">
        <v>211</v>
      </c>
      <c r="L392">
        <v>37</v>
      </c>
      <c r="M392">
        <v>704</v>
      </c>
      <c r="N392">
        <v>154</v>
      </c>
      <c r="O392">
        <v>3</v>
      </c>
      <c r="P392">
        <v>0.99</v>
      </c>
      <c r="Q392">
        <v>0</v>
      </c>
      <c r="R392">
        <v>1.01</v>
      </c>
      <c r="S392">
        <v>1</v>
      </c>
      <c r="T392">
        <v>1.95</v>
      </c>
      <c r="U392">
        <v>10</v>
      </c>
      <c r="V392">
        <v>4.9800000000000004</v>
      </c>
      <c r="W392" t="s">
        <v>480</v>
      </c>
      <c r="X392">
        <v>10</v>
      </c>
      <c r="Y392">
        <v>9</v>
      </c>
      <c r="Z392" t="s">
        <v>469</v>
      </c>
      <c r="AA392" t="s">
        <v>469</v>
      </c>
      <c r="AB392">
        <v>9</v>
      </c>
      <c r="AC392" t="s">
        <v>469</v>
      </c>
      <c r="AD392" t="s">
        <v>469</v>
      </c>
      <c r="AE392" t="s">
        <v>469</v>
      </c>
      <c r="AF392">
        <v>4</v>
      </c>
      <c r="AG392" t="s">
        <v>469</v>
      </c>
      <c r="AH392" t="s">
        <v>469</v>
      </c>
      <c r="AI392" t="s">
        <v>469</v>
      </c>
    </row>
    <row r="393" spans="1:35" x14ac:dyDescent="0.25">
      <c r="A393" t="str">
        <f>VLOOKUP(B393,Sheet2!$B$2:$C$486,2,FALSE)</f>
        <v>potato</v>
      </c>
      <c r="B393" t="s">
        <v>393</v>
      </c>
      <c r="C393">
        <v>2</v>
      </c>
      <c r="D393">
        <v>2</v>
      </c>
      <c r="E393">
        <v>1</v>
      </c>
      <c r="F393">
        <v>3</v>
      </c>
      <c r="G393">
        <v>2</v>
      </c>
      <c r="H393">
        <v>30</v>
      </c>
      <c r="I393">
        <v>1165</v>
      </c>
      <c r="J393">
        <v>435</v>
      </c>
      <c r="K393">
        <v>185</v>
      </c>
      <c r="L393">
        <v>33</v>
      </c>
      <c r="M393">
        <v>1350</v>
      </c>
      <c r="N393">
        <v>445</v>
      </c>
      <c r="O393">
        <v>1.37</v>
      </c>
      <c r="P393">
        <v>0.98</v>
      </c>
      <c r="Q393">
        <v>0</v>
      </c>
      <c r="R393">
        <v>0.25</v>
      </c>
      <c r="S393">
        <v>1</v>
      </c>
      <c r="T393">
        <v>2.73</v>
      </c>
      <c r="U393">
        <v>8.23</v>
      </c>
      <c r="V393">
        <v>4.1100000000000003</v>
      </c>
      <c r="W393" t="s">
        <v>480</v>
      </c>
      <c r="X393">
        <v>9</v>
      </c>
      <c r="Y393">
        <v>9</v>
      </c>
      <c r="Z393" t="s">
        <v>469</v>
      </c>
      <c r="AA393" t="s">
        <v>469</v>
      </c>
      <c r="AB393">
        <v>9</v>
      </c>
      <c r="AC393" t="s">
        <v>469</v>
      </c>
      <c r="AD393" t="s">
        <v>469</v>
      </c>
      <c r="AE393" t="s">
        <v>469</v>
      </c>
      <c r="AF393">
        <v>4</v>
      </c>
      <c r="AG393" t="s">
        <v>469</v>
      </c>
      <c r="AH393" t="s">
        <v>469</v>
      </c>
      <c r="AI393" t="s">
        <v>469</v>
      </c>
    </row>
    <row r="394" spans="1:35" x14ac:dyDescent="0.25">
      <c r="A394" t="str">
        <f>VLOOKUP(B394,Sheet2!$B$2:$C$486,2,FALSE)</f>
        <v>eggplant</v>
      </c>
      <c r="B394" t="s">
        <v>394</v>
      </c>
      <c r="C394">
        <v>2</v>
      </c>
      <c r="D394">
        <v>2</v>
      </c>
      <c r="E394">
        <v>3</v>
      </c>
      <c r="F394">
        <v>2</v>
      </c>
      <c r="G394">
        <v>0</v>
      </c>
      <c r="H394">
        <v>26</v>
      </c>
      <c r="I394">
        <v>24</v>
      </c>
      <c r="J394">
        <v>3</v>
      </c>
      <c r="K394">
        <v>17</v>
      </c>
      <c r="L394">
        <v>6</v>
      </c>
      <c r="M394">
        <v>41</v>
      </c>
      <c r="N394">
        <v>8</v>
      </c>
      <c r="O394">
        <v>4.1500000000000004</v>
      </c>
      <c r="P394">
        <v>1</v>
      </c>
      <c r="Q394">
        <v>0</v>
      </c>
      <c r="R394">
        <v>4.46</v>
      </c>
      <c r="S394">
        <v>1</v>
      </c>
      <c r="T394">
        <v>1.68</v>
      </c>
      <c r="U394">
        <v>6.92</v>
      </c>
      <c r="V394">
        <v>4.25</v>
      </c>
      <c r="W394" t="s">
        <v>480</v>
      </c>
      <c r="X394">
        <v>2</v>
      </c>
      <c r="Y394" t="s">
        <v>469</v>
      </c>
      <c r="Z394" t="s">
        <v>469</v>
      </c>
      <c r="AA394" t="s">
        <v>469</v>
      </c>
      <c r="AB394">
        <v>1</v>
      </c>
      <c r="AC394" t="s">
        <v>469</v>
      </c>
      <c r="AD394" t="s">
        <v>469</v>
      </c>
      <c r="AE394" t="s">
        <v>469</v>
      </c>
      <c r="AF394">
        <v>4</v>
      </c>
      <c r="AG394" t="s">
        <v>469</v>
      </c>
      <c r="AH394" t="s">
        <v>469</v>
      </c>
      <c r="AI394" t="s">
        <v>469</v>
      </c>
    </row>
    <row r="395" spans="1:35" x14ac:dyDescent="0.25">
      <c r="A395" t="str">
        <f>VLOOKUP(B395,Sheet2!$B$2:$C$486,2,FALSE)</f>
        <v>eggplant</v>
      </c>
      <c r="B395" t="s">
        <v>395</v>
      </c>
      <c r="C395">
        <v>2</v>
      </c>
      <c r="D395">
        <v>1</v>
      </c>
      <c r="E395">
        <v>1</v>
      </c>
      <c r="F395">
        <v>2</v>
      </c>
      <c r="G395">
        <v>0</v>
      </c>
      <c r="H395">
        <v>20</v>
      </c>
      <c r="I395">
        <v>436</v>
      </c>
      <c r="J395">
        <v>72</v>
      </c>
      <c r="K395">
        <v>88</v>
      </c>
      <c r="L395">
        <v>8</v>
      </c>
      <c r="M395">
        <v>524</v>
      </c>
      <c r="N395">
        <v>79</v>
      </c>
      <c r="O395">
        <v>1.68</v>
      </c>
      <c r="P395">
        <v>0.91</v>
      </c>
      <c r="Q395">
        <v>7.0000000000000007E-2</v>
      </c>
      <c r="R395">
        <v>0.9</v>
      </c>
      <c r="S395">
        <v>1</v>
      </c>
      <c r="T395">
        <v>0.15</v>
      </c>
      <c r="U395">
        <v>10</v>
      </c>
      <c r="V395">
        <v>3.94</v>
      </c>
      <c r="W395" t="s">
        <v>480</v>
      </c>
      <c r="X395">
        <v>2</v>
      </c>
      <c r="Y395" t="s">
        <v>469</v>
      </c>
      <c r="Z395" t="s">
        <v>469</v>
      </c>
      <c r="AA395" t="s">
        <v>469</v>
      </c>
      <c r="AB395">
        <v>4</v>
      </c>
      <c r="AC395" t="s">
        <v>469</v>
      </c>
      <c r="AD395" t="s">
        <v>469</v>
      </c>
      <c r="AE395" t="s">
        <v>469</v>
      </c>
      <c r="AF395">
        <v>4</v>
      </c>
      <c r="AG395" t="s">
        <v>469</v>
      </c>
      <c r="AH395" t="s">
        <v>469</v>
      </c>
      <c r="AI395" t="s">
        <v>469</v>
      </c>
    </row>
    <row r="396" spans="1:35" x14ac:dyDescent="0.25">
      <c r="A396" t="str">
        <f>VLOOKUP(B396,Sheet2!$B$2:$C$486,2,FALSE)</f>
        <v>eggplant</v>
      </c>
      <c r="B396" t="s">
        <v>396</v>
      </c>
      <c r="C396">
        <v>3</v>
      </c>
      <c r="D396">
        <v>0</v>
      </c>
      <c r="E396">
        <v>2</v>
      </c>
      <c r="F396">
        <v>2</v>
      </c>
      <c r="G396">
        <v>0</v>
      </c>
      <c r="H396">
        <v>24</v>
      </c>
      <c r="I396">
        <v>130</v>
      </c>
      <c r="J396">
        <v>16</v>
      </c>
      <c r="K396">
        <v>2</v>
      </c>
      <c r="L396">
        <v>2</v>
      </c>
      <c r="M396">
        <v>132</v>
      </c>
      <c r="N396">
        <v>16</v>
      </c>
      <c r="O396">
        <v>0.15</v>
      </c>
      <c r="P396">
        <v>0.99</v>
      </c>
      <c r="Q396">
        <v>0.01</v>
      </c>
      <c r="R396">
        <v>0.9</v>
      </c>
      <c r="S396">
        <v>1</v>
      </c>
      <c r="T396">
        <v>0.56000000000000005</v>
      </c>
      <c r="U396">
        <v>5.75</v>
      </c>
      <c r="V396">
        <v>2.15</v>
      </c>
      <c r="W396" t="s">
        <v>478</v>
      </c>
      <c r="X396">
        <v>3</v>
      </c>
      <c r="Y396" t="s">
        <v>469</v>
      </c>
      <c r="Z396" t="s">
        <v>469</v>
      </c>
      <c r="AA396" t="s">
        <v>469</v>
      </c>
      <c r="AB396">
        <v>4</v>
      </c>
      <c r="AC396" t="s">
        <v>469</v>
      </c>
      <c r="AD396" t="s">
        <v>469</v>
      </c>
      <c r="AE396" t="s">
        <v>469</v>
      </c>
      <c r="AF396">
        <v>4</v>
      </c>
      <c r="AG396" t="s">
        <v>469</v>
      </c>
      <c r="AH396" t="s">
        <v>469</v>
      </c>
      <c r="AI396" t="s">
        <v>469</v>
      </c>
    </row>
    <row r="397" spans="1:35" x14ac:dyDescent="0.25">
      <c r="A397" t="str">
        <f>VLOOKUP(B397,Sheet2!$B$2:$C$486,2,FALSE)</f>
        <v>potato</v>
      </c>
      <c r="B397" t="s">
        <v>397</v>
      </c>
      <c r="C397">
        <v>2</v>
      </c>
      <c r="D397">
        <v>2</v>
      </c>
      <c r="E397">
        <v>1</v>
      </c>
      <c r="F397">
        <v>3</v>
      </c>
      <c r="G397">
        <v>0</v>
      </c>
      <c r="H397">
        <v>26</v>
      </c>
      <c r="I397">
        <v>229</v>
      </c>
      <c r="J397">
        <v>78</v>
      </c>
      <c r="K397">
        <v>38</v>
      </c>
      <c r="L397">
        <v>7</v>
      </c>
      <c r="M397">
        <v>267</v>
      </c>
      <c r="N397">
        <v>81</v>
      </c>
      <c r="O397">
        <v>1.42</v>
      </c>
      <c r="P397">
        <v>0.98</v>
      </c>
      <c r="Q397">
        <v>0.02</v>
      </c>
      <c r="R397">
        <v>0</v>
      </c>
      <c r="S397">
        <v>1</v>
      </c>
      <c r="T397">
        <v>0.28000000000000003</v>
      </c>
      <c r="U397">
        <v>7.36</v>
      </c>
      <c r="V397">
        <v>3.02</v>
      </c>
      <c r="W397" t="s">
        <v>480</v>
      </c>
      <c r="X397">
        <v>10</v>
      </c>
      <c r="Y397">
        <v>0</v>
      </c>
      <c r="Z397" t="s">
        <v>469</v>
      </c>
      <c r="AA397" t="s">
        <v>469</v>
      </c>
      <c r="AB397">
        <v>3</v>
      </c>
      <c r="AC397" t="s">
        <v>469</v>
      </c>
      <c r="AD397" t="s">
        <v>469</v>
      </c>
      <c r="AE397" t="s">
        <v>469</v>
      </c>
      <c r="AF397">
        <v>4</v>
      </c>
      <c r="AG397" t="s">
        <v>469</v>
      </c>
      <c r="AH397" t="s">
        <v>469</v>
      </c>
      <c r="AI397" t="s">
        <v>469</v>
      </c>
    </row>
    <row r="398" spans="1:35" x14ac:dyDescent="0.25">
      <c r="A398" t="str">
        <f>VLOOKUP(B398,Sheet2!$B$2:$C$486,2,FALSE)</f>
        <v>eggplant</v>
      </c>
      <c r="B398" t="s">
        <v>398</v>
      </c>
      <c r="C398">
        <v>3</v>
      </c>
      <c r="D398">
        <v>2</v>
      </c>
      <c r="E398">
        <v>1</v>
      </c>
      <c r="F398">
        <v>2</v>
      </c>
      <c r="G398">
        <v>0</v>
      </c>
      <c r="H398">
        <v>26</v>
      </c>
      <c r="I398">
        <v>264</v>
      </c>
      <c r="J398">
        <v>26</v>
      </c>
      <c r="K398">
        <v>80</v>
      </c>
      <c r="L398">
        <v>12</v>
      </c>
      <c r="M398">
        <v>344</v>
      </c>
      <c r="N398">
        <v>37</v>
      </c>
      <c r="O398">
        <v>2.33</v>
      </c>
      <c r="P398">
        <v>0.96</v>
      </c>
      <c r="Q398">
        <v>0.02</v>
      </c>
      <c r="R398">
        <v>6.19</v>
      </c>
      <c r="S398">
        <v>1</v>
      </c>
      <c r="T398">
        <v>0.26</v>
      </c>
      <c r="U398">
        <v>2.2000000000000002</v>
      </c>
      <c r="V398">
        <v>1.6</v>
      </c>
      <c r="W398" t="s">
        <v>478</v>
      </c>
      <c r="X398">
        <v>2</v>
      </c>
      <c r="Y398" t="s">
        <v>469</v>
      </c>
      <c r="Z398" t="s">
        <v>469</v>
      </c>
      <c r="AA398" t="s">
        <v>469</v>
      </c>
      <c r="AB398">
        <v>1</v>
      </c>
      <c r="AC398" t="s">
        <v>469</v>
      </c>
      <c r="AD398" t="s">
        <v>469</v>
      </c>
      <c r="AE398" t="s">
        <v>469</v>
      </c>
      <c r="AF398">
        <v>4</v>
      </c>
      <c r="AG398" t="s">
        <v>469</v>
      </c>
      <c r="AH398" t="s">
        <v>469</v>
      </c>
      <c r="AI398" t="s">
        <v>469</v>
      </c>
    </row>
    <row r="399" spans="1:35" x14ac:dyDescent="0.25">
      <c r="A399" t="str">
        <f>VLOOKUP(B399,Sheet2!$B$2:$C$486,2,FALSE)</f>
        <v>eggplant</v>
      </c>
      <c r="B399" t="s">
        <v>399</v>
      </c>
      <c r="C399">
        <v>3</v>
      </c>
      <c r="D399">
        <v>2</v>
      </c>
      <c r="E399">
        <v>2</v>
      </c>
      <c r="F399">
        <v>2</v>
      </c>
      <c r="G399">
        <v>0</v>
      </c>
      <c r="H399">
        <v>28</v>
      </c>
      <c r="I399">
        <v>75</v>
      </c>
      <c r="J399">
        <v>3</v>
      </c>
      <c r="K399">
        <v>1</v>
      </c>
      <c r="L399">
        <v>1</v>
      </c>
      <c r="M399">
        <v>76</v>
      </c>
      <c r="N399">
        <v>3</v>
      </c>
      <c r="O399">
        <v>0.13</v>
      </c>
      <c r="P399">
        <v>0.5</v>
      </c>
      <c r="Q399">
        <v>0</v>
      </c>
      <c r="R399" t="s">
        <v>469</v>
      </c>
      <c r="S399">
        <v>0</v>
      </c>
      <c r="T399" t="s">
        <v>469</v>
      </c>
      <c r="U399">
        <v>0</v>
      </c>
      <c r="V399">
        <v>7.0000000000000007E-2</v>
      </c>
      <c r="W399" t="s">
        <v>478</v>
      </c>
      <c r="X399">
        <v>2</v>
      </c>
      <c r="Y399" t="s">
        <v>469</v>
      </c>
      <c r="Z399" t="s">
        <v>469</v>
      </c>
      <c r="AA399" t="s">
        <v>469</v>
      </c>
      <c r="AB399">
        <v>1</v>
      </c>
      <c r="AC399" t="s">
        <v>469</v>
      </c>
      <c r="AD399" t="s">
        <v>469</v>
      </c>
      <c r="AE399" t="s">
        <v>469</v>
      </c>
      <c r="AF399">
        <v>4</v>
      </c>
      <c r="AG399" t="s">
        <v>469</v>
      </c>
      <c r="AH399" t="s">
        <v>469</v>
      </c>
      <c r="AI399" t="s">
        <v>469</v>
      </c>
    </row>
    <row r="400" spans="1:35" x14ac:dyDescent="0.25">
      <c r="A400" t="str">
        <f>VLOOKUP(B400,Sheet2!$B$2:$C$486,2,FALSE)</f>
        <v>sorghum</v>
      </c>
      <c r="B400" t="s">
        <v>400</v>
      </c>
      <c r="C400">
        <v>3</v>
      </c>
      <c r="D400">
        <v>0</v>
      </c>
      <c r="E400">
        <v>1</v>
      </c>
      <c r="F400">
        <v>3</v>
      </c>
      <c r="G400">
        <v>1</v>
      </c>
      <c r="H400">
        <v>28</v>
      </c>
      <c r="I400">
        <v>65</v>
      </c>
      <c r="J400">
        <v>51</v>
      </c>
      <c r="K400">
        <v>11</v>
      </c>
      <c r="L400">
        <v>1</v>
      </c>
      <c r="M400">
        <v>76</v>
      </c>
      <c r="N400">
        <v>51</v>
      </c>
      <c r="O400">
        <v>1.45</v>
      </c>
      <c r="P400">
        <v>0.99</v>
      </c>
      <c r="Q400">
        <v>0</v>
      </c>
      <c r="R400">
        <v>0.81</v>
      </c>
      <c r="S400">
        <v>1</v>
      </c>
      <c r="T400">
        <v>0</v>
      </c>
      <c r="U400">
        <v>0</v>
      </c>
      <c r="V400">
        <v>0.48</v>
      </c>
      <c r="W400" t="s">
        <v>478</v>
      </c>
      <c r="X400">
        <v>3</v>
      </c>
      <c r="Y400">
        <v>9</v>
      </c>
      <c r="Z400" t="s">
        <v>469</v>
      </c>
      <c r="AA400" t="s">
        <v>469</v>
      </c>
      <c r="AB400">
        <v>3</v>
      </c>
      <c r="AC400">
        <v>9</v>
      </c>
      <c r="AD400" t="s">
        <v>469</v>
      </c>
      <c r="AE400" t="s">
        <v>469</v>
      </c>
      <c r="AF400">
        <v>5</v>
      </c>
      <c r="AG400">
        <v>3</v>
      </c>
      <c r="AH400" t="s">
        <v>469</v>
      </c>
      <c r="AI400" t="s">
        <v>469</v>
      </c>
    </row>
    <row r="401" spans="1:35" x14ac:dyDescent="0.25">
      <c r="A401" t="str">
        <f>VLOOKUP(B401,Sheet2!$B$2:$C$486,2,FALSE)</f>
        <v>sorghum</v>
      </c>
      <c r="B401" t="s">
        <v>401</v>
      </c>
      <c r="C401">
        <v>2</v>
      </c>
      <c r="D401">
        <v>3</v>
      </c>
      <c r="E401">
        <v>1</v>
      </c>
      <c r="F401">
        <v>3</v>
      </c>
      <c r="G401">
        <v>0</v>
      </c>
      <c r="H401">
        <v>28</v>
      </c>
      <c r="I401">
        <v>214</v>
      </c>
      <c r="J401">
        <v>65</v>
      </c>
      <c r="K401">
        <v>87</v>
      </c>
      <c r="L401">
        <v>27</v>
      </c>
      <c r="M401">
        <v>301</v>
      </c>
      <c r="N401">
        <v>89</v>
      </c>
      <c r="O401">
        <v>2.89</v>
      </c>
      <c r="P401">
        <v>0.92</v>
      </c>
      <c r="Q401">
        <v>7.0000000000000007E-2</v>
      </c>
      <c r="R401">
        <v>0.92</v>
      </c>
      <c r="S401">
        <v>1</v>
      </c>
      <c r="T401">
        <v>0.86</v>
      </c>
      <c r="U401">
        <v>5.5</v>
      </c>
      <c r="V401">
        <v>3.08</v>
      </c>
      <c r="W401" t="s">
        <v>480</v>
      </c>
      <c r="X401">
        <v>7</v>
      </c>
      <c r="Y401">
        <v>5</v>
      </c>
      <c r="Z401" t="s">
        <v>469</v>
      </c>
      <c r="AA401" t="s">
        <v>469</v>
      </c>
      <c r="AB401">
        <v>6</v>
      </c>
      <c r="AC401">
        <v>6</v>
      </c>
      <c r="AD401" t="s">
        <v>469</v>
      </c>
      <c r="AE401" t="s">
        <v>469</v>
      </c>
      <c r="AF401">
        <v>4</v>
      </c>
      <c r="AG401">
        <v>4</v>
      </c>
      <c r="AH401" t="s">
        <v>469</v>
      </c>
      <c r="AI401" t="s">
        <v>469</v>
      </c>
    </row>
    <row r="402" spans="1:35" x14ac:dyDescent="0.25">
      <c r="A402" t="str">
        <f>VLOOKUP(B402,Sheet2!$B$2:$C$486,2,FALSE)</f>
        <v>sorghum</v>
      </c>
      <c r="B402" t="s">
        <v>402</v>
      </c>
      <c r="C402">
        <v>3</v>
      </c>
      <c r="D402">
        <v>3</v>
      </c>
      <c r="E402">
        <v>1</v>
      </c>
      <c r="F402">
        <v>3</v>
      </c>
      <c r="G402">
        <v>0</v>
      </c>
      <c r="H402">
        <v>32</v>
      </c>
      <c r="I402">
        <v>797</v>
      </c>
      <c r="J402">
        <v>241</v>
      </c>
      <c r="K402">
        <v>84</v>
      </c>
      <c r="L402">
        <v>35</v>
      </c>
      <c r="M402">
        <v>881</v>
      </c>
      <c r="N402">
        <v>271</v>
      </c>
      <c r="O402">
        <v>0.95</v>
      </c>
      <c r="P402">
        <v>0.9</v>
      </c>
      <c r="Q402">
        <v>0.02</v>
      </c>
      <c r="R402">
        <v>1.74</v>
      </c>
      <c r="S402">
        <v>1</v>
      </c>
      <c r="T402">
        <v>0.32</v>
      </c>
      <c r="U402">
        <v>5.5</v>
      </c>
      <c r="V402">
        <v>2.2599999999999998</v>
      </c>
      <c r="W402" t="s">
        <v>478</v>
      </c>
      <c r="X402">
        <v>7</v>
      </c>
      <c r="Y402">
        <v>6</v>
      </c>
      <c r="Z402" t="s">
        <v>469</v>
      </c>
      <c r="AA402" t="s">
        <v>469</v>
      </c>
      <c r="AB402">
        <v>6</v>
      </c>
      <c r="AC402">
        <v>5</v>
      </c>
      <c r="AD402" t="s">
        <v>469</v>
      </c>
      <c r="AE402" t="s">
        <v>469</v>
      </c>
      <c r="AF402">
        <v>3</v>
      </c>
      <c r="AG402">
        <v>4</v>
      </c>
      <c r="AH402" t="s">
        <v>469</v>
      </c>
      <c r="AI402" t="s">
        <v>469</v>
      </c>
    </row>
    <row r="403" spans="1:35" x14ac:dyDescent="0.25">
      <c r="A403" t="str">
        <f>VLOOKUP(B403,Sheet2!$B$2:$C$486,2,FALSE)</f>
        <v>sorghum</v>
      </c>
      <c r="B403" t="s">
        <v>403</v>
      </c>
      <c r="C403">
        <v>3</v>
      </c>
      <c r="D403">
        <v>0</v>
      </c>
      <c r="E403">
        <v>1</v>
      </c>
      <c r="F403">
        <v>3</v>
      </c>
      <c r="G403">
        <v>1</v>
      </c>
      <c r="H403">
        <v>28</v>
      </c>
      <c r="I403">
        <v>28</v>
      </c>
      <c r="J403">
        <v>18</v>
      </c>
      <c r="K403">
        <v>13</v>
      </c>
      <c r="L403">
        <v>1</v>
      </c>
      <c r="M403">
        <v>41</v>
      </c>
      <c r="N403">
        <v>18</v>
      </c>
      <c r="O403">
        <v>3.17</v>
      </c>
      <c r="P403">
        <v>0.97</v>
      </c>
      <c r="Q403">
        <v>0.01</v>
      </c>
      <c r="R403">
        <v>0</v>
      </c>
      <c r="S403">
        <v>1</v>
      </c>
      <c r="T403">
        <v>0</v>
      </c>
      <c r="U403">
        <v>0</v>
      </c>
      <c r="V403">
        <v>1.06</v>
      </c>
      <c r="W403" t="s">
        <v>478</v>
      </c>
      <c r="X403">
        <v>2</v>
      </c>
      <c r="Y403">
        <v>9</v>
      </c>
      <c r="Z403" t="s">
        <v>469</v>
      </c>
      <c r="AA403" t="s">
        <v>469</v>
      </c>
      <c r="AB403">
        <v>2</v>
      </c>
      <c r="AC403">
        <v>9</v>
      </c>
      <c r="AD403" t="s">
        <v>469</v>
      </c>
      <c r="AE403" t="s">
        <v>469</v>
      </c>
      <c r="AF403">
        <v>5</v>
      </c>
      <c r="AG403">
        <v>3</v>
      </c>
      <c r="AH403" t="s">
        <v>469</v>
      </c>
      <c r="AI403" t="s">
        <v>469</v>
      </c>
    </row>
    <row r="404" spans="1:35" x14ac:dyDescent="0.25">
      <c r="A404" t="str">
        <f>VLOOKUP(B404,Sheet2!$B$2:$C$486,2,FALSE)</f>
        <v>sorghum</v>
      </c>
      <c r="B404" t="s">
        <v>404</v>
      </c>
      <c r="C404">
        <v>3</v>
      </c>
      <c r="D404">
        <v>0</v>
      </c>
      <c r="E404">
        <v>2</v>
      </c>
      <c r="F404">
        <v>3</v>
      </c>
      <c r="G404">
        <v>1</v>
      </c>
      <c r="H404">
        <v>30</v>
      </c>
      <c r="I404">
        <v>71</v>
      </c>
      <c r="J404">
        <v>22</v>
      </c>
      <c r="K404">
        <v>4</v>
      </c>
      <c r="L404">
        <v>1</v>
      </c>
      <c r="M404">
        <v>75</v>
      </c>
      <c r="N404">
        <v>22</v>
      </c>
      <c r="O404">
        <v>0.53</v>
      </c>
      <c r="P404">
        <v>0.99</v>
      </c>
      <c r="Q404">
        <v>0.01</v>
      </c>
      <c r="R404">
        <v>0</v>
      </c>
      <c r="S404">
        <v>1</v>
      </c>
      <c r="T404">
        <v>0</v>
      </c>
      <c r="U404">
        <v>0</v>
      </c>
      <c r="V404">
        <v>0.18</v>
      </c>
      <c r="W404" t="s">
        <v>478</v>
      </c>
      <c r="X404">
        <v>2</v>
      </c>
      <c r="Y404">
        <v>9</v>
      </c>
      <c r="Z404" t="s">
        <v>469</v>
      </c>
      <c r="AA404" t="s">
        <v>469</v>
      </c>
      <c r="AB404">
        <v>2</v>
      </c>
      <c r="AC404">
        <v>9</v>
      </c>
      <c r="AD404" t="s">
        <v>469</v>
      </c>
      <c r="AE404" t="s">
        <v>469</v>
      </c>
      <c r="AF404">
        <v>5</v>
      </c>
      <c r="AG404">
        <v>3</v>
      </c>
      <c r="AH404" t="s">
        <v>469</v>
      </c>
      <c r="AI404" t="s">
        <v>469</v>
      </c>
    </row>
    <row r="405" spans="1:35" x14ac:dyDescent="0.25">
      <c r="A405" t="str">
        <f>VLOOKUP(B405,Sheet2!$B$2:$C$486,2,FALSE)</f>
        <v>sorghum</v>
      </c>
      <c r="B405" t="s">
        <v>405</v>
      </c>
      <c r="C405">
        <v>3</v>
      </c>
      <c r="D405">
        <v>2</v>
      </c>
      <c r="E405">
        <v>1</v>
      </c>
      <c r="F405">
        <v>3</v>
      </c>
      <c r="G405">
        <v>0</v>
      </c>
      <c r="H405">
        <v>30</v>
      </c>
      <c r="I405">
        <v>5017</v>
      </c>
      <c r="J405">
        <v>978</v>
      </c>
      <c r="K405">
        <v>78</v>
      </c>
      <c r="L405">
        <v>24</v>
      </c>
      <c r="M405">
        <v>5095</v>
      </c>
      <c r="N405">
        <v>1001</v>
      </c>
      <c r="O405">
        <v>0.15</v>
      </c>
      <c r="P405">
        <v>0.9</v>
      </c>
      <c r="Q405">
        <v>0.01</v>
      </c>
      <c r="R405">
        <v>0.13</v>
      </c>
      <c r="S405">
        <v>1</v>
      </c>
      <c r="T405">
        <v>0.56999999999999995</v>
      </c>
      <c r="U405">
        <v>6.77</v>
      </c>
      <c r="V405">
        <v>2.5</v>
      </c>
      <c r="W405" t="s">
        <v>478</v>
      </c>
      <c r="X405">
        <v>7</v>
      </c>
      <c r="Y405">
        <v>7</v>
      </c>
      <c r="Z405" t="s">
        <v>469</v>
      </c>
      <c r="AA405" t="s">
        <v>469</v>
      </c>
      <c r="AB405">
        <v>6</v>
      </c>
      <c r="AC405">
        <v>6</v>
      </c>
      <c r="AD405" t="s">
        <v>469</v>
      </c>
      <c r="AE405" t="s">
        <v>469</v>
      </c>
      <c r="AF405">
        <v>3</v>
      </c>
      <c r="AG405">
        <v>4</v>
      </c>
      <c r="AH405" t="s">
        <v>469</v>
      </c>
      <c r="AI405" t="s">
        <v>469</v>
      </c>
    </row>
    <row r="406" spans="1:35" x14ac:dyDescent="0.25">
      <c r="A406" t="str">
        <f>VLOOKUP(B406,Sheet2!$B$2:$C$486,2,FALSE)</f>
        <v>sorghum</v>
      </c>
      <c r="B406" t="s">
        <v>406</v>
      </c>
      <c r="C406">
        <v>3</v>
      </c>
      <c r="D406">
        <v>0</v>
      </c>
      <c r="E406">
        <v>1</v>
      </c>
      <c r="F406">
        <v>3</v>
      </c>
      <c r="G406">
        <v>1</v>
      </c>
      <c r="H406">
        <v>28</v>
      </c>
      <c r="I406">
        <v>118</v>
      </c>
      <c r="J406">
        <v>74</v>
      </c>
      <c r="K406">
        <v>23</v>
      </c>
      <c r="L406">
        <v>1</v>
      </c>
      <c r="M406">
        <v>141</v>
      </c>
      <c r="N406">
        <v>74</v>
      </c>
      <c r="O406">
        <v>1.63</v>
      </c>
      <c r="P406">
        <v>0.97</v>
      </c>
      <c r="Q406">
        <v>0.01</v>
      </c>
      <c r="R406">
        <v>3.19</v>
      </c>
      <c r="S406">
        <v>1</v>
      </c>
      <c r="T406">
        <v>0</v>
      </c>
      <c r="U406">
        <v>0</v>
      </c>
      <c r="V406">
        <v>0.54</v>
      </c>
      <c r="W406" t="s">
        <v>478</v>
      </c>
      <c r="X406">
        <v>3</v>
      </c>
      <c r="Y406">
        <v>9</v>
      </c>
      <c r="Z406" t="s">
        <v>469</v>
      </c>
      <c r="AA406" t="s">
        <v>469</v>
      </c>
      <c r="AB406">
        <v>3</v>
      </c>
      <c r="AC406">
        <v>9</v>
      </c>
      <c r="AD406" t="s">
        <v>469</v>
      </c>
      <c r="AE406" t="s">
        <v>469</v>
      </c>
      <c r="AF406">
        <v>5</v>
      </c>
      <c r="AG406">
        <v>3</v>
      </c>
      <c r="AH406" t="s">
        <v>469</v>
      </c>
      <c r="AI406" t="s">
        <v>469</v>
      </c>
    </row>
    <row r="407" spans="1:35" x14ac:dyDescent="0.25">
      <c r="A407" t="str">
        <f>VLOOKUP(B407,Sheet2!$B$2:$C$486,2,FALSE)</f>
        <v>sorghum</v>
      </c>
      <c r="B407" t="s">
        <v>407</v>
      </c>
      <c r="C407">
        <v>3</v>
      </c>
      <c r="D407">
        <v>0</v>
      </c>
      <c r="E407">
        <v>1</v>
      </c>
      <c r="F407">
        <v>3</v>
      </c>
      <c r="G407">
        <v>1</v>
      </c>
      <c r="H407">
        <v>28</v>
      </c>
      <c r="I407">
        <v>290</v>
      </c>
      <c r="J407">
        <v>83</v>
      </c>
      <c r="K407">
        <v>37</v>
      </c>
      <c r="L407">
        <v>1</v>
      </c>
      <c r="M407">
        <v>327</v>
      </c>
      <c r="N407">
        <v>83</v>
      </c>
      <c r="O407">
        <v>1.1299999999999999</v>
      </c>
      <c r="P407">
        <v>0.99</v>
      </c>
      <c r="Q407">
        <v>0</v>
      </c>
      <c r="R407">
        <v>0.13</v>
      </c>
      <c r="S407">
        <v>1</v>
      </c>
      <c r="T407">
        <v>0</v>
      </c>
      <c r="U407">
        <v>0</v>
      </c>
      <c r="V407">
        <v>0.38</v>
      </c>
      <c r="W407" t="s">
        <v>478</v>
      </c>
      <c r="X407">
        <v>3</v>
      </c>
      <c r="Y407">
        <v>9</v>
      </c>
      <c r="Z407" t="s">
        <v>469</v>
      </c>
      <c r="AA407" t="s">
        <v>469</v>
      </c>
      <c r="AB407">
        <v>3</v>
      </c>
      <c r="AC407">
        <v>9</v>
      </c>
      <c r="AD407" t="s">
        <v>469</v>
      </c>
      <c r="AE407" t="s">
        <v>469</v>
      </c>
      <c r="AF407">
        <v>5</v>
      </c>
      <c r="AG407">
        <v>3</v>
      </c>
      <c r="AH407" t="s">
        <v>469</v>
      </c>
      <c r="AI407" t="s">
        <v>469</v>
      </c>
    </row>
    <row r="408" spans="1:35" x14ac:dyDescent="0.25">
      <c r="A408" t="str">
        <f>VLOOKUP(B408,Sheet2!$B$2:$C$486,2,FALSE)</f>
        <v>sorghum</v>
      </c>
      <c r="B408" t="s">
        <v>408</v>
      </c>
      <c r="C408">
        <v>3</v>
      </c>
      <c r="D408">
        <v>0</v>
      </c>
      <c r="E408">
        <v>1</v>
      </c>
      <c r="F408">
        <v>3</v>
      </c>
      <c r="G408">
        <v>1</v>
      </c>
      <c r="H408">
        <v>28</v>
      </c>
      <c r="I408">
        <v>122</v>
      </c>
      <c r="J408">
        <v>74</v>
      </c>
      <c r="K408">
        <v>29</v>
      </c>
      <c r="L408">
        <v>2</v>
      </c>
      <c r="M408">
        <v>151</v>
      </c>
      <c r="N408">
        <v>74</v>
      </c>
      <c r="O408">
        <v>1.92</v>
      </c>
      <c r="P408">
        <v>0.95</v>
      </c>
      <c r="Q408">
        <v>0.01</v>
      </c>
      <c r="R408">
        <v>2.59</v>
      </c>
      <c r="S408">
        <v>1</v>
      </c>
      <c r="T408">
        <v>0.11</v>
      </c>
      <c r="U408">
        <v>1.6</v>
      </c>
      <c r="V408">
        <v>1.21</v>
      </c>
      <c r="W408" t="s">
        <v>478</v>
      </c>
      <c r="X408">
        <v>5</v>
      </c>
      <c r="Y408">
        <v>9</v>
      </c>
      <c r="Z408" t="s">
        <v>469</v>
      </c>
      <c r="AA408" t="s">
        <v>469</v>
      </c>
      <c r="AB408">
        <v>3</v>
      </c>
      <c r="AC408">
        <v>9</v>
      </c>
      <c r="AD408" t="s">
        <v>469</v>
      </c>
      <c r="AE408" t="s">
        <v>469</v>
      </c>
      <c r="AF408">
        <v>5</v>
      </c>
      <c r="AG408">
        <v>3</v>
      </c>
      <c r="AH408" t="s">
        <v>469</v>
      </c>
      <c r="AI408" t="s">
        <v>469</v>
      </c>
    </row>
    <row r="409" spans="1:35" x14ac:dyDescent="0.25">
      <c r="A409" t="str">
        <f>VLOOKUP(B409,Sheet2!$B$2:$C$486,2,FALSE)</f>
        <v>sorghum</v>
      </c>
      <c r="B409" t="s">
        <v>409</v>
      </c>
      <c r="C409">
        <v>3</v>
      </c>
      <c r="D409">
        <v>1</v>
      </c>
      <c r="E409">
        <v>1</v>
      </c>
      <c r="F409">
        <v>3</v>
      </c>
      <c r="G409">
        <v>2</v>
      </c>
      <c r="H409">
        <v>32</v>
      </c>
      <c r="I409">
        <v>47</v>
      </c>
      <c r="J409">
        <v>9</v>
      </c>
      <c r="K409">
        <v>4</v>
      </c>
      <c r="L409">
        <v>1</v>
      </c>
      <c r="M409">
        <v>51</v>
      </c>
      <c r="N409">
        <v>9</v>
      </c>
      <c r="O409">
        <v>0.78</v>
      </c>
      <c r="P409">
        <v>0.97</v>
      </c>
      <c r="Q409">
        <v>7.0000000000000007E-2</v>
      </c>
      <c r="R409">
        <v>99.77</v>
      </c>
      <c r="S409">
        <v>0</v>
      </c>
      <c r="T409">
        <v>0</v>
      </c>
      <c r="U409">
        <v>0</v>
      </c>
      <c r="V409">
        <v>0.26</v>
      </c>
      <c r="W409" t="s">
        <v>478</v>
      </c>
      <c r="X409">
        <v>0</v>
      </c>
      <c r="Y409">
        <v>9</v>
      </c>
      <c r="Z409" t="s">
        <v>469</v>
      </c>
      <c r="AA409" t="s">
        <v>469</v>
      </c>
      <c r="AB409">
        <v>1</v>
      </c>
      <c r="AC409">
        <v>8</v>
      </c>
      <c r="AD409" t="s">
        <v>469</v>
      </c>
      <c r="AE409" t="s">
        <v>469</v>
      </c>
      <c r="AF409">
        <v>5</v>
      </c>
      <c r="AG409">
        <v>3</v>
      </c>
      <c r="AH409" t="s">
        <v>469</v>
      </c>
      <c r="AI409" t="s">
        <v>469</v>
      </c>
    </row>
    <row r="410" spans="1:35" x14ac:dyDescent="0.25">
      <c r="A410" t="str">
        <f>VLOOKUP(B410,Sheet2!$B$2:$C$486,2,FALSE)</f>
        <v>sorghum</v>
      </c>
      <c r="B410" t="s">
        <v>410</v>
      </c>
      <c r="C410">
        <v>3</v>
      </c>
      <c r="D410">
        <v>0</v>
      </c>
      <c r="E410">
        <v>1</v>
      </c>
      <c r="F410">
        <v>3</v>
      </c>
      <c r="G410">
        <v>1</v>
      </c>
      <c r="H410">
        <v>28</v>
      </c>
      <c r="I410">
        <v>49</v>
      </c>
      <c r="J410">
        <v>25</v>
      </c>
      <c r="K410">
        <v>11</v>
      </c>
      <c r="L410">
        <v>1</v>
      </c>
      <c r="M410">
        <v>60</v>
      </c>
      <c r="N410">
        <v>25</v>
      </c>
      <c r="O410">
        <v>1.83</v>
      </c>
      <c r="P410">
        <v>0.98</v>
      </c>
      <c r="Q410">
        <v>0.02</v>
      </c>
      <c r="R410">
        <v>2.17</v>
      </c>
      <c r="S410">
        <v>1</v>
      </c>
      <c r="T410">
        <v>0</v>
      </c>
      <c r="U410">
        <v>0</v>
      </c>
      <c r="V410">
        <v>0.61</v>
      </c>
      <c r="W410" t="s">
        <v>478</v>
      </c>
      <c r="X410">
        <v>3</v>
      </c>
      <c r="Y410">
        <v>9</v>
      </c>
      <c r="Z410" t="s">
        <v>469</v>
      </c>
      <c r="AA410" t="s">
        <v>469</v>
      </c>
      <c r="AB410">
        <v>3</v>
      </c>
      <c r="AC410">
        <v>9</v>
      </c>
      <c r="AD410" t="s">
        <v>469</v>
      </c>
      <c r="AE410" t="s">
        <v>469</v>
      </c>
      <c r="AF410">
        <v>5</v>
      </c>
      <c r="AG410">
        <v>3</v>
      </c>
      <c r="AH410" t="s">
        <v>469</v>
      </c>
      <c r="AI410" t="s">
        <v>469</v>
      </c>
    </row>
    <row r="411" spans="1:35" x14ac:dyDescent="0.25">
      <c r="A411" t="str">
        <f>VLOOKUP(B411,Sheet2!$B$2:$C$486,2,FALSE)</f>
        <v>sorghum</v>
      </c>
      <c r="B411" t="s">
        <v>411</v>
      </c>
      <c r="C411">
        <v>3</v>
      </c>
      <c r="D411">
        <v>0</v>
      </c>
      <c r="E411">
        <v>1</v>
      </c>
      <c r="F411">
        <v>3</v>
      </c>
      <c r="G411">
        <v>1</v>
      </c>
      <c r="H411">
        <v>28</v>
      </c>
      <c r="I411">
        <v>339</v>
      </c>
      <c r="J411">
        <v>104</v>
      </c>
      <c r="K411">
        <v>13</v>
      </c>
      <c r="L411">
        <v>2</v>
      </c>
      <c r="M411">
        <v>352</v>
      </c>
      <c r="N411">
        <v>105</v>
      </c>
      <c r="O411">
        <v>0.37</v>
      </c>
      <c r="P411">
        <v>0.97</v>
      </c>
      <c r="Q411">
        <v>0.01</v>
      </c>
      <c r="R411">
        <v>1.58</v>
      </c>
      <c r="S411">
        <v>1</v>
      </c>
      <c r="T411">
        <v>0.04</v>
      </c>
      <c r="U411">
        <v>0.85</v>
      </c>
      <c r="V411">
        <v>0.42</v>
      </c>
      <c r="W411" t="s">
        <v>478</v>
      </c>
      <c r="X411">
        <v>4</v>
      </c>
      <c r="Y411">
        <v>8</v>
      </c>
      <c r="Z411" t="s">
        <v>469</v>
      </c>
      <c r="AA411" t="s">
        <v>469</v>
      </c>
      <c r="AB411">
        <v>1</v>
      </c>
      <c r="AC411">
        <v>7</v>
      </c>
      <c r="AD411" t="s">
        <v>469</v>
      </c>
      <c r="AE411" t="s">
        <v>469</v>
      </c>
      <c r="AF411">
        <v>5</v>
      </c>
      <c r="AG411">
        <v>3</v>
      </c>
      <c r="AH411" t="s">
        <v>469</v>
      </c>
      <c r="AI411" t="s">
        <v>469</v>
      </c>
    </row>
    <row r="412" spans="1:35" x14ac:dyDescent="0.25">
      <c r="A412" t="str">
        <f>VLOOKUP(B412,Sheet2!$B$2:$C$486,2,FALSE)</f>
        <v>sorghum</v>
      </c>
      <c r="B412" t="s">
        <v>412</v>
      </c>
      <c r="C412">
        <v>3</v>
      </c>
      <c r="D412">
        <v>3</v>
      </c>
      <c r="E412">
        <v>1</v>
      </c>
      <c r="F412">
        <v>3</v>
      </c>
      <c r="G412">
        <v>2</v>
      </c>
      <c r="H412">
        <v>36</v>
      </c>
      <c r="I412">
        <v>131</v>
      </c>
      <c r="J412">
        <v>19</v>
      </c>
      <c r="K412">
        <v>6</v>
      </c>
      <c r="L412">
        <v>1</v>
      </c>
      <c r="M412">
        <v>137</v>
      </c>
      <c r="N412">
        <v>19</v>
      </c>
      <c r="O412">
        <v>0.44</v>
      </c>
      <c r="P412">
        <v>0.97</v>
      </c>
      <c r="Q412">
        <v>0.01</v>
      </c>
      <c r="R412">
        <v>7.51</v>
      </c>
      <c r="S412">
        <v>1</v>
      </c>
      <c r="T412">
        <v>0</v>
      </c>
      <c r="U412">
        <v>0</v>
      </c>
      <c r="V412">
        <v>0.15</v>
      </c>
      <c r="W412" t="s">
        <v>478</v>
      </c>
      <c r="X412">
        <v>6</v>
      </c>
      <c r="Y412">
        <v>4</v>
      </c>
      <c r="Z412" t="s">
        <v>469</v>
      </c>
      <c r="AA412" t="s">
        <v>469</v>
      </c>
      <c r="AB412">
        <v>6</v>
      </c>
      <c r="AC412">
        <v>4</v>
      </c>
      <c r="AD412" t="s">
        <v>469</v>
      </c>
      <c r="AE412" t="s">
        <v>469</v>
      </c>
      <c r="AF412">
        <v>5</v>
      </c>
      <c r="AG412">
        <v>3</v>
      </c>
      <c r="AH412" t="s">
        <v>469</v>
      </c>
      <c r="AI412" t="s">
        <v>469</v>
      </c>
    </row>
    <row r="413" spans="1:35" x14ac:dyDescent="0.25">
      <c r="A413" t="str">
        <f>VLOOKUP(B413,Sheet2!$B$2:$C$486,2,FALSE)</f>
        <v>sorghum</v>
      </c>
      <c r="B413" t="s">
        <v>413</v>
      </c>
      <c r="C413">
        <v>3</v>
      </c>
      <c r="D413">
        <v>0</v>
      </c>
      <c r="E413">
        <v>1</v>
      </c>
      <c r="F413">
        <v>3</v>
      </c>
      <c r="G413">
        <v>2</v>
      </c>
      <c r="H413">
        <v>30</v>
      </c>
      <c r="I413">
        <v>49</v>
      </c>
      <c r="J413">
        <v>8</v>
      </c>
      <c r="K413">
        <v>18</v>
      </c>
      <c r="L413">
        <v>9</v>
      </c>
      <c r="M413">
        <v>67</v>
      </c>
      <c r="N413">
        <v>16</v>
      </c>
      <c r="O413">
        <v>2.69</v>
      </c>
      <c r="P413">
        <v>0.9</v>
      </c>
      <c r="Q413">
        <v>0.03</v>
      </c>
      <c r="R413">
        <v>10.28</v>
      </c>
      <c r="S413">
        <v>0</v>
      </c>
      <c r="T413">
        <v>0.09</v>
      </c>
      <c r="U413">
        <v>3.91</v>
      </c>
      <c r="V413">
        <v>2.23</v>
      </c>
      <c r="W413" t="s">
        <v>478</v>
      </c>
      <c r="X413">
        <v>4</v>
      </c>
      <c r="Y413">
        <v>7</v>
      </c>
      <c r="Z413" t="s">
        <v>469</v>
      </c>
      <c r="AA413" t="s">
        <v>469</v>
      </c>
      <c r="AB413">
        <v>4</v>
      </c>
      <c r="AC413">
        <v>6</v>
      </c>
      <c r="AD413" t="s">
        <v>469</v>
      </c>
      <c r="AE413" t="s">
        <v>469</v>
      </c>
      <c r="AF413">
        <v>5</v>
      </c>
      <c r="AG413">
        <v>3</v>
      </c>
      <c r="AH413" t="s">
        <v>469</v>
      </c>
      <c r="AI413" t="s">
        <v>469</v>
      </c>
    </row>
    <row r="414" spans="1:35" x14ac:dyDescent="0.25">
      <c r="A414" t="str">
        <f>VLOOKUP(B414,Sheet2!$B$2:$C$486,2,FALSE)</f>
        <v>sorghum</v>
      </c>
      <c r="B414" t="s">
        <v>414</v>
      </c>
      <c r="C414">
        <v>3</v>
      </c>
      <c r="D414">
        <v>0</v>
      </c>
      <c r="E414">
        <v>1</v>
      </c>
      <c r="F414">
        <v>3</v>
      </c>
      <c r="G414">
        <v>1</v>
      </c>
      <c r="H414">
        <v>28</v>
      </c>
      <c r="I414">
        <v>552</v>
      </c>
      <c r="J414">
        <v>214</v>
      </c>
      <c r="K414">
        <v>57</v>
      </c>
      <c r="L414">
        <v>3</v>
      </c>
      <c r="M414">
        <v>609</v>
      </c>
      <c r="N414">
        <v>216</v>
      </c>
      <c r="O414">
        <v>0.94</v>
      </c>
      <c r="P414">
        <v>0.95</v>
      </c>
      <c r="Q414">
        <v>0.01</v>
      </c>
      <c r="R414">
        <v>1.37</v>
      </c>
      <c r="S414">
        <v>1</v>
      </c>
      <c r="T414">
        <v>0.28000000000000003</v>
      </c>
      <c r="U414">
        <v>5.5</v>
      </c>
      <c r="V414">
        <v>2.2400000000000002</v>
      </c>
      <c r="W414" t="s">
        <v>478</v>
      </c>
      <c r="X414">
        <v>6</v>
      </c>
      <c r="Y414">
        <v>8</v>
      </c>
      <c r="Z414" t="s">
        <v>469</v>
      </c>
      <c r="AA414" t="s">
        <v>469</v>
      </c>
      <c r="AB414">
        <v>6</v>
      </c>
      <c r="AC414">
        <v>7</v>
      </c>
      <c r="AD414" t="s">
        <v>469</v>
      </c>
      <c r="AE414" t="s">
        <v>469</v>
      </c>
      <c r="AF414">
        <v>5</v>
      </c>
      <c r="AG414">
        <v>3</v>
      </c>
      <c r="AH414" t="s">
        <v>469</v>
      </c>
      <c r="AI414" t="s">
        <v>469</v>
      </c>
    </row>
    <row r="415" spans="1:35" x14ac:dyDescent="0.25">
      <c r="A415" t="str">
        <f>VLOOKUP(B415,Sheet2!$B$2:$C$486,2,FALSE)</f>
        <v>sorghum</v>
      </c>
      <c r="B415" t="s">
        <v>415</v>
      </c>
      <c r="C415">
        <v>3</v>
      </c>
      <c r="D415">
        <v>0</v>
      </c>
      <c r="E415">
        <v>1</v>
      </c>
      <c r="F415">
        <v>3</v>
      </c>
      <c r="G415">
        <v>1</v>
      </c>
      <c r="H415">
        <v>28</v>
      </c>
      <c r="I415">
        <v>376</v>
      </c>
      <c r="J415">
        <v>175</v>
      </c>
      <c r="K415">
        <v>49</v>
      </c>
      <c r="L415">
        <v>2</v>
      </c>
      <c r="M415">
        <v>425</v>
      </c>
      <c r="N415">
        <v>176</v>
      </c>
      <c r="O415">
        <v>1.1499999999999999</v>
      </c>
      <c r="P415">
        <v>0.93</v>
      </c>
      <c r="Q415">
        <v>0.01</v>
      </c>
      <c r="R415">
        <v>4.8600000000000003</v>
      </c>
      <c r="S415">
        <v>1</v>
      </c>
      <c r="T415">
        <v>0.11</v>
      </c>
      <c r="U415">
        <v>1.33</v>
      </c>
      <c r="V415">
        <v>0.87</v>
      </c>
      <c r="W415" t="s">
        <v>478</v>
      </c>
      <c r="X415">
        <v>4</v>
      </c>
      <c r="Y415">
        <v>8</v>
      </c>
      <c r="Z415" t="s">
        <v>469</v>
      </c>
      <c r="AA415" t="s">
        <v>469</v>
      </c>
      <c r="AB415">
        <v>1</v>
      </c>
      <c r="AC415">
        <v>6</v>
      </c>
      <c r="AD415" t="s">
        <v>469</v>
      </c>
      <c r="AE415" t="s">
        <v>469</v>
      </c>
      <c r="AF415">
        <v>5</v>
      </c>
      <c r="AG415">
        <v>3</v>
      </c>
      <c r="AH415" t="s">
        <v>469</v>
      </c>
      <c r="AI415" t="s">
        <v>469</v>
      </c>
    </row>
    <row r="416" spans="1:35" x14ac:dyDescent="0.25">
      <c r="A416" t="str">
        <f>VLOOKUP(B416,Sheet2!$B$2:$C$486,2,FALSE)</f>
        <v>sorghum</v>
      </c>
      <c r="B416" t="s">
        <v>416</v>
      </c>
      <c r="C416">
        <v>2</v>
      </c>
      <c r="D416">
        <v>0</v>
      </c>
      <c r="E416">
        <v>1</v>
      </c>
      <c r="F416">
        <v>3</v>
      </c>
      <c r="G416">
        <v>1</v>
      </c>
      <c r="H416">
        <v>24</v>
      </c>
      <c r="I416">
        <v>24</v>
      </c>
      <c r="J416">
        <v>5</v>
      </c>
      <c r="K416">
        <v>16</v>
      </c>
      <c r="L416">
        <v>5</v>
      </c>
      <c r="M416">
        <v>40</v>
      </c>
      <c r="N416">
        <v>9</v>
      </c>
      <c r="O416">
        <v>4</v>
      </c>
      <c r="P416">
        <v>0.72</v>
      </c>
      <c r="Q416">
        <v>0.1</v>
      </c>
      <c r="R416">
        <v>0.03</v>
      </c>
      <c r="S416">
        <v>1</v>
      </c>
      <c r="T416">
        <v>0.08</v>
      </c>
      <c r="U416">
        <v>5.3</v>
      </c>
      <c r="V416">
        <v>3.13</v>
      </c>
      <c r="W416" t="s">
        <v>480</v>
      </c>
      <c r="X416">
        <v>6</v>
      </c>
      <c r="Y416">
        <v>7</v>
      </c>
      <c r="Z416" t="s">
        <v>469</v>
      </c>
      <c r="AA416" t="s">
        <v>469</v>
      </c>
      <c r="AB416">
        <v>4</v>
      </c>
      <c r="AC416">
        <v>6</v>
      </c>
      <c r="AD416" t="s">
        <v>469</v>
      </c>
      <c r="AE416" t="s">
        <v>469</v>
      </c>
      <c r="AF416">
        <v>5</v>
      </c>
      <c r="AG416">
        <v>4</v>
      </c>
      <c r="AH416" t="s">
        <v>469</v>
      </c>
      <c r="AI416" t="s">
        <v>469</v>
      </c>
    </row>
    <row r="417" spans="1:35" x14ac:dyDescent="0.25">
      <c r="A417" t="str">
        <f>VLOOKUP(B417,Sheet2!$B$2:$C$486,2,FALSE)</f>
        <v>daucus</v>
      </c>
      <c r="B417" t="s">
        <v>417</v>
      </c>
      <c r="C417">
        <v>3</v>
      </c>
      <c r="D417">
        <v>2</v>
      </c>
      <c r="E417">
        <v>2</v>
      </c>
      <c r="F417">
        <v>1</v>
      </c>
      <c r="G417">
        <v>0</v>
      </c>
      <c r="H417">
        <v>24</v>
      </c>
      <c r="I417">
        <v>2</v>
      </c>
      <c r="J417">
        <v>1</v>
      </c>
      <c r="K417">
        <v>0</v>
      </c>
      <c r="L417">
        <v>0</v>
      </c>
      <c r="M417">
        <v>2</v>
      </c>
      <c r="N417">
        <v>1</v>
      </c>
      <c r="O417">
        <v>0</v>
      </c>
      <c r="P417" t="s">
        <v>469</v>
      </c>
      <c r="Q417" t="s">
        <v>469</v>
      </c>
      <c r="R417" t="s">
        <v>469</v>
      </c>
      <c r="S417" t="s">
        <v>469</v>
      </c>
      <c r="T417" t="s">
        <v>469</v>
      </c>
      <c r="U417" t="s">
        <v>469</v>
      </c>
      <c r="V417">
        <v>0</v>
      </c>
      <c r="W417" t="s">
        <v>478</v>
      </c>
      <c r="X417">
        <v>5</v>
      </c>
      <c r="Y417">
        <v>0</v>
      </c>
      <c r="Z417" t="s">
        <v>469</v>
      </c>
      <c r="AA417" t="s">
        <v>469</v>
      </c>
      <c r="AB417">
        <v>6</v>
      </c>
      <c r="AC417" t="s">
        <v>469</v>
      </c>
      <c r="AD417" t="s">
        <v>469</v>
      </c>
      <c r="AE417" t="s">
        <v>469</v>
      </c>
      <c r="AF417">
        <v>3</v>
      </c>
      <c r="AG417" t="s">
        <v>469</v>
      </c>
      <c r="AH417" t="s">
        <v>469</v>
      </c>
      <c r="AI417" t="s">
        <v>469</v>
      </c>
    </row>
    <row r="418" spans="1:35" x14ac:dyDescent="0.25">
      <c r="A418" t="str">
        <f>VLOOKUP(B418,Sheet2!$B$2:$C$486,2,FALSE)</f>
        <v>daucus</v>
      </c>
      <c r="B418" t="s">
        <v>418</v>
      </c>
      <c r="C418">
        <v>3</v>
      </c>
      <c r="D418">
        <v>2</v>
      </c>
      <c r="E418">
        <v>2</v>
      </c>
      <c r="F418">
        <v>1</v>
      </c>
      <c r="G418">
        <v>0</v>
      </c>
      <c r="H418">
        <v>24</v>
      </c>
      <c r="I418">
        <v>4</v>
      </c>
      <c r="J418">
        <v>1</v>
      </c>
      <c r="K418">
        <v>0</v>
      </c>
      <c r="L418">
        <v>0</v>
      </c>
      <c r="M418">
        <v>4</v>
      </c>
      <c r="N418">
        <v>1</v>
      </c>
      <c r="O418">
        <v>0</v>
      </c>
      <c r="P418" t="s">
        <v>469</v>
      </c>
      <c r="Q418" t="s">
        <v>469</v>
      </c>
      <c r="R418" t="s">
        <v>469</v>
      </c>
      <c r="S418" t="s">
        <v>469</v>
      </c>
      <c r="T418" t="s">
        <v>469</v>
      </c>
      <c r="U418" t="s">
        <v>469</v>
      </c>
      <c r="V418">
        <v>0</v>
      </c>
      <c r="W418" t="s">
        <v>478</v>
      </c>
      <c r="X418">
        <v>5</v>
      </c>
      <c r="Y418">
        <v>0</v>
      </c>
      <c r="Z418" t="s">
        <v>469</v>
      </c>
      <c r="AA418" t="s">
        <v>469</v>
      </c>
      <c r="AB418">
        <v>6</v>
      </c>
      <c r="AC418" t="s">
        <v>469</v>
      </c>
      <c r="AD418" t="s">
        <v>469</v>
      </c>
      <c r="AE418" t="s">
        <v>469</v>
      </c>
      <c r="AF418">
        <v>3</v>
      </c>
      <c r="AG418" t="s">
        <v>469</v>
      </c>
      <c r="AH418" t="s">
        <v>469</v>
      </c>
      <c r="AI418" t="s">
        <v>469</v>
      </c>
    </row>
    <row r="419" spans="1:35" x14ac:dyDescent="0.25">
      <c r="A419" t="str">
        <f>VLOOKUP(B419,Sheet2!$B$2:$C$486,2,FALSE)</f>
        <v>daucus</v>
      </c>
      <c r="B419" t="s">
        <v>419</v>
      </c>
      <c r="C419">
        <v>3</v>
      </c>
      <c r="D419">
        <v>2</v>
      </c>
      <c r="E419">
        <v>2</v>
      </c>
      <c r="F419">
        <v>1</v>
      </c>
      <c r="G419">
        <v>0</v>
      </c>
      <c r="H419">
        <v>24</v>
      </c>
      <c r="I419">
        <v>3</v>
      </c>
      <c r="J419">
        <v>1</v>
      </c>
      <c r="K419">
        <v>0</v>
      </c>
      <c r="L419">
        <v>0</v>
      </c>
      <c r="M419">
        <v>3</v>
      </c>
      <c r="N419">
        <v>1</v>
      </c>
      <c r="O419">
        <v>0</v>
      </c>
      <c r="P419" t="s">
        <v>469</v>
      </c>
      <c r="Q419" t="s">
        <v>469</v>
      </c>
      <c r="R419" t="s">
        <v>469</v>
      </c>
      <c r="S419" t="s">
        <v>469</v>
      </c>
      <c r="T419" t="s">
        <v>469</v>
      </c>
      <c r="U419" t="s">
        <v>469</v>
      </c>
      <c r="V419">
        <v>0</v>
      </c>
      <c r="W419" t="s">
        <v>478</v>
      </c>
      <c r="X419">
        <v>5</v>
      </c>
      <c r="Y419">
        <v>0</v>
      </c>
      <c r="Z419" t="s">
        <v>469</v>
      </c>
      <c r="AA419" t="s">
        <v>469</v>
      </c>
      <c r="AB419">
        <v>6</v>
      </c>
      <c r="AC419" t="s">
        <v>469</v>
      </c>
      <c r="AD419" t="s">
        <v>469</v>
      </c>
      <c r="AE419" t="s">
        <v>469</v>
      </c>
      <c r="AF419">
        <v>3</v>
      </c>
      <c r="AG419" t="s">
        <v>469</v>
      </c>
      <c r="AH419" t="s">
        <v>469</v>
      </c>
      <c r="AI419" t="s">
        <v>469</v>
      </c>
    </row>
    <row r="420" spans="1:35" x14ac:dyDescent="0.25">
      <c r="A420" t="str">
        <f>VLOOKUP(B420,Sheet2!$B$2:$C$486,2,FALSE)</f>
        <v>triticum</v>
      </c>
      <c r="B420" t="s">
        <v>420</v>
      </c>
      <c r="C420">
        <v>3</v>
      </c>
      <c r="D420">
        <v>3</v>
      </c>
      <c r="E420">
        <v>2</v>
      </c>
      <c r="F420">
        <v>3</v>
      </c>
      <c r="G420">
        <v>0</v>
      </c>
      <c r="H420">
        <v>34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469</v>
      </c>
      <c r="P420" t="s">
        <v>469</v>
      </c>
      <c r="Q420" t="s">
        <v>469</v>
      </c>
      <c r="R420" t="s">
        <v>469</v>
      </c>
      <c r="S420" t="s">
        <v>469</v>
      </c>
      <c r="T420" t="s">
        <v>469</v>
      </c>
      <c r="U420" t="s">
        <v>469</v>
      </c>
      <c r="V420">
        <v>0</v>
      </c>
      <c r="W420" t="s">
        <v>478</v>
      </c>
      <c r="X420">
        <v>0</v>
      </c>
      <c r="Y420">
        <v>0</v>
      </c>
      <c r="Z420">
        <v>3</v>
      </c>
      <c r="AA420" t="s">
        <v>469</v>
      </c>
      <c r="AB420">
        <v>0</v>
      </c>
      <c r="AC420">
        <v>0</v>
      </c>
      <c r="AD420">
        <v>1</v>
      </c>
      <c r="AE420" t="s">
        <v>469</v>
      </c>
      <c r="AF420">
        <v>5</v>
      </c>
      <c r="AG420">
        <v>4</v>
      </c>
      <c r="AH420">
        <v>3</v>
      </c>
      <c r="AI420" t="s">
        <v>469</v>
      </c>
    </row>
    <row r="421" spans="1:35" x14ac:dyDescent="0.25">
      <c r="A421" t="str">
        <f>VLOOKUP(B421,Sheet2!$B$2:$C$486,2,FALSE)</f>
        <v>triticum</v>
      </c>
      <c r="B421" t="s">
        <v>421</v>
      </c>
      <c r="C421">
        <v>3</v>
      </c>
      <c r="D421">
        <v>3</v>
      </c>
      <c r="E421">
        <v>2</v>
      </c>
      <c r="F421">
        <v>3</v>
      </c>
      <c r="G421">
        <v>0</v>
      </c>
      <c r="H421">
        <v>34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469</v>
      </c>
      <c r="P421" t="s">
        <v>469</v>
      </c>
      <c r="Q421" t="s">
        <v>469</v>
      </c>
      <c r="R421" t="s">
        <v>469</v>
      </c>
      <c r="S421" t="s">
        <v>469</v>
      </c>
      <c r="T421" t="s">
        <v>469</v>
      </c>
      <c r="U421" t="s">
        <v>469</v>
      </c>
      <c r="V421">
        <v>0</v>
      </c>
      <c r="W421" t="s">
        <v>478</v>
      </c>
      <c r="X421">
        <v>0</v>
      </c>
      <c r="Y421">
        <v>0</v>
      </c>
      <c r="Z421">
        <v>3</v>
      </c>
      <c r="AA421" t="s">
        <v>469</v>
      </c>
      <c r="AB421">
        <v>0</v>
      </c>
      <c r="AC421">
        <v>0</v>
      </c>
      <c r="AD421">
        <v>1</v>
      </c>
      <c r="AE421" t="s">
        <v>469</v>
      </c>
      <c r="AF421">
        <v>5</v>
      </c>
      <c r="AG421">
        <v>4</v>
      </c>
      <c r="AH421">
        <v>3</v>
      </c>
      <c r="AI421" t="s">
        <v>469</v>
      </c>
    </row>
    <row r="422" spans="1:35" x14ac:dyDescent="0.25">
      <c r="A422" t="str">
        <f>VLOOKUP(B422,Sheet2!$B$2:$C$486,2,FALSE)</f>
        <v>triticum</v>
      </c>
      <c r="B422" t="s">
        <v>422</v>
      </c>
      <c r="C422">
        <v>3</v>
      </c>
      <c r="D422">
        <v>3</v>
      </c>
      <c r="E422">
        <v>2</v>
      </c>
      <c r="F422">
        <v>3</v>
      </c>
      <c r="G422">
        <v>2</v>
      </c>
      <c r="H422">
        <v>38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469</v>
      </c>
      <c r="P422" t="s">
        <v>469</v>
      </c>
      <c r="Q422" t="s">
        <v>469</v>
      </c>
      <c r="R422" t="s">
        <v>469</v>
      </c>
      <c r="S422" t="s">
        <v>469</v>
      </c>
      <c r="T422" t="s">
        <v>469</v>
      </c>
      <c r="U422" t="s">
        <v>469</v>
      </c>
      <c r="V422">
        <v>0</v>
      </c>
      <c r="W422" t="s">
        <v>478</v>
      </c>
      <c r="X422">
        <v>4</v>
      </c>
      <c r="Y422">
        <v>6</v>
      </c>
      <c r="Z422">
        <v>1</v>
      </c>
      <c r="AA422" t="s">
        <v>469</v>
      </c>
      <c r="AB422">
        <v>4</v>
      </c>
      <c r="AC422">
        <v>5</v>
      </c>
      <c r="AD422">
        <v>1</v>
      </c>
      <c r="AE422" t="s">
        <v>469</v>
      </c>
      <c r="AF422">
        <v>2</v>
      </c>
      <c r="AG422">
        <v>3</v>
      </c>
      <c r="AH422">
        <v>5</v>
      </c>
      <c r="AI422" t="s">
        <v>469</v>
      </c>
    </row>
    <row r="423" spans="1:35" x14ac:dyDescent="0.25">
      <c r="A423" t="str">
        <f>VLOOKUP(B423,Sheet2!$B$2:$C$486,2,FALSE)</f>
        <v>triticum</v>
      </c>
      <c r="B423" t="s">
        <v>423</v>
      </c>
      <c r="C423">
        <v>1</v>
      </c>
      <c r="D423">
        <v>3</v>
      </c>
      <c r="E423">
        <v>1</v>
      </c>
      <c r="F423">
        <v>3</v>
      </c>
      <c r="G423">
        <v>2</v>
      </c>
      <c r="H423">
        <v>28</v>
      </c>
      <c r="I423">
        <v>141</v>
      </c>
      <c r="J423">
        <v>10</v>
      </c>
      <c r="K423">
        <v>845</v>
      </c>
      <c r="L423">
        <v>136</v>
      </c>
      <c r="M423">
        <v>986</v>
      </c>
      <c r="N423">
        <v>142</v>
      </c>
      <c r="O423">
        <v>8.57</v>
      </c>
      <c r="P423">
        <v>0.98</v>
      </c>
      <c r="Q423">
        <v>0.01</v>
      </c>
      <c r="R423">
        <v>1.94</v>
      </c>
      <c r="S423">
        <v>1</v>
      </c>
      <c r="T423">
        <v>2.98</v>
      </c>
      <c r="U423">
        <v>10</v>
      </c>
      <c r="V423">
        <v>7.18</v>
      </c>
      <c r="W423" t="s">
        <v>477</v>
      </c>
      <c r="X423">
        <v>4</v>
      </c>
      <c r="Y423">
        <v>6</v>
      </c>
      <c r="Z423">
        <v>1</v>
      </c>
      <c r="AA423" t="s">
        <v>469</v>
      </c>
      <c r="AB423">
        <v>4</v>
      </c>
      <c r="AC423">
        <v>5</v>
      </c>
      <c r="AD423">
        <v>1</v>
      </c>
      <c r="AE423" t="s">
        <v>469</v>
      </c>
      <c r="AF423">
        <v>4</v>
      </c>
      <c r="AG423">
        <v>3</v>
      </c>
      <c r="AH423">
        <v>2</v>
      </c>
      <c r="AI423" t="s">
        <v>469</v>
      </c>
    </row>
    <row r="424" spans="1:35" x14ac:dyDescent="0.25">
      <c r="A424" t="str">
        <f>VLOOKUP(B424,Sheet2!$B$2:$C$486,2,FALSE)</f>
        <v>triticum</v>
      </c>
      <c r="B424" t="s">
        <v>424</v>
      </c>
      <c r="C424">
        <v>0</v>
      </c>
      <c r="D424">
        <v>3</v>
      </c>
      <c r="E424">
        <v>1</v>
      </c>
      <c r="F424">
        <v>3</v>
      </c>
      <c r="G424">
        <v>2</v>
      </c>
      <c r="H424">
        <v>24</v>
      </c>
      <c r="I424">
        <v>168</v>
      </c>
      <c r="J424">
        <v>73</v>
      </c>
      <c r="K424">
        <v>2752</v>
      </c>
      <c r="L424">
        <v>307</v>
      </c>
      <c r="M424">
        <v>2920</v>
      </c>
      <c r="N424">
        <v>359</v>
      </c>
      <c r="O424">
        <v>9.42</v>
      </c>
      <c r="P424">
        <v>0.98</v>
      </c>
      <c r="Q424">
        <v>0</v>
      </c>
      <c r="R424">
        <v>0.37</v>
      </c>
      <c r="S424">
        <v>1</v>
      </c>
      <c r="T424">
        <v>5.95</v>
      </c>
      <c r="U424">
        <v>10</v>
      </c>
      <c r="V424">
        <v>8.4600000000000009</v>
      </c>
      <c r="W424" t="s">
        <v>479</v>
      </c>
      <c r="X424">
        <v>4</v>
      </c>
      <c r="Y424">
        <v>6</v>
      </c>
      <c r="Z424">
        <v>1</v>
      </c>
      <c r="AA424" t="s">
        <v>469</v>
      </c>
      <c r="AB424">
        <v>4</v>
      </c>
      <c r="AC424">
        <v>5</v>
      </c>
      <c r="AD424">
        <v>1</v>
      </c>
      <c r="AE424" t="s">
        <v>469</v>
      </c>
      <c r="AF424">
        <v>3</v>
      </c>
      <c r="AG424">
        <v>2</v>
      </c>
      <c r="AH424">
        <v>4</v>
      </c>
      <c r="AI424" t="s">
        <v>469</v>
      </c>
    </row>
    <row r="425" spans="1:35" x14ac:dyDescent="0.25">
      <c r="A425" t="str">
        <f>VLOOKUP(B425,Sheet2!$B$2:$C$486,2,FALSE)</f>
        <v>triticum</v>
      </c>
      <c r="B425" t="s">
        <v>425</v>
      </c>
      <c r="C425">
        <v>0</v>
      </c>
      <c r="D425">
        <v>3</v>
      </c>
      <c r="E425">
        <v>1</v>
      </c>
      <c r="F425">
        <v>3</v>
      </c>
      <c r="G425">
        <v>2</v>
      </c>
      <c r="H425">
        <v>24</v>
      </c>
      <c r="I425">
        <v>10</v>
      </c>
      <c r="J425">
        <v>1</v>
      </c>
      <c r="K425">
        <v>160</v>
      </c>
      <c r="L425">
        <v>30</v>
      </c>
      <c r="M425">
        <v>170</v>
      </c>
      <c r="N425">
        <v>30</v>
      </c>
      <c r="O425">
        <v>9.41</v>
      </c>
      <c r="P425">
        <v>0.99</v>
      </c>
      <c r="Q425">
        <v>0.01</v>
      </c>
      <c r="R425">
        <v>0.06</v>
      </c>
      <c r="S425">
        <v>1</v>
      </c>
      <c r="T425">
        <v>3.75</v>
      </c>
      <c r="U425">
        <v>10</v>
      </c>
      <c r="V425">
        <v>7.72</v>
      </c>
      <c r="W425" t="s">
        <v>479</v>
      </c>
      <c r="X425">
        <v>4</v>
      </c>
      <c r="Y425">
        <v>0</v>
      </c>
      <c r="Z425">
        <v>1</v>
      </c>
      <c r="AA425" t="s">
        <v>469</v>
      </c>
      <c r="AB425">
        <v>3</v>
      </c>
      <c r="AC425">
        <v>2</v>
      </c>
      <c r="AD425">
        <v>2</v>
      </c>
      <c r="AE425" t="s">
        <v>469</v>
      </c>
      <c r="AF425">
        <v>3</v>
      </c>
      <c r="AG425">
        <v>2</v>
      </c>
      <c r="AH425">
        <v>2</v>
      </c>
      <c r="AI425" t="s">
        <v>469</v>
      </c>
    </row>
    <row r="426" spans="1:35" x14ac:dyDescent="0.25">
      <c r="A426" t="str">
        <f>VLOOKUP(B426,Sheet2!$B$2:$C$486,2,FALSE)</f>
        <v>triticum</v>
      </c>
      <c r="B426" t="s">
        <v>426</v>
      </c>
      <c r="C426">
        <v>1</v>
      </c>
      <c r="D426">
        <v>3</v>
      </c>
      <c r="E426">
        <v>1</v>
      </c>
      <c r="F426">
        <v>3</v>
      </c>
      <c r="G426">
        <v>2</v>
      </c>
      <c r="H426">
        <v>28</v>
      </c>
      <c r="I426">
        <v>28</v>
      </c>
      <c r="J426">
        <v>12</v>
      </c>
      <c r="K426">
        <v>826</v>
      </c>
      <c r="L426">
        <v>57</v>
      </c>
      <c r="M426">
        <v>854</v>
      </c>
      <c r="N426">
        <v>60</v>
      </c>
      <c r="O426">
        <v>9.67</v>
      </c>
      <c r="P426">
        <v>0.97</v>
      </c>
      <c r="Q426">
        <v>0.03</v>
      </c>
      <c r="R426">
        <v>0.01</v>
      </c>
      <c r="S426">
        <v>1</v>
      </c>
      <c r="T426">
        <v>1.32</v>
      </c>
      <c r="U426">
        <v>9.25</v>
      </c>
      <c r="V426">
        <v>6.75</v>
      </c>
      <c r="W426" t="s">
        <v>477</v>
      </c>
      <c r="X426">
        <v>4</v>
      </c>
      <c r="Y426">
        <v>0</v>
      </c>
      <c r="Z426">
        <v>1</v>
      </c>
      <c r="AA426" t="s">
        <v>469</v>
      </c>
      <c r="AB426">
        <v>3</v>
      </c>
      <c r="AC426">
        <v>2</v>
      </c>
      <c r="AD426">
        <v>2</v>
      </c>
      <c r="AE426" t="s">
        <v>469</v>
      </c>
      <c r="AF426">
        <v>4</v>
      </c>
      <c r="AG426">
        <v>2</v>
      </c>
      <c r="AH426">
        <v>2</v>
      </c>
      <c r="AI426" t="s">
        <v>469</v>
      </c>
    </row>
    <row r="427" spans="1:35" x14ac:dyDescent="0.25">
      <c r="A427" t="str">
        <f>VLOOKUP(B427,Sheet2!$B$2:$C$486,2,FALSE)</f>
        <v>triticum</v>
      </c>
      <c r="B427" t="s">
        <v>427</v>
      </c>
      <c r="C427">
        <v>0</v>
      </c>
      <c r="D427">
        <v>3</v>
      </c>
      <c r="E427">
        <v>1</v>
      </c>
      <c r="F427">
        <v>3</v>
      </c>
      <c r="G427">
        <v>2</v>
      </c>
      <c r="H427">
        <v>24</v>
      </c>
      <c r="I427">
        <v>951</v>
      </c>
      <c r="J427">
        <v>60</v>
      </c>
      <c r="K427">
        <v>5089</v>
      </c>
      <c r="L427">
        <v>283</v>
      </c>
      <c r="M427">
        <v>6040</v>
      </c>
      <c r="N427">
        <v>322</v>
      </c>
      <c r="O427">
        <v>8.43</v>
      </c>
      <c r="P427">
        <v>0.98</v>
      </c>
      <c r="Q427">
        <v>0.01</v>
      </c>
      <c r="R427">
        <v>2.65</v>
      </c>
      <c r="S427">
        <v>1</v>
      </c>
      <c r="T427">
        <v>4.5999999999999996</v>
      </c>
      <c r="U427">
        <v>10</v>
      </c>
      <c r="V427">
        <v>7.68</v>
      </c>
      <c r="W427" t="s">
        <v>479</v>
      </c>
      <c r="X427">
        <v>4</v>
      </c>
      <c r="Y427">
        <v>6</v>
      </c>
      <c r="Z427">
        <v>4</v>
      </c>
      <c r="AA427" t="s">
        <v>469</v>
      </c>
      <c r="AB427">
        <v>4</v>
      </c>
      <c r="AC427">
        <v>2</v>
      </c>
      <c r="AD427">
        <v>1</v>
      </c>
      <c r="AE427" t="s">
        <v>469</v>
      </c>
      <c r="AF427">
        <v>3</v>
      </c>
      <c r="AG427">
        <v>2</v>
      </c>
      <c r="AH427">
        <v>4</v>
      </c>
      <c r="AI427" t="s">
        <v>469</v>
      </c>
    </row>
    <row r="428" spans="1:35" x14ac:dyDescent="0.25">
      <c r="A428" t="str">
        <f>VLOOKUP(B428,Sheet2!$B$2:$C$486,2,FALSE)</f>
        <v>triticum</v>
      </c>
      <c r="B428" t="s">
        <v>428</v>
      </c>
      <c r="C428">
        <v>0</v>
      </c>
      <c r="D428">
        <v>3</v>
      </c>
      <c r="E428">
        <v>2</v>
      </c>
      <c r="F428">
        <v>3</v>
      </c>
      <c r="G428">
        <v>0</v>
      </c>
      <c r="H428">
        <v>22</v>
      </c>
      <c r="I428">
        <v>0</v>
      </c>
      <c r="J428">
        <v>0</v>
      </c>
      <c r="K428">
        <v>23</v>
      </c>
      <c r="L428">
        <v>2</v>
      </c>
      <c r="M428">
        <v>23</v>
      </c>
      <c r="N428">
        <v>2</v>
      </c>
      <c r="O428">
        <v>10</v>
      </c>
      <c r="P428" t="s">
        <v>469</v>
      </c>
      <c r="Q428" t="s">
        <v>469</v>
      </c>
      <c r="R428" t="s">
        <v>469</v>
      </c>
      <c r="S428" t="s">
        <v>469</v>
      </c>
      <c r="T428" t="s">
        <v>469</v>
      </c>
      <c r="U428" t="s">
        <v>469</v>
      </c>
      <c r="V428">
        <v>10</v>
      </c>
      <c r="W428" t="s">
        <v>479</v>
      </c>
      <c r="X428" t="s">
        <v>469</v>
      </c>
      <c r="Y428">
        <v>6</v>
      </c>
      <c r="Z428">
        <v>2</v>
      </c>
      <c r="AA428" t="s">
        <v>469</v>
      </c>
      <c r="AB428">
        <v>3</v>
      </c>
      <c r="AC428">
        <v>2</v>
      </c>
      <c r="AD428">
        <v>1</v>
      </c>
      <c r="AE428" t="s">
        <v>469</v>
      </c>
      <c r="AF428">
        <v>3</v>
      </c>
      <c r="AG428">
        <v>2</v>
      </c>
      <c r="AH428">
        <v>4</v>
      </c>
      <c r="AI428" t="s">
        <v>469</v>
      </c>
    </row>
    <row r="429" spans="1:35" x14ac:dyDescent="0.25">
      <c r="A429" t="str">
        <f>VLOOKUP(B429,Sheet2!$B$2:$C$486,2,FALSE)</f>
        <v>triticum</v>
      </c>
      <c r="B429" t="s">
        <v>429</v>
      </c>
      <c r="C429">
        <v>0</v>
      </c>
      <c r="D429">
        <v>3</v>
      </c>
      <c r="E429">
        <v>1</v>
      </c>
      <c r="F429">
        <v>3</v>
      </c>
      <c r="G429">
        <v>2</v>
      </c>
      <c r="H429">
        <v>24</v>
      </c>
      <c r="I429">
        <v>212</v>
      </c>
      <c r="J429">
        <v>65</v>
      </c>
      <c r="K429">
        <v>1392</v>
      </c>
      <c r="L429">
        <v>118</v>
      </c>
      <c r="M429">
        <v>1604</v>
      </c>
      <c r="N429">
        <v>171</v>
      </c>
      <c r="O429">
        <v>8.68</v>
      </c>
      <c r="P429">
        <v>0.99</v>
      </c>
      <c r="Q429">
        <v>0.01</v>
      </c>
      <c r="R429">
        <v>1.39</v>
      </c>
      <c r="S429">
        <v>1</v>
      </c>
      <c r="T429">
        <v>4.82</v>
      </c>
      <c r="U429">
        <v>10</v>
      </c>
      <c r="V429">
        <v>7.83</v>
      </c>
      <c r="W429" t="s">
        <v>479</v>
      </c>
      <c r="X429">
        <v>4</v>
      </c>
      <c r="Y429">
        <v>3</v>
      </c>
      <c r="Z429">
        <v>1</v>
      </c>
      <c r="AA429" t="s">
        <v>469</v>
      </c>
      <c r="AB429">
        <v>4</v>
      </c>
      <c r="AC429">
        <v>2</v>
      </c>
      <c r="AD429">
        <v>1</v>
      </c>
      <c r="AE429" t="s">
        <v>469</v>
      </c>
      <c r="AF429">
        <v>3</v>
      </c>
      <c r="AG429">
        <v>2</v>
      </c>
      <c r="AH429">
        <v>2</v>
      </c>
      <c r="AI429" t="s">
        <v>469</v>
      </c>
    </row>
    <row r="430" spans="1:35" x14ac:dyDescent="0.25">
      <c r="A430" t="str">
        <f>VLOOKUP(B430,Sheet2!$B$2:$C$486,2,FALSE)</f>
        <v>vetch</v>
      </c>
      <c r="B430" t="s">
        <v>430</v>
      </c>
      <c r="C430">
        <v>1</v>
      </c>
      <c r="D430">
        <v>2</v>
      </c>
      <c r="E430">
        <v>2</v>
      </c>
      <c r="F430">
        <v>2</v>
      </c>
      <c r="G430">
        <v>0</v>
      </c>
      <c r="H430">
        <v>20</v>
      </c>
      <c r="I430">
        <v>6</v>
      </c>
      <c r="J430">
        <v>1</v>
      </c>
      <c r="K430">
        <v>2</v>
      </c>
      <c r="L430">
        <v>2</v>
      </c>
      <c r="M430">
        <v>8</v>
      </c>
      <c r="N430">
        <v>3</v>
      </c>
      <c r="O430">
        <v>2.5</v>
      </c>
      <c r="P430">
        <v>0.5</v>
      </c>
      <c r="Q430">
        <v>0</v>
      </c>
      <c r="R430" t="s">
        <v>469</v>
      </c>
      <c r="S430">
        <v>0</v>
      </c>
      <c r="T430">
        <v>10</v>
      </c>
      <c r="U430">
        <v>4.3600000000000003</v>
      </c>
      <c r="V430">
        <v>5.62</v>
      </c>
      <c r="W430" t="s">
        <v>477</v>
      </c>
      <c r="X430">
        <v>10</v>
      </c>
      <c r="Y430">
        <v>2</v>
      </c>
      <c r="Z430">
        <v>3</v>
      </c>
      <c r="AA430" t="s">
        <v>469</v>
      </c>
      <c r="AB430">
        <v>10</v>
      </c>
      <c r="AC430">
        <v>0</v>
      </c>
      <c r="AD430">
        <v>3</v>
      </c>
      <c r="AE430" t="s">
        <v>469</v>
      </c>
      <c r="AF430">
        <v>5</v>
      </c>
      <c r="AG430">
        <v>4</v>
      </c>
      <c r="AH430">
        <v>2</v>
      </c>
      <c r="AI430" t="s">
        <v>469</v>
      </c>
    </row>
    <row r="431" spans="1:35" x14ac:dyDescent="0.25">
      <c r="A431" t="str">
        <f>VLOOKUP(B431,Sheet2!$B$2:$C$486,2,FALSE)</f>
        <v>faba_bean</v>
      </c>
      <c r="B431" t="s">
        <v>431</v>
      </c>
      <c r="C431">
        <v>3</v>
      </c>
      <c r="D431">
        <v>3</v>
      </c>
      <c r="E431">
        <v>2</v>
      </c>
      <c r="F431">
        <v>2</v>
      </c>
      <c r="G431">
        <v>0</v>
      </c>
      <c r="H431">
        <v>30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469</v>
      </c>
      <c r="P431" t="s">
        <v>469</v>
      </c>
      <c r="Q431" t="s">
        <v>469</v>
      </c>
      <c r="R431" t="s">
        <v>469</v>
      </c>
      <c r="S431" t="s">
        <v>469</v>
      </c>
      <c r="T431" t="s">
        <v>469</v>
      </c>
      <c r="U431" t="s">
        <v>469</v>
      </c>
      <c r="V431">
        <v>0</v>
      </c>
      <c r="W431" t="s">
        <v>478</v>
      </c>
      <c r="X431">
        <v>1</v>
      </c>
      <c r="Y431">
        <v>0</v>
      </c>
      <c r="Z431">
        <v>5</v>
      </c>
      <c r="AA431" t="s">
        <v>469</v>
      </c>
      <c r="AB431">
        <v>1</v>
      </c>
      <c r="AC431">
        <v>4</v>
      </c>
      <c r="AD431">
        <v>4</v>
      </c>
      <c r="AE431" t="s">
        <v>469</v>
      </c>
      <c r="AF431">
        <v>1</v>
      </c>
      <c r="AG431">
        <v>1</v>
      </c>
      <c r="AH431">
        <v>2</v>
      </c>
      <c r="AI431" t="s">
        <v>469</v>
      </c>
    </row>
    <row r="432" spans="1:35" x14ac:dyDescent="0.25">
      <c r="A432" t="str">
        <f>VLOOKUP(B432,Sheet2!$B$2:$C$486,2,FALSE)</f>
        <v>faba_bean</v>
      </c>
      <c r="B432" t="s">
        <v>432</v>
      </c>
      <c r="C432">
        <v>3</v>
      </c>
      <c r="D432">
        <v>3</v>
      </c>
      <c r="E432">
        <v>2</v>
      </c>
      <c r="F432">
        <v>2</v>
      </c>
      <c r="G432">
        <v>0</v>
      </c>
      <c r="H432">
        <v>30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469</v>
      </c>
      <c r="P432" t="s">
        <v>469</v>
      </c>
      <c r="Q432" t="s">
        <v>469</v>
      </c>
      <c r="R432" t="s">
        <v>469</v>
      </c>
      <c r="S432" t="s">
        <v>469</v>
      </c>
      <c r="T432" t="s">
        <v>469</v>
      </c>
      <c r="U432" t="s">
        <v>469</v>
      </c>
      <c r="V432">
        <v>0</v>
      </c>
      <c r="W432" t="s">
        <v>478</v>
      </c>
      <c r="X432">
        <v>1</v>
      </c>
      <c r="Y432">
        <v>0</v>
      </c>
      <c r="Z432">
        <v>0</v>
      </c>
      <c r="AA432" t="s">
        <v>469</v>
      </c>
      <c r="AB432">
        <v>1</v>
      </c>
      <c r="AC432">
        <v>0</v>
      </c>
      <c r="AD432">
        <v>1</v>
      </c>
      <c r="AE432" t="s">
        <v>469</v>
      </c>
      <c r="AF432">
        <v>1</v>
      </c>
      <c r="AG432">
        <v>4</v>
      </c>
      <c r="AH432">
        <v>1</v>
      </c>
      <c r="AI432" t="s">
        <v>469</v>
      </c>
    </row>
    <row r="433" spans="1:35" x14ac:dyDescent="0.25">
      <c r="A433" t="str">
        <f>VLOOKUP(B433,Sheet2!$B$2:$C$486,2,FALSE)</f>
        <v>vetch</v>
      </c>
      <c r="B433" t="s">
        <v>433</v>
      </c>
      <c r="C433">
        <v>2</v>
      </c>
      <c r="D433">
        <v>2</v>
      </c>
      <c r="E433">
        <v>1</v>
      </c>
      <c r="F433">
        <v>2</v>
      </c>
      <c r="G433">
        <v>0</v>
      </c>
      <c r="H433">
        <v>22</v>
      </c>
      <c r="I433">
        <v>252</v>
      </c>
      <c r="J433">
        <v>93</v>
      </c>
      <c r="K433">
        <v>62</v>
      </c>
      <c r="L433">
        <v>22</v>
      </c>
      <c r="M433">
        <v>314</v>
      </c>
      <c r="N433">
        <v>114</v>
      </c>
      <c r="O433">
        <v>1.97</v>
      </c>
      <c r="P433">
        <v>0.98</v>
      </c>
      <c r="Q433">
        <v>0.01</v>
      </c>
      <c r="R433">
        <v>5.61</v>
      </c>
      <c r="S433">
        <v>1</v>
      </c>
      <c r="T433">
        <v>0.83</v>
      </c>
      <c r="U433">
        <v>7.85</v>
      </c>
      <c r="V433">
        <v>3.55</v>
      </c>
      <c r="W433" t="s">
        <v>480</v>
      </c>
      <c r="X433">
        <v>1</v>
      </c>
      <c r="Y433">
        <v>3</v>
      </c>
      <c r="Z433">
        <v>5</v>
      </c>
      <c r="AA433" t="s">
        <v>469</v>
      </c>
      <c r="AB433">
        <v>10</v>
      </c>
      <c r="AC433">
        <v>3</v>
      </c>
      <c r="AD433">
        <v>3</v>
      </c>
      <c r="AE433" t="s">
        <v>469</v>
      </c>
      <c r="AF433">
        <v>5</v>
      </c>
      <c r="AG433">
        <v>4</v>
      </c>
      <c r="AH433">
        <v>4</v>
      </c>
      <c r="AI433" t="s">
        <v>469</v>
      </c>
    </row>
    <row r="434" spans="1:35" x14ac:dyDescent="0.25">
      <c r="A434" t="str">
        <f>VLOOKUP(B434,Sheet2!$B$2:$C$486,2,FALSE)</f>
        <v>vetch</v>
      </c>
      <c r="B434" t="s">
        <v>434</v>
      </c>
      <c r="C434">
        <v>3</v>
      </c>
      <c r="D434">
        <v>2</v>
      </c>
      <c r="E434">
        <v>1</v>
      </c>
      <c r="F434">
        <v>2</v>
      </c>
      <c r="G434">
        <v>0</v>
      </c>
      <c r="H434">
        <v>26</v>
      </c>
      <c r="I434">
        <v>139</v>
      </c>
      <c r="J434">
        <v>16</v>
      </c>
      <c r="K434">
        <v>4</v>
      </c>
      <c r="L434">
        <v>1</v>
      </c>
      <c r="M434">
        <v>143</v>
      </c>
      <c r="N434">
        <v>16</v>
      </c>
      <c r="O434">
        <v>0.28000000000000003</v>
      </c>
      <c r="P434">
        <v>0.99</v>
      </c>
      <c r="Q434">
        <v>0.01</v>
      </c>
      <c r="R434">
        <v>5.92</v>
      </c>
      <c r="S434">
        <v>1</v>
      </c>
      <c r="T434">
        <v>0</v>
      </c>
      <c r="U434">
        <v>0</v>
      </c>
      <c r="V434">
        <v>0.09</v>
      </c>
      <c r="W434" t="s">
        <v>478</v>
      </c>
      <c r="X434">
        <v>10</v>
      </c>
      <c r="Y434">
        <v>2</v>
      </c>
      <c r="Z434" t="s">
        <v>469</v>
      </c>
      <c r="AA434" t="s">
        <v>469</v>
      </c>
      <c r="AB434">
        <v>10</v>
      </c>
      <c r="AC434">
        <v>2</v>
      </c>
      <c r="AD434" t="s">
        <v>469</v>
      </c>
      <c r="AE434" t="s">
        <v>469</v>
      </c>
      <c r="AF434">
        <v>2</v>
      </c>
      <c r="AG434">
        <v>3</v>
      </c>
      <c r="AH434" t="s">
        <v>469</v>
      </c>
      <c r="AI434" t="s">
        <v>469</v>
      </c>
    </row>
    <row r="435" spans="1:35" x14ac:dyDescent="0.25">
      <c r="A435" t="str">
        <f>VLOOKUP(B435,Sheet2!$B$2:$C$486,2,FALSE)</f>
        <v>vetch</v>
      </c>
      <c r="B435" t="s">
        <v>435</v>
      </c>
      <c r="C435">
        <v>3</v>
      </c>
      <c r="D435">
        <v>2</v>
      </c>
      <c r="E435">
        <v>3</v>
      </c>
      <c r="F435">
        <v>2</v>
      </c>
      <c r="G435">
        <v>0</v>
      </c>
      <c r="H435">
        <v>30</v>
      </c>
      <c r="I435">
        <v>0</v>
      </c>
      <c r="J435">
        <v>0</v>
      </c>
      <c r="K435">
        <v>4</v>
      </c>
      <c r="L435">
        <v>4</v>
      </c>
      <c r="M435">
        <v>4</v>
      </c>
      <c r="N435">
        <v>4</v>
      </c>
      <c r="O435">
        <v>10</v>
      </c>
      <c r="P435">
        <v>1</v>
      </c>
      <c r="Q435">
        <v>0</v>
      </c>
      <c r="R435">
        <v>5.17</v>
      </c>
      <c r="S435">
        <v>1</v>
      </c>
      <c r="T435">
        <v>10</v>
      </c>
      <c r="U435">
        <v>7.67</v>
      </c>
      <c r="V435">
        <v>0</v>
      </c>
      <c r="W435" t="s">
        <v>478</v>
      </c>
      <c r="X435">
        <v>10</v>
      </c>
      <c r="Y435">
        <v>2</v>
      </c>
      <c r="Z435" t="s">
        <v>469</v>
      </c>
      <c r="AA435" t="s">
        <v>469</v>
      </c>
      <c r="AB435">
        <v>10</v>
      </c>
      <c r="AC435">
        <v>1</v>
      </c>
      <c r="AD435" t="s">
        <v>469</v>
      </c>
      <c r="AE435" t="s">
        <v>469</v>
      </c>
      <c r="AF435">
        <v>2</v>
      </c>
      <c r="AG435">
        <v>3</v>
      </c>
      <c r="AH435" t="s">
        <v>469</v>
      </c>
      <c r="AI435" t="s">
        <v>469</v>
      </c>
    </row>
    <row r="436" spans="1:35" x14ac:dyDescent="0.25">
      <c r="A436" t="str">
        <f>VLOOKUP(B436,Sheet2!$B$2:$C$486,2,FALSE)</f>
        <v>vetch</v>
      </c>
      <c r="B436" t="s">
        <v>436</v>
      </c>
      <c r="C436">
        <v>1</v>
      </c>
      <c r="D436">
        <v>3</v>
      </c>
      <c r="E436">
        <v>1</v>
      </c>
      <c r="F436">
        <v>2</v>
      </c>
      <c r="G436">
        <v>0</v>
      </c>
      <c r="H436">
        <v>20</v>
      </c>
      <c r="I436">
        <v>23</v>
      </c>
      <c r="J436">
        <v>10</v>
      </c>
      <c r="K436">
        <v>38</v>
      </c>
      <c r="L436">
        <v>19</v>
      </c>
      <c r="M436">
        <v>61</v>
      </c>
      <c r="N436">
        <v>28</v>
      </c>
      <c r="O436">
        <v>6.23</v>
      </c>
      <c r="P436">
        <v>1</v>
      </c>
      <c r="Q436">
        <v>0</v>
      </c>
      <c r="R436">
        <v>0.34</v>
      </c>
      <c r="S436">
        <v>1</v>
      </c>
      <c r="T436">
        <v>1.33</v>
      </c>
      <c r="U436">
        <v>8.25</v>
      </c>
      <c r="V436">
        <v>5.27</v>
      </c>
      <c r="W436" t="s">
        <v>477</v>
      </c>
      <c r="X436">
        <v>5</v>
      </c>
      <c r="Y436">
        <v>0</v>
      </c>
      <c r="Z436">
        <v>5</v>
      </c>
      <c r="AA436" t="s">
        <v>469</v>
      </c>
      <c r="AB436">
        <v>5</v>
      </c>
      <c r="AC436">
        <v>0</v>
      </c>
      <c r="AD436">
        <v>5</v>
      </c>
      <c r="AE436" t="s">
        <v>469</v>
      </c>
      <c r="AF436">
        <v>5</v>
      </c>
      <c r="AG436">
        <v>5</v>
      </c>
      <c r="AH436">
        <v>4</v>
      </c>
      <c r="AI436" t="s">
        <v>469</v>
      </c>
    </row>
    <row r="437" spans="1:35" x14ac:dyDescent="0.25">
      <c r="A437" t="str">
        <f>VLOOKUP(B437,Sheet2!$B$2:$C$486,2,FALSE)</f>
        <v>vetch</v>
      </c>
      <c r="B437" t="s">
        <v>437</v>
      </c>
      <c r="C437">
        <v>3</v>
      </c>
      <c r="D437">
        <v>3</v>
      </c>
      <c r="E437">
        <v>2</v>
      </c>
      <c r="F437">
        <v>2</v>
      </c>
      <c r="G437">
        <v>0</v>
      </c>
      <c r="H437">
        <v>30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469</v>
      </c>
      <c r="P437" t="s">
        <v>469</v>
      </c>
      <c r="Q437" t="s">
        <v>469</v>
      </c>
      <c r="R437" t="s">
        <v>469</v>
      </c>
      <c r="S437" t="s">
        <v>469</v>
      </c>
      <c r="T437" t="s">
        <v>469</v>
      </c>
      <c r="U437" t="s">
        <v>469</v>
      </c>
      <c r="V437">
        <v>0</v>
      </c>
      <c r="W437" t="s">
        <v>478</v>
      </c>
      <c r="X437">
        <v>5</v>
      </c>
      <c r="Y437">
        <v>10</v>
      </c>
      <c r="Z437">
        <v>4</v>
      </c>
      <c r="AA437" t="s">
        <v>469</v>
      </c>
      <c r="AB437">
        <v>5</v>
      </c>
      <c r="AC437">
        <v>10</v>
      </c>
      <c r="AD437">
        <v>5</v>
      </c>
      <c r="AE437" t="s">
        <v>469</v>
      </c>
      <c r="AF437">
        <v>1</v>
      </c>
      <c r="AG437">
        <v>1</v>
      </c>
      <c r="AH437">
        <v>4</v>
      </c>
      <c r="AI437" t="s">
        <v>469</v>
      </c>
    </row>
    <row r="438" spans="1:35" x14ac:dyDescent="0.25">
      <c r="A438" t="str">
        <f>VLOOKUP(B438,Sheet2!$B$2:$C$486,2,FALSE)</f>
        <v>vetch</v>
      </c>
      <c r="B438" t="s">
        <v>438</v>
      </c>
      <c r="C438">
        <v>1</v>
      </c>
      <c r="D438">
        <v>3</v>
      </c>
      <c r="E438">
        <v>2</v>
      </c>
      <c r="F438">
        <v>2</v>
      </c>
      <c r="G438">
        <v>0</v>
      </c>
      <c r="H438">
        <v>22</v>
      </c>
      <c r="I438">
        <v>21</v>
      </c>
      <c r="J438">
        <v>11</v>
      </c>
      <c r="K438">
        <v>6</v>
      </c>
      <c r="L438">
        <v>2</v>
      </c>
      <c r="M438">
        <v>27</v>
      </c>
      <c r="N438">
        <v>12</v>
      </c>
      <c r="O438">
        <v>2.2200000000000002</v>
      </c>
      <c r="P438">
        <v>1</v>
      </c>
      <c r="Q438">
        <v>0</v>
      </c>
      <c r="R438">
        <v>21.08</v>
      </c>
      <c r="S438">
        <v>0</v>
      </c>
      <c r="T438">
        <v>10</v>
      </c>
      <c r="U438">
        <v>3.08</v>
      </c>
      <c r="V438">
        <v>5.0999999999999996</v>
      </c>
      <c r="W438" t="s">
        <v>477</v>
      </c>
      <c r="X438">
        <v>5</v>
      </c>
      <c r="Y438">
        <v>3</v>
      </c>
      <c r="Z438">
        <v>4</v>
      </c>
      <c r="AA438" t="s">
        <v>469</v>
      </c>
      <c r="AB438">
        <v>5</v>
      </c>
      <c r="AC438">
        <v>3</v>
      </c>
      <c r="AD438">
        <v>5</v>
      </c>
      <c r="AE438" t="s">
        <v>469</v>
      </c>
      <c r="AF438">
        <v>5</v>
      </c>
      <c r="AG438">
        <v>2</v>
      </c>
      <c r="AH438">
        <v>4</v>
      </c>
      <c r="AI438" t="s">
        <v>469</v>
      </c>
    </row>
    <row r="439" spans="1:35" x14ac:dyDescent="0.25">
      <c r="A439" t="str">
        <f>VLOOKUP(B439,Sheet2!$B$2:$C$486,2,FALSE)</f>
        <v>vetch</v>
      </c>
      <c r="B439" t="s">
        <v>439</v>
      </c>
      <c r="C439">
        <v>2</v>
      </c>
      <c r="D439">
        <v>3</v>
      </c>
      <c r="E439">
        <v>1</v>
      </c>
      <c r="F439">
        <v>2</v>
      </c>
      <c r="G439">
        <v>0</v>
      </c>
      <c r="H439">
        <v>24</v>
      </c>
      <c r="I439">
        <v>12</v>
      </c>
      <c r="J439">
        <v>6</v>
      </c>
      <c r="K439">
        <v>20</v>
      </c>
      <c r="L439">
        <v>5</v>
      </c>
      <c r="M439">
        <v>32</v>
      </c>
      <c r="N439">
        <v>10</v>
      </c>
      <c r="O439">
        <v>6.25</v>
      </c>
      <c r="P439">
        <v>0.92</v>
      </c>
      <c r="Q439">
        <v>0.04</v>
      </c>
      <c r="R439">
        <v>0</v>
      </c>
      <c r="S439">
        <v>1</v>
      </c>
      <c r="T439">
        <v>0.08</v>
      </c>
      <c r="U439">
        <v>4.63</v>
      </c>
      <c r="V439">
        <v>3.65</v>
      </c>
      <c r="W439" t="s">
        <v>480</v>
      </c>
      <c r="X439">
        <v>5</v>
      </c>
      <c r="Y439">
        <v>3</v>
      </c>
      <c r="Z439">
        <v>5</v>
      </c>
      <c r="AA439" t="s">
        <v>469</v>
      </c>
      <c r="AB439">
        <v>5</v>
      </c>
      <c r="AC439">
        <v>2</v>
      </c>
      <c r="AD439">
        <v>5</v>
      </c>
      <c r="AE439" t="s">
        <v>469</v>
      </c>
      <c r="AF439">
        <v>5</v>
      </c>
      <c r="AG439">
        <v>5</v>
      </c>
      <c r="AH439">
        <v>4</v>
      </c>
      <c r="AI439" t="s">
        <v>469</v>
      </c>
    </row>
    <row r="440" spans="1:35" x14ac:dyDescent="0.25">
      <c r="A440" t="str">
        <f>VLOOKUP(B440,Sheet2!$B$2:$C$486,2,FALSE)</f>
        <v>vetch</v>
      </c>
      <c r="B440" t="s">
        <v>440</v>
      </c>
      <c r="C440">
        <v>2</v>
      </c>
      <c r="D440">
        <v>3</v>
      </c>
      <c r="E440">
        <v>1</v>
      </c>
      <c r="F440">
        <v>2</v>
      </c>
      <c r="G440">
        <v>0</v>
      </c>
      <c r="H440">
        <v>24</v>
      </c>
      <c r="I440">
        <v>5347</v>
      </c>
      <c r="J440">
        <v>1006</v>
      </c>
      <c r="K440">
        <v>243</v>
      </c>
      <c r="L440">
        <v>81</v>
      </c>
      <c r="M440">
        <v>5590</v>
      </c>
      <c r="N440">
        <v>1080</v>
      </c>
      <c r="O440">
        <v>0.43</v>
      </c>
      <c r="P440">
        <v>0.93</v>
      </c>
      <c r="Q440">
        <v>0.01</v>
      </c>
      <c r="R440">
        <v>0.2</v>
      </c>
      <c r="S440">
        <v>1</v>
      </c>
      <c r="T440">
        <v>0.95</v>
      </c>
      <c r="U440">
        <v>10</v>
      </c>
      <c r="V440">
        <v>3.8</v>
      </c>
      <c r="W440" t="s">
        <v>480</v>
      </c>
      <c r="X440">
        <v>5</v>
      </c>
      <c r="Y440">
        <v>3</v>
      </c>
      <c r="Z440">
        <v>5</v>
      </c>
      <c r="AA440" t="s">
        <v>469</v>
      </c>
      <c r="AB440">
        <v>5</v>
      </c>
      <c r="AC440">
        <v>3</v>
      </c>
      <c r="AD440">
        <v>5</v>
      </c>
      <c r="AE440" t="s">
        <v>469</v>
      </c>
      <c r="AF440">
        <v>2</v>
      </c>
      <c r="AG440">
        <v>4</v>
      </c>
      <c r="AH440">
        <v>4</v>
      </c>
      <c r="AI440" t="s">
        <v>469</v>
      </c>
    </row>
    <row r="441" spans="1:35" x14ac:dyDescent="0.25">
      <c r="A441" t="str">
        <f>VLOOKUP(B441,Sheet2!$B$2:$C$486,2,FALSE)</f>
        <v>bambara</v>
      </c>
      <c r="B441" t="s">
        <v>441</v>
      </c>
      <c r="C441">
        <v>2</v>
      </c>
      <c r="D441">
        <v>2</v>
      </c>
      <c r="E441">
        <v>1</v>
      </c>
      <c r="F441">
        <v>3</v>
      </c>
      <c r="G441">
        <v>0</v>
      </c>
      <c r="H441">
        <v>26</v>
      </c>
      <c r="I441">
        <v>84</v>
      </c>
      <c r="J441">
        <v>12</v>
      </c>
      <c r="K441">
        <v>58</v>
      </c>
      <c r="L441">
        <v>19</v>
      </c>
      <c r="M441">
        <v>142</v>
      </c>
      <c r="N441">
        <v>30</v>
      </c>
      <c r="O441">
        <v>4.08</v>
      </c>
      <c r="P441">
        <v>0.91</v>
      </c>
      <c r="Q441">
        <v>0.04</v>
      </c>
      <c r="R441">
        <v>0.23</v>
      </c>
      <c r="S441">
        <v>1</v>
      </c>
      <c r="T441">
        <v>2.4900000000000002</v>
      </c>
      <c r="U441">
        <v>6.9</v>
      </c>
      <c r="V441">
        <v>4.49</v>
      </c>
      <c r="W441" t="s">
        <v>480</v>
      </c>
      <c r="X441">
        <v>2</v>
      </c>
      <c r="Y441" t="s">
        <v>469</v>
      </c>
      <c r="Z441" t="s">
        <v>469</v>
      </c>
      <c r="AA441" t="s">
        <v>469</v>
      </c>
      <c r="AB441">
        <v>2</v>
      </c>
      <c r="AC441" t="s">
        <v>469</v>
      </c>
      <c r="AD441" t="s">
        <v>469</v>
      </c>
      <c r="AE441" t="s">
        <v>469</v>
      </c>
      <c r="AF441">
        <v>4</v>
      </c>
      <c r="AG441" t="s">
        <v>469</v>
      </c>
      <c r="AH441" t="s">
        <v>469</v>
      </c>
      <c r="AI441" t="s">
        <v>469</v>
      </c>
    </row>
    <row r="442" spans="1:35" x14ac:dyDescent="0.25">
      <c r="A442" t="str">
        <f>VLOOKUP(B442,Sheet2!$B$2:$C$486,2,FALSE)</f>
        <v>cowpea</v>
      </c>
      <c r="B442" t="s">
        <v>442</v>
      </c>
      <c r="C442">
        <v>3</v>
      </c>
      <c r="D442">
        <v>2</v>
      </c>
      <c r="E442">
        <v>2</v>
      </c>
      <c r="F442">
        <v>3</v>
      </c>
      <c r="G442">
        <v>0</v>
      </c>
      <c r="H442">
        <v>32</v>
      </c>
      <c r="I442">
        <v>29</v>
      </c>
      <c r="J442">
        <v>8</v>
      </c>
      <c r="K442">
        <v>0</v>
      </c>
      <c r="L442">
        <v>0</v>
      </c>
      <c r="M442">
        <v>29</v>
      </c>
      <c r="N442">
        <v>8</v>
      </c>
      <c r="O442">
        <v>0</v>
      </c>
      <c r="P442">
        <v>1</v>
      </c>
      <c r="Q442">
        <v>0</v>
      </c>
      <c r="R442" t="s">
        <v>469</v>
      </c>
      <c r="S442">
        <v>0</v>
      </c>
      <c r="T442">
        <v>0</v>
      </c>
      <c r="U442" t="s">
        <v>469</v>
      </c>
      <c r="V442">
        <v>0</v>
      </c>
      <c r="W442" t="s">
        <v>478</v>
      </c>
      <c r="X442">
        <v>2</v>
      </c>
      <c r="Y442" t="s">
        <v>469</v>
      </c>
      <c r="Z442" t="s">
        <v>469</v>
      </c>
      <c r="AA442" t="s">
        <v>469</v>
      </c>
      <c r="AB442">
        <v>0</v>
      </c>
      <c r="AC442" t="s">
        <v>469</v>
      </c>
      <c r="AD442" t="s">
        <v>469</v>
      </c>
      <c r="AE442" t="s">
        <v>469</v>
      </c>
      <c r="AF442">
        <v>4</v>
      </c>
      <c r="AG442" t="s">
        <v>469</v>
      </c>
      <c r="AH442" t="s">
        <v>469</v>
      </c>
      <c r="AI442" t="s">
        <v>469</v>
      </c>
    </row>
    <row r="443" spans="1:35" x14ac:dyDescent="0.25">
      <c r="A443" t="str">
        <f>VLOOKUP(B443,Sheet2!$B$2:$C$486,2,FALSE)</f>
        <v>cowpea</v>
      </c>
      <c r="B443" t="s">
        <v>443</v>
      </c>
      <c r="C443">
        <v>3</v>
      </c>
      <c r="D443">
        <v>2</v>
      </c>
      <c r="E443">
        <v>2</v>
      </c>
      <c r="F443">
        <v>3</v>
      </c>
      <c r="G443">
        <v>0</v>
      </c>
      <c r="H443">
        <v>32</v>
      </c>
      <c r="I443">
        <v>14</v>
      </c>
      <c r="J443">
        <v>7</v>
      </c>
      <c r="K443">
        <v>0</v>
      </c>
      <c r="L443">
        <v>0</v>
      </c>
      <c r="M443">
        <v>14</v>
      </c>
      <c r="N443">
        <v>7</v>
      </c>
      <c r="O443">
        <v>0</v>
      </c>
      <c r="P443">
        <v>1</v>
      </c>
      <c r="Q443">
        <v>0</v>
      </c>
      <c r="R443" t="s">
        <v>469</v>
      </c>
      <c r="S443">
        <v>0</v>
      </c>
      <c r="T443">
        <v>0</v>
      </c>
      <c r="U443" t="s">
        <v>469</v>
      </c>
      <c r="V443">
        <v>0</v>
      </c>
      <c r="W443" t="s">
        <v>478</v>
      </c>
      <c r="X443">
        <v>2</v>
      </c>
      <c r="Y443" t="s">
        <v>469</v>
      </c>
      <c r="Z443" t="s">
        <v>469</v>
      </c>
      <c r="AA443" t="s">
        <v>469</v>
      </c>
      <c r="AB443">
        <v>0</v>
      </c>
      <c r="AC443" t="s">
        <v>469</v>
      </c>
      <c r="AD443" t="s">
        <v>469</v>
      </c>
      <c r="AE443" t="s">
        <v>469</v>
      </c>
      <c r="AF443">
        <v>4</v>
      </c>
      <c r="AG443" t="s">
        <v>469</v>
      </c>
      <c r="AH443" t="s">
        <v>469</v>
      </c>
      <c r="AI443" t="s">
        <v>469</v>
      </c>
    </row>
    <row r="444" spans="1:35" x14ac:dyDescent="0.25">
      <c r="A444" t="str">
        <f>VLOOKUP(B444,Sheet2!$B$2:$C$486,2,FALSE)</f>
        <v>cowpea</v>
      </c>
      <c r="B444" t="s">
        <v>444</v>
      </c>
      <c r="C444">
        <v>3</v>
      </c>
      <c r="D444">
        <v>2</v>
      </c>
      <c r="E444">
        <v>2</v>
      </c>
      <c r="F444">
        <v>3</v>
      </c>
      <c r="G444">
        <v>0</v>
      </c>
      <c r="H444">
        <v>32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469</v>
      </c>
      <c r="P444" t="s">
        <v>469</v>
      </c>
      <c r="Q444" t="s">
        <v>469</v>
      </c>
      <c r="R444" t="s">
        <v>469</v>
      </c>
      <c r="S444" t="s">
        <v>469</v>
      </c>
      <c r="T444" t="s">
        <v>469</v>
      </c>
      <c r="U444" t="s">
        <v>469</v>
      </c>
      <c r="V444">
        <v>0</v>
      </c>
      <c r="W444" t="s">
        <v>478</v>
      </c>
      <c r="X444">
        <v>2</v>
      </c>
      <c r="Y444" t="s">
        <v>469</v>
      </c>
      <c r="Z444" t="s">
        <v>469</v>
      </c>
      <c r="AA444" t="s">
        <v>469</v>
      </c>
      <c r="AB444">
        <v>2</v>
      </c>
      <c r="AC444" t="s">
        <v>469</v>
      </c>
      <c r="AD444" t="s">
        <v>469</v>
      </c>
      <c r="AE444" t="s">
        <v>469</v>
      </c>
      <c r="AF444">
        <v>4</v>
      </c>
      <c r="AG444" t="s">
        <v>469</v>
      </c>
      <c r="AH444" t="s">
        <v>469</v>
      </c>
      <c r="AI444" t="s">
        <v>469</v>
      </c>
    </row>
    <row r="445" spans="1:35" x14ac:dyDescent="0.25">
      <c r="A445" t="str">
        <f>VLOOKUP(B445,Sheet2!$B$2:$C$486,2,FALSE)</f>
        <v>bambara</v>
      </c>
      <c r="B445" t="s">
        <v>445</v>
      </c>
      <c r="C445">
        <v>3</v>
      </c>
      <c r="D445">
        <v>3</v>
      </c>
      <c r="E445">
        <v>2</v>
      </c>
      <c r="F445">
        <v>3</v>
      </c>
      <c r="G445">
        <v>0</v>
      </c>
      <c r="H445">
        <v>34</v>
      </c>
      <c r="I445">
        <v>16</v>
      </c>
      <c r="J445">
        <v>7</v>
      </c>
      <c r="K445">
        <v>0</v>
      </c>
      <c r="L445">
        <v>0</v>
      </c>
      <c r="M445">
        <v>16</v>
      </c>
      <c r="N445">
        <v>7</v>
      </c>
      <c r="O445">
        <v>0</v>
      </c>
      <c r="P445">
        <v>0.96</v>
      </c>
      <c r="Q445">
        <v>0.03</v>
      </c>
      <c r="R445">
        <v>19.600000000000001</v>
      </c>
      <c r="S445">
        <v>0</v>
      </c>
      <c r="T445">
        <v>0</v>
      </c>
      <c r="U445">
        <v>0</v>
      </c>
      <c r="V445">
        <v>0</v>
      </c>
      <c r="W445" t="s">
        <v>478</v>
      </c>
      <c r="X445">
        <v>0</v>
      </c>
      <c r="Y445" t="s">
        <v>469</v>
      </c>
      <c r="Z445" t="s">
        <v>469</v>
      </c>
      <c r="AA445" t="s">
        <v>469</v>
      </c>
      <c r="AB445">
        <v>0</v>
      </c>
      <c r="AC445" t="s">
        <v>469</v>
      </c>
      <c r="AD445" t="s">
        <v>469</v>
      </c>
      <c r="AE445" t="s">
        <v>469</v>
      </c>
      <c r="AF445">
        <v>4</v>
      </c>
      <c r="AG445" t="s">
        <v>469</v>
      </c>
      <c r="AH445" t="s">
        <v>469</v>
      </c>
      <c r="AI445" t="s">
        <v>469</v>
      </c>
    </row>
    <row r="446" spans="1:35" x14ac:dyDescent="0.25">
      <c r="A446" t="str">
        <f>VLOOKUP(B446,Sheet2!$B$2:$C$486,2,FALSE)</f>
        <v>cowpea</v>
      </c>
      <c r="B446" t="s">
        <v>446</v>
      </c>
      <c r="C446">
        <v>3</v>
      </c>
      <c r="D446">
        <v>3</v>
      </c>
      <c r="E446">
        <v>2</v>
      </c>
      <c r="F446">
        <v>3</v>
      </c>
      <c r="G446">
        <v>0</v>
      </c>
      <c r="H446">
        <v>34</v>
      </c>
      <c r="I446">
        <v>4</v>
      </c>
      <c r="J446">
        <v>2</v>
      </c>
      <c r="K446">
        <v>0</v>
      </c>
      <c r="L446">
        <v>0</v>
      </c>
      <c r="M446">
        <v>4</v>
      </c>
      <c r="N446">
        <v>2</v>
      </c>
      <c r="O446">
        <v>0</v>
      </c>
      <c r="P446">
        <v>0.5</v>
      </c>
      <c r="Q446">
        <v>0</v>
      </c>
      <c r="R446" t="s">
        <v>469</v>
      </c>
      <c r="S446">
        <v>0</v>
      </c>
      <c r="T446" t="s">
        <v>469</v>
      </c>
      <c r="U446" t="s">
        <v>469</v>
      </c>
      <c r="V446">
        <v>0</v>
      </c>
      <c r="W446" t="s">
        <v>478</v>
      </c>
      <c r="X446">
        <v>1</v>
      </c>
      <c r="Y446" t="s">
        <v>469</v>
      </c>
      <c r="Z446" t="s">
        <v>469</v>
      </c>
      <c r="AA446" t="s">
        <v>469</v>
      </c>
      <c r="AB446">
        <v>1</v>
      </c>
      <c r="AC446" t="s">
        <v>469</v>
      </c>
      <c r="AD446" t="s">
        <v>469</v>
      </c>
      <c r="AE446" t="s">
        <v>469</v>
      </c>
      <c r="AF446">
        <v>4</v>
      </c>
      <c r="AG446" t="s">
        <v>469</v>
      </c>
      <c r="AH446" t="s">
        <v>469</v>
      </c>
      <c r="AI446" t="s">
        <v>469</v>
      </c>
    </row>
    <row r="447" spans="1:35" x14ac:dyDescent="0.25">
      <c r="A447" t="str">
        <f>VLOOKUP(B447,Sheet2!$B$2:$C$486,2,FALSE)</f>
        <v>cowpea</v>
      </c>
      <c r="B447" t="s">
        <v>447</v>
      </c>
      <c r="C447">
        <v>3</v>
      </c>
      <c r="D447">
        <v>3</v>
      </c>
      <c r="E447">
        <v>2</v>
      </c>
      <c r="F447">
        <v>3</v>
      </c>
      <c r="G447">
        <v>0</v>
      </c>
      <c r="H447">
        <v>34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469</v>
      </c>
      <c r="P447" t="s">
        <v>469</v>
      </c>
      <c r="Q447" t="s">
        <v>469</v>
      </c>
      <c r="R447" t="s">
        <v>469</v>
      </c>
      <c r="S447" t="s">
        <v>469</v>
      </c>
      <c r="T447" t="s">
        <v>469</v>
      </c>
      <c r="U447" t="s">
        <v>469</v>
      </c>
      <c r="V447">
        <v>0</v>
      </c>
      <c r="W447" t="s">
        <v>478</v>
      </c>
      <c r="X447">
        <v>1</v>
      </c>
      <c r="Y447" t="s">
        <v>469</v>
      </c>
      <c r="Z447" t="s">
        <v>469</v>
      </c>
      <c r="AA447" t="s">
        <v>469</v>
      </c>
      <c r="AB447">
        <v>1</v>
      </c>
      <c r="AC447" t="s">
        <v>469</v>
      </c>
      <c r="AD447" t="s">
        <v>469</v>
      </c>
      <c r="AE447" t="s">
        <v>469</v>
      </c>
      <c r="AF447">
        <v>4</v>
      </c>
      <c r="AG447" t="s">
        <v>469</v>
      </c>
      <c r="AH447" t="s">
        <v>469</v>
      </c>
      <c r="AI447" t="s">
        <v>469</v>
      </c>
    </row>
    <row r="448" spans="1:35" x14ac:dyDescent="0.25">
      <c r="A448" t="str">
        <f>VLOOKUP(B448,Sheet2!$B$2:$C$486,2,FALSE)</f>
        <v>cowpea</v>
      </c>
      <c r="B448" t="s">
        <v>448</v>
      </c>
      <c r="C448">
        <v>1</v>
      </c>
      <c r="D448">
        <v>3</v>
      </c>
      <c r="E448">
        <v>1</v>
      </c>
      <c r="F448">
        <v>3</v>
      </c>
      <c r="G448">
        <v>0</v>
      </c>
      <c r="H448">
        <v>24</v>
      </c>
      <c r="I448">
        <v>4</v>
      </c>
      <c r="J448">
        <v>2</v>
      </c>
      <c r="K448">
        <v>15</v>
      </c>
      <c r="L448">
        <v>7</v>
      </c>
      <c r="M448">
        <v>19</v>
      </c>
      <c r="N448">
        <v>8</v>
      </c>
      <c r="O448">
        <v>7.89</v>
      </c>
      <c r="P448">
        <v>0.79</v>
      </c>
      <c r="Q448">
        <v>0.32</v>
      </c>
      <c r="R448" t="s">
        <v>469</v>
      </c>
      <c r="S448">
        <v>0</v>
      </c>
      <c r="T448">
        <v>0.28999999999999998</v>
      </c>
      <c r="U448">
        <v>10</v>
      </c>
      <c r="V448">
        <v>6.06</v>
      </c>
      <c r="W448" t="s">
        <v>477</v>
      </c>
      <c r="X448">
        <v>1</v>
      </c>
      <c r="Y448" t="s">
        <v>469</v>
      </c>
      <c r="Z448" t="s">
        <v>469</v>
      </c>
      <c r="AA448" t="s">
        <v>469</v>
      </c>
      <c r="AB448">
        <v>1</v>
      </c>
      <c r="AC448" t="s">
        <v>469</v>
      </c>
      <c r="AD448" t="s">
        <v>469</v>
      </c>
      <c r="AE448" t="s">
        <v>469</v>
      </c>
      <c r="AF448">
        <v>2</v>
      </c>
      <c r="AG448" t="s">
        <v>469</v>
      </c>
      <c r="AH448" t="s">
        <v>469</v>
      </c>
      <c r="AI448" t="s">
        <v>469</v>
      </c>
    </row>
    <row r="449" spans="1:35" x14ac:dyDescent="0.25">
      <c r="A449" t="str">
        <f>VLOOKUP(B449,Sheet2!$B$2:$C$486,2,FALSE)</f>
        <v>cowpea</v>
      </c>
      <c r="B449" t="s">
        <v>449</v>
      </c>
      <c r="C449">
        <v>3</v>
      </c>
      <c r="D449">
        <v>3</v>
      </c>
      <c r="E449">
        <v>2</v>
      </c>
      <c r="F449">
        <v>3</v>
      </c>
      <c r="G449">
        <v>0</v>
      </c>
      <c r="H449">
        <v>34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469</v>
      </c>
      <c r="P449" t="s">
        <v>469</v>
      </c>
      <c r="Q449" t="s">
        <v>469</v>
      </c>
      <c r="R449" t="s">
        <v>469</v>
      </c>
      <c r="S449" t="s">
        <v>469</v>
      </c>
      <c r="T449" t="s">
        <v>469</v>
      </c>
      <c r="U449" t="s">
        <v>469</v>
      </c>
      <c r="V449">
        <v>0</v>
      </c>
      <c r="W449" t="s">
        <v>478</v>
      </c>
      <c r="X449">
        <v>1</v>
      </c>
      <c r="Y449" t="s">
        <v>469</v>
      </c>
      <c r="Z449" t="s">
        <v>469</v>
      </c>
      <c r="AA449" t="s">
        <v>469</v>
      </c>
      <c r="AB449">
        <v>1</v>
      </c>
      <c r="AC449" t="s">
        <v>469</v>
      </c>
      <c r="AD449" t="s">
        <v>469</v>
      </c>
      <c r="AE449" t="s">
        <v>469</v>
      </c>
      <c r="AF449">
        <v>4</v>
      </c>
      <c r="AG449" t="s">
        <v>469</v>
      </c>
      <c r="AH449" t="s">
        <v>469</v>
      </c>
      <c r="AI449" t="s">
        <v>469</v>
      </c>
    </row>
    <row r="450" spans="1:35" x14ac:dyDescent="0.25">
      <c r="A450" t="str">
        <f>VLOOKUP(B450,Sheet2!$B$2:$C$486,2,FALSE)</f>
        <v>cowpea</v>
      </c>
      <c r="B450" t="s">
        <v>450</v>
      </c>
      <c r="C450">
        <v>2</v>
      </c>
      <c r="D450">
        <v>3</v>
      </c>
      <c r="E450">
        <v>1</v>
      </c>
      <c r="F450">
        <v>3</v>
      </c>
      <c r="G450">
        <v>0</v>
      </c>
      <c r="H450">
        <v>28</v>
      </c>
      <c r="I450">
        <v>1071</v>
      </c>
      <c r="J450">
        <v>187</v>
      </c>
      <c r="K450">
        <v>747</v>
      </c>
      <c r="L450">
        <v>85</v>
      </c>
      <c r="M450">
        <v>1818</v>
      </c>
      <c r="N450">
        <v>266</v>
      </c>
      <c r="O450">
        <v>4.1100000000000003</v>
      </c>
      <c r="P450">
        <v>0.93</v>
      </c>
      <c r="Q450">
        <v>0.01</v>
      </c>
      <c r="R450" t="s">
        <v>469</v>
      </c>
      <c r="S450">
        <v>0</v>
      </c>
      <c r="T450">
        <v>0.25</v>
      </c>
      <c r="U450">
        <v>10</v>
      </c>
      <c r="V450">
        <v>4.79</v>
      </c>
      <c r="W450" t="s">
        <v>480</v>
      </c>
      <c r="X450">
        <v>1</v>
      </c>
      <c r="Y450" t="s">
        <v>469</v>
      </c>
      <c r="Z450" t="s">
        <v>469</v>
      </c>
      <c r="AA450" t="s">
        <v>469</v>
      </c>
      <c r="AB450">
        <v>1</v>
      </c>
      <c r="AC450" t="s">
        <v>469</v>
      </c>
      <c r="AD450" t="s">
        <v>469</v>
      </c>
      <c r="AE450" t="s">
        <v>469</v>
      </c>
      <c r="AF450">
        <v>2</v>
      </c>
      <c r="AG450" t="s">
        <v>469</v>
      </c>
      <c r="AH450" t="s">
        <v>469</v>
      </c>
      <c r="AI450" t="s">
        <v>469</v>
      </c>
    </row>
    <row r="451" spans="1:35" x14ac:dyDescent="0.25">
      <c r="A451" t="str">
        <f>VLOOKUP(B451,Sheet2!$B$2:$C$486,2,FALSE)</f>
        <v>cowpea</v>
      </c>
      <c r="B451" t="s">
        <v>451</v>
      </c>
      <c r="C451">
        <v>2</v>
      </c>
      <c r="D451">
        <v>3</v>
      </c>
      <c r="E451">
        <v>2</v>
      </c>
      <c r="F451">
        <v>3</v>
      </c>
      <c r="G451">
        <v>0</v>
      </c>
      <c r="H451">
        <v>30</v>
      </c>
      <c r="I451">
        <v>13</v>
      </c>
      <c r="J451">
        <v>2</v>
      </c>
      <c r="K451">
        <v>8</v>
      </c>
      <c r="L451">
        <v>1</v>
      </c>
      <c r="M451">
        <v>21</v>
      </c>
      <c r="N451">
        <v>2</v>
      </c>
      <c r="O451">
        <v>3.81</v>
      </c>
      <c r="P451" t="s">
        <v>469</v>
      </c>
      <c r="Q451" t="s">
        <v>469</v>
      </c>
      <c r="R451" t="s">
        <v>469</v>
      </c>
      <c r="S451">
        <v>0</v>
      </c>
      <c r="T451" t="s">
        <v>469</v>
      </c>
      <c r="U451" t="s">
        <v>469</v>
      </c>
      <c r="V451">
        <v>3.81</v>
      </c>
      <c r="W451" t="s">
        <v>480</v>
      </c>
      <c r="X451">
        <v>1</v>
      </c>
      <c r="Y451" t="s">
        <v>469</v>
      </c>
      <c r="Z451" t="s">
        <v>469</v>
      </c>
      <c r="AA451" t="s">
        <v>469</v>
      </c>
      <c r="AB451">
        <v>1</v>
      </c>
      <c r="AC451" t="s">
        <v>469</v>
      </c>
      <c r="AD451" t="s">
        <v>469</v>
      </c>
      <c r="AE451" t="s">
        <v>469</v>
      </c>
      <c r="AF451">
        <v>2</v>
      </c>
      <c r="AG451" t="s">
        <v>469</v>
      </c>
      <c r="AH451" t="s">
        <v>469</v>
      </c>
      <c r="AI451" t="s">
        <v>469</v>
      </c>
    </row>
    <row r="452" spans="1:35" x14ac:dyDescent="0.25">
      <c r="A452" t="str">
        <f>VLOOKUP(B452,Sheet2!$B$2:$C$486,2,FALSE)</f>
        <v>cowpea</v>
      </c>
      <c r="B452" t="s">
        <v>452</v>
      </c>
      <c r="C452">
        <v>2</v>
      </c>
      <c r="D452">
        <v>3</v>
      </c>
      <c r="E452">
        <v>1</v>
      </c>
      <c r="F452">
        <v>3</v>
      </c>
      <c r="G452">
        <v>0</v>
      </c>
      <c r="H452">
        <v>28</v>
      </c>
      <c r="I452">
        <v>66</v>
      </c>
      <c r="J452">
        <v>14</v>
      </c>
      <c r="K452">
        <v>6</v>
      </c>
      <c r="L452">
        <v>2</v>
      </c>
      <c r="M452">
        <v>72</v>
      </c>
      <c r="N452">
        <v>15</v>
      </c>
      <c r="O452">
        <v>0.83</v>
      </c>
      <c r="P452">
        <v>0.89</v>
      </c>
      <c r="Q452">
        <v>0.1</v>
      </c>
      <c r="R452" t="s">
        <v>469</v>
      </c>
      <c r="S452">
        <v>0</v>
      </c>
      <c r="T452">
        <v>0.01</v>
      </c>
      <c r="U452">
        <v>10</v>
      </c>
      <c r="V452">
        <v>3.62</v>
      </c>
      <c r="W452" t="s">
        <v>480</v>
      </c>
      <c r="X452">
        <v>1</v>
      </c>
      <c r="Y452" t="s">
        <v>469</v>
      </c>
      <c r="Z452" t="s">
        <v>469</v>
      </c>
      <c r="AA452" t="s">
        <v>469</v>
      </c>
      <c r="AB452">
        <v>1</v>
      </c>
      <c r="AC452" t="s">
        <v>469</v>
      </c>
      <c r="AD452" t="s">
        <v>469</v>
      </c>
      <c r="AE452" t="s">
        <v>469</v>
      </c>
      <c r="AF452">
        <v>3</v>
      </c>
      <c r="AG452" t="s">
        <v>469</v>
      </c>
      <c r="AH452" t="s">
        <v>469</v>
      </c>
      <c r="AI452" t="s">
        <v>469</v>
      </c>
    </row>
    <row r="453" spans="1:35" x14ac:dyDescent="0.25">
      <c r="A453" t="str">
        <f>VLOOKUP(B453,Sheet2!$B$2:$C$486,2,FALSE)</f>
        <v>cowpea</v>
      </c>
      <c r="B453" t="s">
        <v>453</v>
      </c>
      <c r="C453">
        <v>1</v>
      </c>
      <c r="D453">
        <v>3</v>
      </c>
      <c r="E453">
        <v>1</v>
      </c>
      <c r="F453">
        <v>3</v>
      </c>
      <c r="G453">
        <v>0</v>
      </c>
      <c r="H453">
        <v>24</v>
      </c>
      <c r="I453">
        <v>43</v>
      </c>
      <c r="J453">
        <v>10</v>
      </c>
      <c r="K453">
        <v>51</v>
      </c>
      <c r="L453">
        <v>7</v>
      </c>
      <c r="M453">
        <v>94</v>
      </c>
      <c r="N453">
        <v>16</v>
      </c>
      <c r="O453">
        <v>5.43</v>
      </c>
      <c r="P453" t="s">
        <v>469</v>
      </c>
      <c r="Q453" t="s">
        <v>469</v>
      </c>
      <c r="R453" t="s">
        <v>469</v>
      </c>
      <c r="S453">
        <v>0</v>
      </c>
      <c r="T453">
        <v>0.04</v>
      </c>
      <c r="U453">
        <v>10</v>
      </c>
      <c r="V453">
        <v>5.16</v>
      </c>
      <c r="W453" t="s">
        <v>477</v>
      </c>
      <c r="X453">
        <v>1</v>
      </c>
      <c r="Y453" t="s">
        <v>469</v>
      </c>
      <c r="Z453" t="s">
        <v>469</v>
      </c>
      <c r="AA453" t="s">
        <v>469</v>
      </c>
      <c r="AB453">
        <v>1</v>
      </c>
      <c r="AC453" t="s">
        <v>469</v>
      </c>
      <c r="AD453" t="s">
        <v>469</v>
      </c>
      <c r="AE453" t="s">
        <v>469</v>
      </c>
      <c r="AF453">
        <v>3</v>
      </c>
      <c r="AG453" t="s">
        <v>469</v>
      </c>
      <c r="AH453" t="s">
        <v>469</v>
      </c>
      <c r="AI453" t="s">
        <v>469</v>
      </c>
    </row>
    <row r="454" spans="1:35" x14ac:dyDescent="0.25">
      <c r="A454" t="str">
        <f>VLOOKUP(B454,Sheet2!$B$2:$C$486,2,FALSE)</f>
        <v>cowpea</v>
      </c>
      <c r="B454" t="s">
        <v>454</v>
      </c>
      <c r="C454">
        <v>2</v>
      </c>
      <c r="D454">
        <v>3</v>
      </c>
      <c r="E454">
        <v>1</v>
      </c>
      <c r="F454">
        <v>3</v>
      </c>
      <c r="G454">
        <v>0</v>
      </c>
      <c r="H454">
        <v>28</v>
      </c>
      <c r="I454">
        <v>452</v>
      </c>
      <c r="J454">
        <v>278</v>
      </c>
      <c r="K454">
        <v>160</v>
      </c>
      <c r="L454">
        <v>15</v>
      </c>
      <c r="M454">
        <v>612</v>
      </c>
      <c r="N454">
        <v>291</v>
      </c>
      <c r="O454">
        <v>2.61</v>
      </c>
      <c r="P454">
        <v>0.94</v>
      </c>
      <c r="Q454">
        <v>0.01</v>
      </c>
      <c r="R454" t="s">
        <v>469</v>
      </c>
      <c r="S454">
        <v>0</v>
      </c>
      <c r="T454">
        <v>0.06</v>
      </c>
      <c r="U454">
        <v>10</v>
      </c>
      <c r="V454">
        <v>4.22</v>
      </c>
      <c r="W454" t="s">
        <v>480</v>
      </c>
      <c r="X454">
        <v>1</v>
      </c>
      <c r="Y454" t="s">
        <v>469</v>
      </c>
      <c r="Z454" t="s">
        <v>469</v>
      </c>
      <c r="AA454" t="s">
        <v>469</v>
      </c>
      <c r="AB454">
        <v>1</v>
      </c>
      <c r="AC454" t="s">
        <v>469</v>
      </c>
      <c r="AD454" t="s">
        <v>469</v>
      </c>
      <c r="AE454" t="s">
        <v>469</v>
      </c>
      <c r="AF454">
        <v>3</v>
      </c>
      <c r="AG454" t="s">
        <v>469</v>
      </c>
      <c r="AH454" t="s">
        <v>469</v>
      </c>
      <c r="AI454" t="s">
        <v>469</v>
      </c>
    </row>
    <row r="455" spans="1:35" x14ac:dyDescent="0.25">
      <c r="A455" t="str">
        <f>VLOOKUP(B455,Sheet2!$B$2:$C$486,2,FALSE)</f>
        <v>cowpea</v>
      </c>
      <c r="B455" t="s">
        <v>455</v>
      </c>
      <c r="C455">
        <v>2</v>
      </c>
      <c r="D455">
        <v>3</v>
      </c>
      <c r="E455">
        <v>1</v>
      </c>
      <c r="F455">
        <v>3</v>
      </c>
      <c r="G455">
        <v>0</v>
      </c>
      <c r="H455">
        <v>28</v>
      </c>
      <c r="I455">
        <v>148</v>
      </c>
      <c r="J455">
        <v>60</v>
      </c>
      <c r="K455">
        <v>63</v>
      </c>
      <c r="L455">
        <v>8</v>
      </c>
      <c r="M455">
        <v>211</v>
      </c>
      <c r="N455">
        <v>67</v>
      </c>
      <c r="O455">
        <v>2.99</v>
      </c>
      <c r="P455">
        <v>0.96</v>
      </c>
      <c r="Q455">
        <v>0.02</v>
      </c>
      <c r="R455" t="s">
        <v>469</v>
      </c>
      <c r="S455">
        <v>0</v>
      </c>
      <c r="T455">
        <v>0.14000000000000001</v>
      </c>
      <c r="U455">
        <v>10</v>
      </c>
      <c r="V455">
        <v>4.37</v>
      </c>
      <c r="W455" t="s">
        <v>480</v>
      </c>
      <c r="X455">
        <v>1</v>
      </c>
      <c r="Y455" t="s">
        <v>469</v>
      </c>
      <c r="Z455" t="s">
        <v>469</v>
      </c>
      <c r="AA455" t="s">
        <v>469</v>
      </c>
      <c r="AB455">
        <v>1</v>
      </c>
      <c r="AC455" t="s">
        <v>469</v>
      </c>
      <c r="AD455" t="s">
        <v>469</v>
      </c>
      <c r="AE455" t="s">
        <v>469</v>
      </c>
      <c r="AF455">
        <v>3</v>
      </c>
      <c r="AG455" t="s">
        <v>469</v>
      </c>
      <c r="AH455" t="s">
        <v>469</v>
      </c>
      <c r="AI455" t="s">
        <v>469</v>
      </c>
    </row>
    <row r="456" spans="1:35" x14ac:dyDescent="0.25">
      <c r="A456" t="str">
        <f>VLOOKUP(B456,Sheet2!$B$2:$C$486,2,FALSE)</f>
        <v>cowpea</v>
      </c>
      <c r="B456" t="s">
        <v>456</v>
      </c>
      <c r="C456">
        <v>1</v>
      </c>
      <c r="D456">
        <v>3</v>
      </c>
      <c r="E456">
        <v>1</v>
      </c>
      <c r="F456">
        <v>3</v>
      </c>
      <c r="G456">
        <v>0</v>
      </c>
      <c r="H456">
        <v>24</v>
      </c>
      <c r="I456">
        <v>22</v>
      </c>
      <c r="J456">
        <v>8</v>
      </c>
      <c r="K456">
        <v>44</v>
      </c>
      <c r="L456">
        <v>8</v>
      </c>
      <c r="M456">
        <v>66</v>
      </c>
      <c r="N456">
        <v>15</v>
      </c>
      <c r="O456">
        <v>6.67</v>
      </c>
      <c r="P456">
        <v>0.84</v>
      </c>
      <c r="Q456">
        <v>0.14000000000000001</v>
      </c>
      <c r="R456" t="s">
        <v>469</v>
      </c>
      <c r="S456">
        <v>0</v>
      </c>
      <c r="T456">
        <v>0.03</v>
      </c>
      <c r="U456">
        <v>10</v>
      </c>
      <c r="V456">
        <v>5.57</v>
      </c>
      <c r="W456" t="s">
        <v>477</v>
      </c>
      <c r="X456">
        <v>0</v>
      </c>
      <c r="Y456" t="s">
        <v>469</v>
      </c>
      <c r="Z456" t="s">
        <v>469</v>
      </c>
      <c r="AA456" t="s">
        <v>469</v>
      </c>
      <c r="AB456">
        <v>0</v>
      </c>
      <c r="AC456" t="s">
        <v>469</v>
      </c>
      <c r="AD456" t="s">
        <v>469</v>
      </c>
      <c r="AE456" t="s">
        <v>469</v>
      </c>
      <c r="AF456">
        <v>1</v>
      </c>
      <c r="AG456" t="s">
        <v>469</v>
      </c>
      <c r="AH456" t="s">
        <v>469</v>
      </c>
      <c r="AI456" t="s">
        <v>469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0.85546875" bestFit="1" customWidth="1"/>
    <col min="2" max="2" width="52.28515625" bestFit="1" customWidth="1"/>
    <col min="3" max="3" width="11.7109375" bestFit="1" customWidth="1"/>
  </cols>
  <sheetData>
    <row r="1" spans="1:3" x14ac:dyDescent="0.25">
      <c r="A1" t="s">
        <v>499</v>
      </c>
      <c r="B1" t="s">
        <v>500</v>
      </c>
      <c r="C1" t="s">
        <v>501</v>
      </c>
    </row>
    <row r="2" spans="1:3" x14ac:dyDescent="0.25">
      <c r="A2" t="s">
        <v>37</v>
      </c>
      <c r="B2" t="s">
        <v>37</v>
      </c>
      <c r="C2" t="s">
        <v>495</v>
      </c>
    </row>
    <row r="3" spans="1:3" x14ac:dyDescent="0.25">
      <c r="A3" t="s">
        <v>38</v>
      </c>
      <c r="B3" t="s">
        <v>38</v>
      </c>
      <c r="C3" t="s">
        <v>495</v>
      </c>
    </row>
    <row r="4" spans="1:3" x14ac:dyDescent="0.25">
      <c r="A4" t="s">
        <v>39</v>
      </c>
      <c r="B4" t="s">
        <v>39</v>
      </c>
      <c r="C4" t="s">
        <v>495</v>
      </c>
    </row>
    <row r="5" spans="1:3" x14ac:dyDescent="0.25">
      <c r="A5" t="s">
        <v>40</v>
      </c>
      <c r="B5" t="s">
        <v>40</v>
      </c>
      <c r="C5" t="s">
        <v>495</v>
      </c>
    </row>
    <row r="6" spans="1:3" x14ac:dyDescent="0.25">
      <c r="A6" t="s">
        <v>41</v>
      </c>
      <c r="B6" t="s">
        <v>41</v>
      </c>
      <c r="C6" t="s">
        <v>495</v>
      </c>
    </row>
    <row r="7" spans="1:3" x14ac:dyDescent="0.25">
      <c r="A7" t="s">
        <v>42</v>
      </c>
      <c r="B7" t="s">
        <v>42</v>
      </c>
      <c r="C7" t="s">
        <v>495</v>
      </c>
    </row>
    <row r="8" spans="1:3" x14ac:dyDescent="0.25">
      <c r="A8" t="s">
        <v>43</v>
      </c>
      <c r="B8" t="s">
        <v>43</v>
      </c>
      <c r="C8" t="s">
        <v>495</v>
      </c>
    </row>
    <row r="9" spans="1:3" x14ac:dyDescent="0.25">
      <c r="A9" t="s">
        <v>44</v>
      </c>
      <c r="B9" t="s">
        <v>44</v>
      </c>
      <c r="C9" t="s">
        <v>495</v>
      </c>
    </row>
    <row r="10" spans="1:3" x14ac:dyDescent="0.25">
      <c r="A10" t="s">
        <v>45</v>
      </c>
      <c r="B10" t="s">
        <v>45</v>
      </c>
      <c r="C10" t="s">
        <v>495</v>
      </c>
    </row>
    <row r="11" spans="1:3" x14ac:dyDescent="0.25">
      <c r="A11" t="s">
        <v>46</v>
      </c>
      <c r="B11" t="s">
        <v>46</v>
      </c>
      <c r="C11" t="s">
        <v>495</v>
      </c>
    </row>
    <row r="12" spans="1:3" x14ac:dyDescent="0.25">
      <c r="A12" t="s">
        <v>47</v>
      </c>
      <c r="B12" t="s">
        <v>47</v>
      </c>
      <c r="C12" t="s">
        <v>495</v>
      </c>
    </row>
    <row r="13" spans="1:3" x14ac:dyDescent="0.25">
      <c r="A13" t="s">
        <v>48</v>
      </c>
      <c r="B13" t="s">
        <v>48</v>
      </c>
      <c r="C13" t="s">
        <v>495</v>
      </c>
    </row>
    <row r="14" spans="1:3" x14ac:dyDescent="0.25">
      <c r="A14" t="s">
        <v>49</v>
      </c>
      <c r="B14" t="s">
        <v>49</v>
      </c>
      <c r="C14" t="s">
        <v>495</v>
      </c>
    </row>
    <row r="15" spans="1:3" x14ac:dyDescent="0.25">
      <c r="A15" t="s">
        <v>50</v>
      </c>
      <c r="B15" t="s">
        <v>50</v>
      </c>
      <c r="C15" t="s">
        <v>495</v>
      </c>
    </row>
    <row r="16" spans="1:3" x14ac:dyDescent="0.25">
      <c r="A16" t="s">
        <v>51</v>
      </c>
      <c r="B16" t="s">
        <v>51</v>
      </c>
      <c r="C16" t="s">
        <v>495</v>
      </c>
    </row>
    <row r="17" spans="1:3" x14ac:dyDescent="0.25">
      <c r="A17" t="s">
        <v>441</v>
      </c>
      <c r="B17" t="s">
        <v>441</v>
      </c>
      <c r="C17" t="s">
        <v>502</v>
      </c>
    </row>
    <row r="18" spans="1:3" x14ac:dyDescent="0.25">
      <c r="A18" t="s">
        <v>503</v>
      </c>
      <c r="B18" t="s">
        <v>445</v>
      </c>
      <c r="C18" t="s">
        <v>502</v>
      </c>
    </row>
    <row r="19" spans="1:3" x14ac:dyDescent="0.25">
      <c r="A19" t="s">
        <v>241</v>
      </c>
      <c r="B19" t="s">
        <v>241</v>
      </c>
      <c r="C19" t="s">
        <v>497</v>
      </c>
    </row>
    <row r="20" spans="1:3" x14ac:dyDescent="0.25">
      <c r="A20" t="s">
        <v>243</v>
      </c>
      <c r="B20" t="s">
        <v>243</v>
      </c>
      <c r="C20" t="s">
        <v>497</v>
      </c>
    </row>
    <row r="21" spans="1:3" x14ac:dyDescent="0.25">
      <c r="A21" t="s">
        <v>244</v>
      </c>
      <c r="B21" t="s">
        <v>244</v>
      </c>
      <c r="C21" t="s">
        <v>497</v>
      </c>
    </row>
    <row r="22" spans="1:3" x14ac:dyDescent="0.25">
      <c r="A22" t="s">
        <v>245</v>
      </c>
      <c r="B22" t="s">
        <v>245</v>
      </c>
      <c r="C22" t="s">
        <v>497</v>
      </c>
    </row>
    <row r="23" spans="1:3" x14ac:dyDescent="0.25">
      <c r="A23" t="s">
        <v>250</v>
      </c>
      <c r="B23" t="s">
        <v>250</v>
      </c>
      <c r="C23" t="s">
        <v>497</v>
      </c>
    </row>
    <row r="24" spans="1:3" x14ac:dyDescent="0.25">
      <c r="A24" t="s">
        <v>504</v>
      </c>
      <c r="B24" t="s">
        <v>251</v>
      </c>
      <c r="C24" t="s">
        <v>497</v>
      </c>
    </row>
    <row r="25" spans="1:3" x14ac:dyDescent="0.25">
      <c r="A25" t="s">
        <v>52</v>
      </c>
      <c r="B25" t="s">
        <v>52</v>
      </c>
      <c r="C25" t="s">
        <v>505</v>
      </c>
    </row>
    <row r="26" spans="1:3" x14ac:dyDescent="0.25">
      <c r="A26" t="s">
        <v>53</v>
      </c>
      <c r="B26" t="s">
        <v>53</v>
      </c>
      <c r="C26" t="s">
        <v>505</v>
      </c>
    </row>
    <row r="27" spans="1:3" x14ac:dyDescent="0.25">
      <c r="A27" t="s">
        <v>54</v>
      </c>
      <c r="B27" t="s">
        <v>54</v>
      </c>
      <c r="C27" t="s">
        <v>505</v>
      </c>
    </row>
    <row r="28" spans="1:3" x14ac:dyDescent="0.25">
      <c r="A28" t="s">
        <v>55</v>
      </c>
      <c r="B28" t="s">
        <v>55</v>
      </c>
      <c r="C28" t="s">
        <v>505</v>
      </c>
    </row>
    <row r="29" spans="1:3" x14ac:dyDescent="0.25">
      <c r="A29" t="s">
        <v>56</v>
      </c>
      <c r="B29" t="s">
        <v>56</v>
      </c>
      <c r="C29" t="s">
        <v>505</v>
      </c>
    </row>
    <row r="30" spans="1:3" x14ac:dyDescent="0.25">
      <c r="A30" t="s">
        <v>57</v>
      </c>
      <c r="B30" t="s">
        <v>57</v>
      </c>
      <c r="C30" t="s">
        <v>505</v>
      </c>
    </row>
    <row r="31" spans="1:3" x14ac:dyDescent="0.25">
      <c r="A31" t="s">
        <v>58</v>
      </c>
      <c r="B31" t="s">
        <v>58</v>
      </c>
      <c r="C31" t="s">
        <v>505</v>
      </c>
    </row>
    <row r="32" spans="1:3" x14ac:dyDescent="0.25">
      <c r="A32" t="s">
        <v>59</v>
      </c>
      <c r="B32" t="s">
        <v>59</v>
      </c>
      <c r="C32" t="s">
        <v>505</v>
      </c>
    </row>
    <row r="33" spans="1:3" x14ac:dyDescent="0.25">
      <c r="A33" t="s">
        <v>60</v>
      </c>
      <c r="B33" t="s">
        <v>60</v>
      </c>
      <c r="C33" t="s">
        <v>505</v>
      </c>
    </row>
    <row r="34" spans="1:3" x14ac:dyDescent="0.25">
      <c r="A34" t="s">
        <v>61</v>
      </c>
      <c r="B34" t="s">
        <v>61</v>
      </c>
      <c r="C34" t="s">
        <v>505</v>
      </c>
    </row>
    <row r="35" spans="1:3" x14ac:dyDescent="0.25">
      <c r="A35" t="s">
        <v>62</v>
      </c>
      <c r="B35" t="s">
        <v>62</v>
      </c>
      <c r="C35" t="s">
        <v>505</v>
      </c>
    </row>
    <row r="36" spans="1:3" x14ac:dyDescent="0.25">
      <c r="A36" t="s">
        <v>63</v>
      </c>
      <c r="B36" t="s">
        <v>63</v>
      </c>
      <c r="C36" t="s">
        <v>505</v>
      </c>
    </row>
    <row r="37" spans="1:3" x14ac:dyDescent="0.25">
      <c r="A37" t="s">
        <v>64</v>
      </c>
      <c r="B37" t="s">
        <v>64</v>
      </c>
      <c r="C37" t="s">
        <v>505</v>
      </c>
    </row>
    <row r="38" spans="1:3" x14ac:dyDescent="0.25">
      <c r="A38" t="s">
        <v>65</v>
      </c>
      <c r="B38" t="s">
        <v>65</v>
      </c>
      <c r="C38" t="s">
        <v>505</v>
      </c>
    </row>
    <row r="39" spans="1:3" x14ac:dyDescent="0.25">
      <c r="A39" t="s">
        <v>66</v>
      </c>
      <c r="B39" t="s">
        <v>66</v>
      </c>
      <c r="C39" t="s">
        <v>505</v>
      </c>
    </row>
    <row r="40" spans="1:3" x14ac:dyDescent="0.25">
      <c r="A40" t="s">
        <v>67</v>
      </c>
      <c r="B40" t="s">
        <v>67</v>
      </c>
      <c r="C40" t="s">
        <v>505</v>
      </c>
    </row>
    <row r="41" spans="1:3" x14ac:dyDescent="0.25">
      <c r="A41" t="s">
        <v>68</v>
      </c>
      <c r="B41" t="s">
        <v>68</v>
      </c>
      <c r="C41" t="s">
        <v>506</v>
      </c>
    </row>
    <row r="42" spans="1:3" x14ac:dyDescent="0.25">
      <c r="A42" t="s">
        <v>69</v>
      </c>
      <c r="B42" t="s">
        <v>69</v>
      </c>
      <c r="C42" t="s">
        <v>506</v>
      </c>
    </row>
    <row r="43" spans="1:3" x14ac:dyDescent="0.25">
      <c r="A43" t="s">
        <v>70</v>
      </c>
      <c r="B43" t="s">
        <v>70</v>
      </c>
      <c r="C43" t="s">
        <v>506</v>
      </c>
    </row>
    <row r="44" spans="1:3" x14ac:dyDescent="0.25">
      <c r="A44" t="s">
        <v>71</v>
      </c>
      <c r="B44" t="s">
        <v>71</v>
      </c>
      <c r="C44" t="s">
        <v>506</v>
      </c>
    </row>
    <row r="45" spans="1:3" x14ac:dyDescent="0.25">
      <c r="A45" t="s">
        <v>72</v>
      </c>
      <c r="B45" t="s">
        <v>72</v>
      </c>
      <c r="C45" t="s">
        <v>506</v>
      </c>
    </row>
    <row r="46" spans="1:3" x14ac:dyDescent="0.25">
      <c r="A46" t="s">
        <v>442</v>
      </c>
      <c r="B46" t="s">
        <v>442</v>
      </c>
      <c r="C46" t="s">
        <v>507</v>
      </c>
    </row>
    <row r="47" spans="1:3" x14ac:dyDescent="0.25">
      <c r="A47" t="s">
        <v>443</v>
      </c>
      <c r="B47" t="s">
        <v>443</v>
      </c>
      <c r="C47" t="s">
        <v>507</v>
      </c>
    </row>
    <row r="48" spans="1:3" x14ac:dyDescent="0.25">
      <c r="A48" t="s">
        <v>444</v>
      </c>
      <c r="B48" t="s">
        <v>444</v>
      </c>
      <c r="C48" t="s">
        <v>507</v>
      </c>
    </row>
    <row r="49" spans="1:3" x14ac:dyDescent="0.25">
      <c r="A49" t="s">
        <v>508</v>
      </c>
      <c r="B49" t="s">
        <v>446</v>
      </c>
      <c r="C49" t="s">
        <v>507</v>
      </c>
    </row>
    <row r="50" spans="1:3" x14ac:dyDescent="0.25">
      <c r="A50" t="s">
        <v>509</v>
      </c>
      <c r="B50" t="s">
        <v>447</v>
      </c>
      <c r="C50" t="s">
        <v>507</v>
      </c>
    </row>
    <row r="51" spans="1:3" x14ac:dyDescent="0.25">
      <c r="A51" t="s">
        <v>510</v>
      </c>
      <c r="B51" t="s">
        <v>448</v>
      </c>
      <c r="C51" t="s">
        <v>507</v>
      </c>
    </row>
    <row r="52" spans="1:3" x14ac:dyDescent="0.25">
      <c r="A52" t="s">
        <v>511</v>
      </c>
      <c r="B52" t="s">
        <v>449</v>
      </c>
      <c r="C52" t="s">
        <v>507</v>
      </c>
    </row>
    <row r="53" spans="1:3" x14ac:dyDescent="0.25">
      <c r="A53" t="s">
        <v>512</v>
      </c>
      <c r="B53" t="s">
        <v>450</v>
      </c>
      <c r="C53" t="s">
        <v>507</v>
      </c>
    </row>
    <row r="54" spans="1:3" x14ac:dyDescent="0.25">
      <c r="A54" t="s">
        <v>513</v>
      </c>
      <c r="B54" t="s">
        <v>451</v>
      </c>
      <c r="C54" t="s">
        <v>507</v>
      </c>
    </row>
    <row r="55" spans="1:3" x14ac:dyDescent="0.25">
      <c r="A55" t="s">
        <v>514</v>
      </c>
      <c r="B55" t="s">
        <v>452</v>
      </c>
      <c r="C55" t="s">
        <v>507</v>
      </c>
    </row>
    <row r="56" spans="1:3" x14ac:dyDescent="0.25">
      <c r="A56" t="s">
        <v>515</v>
      </c>
      <c r="B56" t="s">
        <v>453</v>
      </c>
      <c r="C56" t="s">
        <v>507</v>
      </c>
    </row>
    <row r="57" spans="1:3" x14ac:dyDescent="0.25">
      <c r="A57" t="s">
        <v>516</v>
      </c>
      <c r="B57" t="s">
        <v>454</v>
      </c>
      <c r="C57" t="s">
        <v>507</v>
      </c>
    </row>
    <row r="58" spans="1:3" x14ac:dyDescent="0.25">
      <c r="A58" t="s">
        <v>517</v>
      </c>
      <c r="B58" t="s">
        <v>455</v>
      </c>
      <c r="C58" t="s">
        <v>507</v>
      </c>
    </row>
    <row r="59" spans="1:3" x14ac:dyDescent="0.25">
      <c r="A59" t="s">
        <v>518</v>
      </c>
      <c r="B59" t="s">
        <v>456</v>
      </c>
      <c r="C59" t="s">
        <v>507</v>
      </c>
    </row>
    <row r="60" spans="1:3" x14ac:dyDescent="0.25">
      <c r="A60" t="s">
        <v>73</v>
      </c>
      <c r="B60" t="s">
        <v>73</v>
      </c>
      <c r="C60" t="s">
        <v>519</v>
      </c>
    </row>
    <row r="61" spans="1:3" x14ac:dyDescent="0.25">
      <c r="A61" t="s">
        <v>520</v>
      </c>
      <c r="B61" t="s">
        <v>74</v>
      </c>
      <c r="C61" t="s">
        <v>519</v>
      </c>
    </row>
    <row r="62" spans="1:3" x14ac:dyDescent="0.25">
      <c r="A62" t="s">
        <v>521</v>
      </c>
      <c r="B62" t="s">
        <v>75</v>
      </c>
      <c r="C62" t="s">
        <v>519</v>
      </c>
    </row>
    <row r="63" spans="1:3" x14ac:dyDescent="0.25">
      <c r="A63" t="s">
        <v>522</v>
      </c>
      <c r="B63" t="s">
        <v>76</v>
      </c>
      <c r="C63" t="s">
        <v>519</v>
      </c>
    </row>
    <row r="64" spans="1:3" x14ac:dyDescent="0.25">
      <c r="A64" t="s">
        <v>523</v>
      </c>
      <c r="B64" t="s">
        <v>77</v>
      </c>
      <c r="C64" t="s">
        <v>519</v>
      </c>
    </row>
    <row r="65" spans="1:3" x14ac:dyDescent="0.25">
      <c r="A65" t="s">
        <v>524</v>
      </c>
      <c r="B65" t="s">
        <v>78</v>
      </c>
      <c r="C65" t="s">
        <v>519</v>
      </c>
    </row>
    <row r="66" spans="1:3" x14ac:dyDescent="0.25">
      <c r="A66" t="s">
        <v>525</v>
      </c>
      <c r="B66" t="s">
        <v>79</v>
      </c>
      <c r="C66" t="s">
        <v>519</v>
      </c>
    </row>
    <row r="67" spans="1:3" x14ac:dyDescent="0.25">
      <c r="A67" t="s">
        <v>526</v>
      </c>
      <c r="B67" t="s">
        <v>80</v>
      </c>
      <c r="C67" t="s">
        <v>519</v>
      </c>
    </row>
    <row r="68" spans="1:3" x14ac:dyDescent="0.25">
      <c r="A68" t="s">
        <v>527</v>
      </c>
      <c r="B68" t="s">
        <v>81</v>
      </c>
      <c r="C68" t="s">
        <v>519</v>
      </c>
    </row>
    <row r="69" spans="1:3" x14ac:dyDescent="0.25">
      <c r="A69" t="s">
        <v>528</v>
      </c>
      <c r="B69" t="s">
        <v>82</v>
      </c>
      <c r="C69" t="s">
        <v>519</v>
      </c>
    </row>
    <row r="70" spans="1:3" x14ac:dyDescent="0.25">
      <c r="A70" t="s">
        <v>529</v>
      </c>
      <c r="B70" t="s">
        <v>83</v>
      </c>
      <c r="C70" t="s">
        <v>519</v>
      </c>
    </row>
    <row r="71" spans="1:3" x14ac:dyDescent="0.25">
      <c r="A71" t="s">
        <v>530</v>
      </c>
      <c r="B71" t="s">
        <v>84</v>
      </c>
      <c r="C71" t="s">
        <v>519</v>
      </c>
    </row>
    <row r="72" spans="1:3" x14ac:dyDescent="0.25">
      <c r="A72" t="s">
        <v>531</v>
      </c>
      <c r="B72" t="s">
        <v>85</v>
      </c>
      <c r="C72" t="s">
        <v>519</v>
      </c>
    </row>
    <row r="73" spans="1:3" x14ac:dyDescent="0.25">
      <c r="A73" t="s">
        <v>532</v>
      </c>
      <c r="B73" t="s">
        <v>86</v>
      </c>
      <c r="C73" t="s">
        <v>519</v>
      </c>
    </row>
    <row r="74" spans="1:3" x14ac:dyDescent="0.25">
      <c r="A74" t="s">
        <v>533</v>
      </c>
      <c r="B74" t="s">
        <v>87</v>
      </c>
      <c r="C74" t="s">
        <v>519</v>
      </c>
    </row>
    <row r="75" spans="1:3" x14ac:dyDescent="0.25">
      <c r="A75" t="s">
        <v>534</v>
      </c>
      <c r="B75" t="s">
        <v>88</v>
      </c>
      <c r="C75" t="s">
        <v>519</v>
      </c>
    </row>
    <row r="76" spans="1:3" x14ac:dyDescent="0.25">
      <c r="A76" t="s">
        <v>535</v>
      </c>
      <c r="B76" t="s">
        <v>89</v>
      </c>
      <c r="C76" t="s">
        <v>519</v>
      </c>
    </row>
    <row r="77" spans="1:3" x14ac:dyDescent="0.25">
      <c r="A77" t="s">
        <v>90</v>
      </c>
      <c r="B77" t="s">
        <v>90</v>
      </c>
      <c r="C77" t="s">
        <v>519</v>
      </c>
    </row>
    <row r="78" spans="1:3" x14ac:dyDescent="0.25">
      <c r="A78" t="s">
        <v>417</v>
      </c>
      <c r="B78" t="s">
        <v>417</v>
      </c>
      <c r="C78" t="s">
        <v>519</v>
      </c>
    </row>
    <row r="79" spans="1:3" x14ac:dyDescent="0.25">
      <c r="A79" t="s">
        <v>418</v>
      </c>
      <c r="B79" t="s">
        <v>418</v>
      </c>
      <c r="C79" t="s">
        <v>519</v>
      </c>
    </row>
    <row r="80" spans="1:3" x14ac:dyDescent="0.25">
      <c r="A80" t="s">
        <v>419</v>
      </c>
      <c r="B80" t="s">
        <v>419</v>
      </c>
      <c r="C80" t="s">
        <v>519</v>
      </c>
    </row>
    <row r="81" spans="1:3" x14ac:dyDescent="0.25">
      <c r="A81" t="s">
        <v>264</v>
      </c>
      <c r="B81" t="s">
        <v>264</v>
      </c>
      <c r="C81" t="s">
        <v>536</v>
      </c>
    </row>
    <row r="82" spans="1:3" x14ac:dyDescent="0.25">
      <c r="A82" t="s">
        <v>265</v>
      </c>
      <c r="B82" t="s">
        <v>265</v>
      </c>
      <c r="C82" t="s">
        <v>536</v>
      </c>
    </row>
    <row r="83" spans="1:3" x14ac:dyDescent="0.25">
      <c r="A83" t="s">
        <v>266</v>
      </c>
      <c r="B83" t="s">
        <v>266</v>
      </c>
      <c r="C83" t="s">
        <v>536</v>
      </c>
    </row>
    <row r="84" spans="1:3" x14ac:dyDescent="0.25">
      <c r="A84" t="s">
        <v>267</v>
      </c>
      <c r="B84" t="s">
        <v>267</v>
      </c>
      <c r="C84" t="s">
        <v>536</v>
      </c>
    </row>
    <row r="85" spans="1:3" x14ac:dyDescent="0.25">
      <c r="A85" t="s">
        <v>271</v>
      </c>
      <c r="B85" t="s">
        <v>271</v>
      </c>
      <c r="C85" t="s">
        <v>536</v>
      </c>
    </row>
    <row r="86" spans="1:3" x14ac:dyDescent="0.25">
      <c r="A86" t="s">
        <v>273</v>
      </c>
      <c r="B86" t="s">
        <v>273</v>
      </c>
      <c r="C86" t="s">
        <v>536</v>
      </c>
    </row>
    <row r="87" spans="1:3" x14ac:dyDescent="0.25">
      <c r="A87" t="s">
        <v>274</v>
      </c>
      <c r="B87" t="s">
        <v>274</v>
      </c>
      <c r="C87" t="s">
        <v>536</v>
      </c>
    </row>
    <row r="88" spans="1:3" x14ac:dyDescent="0.25">
      <c r="A88" t="s">
        <v>275</v>
      </c>
      <c r="B88" t="s">
        <v>275</v>
      </c>
      <c r="C88" t="s">
        <v>536</v>
      </c>
    </row>
    <row r="89" spans="1:3" x14ac:dyDescent="0.25">
      <c r="A89" t="s">
        <v>276</v>
      </c>
      <c r="B89" t="s">
        <v>276</v>
      </c>
      <c r="C89" t="s">
        <v>536</v>
      </c>
    </row>
    <row r="90" spans="1:3" x14ac:dyDescent="0.25">
      <c r="A90" t="s">
        <v>284</v>
      </c>
      <c r="B90" t="s">
        <v>284</v>
      </c>
      <c r="C90" t="s">
        <v>536</v>
      </c>
    </row>
    <row r="91" spans="1:3" x14ac:dyDescent="0.25">
      <c r="A91" t="s">
        <v>287</v>
      </c>
      <c r="B91" t="s">
        <v>287</v>
      </c>
      <c r="C91" t="s">
        <v>536</v>
      </c>
    </row>
    <row r="92" spans="1:3" x14ac:dyDescent="0.25">
      <c r="A92" t="s">
        <v>290</v>
      </c>
      <c r="B92" t="s">
        <v>290</v>
      </c>
      <c r="C92" t="s">
        <v>536</v>
      </c>
    </row>
    <row r="93" spans="1:3" x14ac:dyDescent="0.25">
      <c r="A93" t="s">
        <v>291</v>
      </c>
      <c r="B93" t="s">
        <v>291</v>
      </c>
      <c r="C93" t="s">
        <v>536</v>
      </c>
    </row>
    <row r="94" spans="1:3" x14ac:dyDescent="0.25">
      <c r="A94" t="s">
        <v>292</v>
      </c>
      <c r="B94" t="s">
        <v>292</v>
      </c>
      <c r="C94" t="s">
        <v>536</v>
      </c>
    </row>
    <row r="95" spans="1:3" x14ac:dyDescent="0.25">
      <c r="A95" t="s">
        <v>302</v>
      </c>
      <c r="B95" t="s">
        <v>302</v>
      </c>
      <c r="C95" t="s">
        <v>536</v>
      </c>
    </row>
    <row r="96" spans="1:3" x14ac:dyDescent="0.25">
      <c r="A96" t="s">
        <v>303</v>
      </c>
      <c r="B96" t="s">
        <v>303</v>
      </c>
      <c r="C96" t="s">
        <v>536</v>
      </c>
    </row>
    <row r="97" spans="1:3" x14ac:dyDescent="0.25">
      <c r="A97" t="s">
        <v>304</v>
      </c>
      <c r="B97" t="s">
        <v>304</v>
      </c>
      <c r="C97" t="s">
        <v>536</v>
      </c>
    </row>
    <row r="98" spans="1:3" x14ac:dyDescent="0.25">
      <c r="A98" t="s">
        <v>305</v>
      </c>
      <c r="B98" t="s">
        <v>305</v>
      </c>
      <c r="C98" t="s">
        <v>536</v>
      </c>
    </row>
    <row r="99" spans="1:3" x14ac:dyDescent="0.25">
      <c r="A99" t="s">
        <v>311</v>
      </c>
      <c r="B99" t="s">
        <v>311</v>
      </c>
      <c r="C99" t="s">
        <v>536</v>
      </c>
    </row>
    <row r="100" spans="1:3" x14ac:dyDescent="0.25">
      <c r="A100" t="s">
        <v>313</v>
      </c>
      <c r="B100" t="s">
        <v>313</v>
      </c>
      <c r="C100" t="s">
        <v>536</v>
      </c>
    </row>
    <row r="101" spans="1:3" x14ac:dyDescent="0.25">
      <c r="A101" t="s">
        <v>315</v>
      </c>
      <c r="B101" t="s">
        <v>315</v>
      </c>
      <c r="C101" t="s">
        <v>536</v>
      </c>
    </row>
    <row r="102" spans="1:3" x14ac:dyDescent="0.25">
      <c r="A102" t="s">
        <v>320</v>
      </c>
      <c r="B102" t="s">
        <v>320</v>
      </c>
      <c r="C102" t="s">
        <v>536</v>
      </c>
    </row>
    <row r="103" spans="1:3" x14ac:dyDescent="0.25">
      <c r="A103" t="s">
        <v>322</v>
      </c>
      <c r="B103" t="s">
        <v>322</v>
      </c>
      <c r="C103" t="s">
        <v>536</v>
      </c>
    </row>
    <row r="104" spans="1:3" x14ac:dyDescent="0.25">
      <c r="A104" t="s">
        <v>323</v>
      </c>
      <c r="B104" t="s">
        <v>323</v>
      </c>
      <c r="C104" t="s">
        <v>536</v>
      </c>
    </row>
    <row r="105" spans="1:3" x14ac:dyDescent="0.25">
      <c r="A105" t="s">
        <v>324</v>
      </c>
      <c r="B105" t="s">
        <v>324</v>
      </c>
      <c r="C105" t="s">
        <v>536</v>
      </c>
    </row>
    <row r="106" spans="1:3" x14ac:dyDescent="0.25">
      <c r="A106" t="s">
        <v>327</v>
      </c>
      <c r="B106" t="s">
        <v>327</v>
      </c>
      <c r="C106" t="s">
        <v>536</v>
      </c>
    </row>
    <row r="107" spans="1:3" x14ac:dyDescent="0.25">
      <c r="A107" t="s">
        <v>330</v>
      </c>
      <c r="B107" t="s">
        <v>330</v>
      </c>
      <c r="C107" t="s">
        <v>536</v>
      </c>
    </row>
    <row r="108" spans="1:3" x14ac:dyDescent="0.25">
      <c r="A108" t="s">
        <v>333</v>
      </c>
      <c r="B108" t="s">
        <v>333</v>
      </c>
      <c r="C108" t="s">
        <v>536</v>
      </c>
    </row>
    <row r="109" spans="1:3" x14ac:dyDescent="0.25">
      <c r="A109" t="s">
        <v>334</v>
      </c>
      <c r="B109" t="s">
        <v>334</v>
      </c>
      <c r="C109" t="s">
        <v>536</v>
      </c>
    </row>
    <row r="110" spans="1:3" x14ac:dyDescent="0.25">
      <c r="A110" t="s">
        <v>336</v>
      </c>
      <c r="B110" t="s">
        <v>336</v>
      </c>
      <c r="C110" t="s">
        <v>536</v>
      </c>
    </row>
    <row r="111" spans="1:3" x14ac:dyDescent="0.25">
      <c r="A111" t="s">
        <v>337</v>
      </c>
      <c r="B111" t="s">
        <v>337</v>
      </c>
      <c r="C111" t="s">
        <v>536</v>
      </c>
    </row>
    <row r="112" spans="1:3" x14ac:dyDescent="0.25">
      <c r="A112" t="s">
        <v>340</v>
      </c>
      <c r="B112" t="s">
        <v>340</v>
      </c>
      <c r="C112" t="s">
        <v>536</v>
      </c>
    </row>
    <row r="113" spans="1:3" x14ac:dyDescent="0.25">
      <c r="A113" t="s">
        <v>341</v>
      </c>
      <c r="B113" t="s">
        <v>341</v>
      </c>
      <c r="C113" t="s">
        <v>536</v>
      </c>
    </row>
    <row r="114" spans="1:3" x14ac:dyDescent="0.25">
      <c r="A114" t="s">
        <v>343</v>
      </c>
      <c r="B114" t="s">
        <v>343</v>
      </c>
      <c r="C114" t="s">
        <v>536</v>
      </c>
    </row>
    <row r="115" spans="1:3" x14ac:dyDescent="0.25">
      <c r="A115" t="s">
        <v>344</v>
      </c>
      <c r="B115" t="s">
        <v>344</v>
      </c>
      <c r="C115" t="s">
        <v>536</v>
      </c>
    </row>
    <row r="116" spans="1:3" x14ac:dyDescent="0.25">
      <c r="A116" t="s">
        <v>346</v>
      </c>
      <c r="B116" t="s">
        <v>346</v>
      </c>
      <c r="C116" t="s">
        <v>536</v>
      </c>
    </row>
    <row r="117" spans="1:3" x14ac:dyDescent="0.25">
      <c r="A117" t="s">
        <v>350</v>
      </c>
      <c r="B117" t="s">
        <v>350</v>
      </c>
      <c r="C117" t="s">
        <v>536</v>
      </c>
    </row>
    <row r="118" spans="1:3" x14ac:dyDescent="0.25">
      <c r="A118" t="s">
        <v>355</v>
      </c>
      <c r="B118" t="s">
        <v>355</v>
      </c>
      <c r="C118" t="s">
        <v>536</v>
      </c>
    </row>
    <row r="119" spans="1:3" x14ac:dyDescent="0.25">
      <c r="A119" t="s">
        <v>365</v>
      </c>
      <c r="B119" t="s">
        <v>365</v>
      </c>
      <c r="C119" t="s">
        <v>536</v>
      </c>
    </row>
    <row r="120" spans="1:3" x14ac:dyDescent="0.25">
      <c r="A120" t="s">
        <v>366</v>
      </c>
      <c r="B120" t="s">
        <v>366</v>
      </c>
      <c r="C120" t="s">
        <v>536</v>
      </c>
    </row>
    <row r="121" spans="1:3" x14ac:dyDescent="0.25">
      <c r="A121" t="s">
        <v>370</v>
      </c>
      <c r="B121" t="s">
        <v>370</v>
      </c>
      <c r="C121" t="s">
        <v>536</v>
      </c>
    </row>
    <row r="122" spans="1:3" x14ac:dyDescent="0.25">
      <c r="A122" t="s">
        <v>371</v>
      </c>
      <c r="B122" t="s">
        <v>371</v>
      </c>
      <c r="C122" t="s">
        <v>536</v>
      </c>
    </row>
    <row r="123" spans="1:3" x14ac:dyDescent="0.25">
      <c r="A123" t="s">
        <v>372</v>
      </c>
      <c r="B123" t="s">
        <v>372</v>
      </c>
      <c r="C123" t="s">
        <v>536</v>
      </c>
    </row>
    <row r="124" spans="1:3" x14ac:dyDescent="0.25">
      <c r="A124" t="s">
        <v>375</v>
      </c>
      <c r="B124" t="s">
        <v>375</v>
      </c>
      <c r="C124" t="s">
        <v>536</v>
      </c>
    </row>
    <row r="125" spans="1:3" x14ac:dyDescent="0.25">
      <c r="A125" t="s">
        <v>376</v>
      </c>
      <c r="B125" t="s">
        <v>376</v>
      </c>
      <c r="C125" t="s">
        <v>536</v>
      </c>
    </row>
    <row r="126" spans="1:3" x14ac:dyDescent="0.25">
      <c r="A126" t="s">
        <v>377</v>
      </c>
      <c r="B126" t="s">
        <v>377</v>
      </c>
      <c r="C126" t="s">
        <v>536</v>
      </c>
    </row>
    <row r="127" spans="1:3" x14ac:dyDescent="0.25">
      <c r="A127" t="s">
        <v>379</v>
      </c>
      <c r="B127" t="s">
        <v>379</v>
      </c>
      <c r="C127" t="s">
        <v>536</v>
      </c>
    </row>
    <row r="128" spans="1:3" x14ac:dyDescent="0.25">
      <c r="A128" t="s">
        <v>381</v>
      </c>
      <c r="B128" t="s">
        <v>381</v>
      </c>
      <c r="C128" t="s">
        <v>536</v>
      </c>
    </row>
    <row r="129" spans="1:3" x14ac:dyDescent="0.25">
      <c r="A129" t="s">
        <v>382</v>
      </c>
      <c r="B129" t="s">
        <v>382</v>
      </c>
      <c r="C129" t="s">
        <v>536</v>
      </c>
    </row>
    <row r="130" spans="1:3" x14ac:dyDescent="0.25">
      <c r="A130" t="s">
        <v>385</v>
      </c>
      <c r="B130" t="s">
        <v>385</v>
      </c>
      <c r="C130" t="s">
        <v>536</v>
      </c>
    </row>
    <row r="131" spans="1:3" x14ac:dyDescent="0.25">
      <c r="A131" t="s">
        <v>386</v>
      </c>
      <c r="B131" t="s">
        <v>386</v>
      </c>
      <c r="C131" t="s">
        <v>536</v>
      </c>
    </row>
    <row r="132" spans="1:3" x14ac:dyDescent="0.25">
      <c r="A132" t="s">
        <v>387</v>
      </c>
      <c r="B132" t="s">
        <v>387</v>
      </c>
      <c r="C132" t="s">
        <v>536</v>
      </c>
    </row>
    <row r="133" spans="1:3" x14ac:dyDescent="0.25">
      <c r="A133" t="s">
        <v>388</v>
      </c>
      <c r="B133" t="s">
        <v>388</v>
      </c>
      <c r="C133" t="s">
        <v>536</v>
      </c>
    </row>
    <row r="134" spans="1:3" x14ac:dyDescent="0.25">
      <c r="A134" t="s">
        <v>389</v>
      </c>
      <c r="B134" t="s">
        <v>389</v>
      </c>
      <c r="C134" t="s">
        <v>536</v>
      </c>
    </row>
    <row r="135" spans="1:3" x14ac:dyDescent="0.25">
      <c r="A135" t="s">
        <v>390</v>
      </c>
      <c r="B135" t="s">
        <v>390</v>
      </c>
      <c r="C135" t="s">
        <v>536</v>
      </c>
    </row>
    <row r="136" spans="1:3" x14ac:dyDescent="0.25">
      <c r="A136" t="s">
        <v>394</v>
      </c>
      <c r="B136" t="s">
        <v>394</v>
      </c>
      <c r="C136" t="s">
        <v>536</v>
      </c>
    </row>
    <row r="137" spans="1:3" x14ac:dyDescent="0.25">
      <c r="A137" t="s">
        <v>395</v>
      </c>
      <c r="B137" t="s">
        <v>395</v>
      </c>
      <c r="C137" t="s">
        <v>536</v>
      </c>
    </row>
    <row r="138" spans="1:3" x14ac:dyDescent="0.25">
      <c r="A138" t="s">
        <v>396</v>
      </c>
      <c r="B138" t="s">
        <v>396</v>
      </c>
      <c r="C138" t="s">
        <v>536</v>
      </c>
    </row>
    <row r="139" spans="1:3" x14ac:dyDescent="0.25">
      <c r="A139" t="s">
        <v>398</v>
      </c>
      <c r="B139" t="s">
        <v>398</v>
      </c>
      <c r="C139" t="s">
        <v>536</v>
      </c>
    </row>
    <row r="140" spans="1:3" x14ac:dyDescent="0.25">
      <c r="A140" t="s">
        <v>399</v>
      </c>
      <c r="B140" t="s">
        <v>399</v>
      </c>
      <c r="C140" t="s">
        <v>536</v>
      </c>
    </row>
    <row r="141" spans="1:3" x14ac:dyDescent="0.25">
      <c r="A141" t="s">
        <v>91</v>
      </c>
      <c r="B141" t="s">
        <v>91</v>
      </c>
      <c r="C141" t="s">
        <v>537</v>
      </c>
    </row>
    <row r="142" spans="1:3" x14ac:dyDescent="0.25">
      <c r="A142" t="s">
        <v>92</v>
      </c>
      <c r="B142" t="s">
        <v>92</v>
      </c>
      <c r="C142" t="s">
        <v>537</v>
      </c>
    </row>
    <row r="143" spans="1:3" x14ac:dyDescent="0.25">
      <c r="A143" t="s">
        <v>93</v>
      </c>
      <c r="B143" t="s">
        <v>93</v>
      </c>
      <c r="C143" t="s">
        <v>537</v>
      </c>
    </row>
    <row r="144" spans="1:3" x14ac:dyDescent="0.25">
      <c r="A144" t="s">
        <v>94</v>
      </c>
      <c r="B144" t="s">
        <v>94</v>
      </c>
      <c r="C144" t="s">
        <v>537</v>
      </c>
    </row>
    <row r="145" spans="1:3" x14ac:dyDescent="0.25">
      <c r="A145" t="s">
        <v>95</v>
      </c>
      <c r="B145" t="s">
        <v>95</v>
      </c>
      <c r="C145" t="s">
        <v>537</v>
      </c>
    </row>
    <row r="146" spans="1:3" x14ac:dyDescent="0.25">
      <c r="A146" t="s">
        <v>96</v>
      </c>
      <c r="B146" t="s">
        <v>96</v>
      </c>
      <c r="C146" t="s">
        <v>537</v>
      </c>
    </row>
    <row r="147" spans="1:3" x14ac:dyDescent="0.25">
      <c r="A147" t="s">
        <v>538</v>
      </c>
      <c r="B147" t="s">
        <v>431</v>
      </c>
      <c r="C147" t="s">
        <v>539</v>
      </c>
    </row>
    <row r="148" spans="1:3" x14ac:dyDescent="0.25">
      <c r="A148" t="s">
        <v>540</v>
      </c>
      <c r="B148" t="s">
        <v>432</v>
      </c>
      <c r="C148" t="s">
        <v>539</v>
      </c>
    </row>
    <row r="149" spans="1:3" x14ac:dyDescent="0.25">
      <c r="A149" t="s">
        <v>117</v>
      </c>
      <c r="B149" t="s">
        <v>117</v>
      </c>
      <c r="C149" t="s">
        <v>541</v>
      </c>
    </row>
    <row r="150" spans="1:3" x14ac:dyDescent="0.25">
      <c r="A150" t="s">
        <v>97</v>
      </c>
      <c r="B150" t="s">
        <v>97</v>
      </c>
      <c r="C150" t="s">
        <v>541</v>
      </c>
    </row>
    <row r="151" spans="1:3" x14ac:dyDescent="0.25">
      <c r="A151" t="s">
        <v>98</v>
      </c>
      <c r="B151" t="s">
        <v>98</v>
      </c>
      <c r="C151" t="s">
        <v>541</v>
      </c>
    </row>
    <row r="152" spans="1:3" x14ac:dyDescent="0.25">
      <c r="A152" t="s">
        <v>99</v>
      </c>
      <c r="B152" t="s">
        <v>99</v>
      </c>
      <c r="C152" t="s">
        <v>541</v>
      </c>
    </row>
    <row r="153" spans="1:3" x14ac:dyDescent="0.25">
      <c r="A153" t="s">
        <v>100</v>
      </c>
      <c r="B153" t="s">
        <v>100</v>
      </c>
      <c r="C153" t="s">
        <v>541</v>
      </c>
    </row>
    <row r="154" spans="1:3" x14ac:dyDescent="0.25">
      <c r="A154" t="s">
        <v>101</v>
      </c>
      <c r="B154" t="s">
        <v>101</v>
      </c>
      <c r="C154" t="s">
        <v>541</v>
      </c>
    </row>
    <row r="155" spans="1:3" x14ac:dyDescent="0.25">
      <c r="A155" t="s">
        <v>102</v>
      </c>
      <c r="B155" t="s">
        <v>102</v>
      </c>
      <c r="C155" t="s">
        <v>541</v>
      </c>
    </row>
    <row r="156" spans="1:3" x14ac:dyDescent="0.25">
      <c r="A156" t="s">
        <v>103</v>
      </c>
      <c r="B156" t="s">
        <v>103</v>
      </c>
      <c r="C156" t="s">
        <v>541</v>
      </c>
    </row>
    <row r="157" spans="1:3" x14ac:dyDescent="0.25">
      <c r="A157" t="s">
        <v>542</v>
      </c>
      <c r="B157" t="s">
        <v>104</v>
      </c>
      <c r="C157" t="s">
        <v>541</v>
      </c>
    </row>
    <row r="158" spans="1:3" x14ac:dyDescent="0.25">
      <c r="A158" t="s">
        <v>543</v>
      </c>
      <c r="B158" t="s">
        <v>105</v>
      </c>
      <c r="C158" t="s">
        <v>541</v>
      </c>
    </row>
    <row r="159" spans="1:3" x14ac:dyDescent="0.25">
      <c r="A159" t="s">
        <v>544</v>
      </c>
      <c r="B159" t="s">
        <v>106</v>
      </c>
      <c r="C159" t="s">
        <v>541</v>
      </c>
    </row>
    <row r="160" spans="1:3" x14ac:dyDescent="0.25">
      <c r="A160" t="s">
        <v>545</v>
      </c>
      <c r="B160" t="s">
        <v>107</v>
      </c>
      <c r="C160" t="s">
        <v>541</v>
      </c>
    </row>
    <row r="161" spans="1:3" x14ac:dyDescent="0.25">
      <c r="A161" t="s">
        <v>546</v>
      </c>
      <c r="B161" t="s">
        <v>108</v>
      </c>
      <c r="C161" t="s">
        <v>541</v>
      </c>
    </row>
    <row r="162" spans="1:3" x14ac:dyDescent="0.25">
      <c r="A162" t="s">
        <v>109</v>
      </c>
      <c r="B162" t="s">
        <v>109</v>
      </c>
      <c r="C162" t="s">
        <v>541</v>
      </c>
    </row>
    <row r="163" spans="1:3" x14ac:dyDescent="0.25">
      <c r="A163" t="s">
        <v>110</v>
      </c>
      <c r="B163" t="s">
        <v>110</v>
      </c>
      <c r="C163" t="s">
        <v>541</v>
      </c>
    </row>
    <row r="164" spans="1:3" x14ac:dyDescent="0.25">
      <c r="A164" t="s">
        <v>111</v>
      </c>
      <c r="B164" t="s">
        <v>111</v>
      </c>
      <c r="C164" t="s">
        <v>541</v>
      </c>
    </row>
    <row r="165" spans="1:3" x14ac:dyDescent="0.25">
      <c r="A165" t="s">
        <v>112</v>
      </c>
      <c r="B165" t="s">
        <v>112</v>
      </c>
      <c r="C165" t="s">
        <v>541</v>
      </c>
    </row>
    <row r="166" spans="1:3" x14ac:dyDescent="0.25">
      <c r="A166" t="s">
        <v>113</v>
      </c>
      <c r="B166" t="s">
        <v>113</v>
      </c>
      <c r="C166" t="s">
        <v>541</v>
      </c>
    </row>
    <row r="167" spans="1:3" x14ac:dyDescent="0.25">
      <c r="A167" t="s">
        <v>114</v>
      </c>
      <c r="B167" t="s">
        <v>114</v>
      </c>
      <c r="C167" t="s">
        <v>541</v>
      </c>
    </row>
    <row r="168" spans="1:3" x14ac:dyDescent="0.25">
      <c r="A168" t="s">
        <v>115</v>
      </c>
      <c r="B168" t="s">
        <v>115</v>
      </c>
      <c r="C168" t="s">
        <v>541</v>
      </c>
    </row>
    <row r="169" spans="1:3" x14ac:dyDescent="0.25">
      <c r="A169" t="s">
        <v>116</v>
      </c>
      <c r="B169" t="s">
        <v>116</v>
      </c>
      <c r="C169" t="s">
        <v>541</v>
      </c>
    </row>
    <row r="170" spans="1:3" x14ac:dyDescent="0.25">
      <c r="A170" t="s">
        <v>547</v>
      </c>
      <c r="B170" t="s">
        <v>118</v>
      </c>
      <c r="C170" t="s">
        <v>541</v>
      </c>
    </row>
    <row r="171" spans="1:3" x14ac:dyDescent="0.25">
      <c r="A171" t="s">
        <v>548</v>
      </c>
      <c r="B171" t="s">
        <v>119</v>
      </c>
      <c r="C171" t="s">
        <v>541</v>
      </c>
    </row>
    <row r="172" spans="1:3" x14ac:dyDescent="0.25">
      <c r="A172" t="s">
        <v>549</v>
      </c>
      <c r="B172" t="s">
        <v>120</v>
      </c>
      <c r="C172" t="s">
        <v>541</v>
      </c>
    </row>
    <row r="173" spans="1:3" x14ac:dyDescent="0.25">
      <c r="A173" t="s">
        <v>121</v>
      </c>
      <c r="B173" t="s">
        <v>121</v>
      </c>
      <c r="C173" t="s">
        <v>541</v>
      </c>
    </row>
    <row r="174" spans="1:3" x14ac:dyDescent="0.25">
      <c r="A174" t="s">
        <v>122</v>
      </c>
      <c r="B174" t="s">
        <v>122</v>
      </c>
      <c r="C174" t="s">
        <v>541</v>
      </c>
    </row>
    <row r="175" spans="1:3" x14ac:dyDescent="0.25">
      <c r="A175" t="s">
        <v>123</v>
      </c>
      <c r="B175" t="s">
        <v>123</v>
      </c>
      <c r="C175" t="s">
        <v>541</v>
      </c>
    </row>
    <row r="176" spans="1:3" x14ac:dyDescent="0.25">
      <c r="A176" t="s">
        <v>550</v>
      </c>
      <c r="B176" t="s">
        <v>124</v>
      </c>
      <c r="C176" t="s">
        <v>541</v>
      </c>
    </row>
    <row r="177" spans="1:3" x14ac:dyDescent="0.25">
      <c r="A177" t="s">
        <v>551</v>
      </c>
      <c r="B177" t="s">
        <v>125</v>
      </c>
      <c r="C177" t="s">
        <v>541</v>
      </c>
    </row>
    <row r="178" spans="1:3" x14ac:dyDescent="0.25">
      <c r="A178" t="s">
        <v>126</v>
      </c>
      <c r="B178" t="s">
        <v>126</v>
      </c>
      <c r="C178" t="s">
        <v>541</v>
      </c>
    </row>
    <row r="179" spans="1:3" x14ac:dyDescent="0.25">
      <c r="A179" t="s">
        <v>552</v>
      </c>
      <c r="B179" t="s">
        <v>127</v>
      </c>
      <c r="C179" t="s">
        <v>541</v>
      </c>
    </row>
    <row r="180" spans="1:3" x14ac:dyDescent="0.25">
      <c r="A180" t="s">
        <v>553</v>
      </c>
      <c r="B180" t="s">
        <v>128</v>
      </c>
      <c r="C180" t="s">
        <v>541</v>
      </c>
    </row>
    <row r="181" spans="1:3" x14ac:dyDescent="0.25">
      <c r="A181" t="s">
        <v>130</v>
      </c>
      <c r="B181" t="s">
        <v>130</v>
      </c>
      <c r="C181" t="s">
        <v>541</v>
      </c>
    </row>
    <row r="182" spans="1:3" x14ac:dyDescent="0.25">
      <c r="A182" t="s">
        <v>131</v>
      </c>
      <c r="B182" t="s">
        <v>131</v>
      </c>
      <c r="C182" t="s">
        <v>541</v>
      </c>
    </row>
    <row r="183" spans="1:3" x14ac:dyDescent="0.25">
      <c r="A183" t="s">
        <v>132</v>
      </c>
      <c r="B183" t="s">
        <v>132</v>
      </c>
      <c r="C183" t="s">
        <v>541</v>
      </c>
    </row>
    <row r="184" spans="1:3" x14ac:dyDescent="0.25">
      <c r="A184" t="s">
        <v>133</v>
      </c>
      <c r="B184" t="s">
        <v>133</v>
      </c>
      <c r="C184" t="s">
        <v>541</v>
      </c>
    </row>
    <row r="185" spans="1:3" x14ac:dyDescent="0.25">
      <c r="A185" t="s">
        <v>134</v>
      </c>
      <c r="B185" t="s">
        <v>134</v>
      </c>
      <c r="C185" t="s">
        <v>541</v>
      </c>
    </row>
    <row r="186" spans="1:3" x14ac:dyDescent="0.25">
      <c r="A186" t="s">
        <v>554</v>
      </c>
      <c r="B186" t="s">
        <v>129</v>
      </c>
      <c r="C186" t="s">
        <v>541</v>
      </c>
    </row>
    <row r="187" spans="1:3" x14ac:dyDescent="0.25">
      <c r="A187" t="s">
        <v>135</v>
      </c>
      <c r="B187" t="s">
        <v>135</v>
      </c>
      <c r="C187" t="s">
        <v>555</v>
      </c>
    </row>
    <row r="188" spans="1:3" x14ac:dyDescent="0.25">
      <c r="A188" t="s">
        <v>136</v>
      </c>
      <c r="B188" t="s">
        <v>136</v>
      </c>
      <c r="C188" t="s">
        <v>555</v>
      </c>
    </row>
    <row r="189" spans="1:3" x14ac:dyDescent="0.25">
      <c r="A189" t="s">
        <v>137</v>
      </c>
      <c r="B189" t="s">
        <v>137</v>
      </c>
      <c r="C189" t="s">
        <v>555</v>
      </c>
    </row>
    <row r="190" spans="1:3" x14ac:dyDescent="0.25">
      <c r="A190" t="s">
        <v>556</v>
      </c>
      <c r="B190" t="s">
        <v>138</v>
      </c>
      <c r="C190" t="s">
        <v>555</v>
      </c>
    </row>
    <row r="191" spans="1:3" x14ac:dyDescent="0.25">
      <c r="A191" t="s">
        <v>557</v>
      </c>
      <c r="B191" t="s">
        <v>139</v>
      </c>
      <c r="C191" t="s">
        <v>558</v>
      </c>
    </row>
    <row r="192" spans="1:3" x14ac:dyDescent="0.25">
      <c r="A192" t="s">
        <v>140</v>
      </c>
      <c r="B192" t="s">
        <v>140</v>
      </c>
      <c r="C192" t="s">
        <v>558</v>
      </c>
    </row>
    <row r="193" spans="1:3" x14ac:dyDescent="0.25">
      <c r="A193" t="s">
        <v>141</v>
      </c>
      <c r="B193" t="s">
        <v>141</v>
      </c>
      <c r="C193" t="s">
        <v>558</v>
      </c>
    </row>
    <row r="194" spans="1:3" x14ac:dyDescent="0.25">
      <c r="A194" t="s">
        <v>142</v>
      </c>
      <c r="B194" t="s">
        <v>142</v>
      </c>
      <c r="C194" t="s">
        <v>558</v>
      </c>
    </row>
    <row r="195" spans="1:3" x14ac:dyDescent="0.25">
      <c r="A195" t="s">
        <v>143</v>
      </c>
      <c r="B195" t="s">
        <v>143</v>
      </c>
      <c r="C195" t="s">
        <v>558</v>
      </c>
    </row>
    <row r="196" spans="1:3" x14ac:dyDescent="0.25">
      <c r="A196" t="s">
        <v>144</v>
      </c>
      <c r="B196" t="s">
        <v>144</v>
      </c>
      <c r="C196" t="s">
        <v>558</v>
      </c>
    </row>
    <row r="197" spans="1:3" x14ac:dyDescent="0.25">
      <c r="A197" t="s">
        <v>145</v>
      </c>
      <c r="B197" t="s">
        <v>145</v>
      </c>
      <c r="C197" t="s">
        <v>558</v>
      </c>
    </row>
    <row r="198" spans="1:3" x14ac:dyDescent="0.25">
      <c r="A198" t="s">
        <v>146</v>
      </c>
      <c r="B198" t="s">
        <v>146</v>
      </c>
      <c r="C198" t="s">
        <v>558</v>
      </c>
    </row>
    <row r="199" spans="1:3" x14ac:dyDescent="0.25">
      <c r="A199" t="s">
        <v>147</v>
      </c>
      <c r="B199" t="s">
        <v>147</v>
      </c>
      <c r="C199" t="s">
        <v>558</v>
      </c>
    </row>
    <row r="200" spans="1:3" x14ac:dyDescent="0.25">
      <c r="A200" t="s">
        <v>148</v>
      </c>
      <c r="B200" t="s">
        <v>148</v>
      </c>
      <c r="C200" t="s">
        <v>558</v>
      </c>
    </row>
    <row r="201" spans="1:3" x14ac:dyDescent="0.25">
      <c r="A201" t="s">
        <v>149</v>
      </c>
      <c r="B201" t="s">
        <v>149</v>
      </c>
      <c r="C201" t="s">
        <v>558</v>
      </c>
    </row>
    <row r="202" spans="1:3" x14ac:dyDescent="0.25">
      <c r="A202" t="s">
        <v>150</v>
      </c>
      <c r="B202" t="s">
        <v>150</v>
      </c>
      <c r="C202" t="s">
        <v>558</v>
      </c>
    </row>
    <row r="203" spans="1:3" x14ac:dyDescent="0.25">
      <c r="A203" t="s">
        <v>151</v>
      </c>
      <c r="B203" t="s">
        <v>151</v>
      </c>
      <c r="C203" t="s">
        <v>558</v>
      </c>
    </row>
    <row r="204" spans="1:3" x14ac:dyDescent="0.25">
      <c r="A204" t="s">
        <v>152</v>
      </c>
      <c r="B204" t="s">
        <v>152</v>
      </c>
      <c r="C204" t="s">
        <v>558</v>
      </c>
    </row>
    <row r="205" spans="1:3" x14ac:dyDescent="0.25">
      <c r="A205" t="s">
        <v>156</v>
      </c>
      <c r="B205" t="s">
        <v>156</v>
      </c>
      <c r="C205" t="s">
        <v>559</v>
      </c>
    </row>
    <row r="206" spans="1:3" x14ac:dyDescent="0.25">
      <c r="A206" t="s">
        <v>153</v>
      </c>
      <c r="B206" t="s">
        <v>153</v>
      </c>
      <c r="C206" t="s">
        <v>559</v>
      </c>
    </row>
    <row r="207" spans="1:3" x14ac:dyDescent="0.25">
      <c r="A207" t="s">
        <v>154</v>
      </c>
      <c r="B207" t="s">
        <v>154</v>
      </c>
      <c r="C207" t="s">
        <v>559</v>
      </c>
    </row>
    <row r="208" spans="1:3" x14ac:dyDescent="0.25">
      <c r="A208" t="s">
        <v>155</v>
      </c>
      <c r="B208" t="s">
        <v>155</v>
      </c>
      <c r="C208" t="s">
        <v>559</v>
      </c>
    </row>
    <row r="209" spans="1:3" x14ac:dyDescent="0.25">
      <c r="A209" t="s">
        <v>157</v>
      </c>
      <c r="B209" t="s">
        <v>157</v>
      </c>
      <c r="C209" t="s">
        <v>559</v>
      </c>
    </row>
    <row r="210" spans="1:3" x14ac:dyDescent="0.25">
      <c r="A210" t="s">
        <v>560</v>
      </c>
      <c r="B210" t="s">
        <v>158</v>
      </c>
      <c r="C210" t="s">
        <v>561</v>
      </c>
    </row>
    <row r="211" spans="1:3" x14ac:dyDescent="0.25">
      <c r="A211" t="s">
        <v>562</v>
      </c>
      <c r="B211" t="s">
        <v>159</v>
      </c>
      <c r="C211" t="s">
        <v>561</v>
      </c>
    </row>
    <row r="212" spans="1:3" x14ac:dyDescent="0.25">
      <c r="A212" t="s">
        <v>563</v>
      </c>
      <c r="B212" t="s">
        <v>160</v>
      </c>
      <c r="C212" t="s">
        <v>561</v>
      </c>
    </row>
    <row r="213" spans="1:3" x14ac:dyDescent="0.25">
      <c r="A213" t="s">
        <v>161</v>
      </c>
      <c r="B213" t="s">
        <v>161</v>
      </c>
      <c r="C213" t="s">
        <v>561</v>
      </c>
    </row>
    <row r="214" spans="1:3" x14ac:dyDescent="0.25">
      <c r="A214" t="s">
        <v>162</v>
      </c>
      <c r="B214" t="s">
        <v>162</v>
      </c>
      <c r="C214" t="s">
        <v>561</v>
      </c>
    </row>
    <row r="215" spans="1:3" x14ac:dyDescent="0.25">
      <c r="A215" t="s">
        <v>242</v>
      </c>
      <c r="B215" t="s">
        <v>242</v>
      </c>
      <c r="C215" t="s">
        <v>564</v>
      </c>
    </row>
    <row r="216" spans="1:3" x14ac:dyDescent="0.25">
      <c r="A216" t="s">
        <v>246</v>
      </c>
      <c r="B216" t="s">
        <v>246</v>
      </c>
      <c r="C216" t="s">
        <v>564</v>
      </c>
    </row>
    <row r="217" spans="1:3" x14ac:dyDescent="0.25">
      <c r="A217" t="s">
        <v>247</v>
      </c>
      <c r="B217" t="s">
        <v>247</v>
      </c>
      <c r="C217" t="s">
        <v>564</v>
      </c>
    </row>
    <row r="218" spans="1:3" x14ac:dyDescent="0.25">
      <c r="A218" t="s">
        <v>248</v>
      </c>
      <c r="B218" t="s">
        <v>248</v>
      </c>
      <c r="C218" t="s">
        <v>564</v>
      </c>
    </row>
    <row r="219" spans="1:3" x14ac:dyDescent="0.25">
      <c r="A219" t="s">
        <v>249</v>
      </c>
      <c r="B219" t="s">
        <v>249</v>
      </c>
      <c r="C219" t="s">
        <v>564</v>
      </c>
    </row>
    <row r="220" spans="1:3" x14ac:dyDescent="0.25">
      <c r="A220" t="s">
        <v>163</v>
      </c>
      <c r="B220" t="s">
        <v>163</v>
      </c>
      <c r="C220" t="s">
        <v>565</v>
      </c>
    </row>
    <row r="221" spans="1:3" x14ac:dyDescent="0.25">
      <c r="A221" t="s">
        <v>566</v>
      </c>
      <c r="B221" t="s">
        <v>164</v>
      </c>
      <c r="C221" t="s">
        <v>565</v>
      </c>
    </row>
    <row r="222" spans="1:3" x14ac:dyDescent="0.25">
      <c r="A222" t="s">
        <v>567</v>
      </c>
      <c r="B222" t="s">
        <v>165</v>
      </c>
      <c r="C222" t="s">
        <v>565</v>
      </c>
    </row>
    <row r="223" spans="1:3" x14ac:dyDescent="0.25">
      <c r="A223" t="s">
        <v>568</v>
      </c>
      <c r="B223" t="s">
        <v>166</v>
      </c>
      <c r="C223" t="s">
        <v>565</v>
      </c>
    </row>
    <row r="224" spans="1:3" x14ac:dyDescent="0.25">
      <c r="A224" t="s">
        <v>569</v>
      </c>
      <c r="B224" t="s">
        <v>167</v>
      </c>
      <c r="C224" t="s">
        <v>565</v>
      </c>
    </row>
    <row r="225" spans="1:3" x14ac:dyDescent="0.25">
      <c r="A225" t="s">
        <v>168</v>
      </c>
      <c r="B225" t="s">
        <v>168</v>
      </c>
      <c r="C225" t="s">
        <v>565</v>
      </c>
    </row>
    <row r="226" spans="1:3" x14ac:dyDescent="0.25">
      <c r="A226" t="s">
        <v>169</v>
      </c>
      <c r="B226" t="s">
        <v>169</v>
      </c>
      <c r="C226" t="s">
        <v>565</v>
      </c>
    </row>
    <row r="227" spans="1:3" x14ac:dyDescent="0.25">
      <c r="A227" t="s">
        <v>170</v>
      </c>
      <c r="B227" t="s">
        <v>170</v>
      </c>
      <c r="C227" t="s">
        <v>565</v>
      </c>
    </row>
    <row r="228" spans="1:3" x14ac:dyDescent="0.25">
      <c r="A228" t="s">
        <v>171</v>
      </c>
      <c r="B228" t="s">
        <v>171</v>
      </c>
      <c r="C228" t="s">
        <v>565</v>
      </c>
    </row>
    <row r="229" spans="1:3" x14ac:dyDescent="0.25">
      <c r="A229" t="s">
        <v>172</v>
      </c>
      <c r="B229" t="s">
        <v>172</v>
      </c>
      <c r="C229" t="s">
        <v>565</v>
      </c>
    </row>
    <row r="230" spans="1:3" x14ac:dyDescent="0.25">
      <c r="A230" t="s">
        <v>173</v>
      </c>
      <c r="B230" t="s">
        <v>173</v>
      </c>
      <c r="C230" t="s">
        <v>565</v>
      </c>
    </row>
    <row r="231" spans="1:3" x14ac:dyDescent="0.25">
      <c r="A231" t="s">
        <v>174</v>
      </c>
      <c r="B231" t="s">
        <v>174</v>
      </c>
      <c r="C231" t="s">
        <v>565</v>
      </c>
    </row>
    <row r="232" spans="1:3" x14ac:dyDescent="0.25">
      <c r="A232" t="s">
        <v>175</v>
      </c>
      <c r="B232" t="s">
        <v>175</v>
      </c>
      <c r="C232" t="s">
        <v>565</v>
      </c>
    </row>
    <row r="233" spans="1:3" x14ac:dyDescent="0.25">
      <c r="A233" t="s">
        <v>176</v>
      </c>
      <c r="B233" t="s">
        <v>176</v>
      </c>
      <c r="C233" t="s">
        <v>565</v>
      </c>
    </row>
    <row r="234" spans="1:3" x14ac:dyDescent="0.25">
      <c r="A234" t="s">
        <v>177</v>
      </c>
      <c r="B234" t="s">
        <v>177</v>
      </c>
      <c r="C234" t="s">
        <v>565</v>
      </c>
    </row>
    <row r="235" spans="1:3" x14ac:dyDescent="0.25">
      <c r="A235" t="s">
        <v>178</v>
      </c>
      <c r="B235" t="s">
        <v>178</v>
      </c>
      <c r="C235" t="s">
        <v>565</v>
      </c>
    </row>
    <row r="236" spans="1:3" x14ac:dyDescent="0.25">
      <c r="A236" t="s">
        <v>179</v>
      </c>
      <c r="B236" t="s">
        <v>179</v>
      </c>
      <c r="C236" t="s">
        <v>565</v>
      </c>
    </row>
    <row r="237" spans="1:3" x14ac:dyDescent="0.25">
      <c r="A237" t="s">
        <v>180</v>
      </c>
      <c r="B237" t="s">
        <v>180</v>
      </c>
      <c r="C237" t="s">
        <v>565</v>
      </c>
    </row>
    <row r="238" spans="1:3" x14ac:dyDescent="0.25">
      <c r="A238" t="s">
        <v>181</v>
      </c>
      <c r="B238" t="s">
        <v>181</v>
      </c>
      <c r="C238" t="s">
        <v>565</v>
      </c>
    </row>
    <row r="239" spans="1:3" x14ac:dyDescent="0.25">
      <c r="A239" t="s">
        <v>182</v>
      </c>
      <c r="B239" t="s">
        <v>182</v>
      </c>
      <c r="C239" t="s">
        <v>565</v>
      </c>
    </row>
    <row r="240" spans="1:3" x14ac:dyDescent="0.25">
      <c r="A240" t="s">
        <v>183</v>
      </c>
      <c r="B240" t="s">
        <v>183</v>
      </c>
      <c r="C240" t="s">
        <v>565</v>
      </c>
    </row>
    <row r="241" spans="1:3" x14ac:dyDescent="0.25">
      <c r="A241" t="s">
        <v>184</v>
      </c>
      <c r="B241" t="s">
        <v>184</v>
      </c>
      <c r="C241" t="s">
        <v>565</v>
      </c>
    </row>
    <row r="242" spans="1:3" x14ac:dyDescent="0.25">
      <c r="A242" t="s">
        <v>185</v>
      </c>
      <c r="B242" t="s">
        <v>185</v>
      </c>
      <c r="C242" t="s">
        <v>565</v>
      </c>
    </row>
    <row r="243" spans="1:3" x14ac:dyDescent="0.25">
      <c r="A243" t="s">
        <v>186</v>
      </c>
      <c r="B243" t="s">
        <v>186</v>
      </c>
      <c r="C243" t="s">
        <v>565</v>
      </c>
    </row>
    <row r="244" spans="1:3" x14ac:dyDescent="0.25">
      <c r="A244" t="s">
        <v>187</v>
      </c>
      <c r="B244" t="s">
        <v>187</v>
      </c>
      <c r="C244" t="s">
        <v>565</v>
      </c>
    </row>
    <row r="245" spans="1:3" x14ac:dyDescent="0.25">
      <c r="A245" t="s">
        <v>188</v>
      </c>
      <c r="B245" t="s">
        <v>188</v>
      </c>
      <c r="C245" t="s">
        <v>565</v>
      </c>
    </row>
    <row r="246" spans="1:3" x14ac:dyDescent="0.25">
      <c r="A246" t="s">
        <v>189</v>
      </c>
      <c r="B246" t="s">
        <v>189</v>
      </c>
      <c r="C246" t="s">
        <v>565</v>
      </c>
    </row>
    <row r="247" spans="1:3" x14ac:dyDescent="0.25">
      <c r="A247" t="s">
        <v>190</v>
      </c>
      <c r="B247" t="s">
        <v>190</v>
      </c>
      <c r="C247" t="s">
        <v>565</v>
      </c>
    </row>
    <row r="248" spans="1:3" x14ac:dyDescent="0.25">
      <c r="A248" t="s">
        <v>191</v>
      </c>
      <c r="B248" t="s">
        <v>191</v>
      </c>
      <c r="C248" t="s">
        <v>565</v>
      </c>
    </row>
    <row r="249" spans="1:3" x14ac:dyDescent="0.25">
      <c r="A249" t="s">
        <v>192</v>
      </c>
      <c r="B249" t="s">
        <v>192</v>
      </c>
      <c r="C249" t="s">
        <v>565</v>
      </c>
    </row>
    <row r="250" spans="1:3" x14ac:dyDescent="0.25">
      <c r="A250" t="s">
        <v>193</v>
      </c>
      <c r="B250" t="s">
        <v>193</v>
      </c>
      <c r="C250" t="s">
        <v>565</v>
      </c>
    </row>
    <row r="251" spans="1:3" x14ac:dyDescent="0.25">
      <c r="A251" t="s">
        <v>194</v>
      </c>
      <c r="B251" t="s">
        <v>194</v>
      </c>
      <c r="C251" t="s">
        <v>565</v>
      </c>
    </row>
    <row r="252" spans="1:3" x14ac:dyDescent="0.25">
      <c r="A252" t="s">
        <v>195</v>
      </c>
      <c r="B252" t="s">
        <v>195</v>
      </c>
      <c r="C252" t="s">
        <v>565</v>
      </c>
    </row>
    <row r="253" spans="1:3" x14ac:dyDescent="0.25">
      <c r="A253" t="s">
        <v>196</v>
      </c>
      <c r="B253" t="s">
        <v>196</v>
      </c>
      <c r="C253" t="s">
        <v>570</v>
      </c>
    </row>
    <row r="254" spans="1:3" x14ac:dyDescent="0.25">
      <c r="A254" t="s">
        <v>571</v>
      </c>
      <c r="B254" t="s">
        <v>197</v>
      </c>
      <c r="C254" t="s">
        <v>570</v>
      </c>
    </row>
    <row r="255" spans="1:3" x14ac:dyDescent="0.25">
      <c r="A255" t="s">
        <v>572</v>
      </c>
      <c r="B255" t="s">
        <v>198</v>
      </c>
      <c r="C255" t="s">
        <v>570</v>
      </c>
    </row>
    <row r="256" spans="1:3" x14ac:dyDescent="0.25">
      <c r="A256" t="s">
        <v>199</v>
      </c>
      <c r="B256" t="s">
        <v>199</v>
      </c>
      <c r="C256" t="s">
        <v>570</v>
      </c>
    </row>
    <row r="257" spans="1:3" x14ac:dyDescent="0.25">
      <c r="A257" t="s">
        <v>573</v>
      </c>
      <c r="B257" t="s">
        <v>200</v>
      </c>
      <c r="C257" t="s">
        <v>570</v>
      </c>
    </row>
    <row r="258" spans="1:3" x14ac:dyDescent="0.25">
      <c r="A258" t="s">
        <v>574</v>
      </c>
      <c r="B258" t="s">
        <v>201</v>
      </c>
      <c r="C258" t="s">
        <v>570</v>
      </c>
    </row>
    <row r="259" spans="1:3" x14ac:dyDescent="0.25">
      <c r="A259" t="s">
        <v>575</v>
      </c>
      <c r="B259" t="s">
        <v>202</v>
      </c>
      <c r="C259" t="s">
        <v>570</v>
      </c>
    </row>
    <row r="260" spans="1:3" x14ac:dyDescent="0.25">
      <c r="A260" t="s">
        <v>576</v>
      </c>
      <c r="B260" t="s">
        <v>203</v>
      </c>
      <c r="C260" t="s">
        <v>570</v>
      </c>
    </row>
    <row r="261" spans="1:3" x14ac:dyDescent="0.25">
      <c r="A261" t="s">
        <v>577</v>
      </c>
      <c r="B261" t="s">
        <v>204</v>
      </c>
      <c r="C261" t="s">
        <v>570</v>
      </c>
    </row>
    <row r="262" spans="1:3" x14ac:dyDescent="0.25">
      <c r="A262" t="s">
        <v>578</v>
      </c>
      <c r="B262" t="s">
        <v>205</v>
      </c>
      <c r="C262" t="s">
        <v>570</v>
      </c>
    </row>
    <row r="263" spans="1:3" x14ac:dyDescent="0.25">
      <c r="A263" t="s">
        <v>579</v>
      </c>
      <c r="B263" t="s">
        <v>206</v>
      </c>
      <c r="C263" t="s">
        <v>570</v>
      </c>
    </row>
    <row r="264" spans="1:3" x14ac:dyDescent="0.25">
      <c r="A264" t="s">
        <v>580</v>
      </c>
      <c r="B264" t="s">
        <v>207</v>
      </c>
      <c r="C264" t="s">
        <v>570</v>
      </c>
    </row>
    <row r="265" spans="1:3" x14ac:dyDescent="0.25">
      <c r="A265" t="s">
        <v>208</v>
      </c>
      <c r="B265" t="s">
        <v>208</v>
      </c>
      <c r="C265" t="s">
        <v>570</v>
      </c>
    </row>
    <row r="266" spans="1:3" x14ac:dyDescent="0.25">
      <c r="A266" t="s">
        <v>581</v>
      </c>
      <c r="B266" t="s">
        <v>582</v>
      </c>
      <c r="C266" t="s">
        <v>583</v>
      </c>
    </row>
    <row r="267" spans="1:3" x14ac:dyDescent="0.25">
      <c r="A267" t="s">
        <v>584</v>
      </c>
      <c r="B267" t="s">
        <v>585</v>
      </c>
      <c r="C267" t="s">
        <v>583</v>
      </c>
    </row>
    <row r="268" spans="1:3" x14ac:dyDescent="0.25">
      <c r="A268" t="s">
        <v>586</v>
      </c>
      <c r="B268" t="s">
        <v>587</v>
      </c>
      <c r="C268" t="s">
        <v>583</v>
      </c>
    </row>
    <row r="269" spans="1:3" x14ac:dyDescent="0.25">
      <c r="A269" t="s">
        <v>588</v>
      </c>
      <c r="B269" t="s">
        <v>589</v>
      </c>
      <c r="C269" t="s">
        <v>583</v>
      </c>
    </row>
    <row r="270" spans="1:3" x14ac:dyDescent="0.25">
      <c r="A270" t="s">
        <v>590</v>
      </c>
      <c r="B270" t="s">
        <v>591</v>
      </c>
      <c r="C270" t="s">
        <v>583</v>
      </c>
    </row>
    <row r="271" spans="1:3" x14ac:dyDescent="0.25">
      <c r="A271" t="s">
        <v>592</v>
      </c>
      <c r="B271" t="s">
        <v>593</v>
      </c>
      <c r="C271" t="s">
        <v>583</v>
      </c>
    </row>
    <row r="272" spans="1:3" x14ac:dyDescent="0.25">
      <c r="A272" t="s">
        <v>594</v>
      </c>
      <c r="B272" t="s">
        <v>595</v>
      </c>
      <c r="C272" t="s">
        <v>583</v>
      </c>
    </row>
    <row r="273" spans="1:3" x14ac:dyDescent="0.25">
      <c r="A273" t="s">
        <v>596</v>
      </c>
      <c r="B273" t="s">
        <v>597</v>
      </c>
      <c r="C273" t="s">
        <v>583</v>
      </c>
    </row>
    <row r="274" spans="1:3" x14ac:dyDescent="0.25">
      <c r="A274" t="s">
        <v>598</v>
      </c>
      <c r="B274" t="s">
        <v>599</v>
      </c>
      <c r="C274" t="s">
        <v>583</v>
      </c>
    </row>
    <row r="275" spans="1:3" x14ac:dyDescent="0.25">
      <c r="A275" t="s">
        <v>600</v>
      </c>
      <c r="B275" t="s">
        <v>601</v>
      </c>
      <c r="C275" t="s">
        <v>583</v>
      </c>
    </row>
    <row r="276" spans="1:3" x14ac:dyDescent="0.25">
      <c r="A276" t="s">
        <v>602</v>
      </c>
      <c r="B276" t="s">
        <v>603</v>
      </c>
      <c r="C276" t="s">
        <v>583</v>
      </c>
    </row>
    <row r="277" spans="1:3" x14ac:dyDescent="0.25">
      <c r="A277" t="s">
        <v>604</v>
      </c>
      <c r="B277" t="s">
        <v>605</v>
      </c>
      <c r="C277" t="s">
        <v>583</v>
      </c>
    </row>
    <row r="278" spans="1:3" x14ac:dyDescent="0.25">
      <c r="A278" t="s">
        <v>606</v>
      </c>
      <c r="B278" t="s">
        <v>607</v>
      </c>
      <c r="C278" t="s">
        <v>583</v>
      </c>
    </row>
    <row r="279" spans="1:3" x14ac:dyDescent="0.25">
      <c r="A279" t="s">
        <v>608</v>
      </c>
      <c r="B279" t="s">
        <v>609</v>
      </c>
      <c r="C279" t="s">
        <v>583</v>
      </c>
    </row>
    <row r="280" spans="1:3" x14ac:dyDescent="0.25">
      <c r="A280" t="s">
        <v>610</v>
      </c>
      <c r="B280" t="s">
        <v>611</v>
      </c>
      <c r="C280" t="s">
        <v>583</v>
      </c>
    </row>
    <row r="281" spans="1:3" x14ac:dyDescent="0.25">
      <c r="A281" t="s">
        <v>612</v>
      </c>
      <c r="B281" t="s">
        <v>613</v>
      </c>
      <c r="C281" t="s">
        <v>583</v>
      </c>
    </row>
    <row r="282" spans="1:3" x14ac:dyDescent="0.25">
      <c r="A282" t="s">
        <v>614</v>
      </c>
      <c r="B282" t="s">
        <v>615</v>
      </c>
      <c r="C282" t="s">
        <v>583</v>
      </c>
    </row>
    <row r="283" spans="1:3" x14ac:dyDescent="0.25">
      <c r="A283" t="s">
        <v>616</v>
      </c>
      <c r="B283" t="s">
        <v>617</v>
      </c>
      <c r="C283" t="s">
        <v>583</v>
      </c>
    </row>
    <row r="284" spans="1:3" x14ac:dyDescent="0.25">
      <c r="A284" t="s">
        <v>618</v>
      </c>
      <c r="B284" t="s">
        <v>619</v>
      </c>
      <c r="C284" t="s">
        <v>583</v>
      </c>
    </row>
    <row r="285" spans="1:3" x14ac:dyDescent="0.25">
      <c r="A285" t="s">
        <v>620</v>
      </c>
      <c r="B285" t="s">
        <v>621</v>
      </c>
      <c r="C285" t="s">
        <v>583</v>
      </c>
    </row>
    <row r="286" spans="1:3" x14ac:dyDescent="0.25">
      <c r="A286" t="s">
        <v>622</v>
      </c>
      <c r="B286" t="s">
        <v>623</v>
      </c>
      <c r="C286" t="s">
        <v>583</v>
      </c>
    </row>
    <row r="287" spans="1:3" x14ac:dyDescent="0.25">
      <c r="A287" t="s">
        <v>624</v>
      </c>
      <c r="B287" t="s">
        <v>625</v>
      </c>
      <c r="C287" t="s">
        <v>583</v>
      </c>
    </row>
    <row r="288" spans="1:3" x14ac:dyDescent="0.25">
      <c r="A288" t="s">
        <v>626</v>
      </c>
      <c r="B288" t="s">
        <v>627</v>
      </c>
      <c r="C288" t="s">
        <v>583</v>
      </c>
    </row>
    <row r="289" spans="1:3" x14ac:dyDescent="0.25">
      <c r="A289" t="s">
        <v>628</v>
      </c>
      <c r="B289" t="s">
        <v>629</v>
      </c>
      <c r="C289" t="s">
        <v>583</v>
      </c>
    </row>
    <row r="290" spans="1:3" x14ac:dyDescent="0.25">
      <c r="A290" t="s">
        <v>630</v>
      </c>
      <c r="B290" t="s">
        <v>631</v>
      </c>
      <c r="C290" t="s">
        <v>583</v>
      </c>
    </row>
    <row r="291" spans="1:3" x14ac:dyDescent="0.25">
      <c r="A291" t="s">
        <v>632</v>
      </c>
      <c r="B291" t="s">
        <v>633</v>
      </c>
      <c r="C291" t="s">
        <v>583</v>
      </c>
    </row>
    <row r="292" spans="1:3" x14ac:dyDescent="0.25">
      <c r="A292" t="s">
        <v>634</v>
      </c>
      <c r="B292" t="s">
        <v>635</v>
      </c>
      <c r="C292" t="s">
        <v>583</v>
      </c>
    </row>
    <row r="293" spans="1:3" x14ac:dyDescent="0.25">
      <c r="A293" t="s">
        <v>636</v>
      </c>
      <c r="B293" t="s">
        <v>637</v>
      </c>
      <c r="C293" t="s">
        <v>583</v>
      </c>
    </row>
    <row r="294" spans="1:3" x14ac:dyDescent="0.25">
      <c r="A294" t="s">
        <v>638</v>
      </c>
      <c r="B294" t="s">
        <v>639</v>
      </c>
      <c r="C294" t="s">
        <v>583</v>
      </c>
    </row>
    <row r="295" spans="1:3" x14ac:dyDescent="0.25">
      <c r="A295" t="s">
        <v>211</v>
      </c>
      <c r="B295" t="s">
        <v>211</v>
      </c>
      <c r="C295" t="s">
        <v>583</v>
      </c>
    </row>
    <row r="296" spans="1:3" x14ac:dyDescent="0.25">
      <c r="A296" t="s">
        <v>212</v>
      </c>
      <c r="B296" t="s">
        <v>212</v>
      </c>
      <c r="C296" t="s">
        <v>583</v>
      </c>
    </row>
    <row r="297" spans="1:3" x14ac:dyDescent="0.25">
      <c r="A297" t="s">
        <v>213</v>
      </c>
      <c r="B297" t="s">
        <v>213</v>
      </c>
      <c r="C297" t="s">
        <v>583</v>
      </c>
    </row>
    <row r="298" spans="1:3" x14ac:dyDescent="0.25">
      <c r="A298" t="s">
        <v>214</v>
      </c>
      <c r="B298" t="s">
        <v>214</v>
      </c>
      <c r="C298" t="s">
        <v>583</v>
      </c>
    </row>
    <row r="299" spans="1:3" x14ac:dyDescent="0.25">
      <c r="A299" t="s">
        <v>640</v>
      </c>
      <c r="B299" t="s">
        <v>641</v>
      </c>
      <c r="C299" t="s">
        <v>583</v>
      </c>
    </row>
    <row r="300" spans="1:3" x14ac:dyDescent="0.25">
      <c r="A300" t="s">
        <v>642</v>
      </c>
      <c r="B300" t="s">
        <v>643</v>
      </c>
      <c r="C300" t="s">
        <v>583</v>
      </c>
    </row>
    <row r="301" spans="1:3" x14ac:dyDescent="0.25">
      <c r="A301" t="s">
        <v>644</v>
      </c>
      <c r="B301" t="s">
        <v>645</v>
      </c>
      <c r="C301" t="s">
        <v>583</v>
      </c>
    </row>
    <row r="302" spans="1:3" x14ac:dyDescent="0.25">
      <c r="A302" t="s">
        <v>646</v>
      </c>
      <c r="B302" t="s">
        <v>236</v>
      </c>
      <c r="C302" t="s">
        <v>647</v>
      </c>
    </row>
    <row r="303" spans="1:3" x14ac:dyDescent="0.25">
      <c r="A303" t="s">
        <v>237</v>
      </c>
      <c r="B303" t="s">
        <v>237</v>
      </c>
      <c r="C303" t="s">
        <v>647</v>
      </c>
    </row>
    <row r="304" spans="1:3" x14ac:dyDescent="0.25">
      <c r="A304" t="s">
        <v>238</v>
      </c>
      <c r="B304" t="s">
        <v>238</v>
      </c>
      <c r="C304" t="s">
        <v>647</v>
      </c>
    </row>
    <row r="305" spans="1:3" x14ac:dyDescent="0.25">
      <c r="A305" t="s">
        <v>239</v>
      </c>
      <c r="B305" t="s">
        <v>239</v>
      </c>
      <c r="C305" t="s">
        <v>647</v>
      </c>
    </row>
    <row r="306" spans="1:3" x14ac:dyDescent="0.25">
      <c r="A306" t="s">
        <v>240</v>
      </c>
      <c r="B306" t="s">
        <v>240</v>
      </c>
      <c r="C306" t="s">
        <v>647</v>
      </c>
    </row>
    <row r="307" spans="1:3" x14ac:dyDescent="0.25">
      <c r="A307" t="s">
        <v>252</v>
      </c>
      <c r="B307" t="s">
        <v>252</v>
      </c>
      <c r="C307" t="s">
        <v>648</v>
      </c>
    </row>
    <row r="308" spans="1:3" x14ac:dyDescent="0.25">
      <c r="A308" t="s">
        <v>253</v>
      </c>
      <c r="B308" t="s">
        <v>253</v>
      </c>
      <c r="C308" t="s">
        <v>648</v>
      </c>
    </row>
    <row r="309" spans="1:3" x14ac:dyDescent="0.25">
      <c r="A309" t="s">
        <v>649</v>
      </c>
      <c r="B309" t="s">
        <v>254</v>
      </c>
      <c r="C309" t="s">
        <v>648</v>
      </c>
    </row>
    <row r="310" spans="1:3" x14ac:dyDescent="0.25">
      <c r="A310" t="s">
        <v>650</v>
      </c>
      <c r="B310" t="s">
        <v>255</v>
      </c>
      <c r="C310" t="s">
        <v>648</v>
      </c>
    </row>
    <row r="311" spans="1:3" x14ac:dyDescent="0.25">
      <c r="A311" t="s">
        <v>651</v>
      </c>
      <c r="B311" t="s">
        <v>256</v>
      </c>
      <c r="C311" t="s">
        <v>648</v>
      </c>
    </row>
    <row r="312" spans="1:3" x14ac:dyDescent="0.25">
      <c r="A312" t="s">
        <v>261</v>
      </c>
      <c r="B312" t="s">
        <v>261</v>
      </c>
      <c r="C312" t="s">
        <v>652</v>
      </c>
    </row>
    <row r="313" spans="1:3" x14ac:dyDescent="0.25">
      <c r="A313" t="s">
        <v>262</v>
      </c>
      <c r="B313" t="s">
        <v>262</v>
      </c>
      <c r="C313" t="s">
        <v>652</v>
      </c>
    </row>
    <row r="314" spans="1:3" x14ac:dyDescent="0.25">
      <c r="A314" t="s">
        <v>263</v>
      </c>
      <c r="B314" t="s">
        <v>263</v>
      </c>
      <c r="C314" t="s">
        <v>652</v>
      </c>
    </row>
    <row r="315" spans="1:3" x14ac:dyDescent="0.25">
      <c r="A315" t="s">
        <v>268</v>
      </c>
      <c r="B315" t="s">
        <v>268</v>
      </c>
      <c r="C315" t="s">
        <v>652</v>
      </c>
    </row>
    <row r="316" spans="1:3" x14ac:dyDescent="0.25">
      <c r="A316" t="s">
        <v>269</v>
      </c>
      <c r="B316" t="s">
        <v>269</v>
      </c>
      <c r="C316" t="s">
        <v>652</v>
      </c>
    </row>
    <row r="317" spans="1:3" x14ac:dyDescent="0.25">
      <c r="A317" t="s">
        <v>270</v>
      </c>
      <c r="B317" t="s">
        <v>270</v>
      </c>
      <c r="C317" t="s">
        <v>652</v>
      </c>
    </row>
    <row r="318" spans="1:3" x14ac:dyDescent="0.25">
      <c r="A318" t="s">
        <v>272</v>
      </c>
      <c r="B318" t="s">
        <v>272</v>
      </c>
      <c r="C318" t="s">
        <v>652</v>
      </c>
    </row>
    <row r="319" spans="1:3" x14ac:dyDescent="0.25">
      <c r="A319" t="s">
        <v>277</v>
      </c>
      <c r="B319" t="s">
        <v>277</v>
      </c>
      <c r="C319" t="s">
        <v>652</v>
      </c>
    </row>
    <row r="320" spans="1:3" x14ac:dyDescent="0.25">
      <c r="A320" t="s">
        <v>278</v>
      </c>
      <c r="B320" t="s">
        <v>278</v>
      </c>
      <c r="C320" t="s">
        <v>652</v>
      </c>
    </row>
    <row r="321" spans="1:3" x14ac:dyDescent="0.25">
      <c r="A321" t="s">
        <v>279</v>
      </c>
      <c r="B321" t="s">
        <v>279</v>
      </c>
      <c r="C321" t="s">
        <v>652</v>
      </c>
    </row>
    <row r="322" spans="1:3" x14ac:dyDescent="0.25">
      <c r="A322" t="s">
        <v>280</v>
      </c>
      <c r="B322" t="s">
        <v>280</v>
      </c>
      <c r="C322" t="s">
        <v>652</v>
      </c>
    </row>
    <row r="323" spans="1:3" x14ac:dyDescent="0.25">
      <c r="A323" t="s">
        <v>281</v>
      </c>
      <c r="B323" t="s">
        <v>281</v>
      </c>
      <c r="C323" t="s">
        <v>652</v>
      </c>
    </row>
    <row r="324" spans="1:3" x14ac:dyDescent="0.25">
      <c r="A324" t="s">
        <v>282</v>
      </c>
      <c r="B324" t="s">
        <v>282</v>
      </c>
      <c r="C324" t="s">
        <v>652</v>
      </c>
    </row>
    <row r="325" spans="1:3" x14ac:dyDescent="0.25">
      <c r="A325" t="s">
        <v>283</v>
      </c>
      <c r="B325" t="s">
        <v>283</v>
      </c>
      <c r="C325" t="s">
        <v>652</v>
      </c>
    </row>
    <row r="326" spans="1:3" x14ac:dyDescent="0.25">
      <c r="A326" t="s">
        <v>285</v>
      </c>
      <c r="B326" t="s">
        <v>285</v>
      </c>
      <c r="C326" t="s">
        <v>652</v>
      </c>
    </row>
    <row r="327" spans="1:3" x14ac:dyDescent="0.25">
      <c r="A327" t="s">
        <v>286</v>
      </c>
      <c r="B327" t="s">
        <v>286</v>
      </c>
      <c r="C327" t="s">
        <v>652</v>
      </c>
    </row>
    <row r="328" spans="1:3" x14ac:dyDescent="0.25">
      <c r="A328" t="s">
        <v>288</v>
      </c>
      <c r="B328" t="s">
        <v>288</v>
      </c>
      <c r="C328" t="s">
        <v>652</v>
      </c>
    </row>
    <row r="329" spans="1:3" x14ac:dyDescent="0.25">
      <c r="A329" t="s">
        <v>289</v>
      </c>
      <c r="B329" t="s">
        <v>289</v>
      </c>
      <c r="C329" t="s">
        <v>652</v>
      </c>
    </row>
    <row r="330" spans="1:3" x14ac:dyDescent="0.25">
      <c r="A330" t="s">
        <v>293</v>
      </c>
      <c r="B330" t="s">
        <v>293</v>
      </c>
      <c r="C330" t="s">
        <v>652</v>
      </c>
    </row>
    <row r="331" spans="1:3" x14ac:dyDescent="0.25">
      <c r="A331" t="s">
        <v>294</v>
      </c>
      <c r="B331" t="s">
        <v>294</v>
      </c>
      <c r="C331" t="s">
        <v>652</v>
      </c>
    </row>
    <row r="332" spans="1:3" x14ac:dyDescent="0.25">
      <c r="A332" t="s">
        <v>295</v>
      </c>
      <c r="B332" t="s">
        <v>295</v>
      </c>
      <c r="C332" t="s">
        <v>652</v>
      </c>
    </row>
    <row r="333" spans="1:3" x14ac:dyDescent="0.25">
      <c r="A333" t="s">
        <v>296</v>
      </c>
      <c r="B333" t="s">
        <v>296</v>
      </c>
      <c r="C333" t="s">
        <v>652</v>
      </c>
    </row>
    <row r="334" spans="1:3" x14ac:dyDescent="0.25">
      <c r="A334" t="s">
        <v>297</v>
      </c>
      <c r="B334" t="s">
        <v>297</v>
      </c>
      <c r="C334" t="s">
        <v>652</v>
      </c>
    </row>
    <row r="335" spans="1:3" x14ac:dyDescent="0.25">
      <c r="A335" t="s">
        <v>298</v>
      </c>
      <c r="B335" t="s">
        <v>298</v>
      </c>
      <c r="C335" t="s">
        <v>652</v>
      </c>
    </row>
    <row r="336" spans="1:3" x14ac:dyDescent="0.25">
      <c r="A336" t="s">
        <v>299</v>
      </c>
      <c r="B336" t="s">
        <v>299</v>
      </c>
      <c r="C336" t="s">
        <v>652</v>
      </c>
    </row>
    <row r="337" spans="1:3" x14ac:dyDescent="0.25">
      <c r="A337" t="s">
        <v>300</v>
      </c>
      <c r="B337" t="s">
        <v>300</v>
      </c>
      <c r="C337" t="s">
        <v>652</v>
      </c>
    </row>
    <row r="338" spans="1:3" x14ac:dyDescent="0.25">
      <c r="A338" t="s">
        <v>301</v>
      </c>
      <c r="B338" t="s">
        <v>301</v>
      </c>
      <c r="C338" t="s">
        <v>652</v>
      </c>
    </row>
    <row r="339" spans="1:3" x14ac:dyDescent="0.25">
      <c r="A339" t="s">
        <v>306</v>
      </c>
      <c r="B339" t="s">
        <v>306</v>
      </c>
      <c r="C339" t="s">
        <v>652</v>
      </c>
    </row>
    <row r="340" spans="1:3" x14ac:dyDescent="0.25">
      <c r="A340" t="s">
        <v>307</v>
      </c>
      <c r="B340" t="s">
        <v>307</v>
      </c>
      <c r="C340" t="s">
        <v>652</v>
      </c>
    </row>
    <row r="341" spans="1:3" x14ac:dyDescent="0.25">
      <c r="A341" t="s">
        <v>308</v>
      </c>
      <c r="B341" t="s">
        <v>308</v>
      </c>
      <c r="C341" t="s">
        <v>652</v>
      </c>
    </row>
    <row r="342" spans="1:3" x14ac:dyDescent="0.25">
      <c r="A342" t="s">
        <v>309</v>
      </c>
      <c r="B342" t="s">
        <v>309</v>
      </c>
      <c r="C342" t="s">
        <v>652</v>
      </c>
    </row>
    <row r="343" spans="1:3" x14ac:dyDescent="0.25">
      <c r="A343" t="s">
        <v>310</v>
      </c>
      <c r="B343" t="s">
        <v>310</v>
      </c>
      <c r="C343" t="s">
        <v>652</v>
      </c>
    </row>
    <row r="344" spans="1:3" x14ac:dyDescent="0.25">
      <c r="A344" t="s">
        <v>312</v>
      </c>
      <c r="B344" t="s">
        <v>312</v>
      </c>
      <c r="C344" t="s">
        <v>652</v>
      </c>
    </row>
    <row r="345" spans="1:3" x14ac:dyDescent="0.25">
      <c r="A345" t="s">
        <v>314</v>
      </c>
      <c r="B345" t="s">
        <v>314</v>
      </c>
      <c r="C345" t="s">
        <v>652</v>
      </c>
    </row>
    <row r="346" spans="1:3" x14ac:dyDescent="0.25">
      <c r="A346" t="s">
        <v>316</v>
      </c>
      <c r="B346" t="s">
        <v>316</v>
      </c>
      <c r="C346" t="s">
        <v>652</v>
      </c>
    </row>
    <row r="347" spans="1:3" x14ac:dyDescent="0.25">
      <c r="A347" t="s">
        <v>317</v>
      </c>
      <c r="B347" t="s">
        <v>317</v>
      </c>
      <c r="C347" t="s">
        <v>652</v>
      </c>
    </row>
    <row r="348" spans="1:3" x14ac:dyDescent="0.25">
      <c r="A348" t="s">
        <v>318</v>
      </c>
      <c r="B348" t="s">
        <v>318</v>
      </c>
      <c r="C348" t="s">
        <v>652</v>
      </c>
    </row>
    <row r="349" spans="1:3" x14ac:dyDescent="0.25">
      <c r="A349" t="s">
        <v>319</v>
      </c>
      <c r="B349" t="s">
        <v>319</v>
      </c>
      <c r="C349" t="s">
        <v>652</v>
      </c>
    </row>
    <row r="350" spans="1:3" x14ac:dyDescent="0.25">
      <c r="A350" t="s">
        <v>321</v>
      </c>
      <c r="B350" t="s">
        <v>321</v>
      </c>
      <c r="C350" t="s">
        <v>652</v>
      </c>
    </row>
    <row r="351" spans="1:3" x14ac:dyDescent="0.25">
      <c r="A351" t="s">
        <v>325</v>
      </c>
      <c r="B351" t="s">
        <v>325</v>
      </c>
      <c r="C351" t="s">
        <v>652</v>
      </c>
    </row>
    <row r="352" spans="1:3" x14ac:dyDescent="0.25">
      <c r="A352" t="s">
        <v>326</v>
      </c>
      <c r="B352" t="s">
        <v>326</v>
      </c>
      <c r="C352" t="s">
        <v>652</v>
      </c>
    </row>
    <row r="353" spans="1:3" x14ac:dyDescent="0.25">
      <c r="A353" t="s">
        <v>328</v>
      </c>
      <c r="B353" t="s">
        <v>328</v>
      </c>
      <c r="C353" t="s">
        <v>652</v>
      </c>
    </row>
    <row r="354" spans="1:3" x14ac:dyDescent="0.25">
      <c r="A354" t="s">
        <v>329</v>
      </c>
      <c r="B354" t="s">
        <v>329</v>
      </c>
      <c r="C354" t="s">
        <v>652</v>
      </c>
    </row>
    <row r="355" spans="1:3" x14ac:dyDescent="0.25">
      <c r="A355" t="s">
        <v>331</v>
      </c>
      <c r="B355" t="s">
        <v>331</v>
      </c>
      <c r="C355" t="s">
        <v>652</v>
      </c>
    </row>
    <row r="356" spans="1:3" x14ac:dyDescent="0.25">
      <c r="A356" t="s">
        <v>332</v>
      </c>
      <c r="B356" t="s">
        <v>332</v>
      </c>
      <c r="C356" t="s">
        <v>652</v>
      </c>
    </row>
    <row r="357" spans="1:3" x14ac:dyDescent="0.25">
      <c r="A357" t="s">
        <v>335</v>
      </c>
      <c r="B357" t="s">
        <v>335</v>
      </c>
      <c r="C357" t="s">
        <v>652</v>
      </c>
    </row>
    <row r="358" spans="1:3" x14ac:dyDescent="0.25">
      <c r="A358" t="s">
        <v>338</v>
      </c>
      <c r="B358" t="s">
        <v>338</v>
      </c>
      <c r="C358" t="s">
        <v>652</v>
      </c>
    </row>
    <row r="359" spans="1:3" x14ac:dyDescent="0.25">
      <c r="A359" t="s">
        <v>339</v>
      </c>
      <c r="B359" t="s">
        <v>339</v>
      </c>
      <c r="C359" t="s">
        <v>652</v>
      </c>
    </row>
    <row r="360" spans="1:3" x14ac:dyDescent="0.25">
      <c r="A360" t="s">
        <v>342</v>
      </c>
      <c r="B360" t="s">
        <v>342</v>
      </c>
      <c r="C360" t="s">
        <v>652</v>
      </c>
    </row>
    <row r="361" spans="1:3" x14ac:dyDescent="0.25">
      <c r="A361" t="s">
        <v>345</v>
      </c>
      <c r="B361" t="s">
        <v>345</v>
      </c>
      <c r="C361" t="s">
        <v>652</v>
      </c>
    </row>
    <row r="362" spans="1:3" x14ac:dyDescent="0.25">
      <c r="A362" t="s">
        <v>347</v>
      </c>
      <c r="B362" t="s">
        <v>347</v>
      </c>
      <c r="C362" t="s">
        <v>652</v>
      </c>
    </row>
    <row r="363" spans="1:3" x14ac:dyDescent="0.25">
      <c r="A363" t="s">
        <v>348</v>
      </c>
      <c r="B363" t="s">
        <v>348</v>
      </c>
      <c r="C363" t="s">
        <v>652</v>
      </c>
    </row>
    <row r="364" spans="1:3" x14ac:dyDescent="0.25">
      <c r="A364" t="s">
        <v>349</v>
      </c>
      <c r="B364" t="s">
        <v>349</v>
      </c>
      <c r="C364" t="s">
        <v>652</v>
      </c>
    </row>
    <row r="365" spans="1:3" x14ac:dyDescent="0.25">
      <c r="A365" t="s">
        <v>351</v>
      </c>
      <c r="B365" t="s">
        <v>351</v>
      </c>
      <c r="C365" t="s">
        <v>652</v>
      </c>
    </row>
    <row r="366" spans="1:3" x14ac:dyDescent="0.25">
      <c r="A366" t="s">
        <v>352</v>
      </c>
      <c r="B366" t="s">
        <v>352</v>
      </c>
      <c r="C366" t="s">
        <v>652</v>
      </c>
    </row>
    <row r="367" spans="1:3" x14ac:dyDescent="0.25">
      <c r="A367" t="s">
        <v>353</v>
      </c>
      <c r="B367" t="s">
        <v>353</v>
      </c>
      <c r="C367" t="s">
        <v>652</v>
      </c>
    </row>
    <row r="368" spans="1:3" x14ac:dyDescent="0.25">
      <c r="A368" t="s">
        <v>354</v>
      </c>
      <c r="B368" t="s">
        <v>354</v>
      </c>
      <c r="C368" t="s">
        <v>652</v>
      </c>
    </row>
    <row r="369" spans="1:3" x14ac:dyDescent="0.25">
      <c r="A369" t="s">
        <v>356</v>
      </c>
      <c r="B369" t="s">
        <v>356</v>
      </c>
      <c r="C369" t="s">
        <v>652</v>
      </c>
    </row>
    <row r="370" spans="1:3" x14ac:dyDescent="0.25">
      <c r="A370" t="s">
        <v>357</v>
      </c>
      <c r="B370" t="s">
        <v>357</v>
      </c>
      <c r="C370" t="s">
        <v>652</v>
      </c>
    </row>
    <row r="371" spans="1:3" x14ac:dyDescent="0.25">
      <c r="A371" t="s">
        <v>358</v>
      </c>
      <c r="B371" t="s">
        <v>358</v>
      </c>
      <c r="C371" t="s">
        <v>652</v>
      </c>
    </row>
    <row r="372" spans="1:3" x14ac:dyDescent="0.25">
      <c r="A372" t="s">
        <v>359</v>
      </c>
      <c r="B372" t="s">
        <v>359</v>
      </c>
      <c r="C372" t="s">
        <v>652</v>
      </c>
    </row>
    <row r="373" spans="1:3" x14ac:dyDescent="0.25">
      <c r="A373" t="s">
        <v>360</v>
      </c>
      <c r="B373" t="s">
        <v>360</v>
      </c>
      <c r="C373" t="s">
        <v>652</v>
      </c>
    </row>
    <row r="374" spans="1:3" x14ac:dyDescent="0.25">
      <c r="A374" t="s">
        <v>361</v>
      </c>
      <c r="B374" t="s">
        <v>361</v>
      </c>
      <c r="C374" t="s">
        <v>652</v>
      </c>
    </row>
    <row r="375" spans="1:3" x14ac:dyDescent="0.25">
      <c r="A375" t="s">
        <v>362</v>
      </c>
      <c r="B375" t="s">
        <v>362</v>
      </c>
      <c r="C375" t="s">
        <v>652</v>
      </c>
    </row>
    <row r="376" spans="1:3" x14ac:dyDescent="0.25">
      <c r="A376" t="s">
        <v>363</v>
      </c>
      <c r="B376" t="s">
        <v>363</v>
      </c>
      <c r="C376" t="s">
        <v>652</v>
      </c>
    </row>
    <row r="377" spans="1:3" x14ac:dyDescent="0.25">
      <c r="A377" t="s">
        <v>364</v>
      </c>
      <c r="B377" t="s">
        <v>364</v>
      </c>
      <c r="C377" t="s">
        <v>652</v>
      </c>
    </row>
    <row r="378" spans="1:3" x14ac:dyDescent="0.25">
      <c r="A378" t="s">
        <v>367</v>
      </c>
      <c r="B378" t="s">
        <v>367</v>
      </c>
      <c r="C378" t="s">
        <v>652</v>
      </c>
    </row>
    <row r="379" spans="1:3" x14ac:dyDescent="0.25">
      <c r="A379" t="s">
        <v>368</v>
      </c>
      <c r="B379" t="s">
        <v>368</v>
      </c>
      <c r="C379" t="s">
        <v>652</v>
      </c>
    </row>
    <row r="380" spans="1:3" x14ac:dyDescent="0.25">
      <c r="A380" t="s">
        <v>369</v>
      </c>
      <c r="B380" t="s">
        <v>369</v>
      </c>
      <c r="C380" t="s">
        <v>652</v>
      </c>
    </row>
    <row r="381" spans="1:3" x14ac:dyDescent="0.25">
      <c r="A381" t="s">
        <v>373</v>
      </c>
      <c r="B381" t="s">
        <v>373</v>
      </c>
      <c r="C381" t="s">
        <v>652</v>
      </c>
    </row>
    <row r="382" spans="1:3" x14ac:dyDescent="0.25">
      <c r="A382" t="s">
        <v>374</v>
      </c>
      <c r="B382" t="s">
        <v>374</v>
      </c>
      <c r="C382" t="s">
        <v>652</v>
      </c>
    </row>
    <row r="383" spans="1:3" x14ac:dyDescent="0.25">
      <c r="A383" t="s">
        <v>378</v>
      </c>
      <c r="B383" t="s">
        <v>378</v>
      </c>
      <c r="C383" t="s">
        <v>652</v>
      </c>
    </row>
    <row r="384" spans="1:3" x14ac:dyDescent="0.25">
      <c r="A384" t="s">
        <v>380</v>
      </c>
      <c r="B384" t="s">
        <v>380</v>
      </c>
      <c r="C384" t="s">
        <v>652</v>
      </c>
    </row>
    <row r="385" spans="1:3" x14ac:dyDescent="0.25">
      <c r="A385" t="s">
        <v>383</v>
      </c>
      <c r="B385" t="s">
        <v>383</v>
      </c>
      <c r="C385" t="s">
        <v>652</v>
      </c>
    </row>
    <row r="386" spans="1:3" x14ac:dyDescent="0.25">
      <c r="A386" t="s">
        <v>384</v>
      </c>
      <c r="B386" t="s">
        <v>384</v>
      </c>
      <c r="C386" t="s">
        <v>652</v>
      </c>
    </row>
    <row r="387" spans="1:3" x14ac:dyDescent="0.25">
      <c r="A387" t="s">
        <v>391</v>
      </c>
      <c r="B387" t="s">
        <v>391</v>
      </c>
      <c r="C387" t="s">
        <v>652</v>
      </c>
    </row>
    <row r="388" spans="1:3" x14ac:dyDescent="0.25">
      <c r="A388" t="s">
        <v>392</v>
      </c>
      <c r="B388" t="s">
        <v>392</v>
      </c>
      <c r="C388" t="s">
        <v>652</v>
      </c>
    </row>
    <row r="389" spans="1:3" x14ac:dyDescent="0.25">
      <c r="A389" t="s">
        <v>393</v>
      </c>
      <c r="B389" t="s">
        <v>393</v>
      </c>
      <c r="C389" t="s">
        <v>652</v>
      </c>
    </row>
    <row r="390" spans="1:3" x14ac:dyDescent="0.25">
      <c r="A390" t="s">
        <v>397</v>
      </c>
      <c r="B390" t="s">
        <v>397</v>
      </c>
      <c r="C390" t="s">
        <v>652</v>
      </c>
    </row>
    <row r="391" spans="1:3" x14ac:dyDescent="0.25">
      <c r="A391" t="s">
        <v>215</v>
      </c>
      <c r="B391" t="s">
        <v>215</v>
      </c>
      <c r="C391" t="s">
        <v>496</v>
      </c>
    </row>
    <row r="392" spans="1:3" x14ac:dyDescent="0.25">
      <c r="A392" t="s">
        <v>216</v>
      </c>
      <c r="B392" t="s">
        <v>216</v>
      </c>
      <c r="C392" t="s">
        <v>496</v>
      </c>
    </row>
    <row r="393" spans="1:3" x14ac:dyDescent="0.25">
      <c r="A393" t="s">
        <v>217</v>
      </c>
      <c r="B393" t="s">
        <v>217</v>
      </c>
      <c r="C393" t="s">
        <v>496</v>
      </c>
    </row>
    <row r="394" spans="1:3" x14ac:dyDescent="0.25">
      <c r="A394" t="s">
        <v>218</v>
      </c>
      <c r="B394" t="s">
        <v>218</v>
      </c>
      <c r="C394" t="s">
        <v>496</v>
      </c>
    </row>
    <row r="395" spans="1:3" x14ac:dyDescent="0.25">
      <c r="A395" t="s">
        <v>219</v>
      </c>
      <c r="B395" t="s">
        <v>219</v>
      </c>
      <c r="C395" t="s">
        <v>496</v>
      </c>
    </row>
    <row r="396" spans="1:3" x14ac:dyDescent="0.25">
      <c r="A396" t="s">
        <v>220</v>
      </c>
      <c r="B396" t="s">
        <v>220</v>
      </c>
      <c r="C396" t="s">
        <v>496</v>
      </c>
    </row>
    <row r="397" spans="1:3" x14ac:dyDescent="0.25">
      <c r="A397" t="s">
        <v>221</v>
      </c>
      <c r="B397" t="s">
        <v>221</v>
      </c>
      <c r="C397" t="s">
        <v>496</v>
      </c>
    </row>
    <row r="398" spans="1:3" x14ac:dyDescent="0.25">
      <c r="A398" t="s">
        <v>222</v>
      </c>
      <c r="B398" t="s">
        <v>222</v>
      </c>
      <c r="C398" t="s">
        <v>496</v>
      </c>
    </row>
    <row r="399" spans="1:3" x14ac:dyDescent="0.25">
      <c r="A399" t="s">
        <v>223</v>
      </c>
      <c r="B399" t="s">
        <v>223</v>
      </c>
      <c r="C399" t="s">
        <v>496</v>
      </c>
    </row>
    <row r="400" spans="1:3" x14ac:dyDescent="0.25">
      <c r="A400" t="s">
        <v>224</v>
      </c>
      <c r="B400" t="s">
        <v>224</v>
      </c>
      <c r="C400" t="s">
        <v>496</v>
      </c>
    </row>
    <row r="401" spans="1:3" x14ac:dyDescent="0.25">
      <c r="A401" t="s">
        <v>225</v>
      </c>
      <c r="B401" t="s">
        <v>225</v>
      </c>
      <c r="C401" t="s">
        <v>496</v>
      </c>
    </row>
    <row r="402" spans="1:3" x14ac:dyDescent="0.25">
      <c r="A402" t="s">
        <v>226</v>
      </c>
      <c r="B402" t="s">
        <v>226</v>
      </c>
      <c r="C402" t="s">
        <v>496</v>
      </c>
    </row>
    <row r="403" spans="1:3" x14ac:dyDescent="0.25">
      <c r="A403" t="s">
        <v>227</v>
      </c>
      <c r="B403" t="s">
        <v>227</v>
      </c>
      <c r="C403" t="s">
        <v>496</v>
      </c>
    </row>
    <row r="404" spans="1:3" x14ac:dyDescent="0.25">
      <c r="A404" t="s">
        <v>228</v>
      </c>
      <c r="B404" t="s">
        <v>228</v>
      </c>
      <c r="C404" t="s">
        <v>496</v>
      </c>
    </row>
    <row r="405" spans="1:3" x14ac:dyDescent="0.25">
      <c r="A405" t="s">
        <v>229</v>
      </c>
      <c r="B405" t="s">
        <v>229</v>
      </c>
      <c r="C405" t="s">
        <v>496</v>
      </c>
    </row>
    <row r="406" spans="1:3" x14ac:dyDescent="0.25">
      <c r="A406" t="s">
        <v>653</v>
      </c>
      <c r="B406" t="s">
        <v>230</v>
      </c>
      <c r="C406" t="s">
        <v>496</v>
      </c>
    </row>
    <row r="407" spans="1:3" x14ac:dyDescent="0.25">
      <c r="A407" t="s">
        <v>231</v>
      </c>
      <c r="B407" t="s">
        <v>231</v>
      </c>
      <c r="C407" t="s">
        <v>496</v>
      </c>
    </row>
    <row r="408" spans="1:3" x14ac:dyDescent="0.25">
      <c r="A408" t="s">
        <v>232</v>
      </c>
      <c r="B408" t="s">
        <v>232</v>
      </c>
      <c r="C408" t="s">
        <v>496</v>
      </c>
    </row>
    <row r="409" spans="1:3" x14ac:dyDescent="0.25">
      <c r="A409" t="s">
        <v>233</v>
      </c>
      <c r="B409" t="s">
        <v>233</v>
      </c>
      <c r="C409" t="s">
        <v>496</v>
      </c>
    </row>
    <row r="410" spans="1:3" x14ac:dyDescent="0.25">
      <c r="A410" t="s">
        <v>234</v>
      </c>
      <c r="B410" t="s">
        <v>234</v>
      </c>
      <c r="C410" t="s">
        <v>496</v>
      </c>
    </row>
    <row r="411" spans="1:3" x14ac:dyDescent="0.25">
      <c r="A411" t="s">
        <v>235</v>
      </c>
      <c r="B411" t="s">
        <v>235</v>
      </c>
      <c r="C411" t="s">
        <v>496</v>
      </c>
    </row>
    <row r="412" spans="1:3" x14ac:dyDescent="0.25">
      <c r="A412" t="s">
        <v>654</v>
      </c>
      <c r="B412" t="s">
        <v>257</v>
      </c>
      <c r="C412" t="s">
        <v>655</v>
      </c>
    </row>
    <row r="413" spans="1:3" x14ac:dyDescent="0.25">
      <c r="A413" t="s">
        <v>656</v>
      </c>
      <c r="B413" t="s">
        <v>258</v>
      </c>
      <c r="C413" t="s">
        <v>655</v>
      </c>
    </row>
    <row r="414" spans="1:3" x14ac:dyDescent="0.25">
      <c r="A414" t="s">
        <v>657</v>
      </c>
      <c r="B414" t="s">
        <v>259</v>
      </c>
      <c r="C414" t="s">
        <v>655</v>
      </c>
    </row>
    <row r="415" spans="1:3" x14ac:dyDescent="0.25">
      <c r="A415" t="s">
        <v>658</v>
      </c>
      <c r="B415" t="s">
        <v>260</v>
      </c>
      <c r="C415" t="s">
        <v>655</v>
      </c>
    </row>
    <row r="416" spans="1:3" x14ac:dyDescent="0.25">
      <c r="A416" t="s">
        <v>400</v>
      </c>
      <c r="B416" t="s">
        <v>400</v>
      </c>
      <c r="C416" t="s">
        <v>498</v>
      </c>
    </row>
    <row r="417" spans="1:3" x14ac:dyDescent="0.25">
      <c r="A417" t="s">
        <v>659</v>
      </c>
      <c r="B417" t="s">
        <v>401</v>
      </c>
      <c r="C417" t="s">
        <v>498</v>
      </c>
    </row>
    <row r="418" spans="1:3" x14ac:dyDescent="0.25">
      <c r="A418" t="s">
        <v>660</v>
      </c>
      <c r="B418" t="s">
        <v>402</v>
      </c>
      <c r="C418" t="s">
        <v>498</v>
      </c>
    </row>
    <row r="419" spans="1:3" x14ac:dyDescent="0.25">
      <c r="A419" t="s">
        <v>403</v>
      </c>
      <c r="B419" t="s">
        <v>403</v>
      </c>
      <c r="C419" t="s">
        <v>498</v>
      </c>
    </row>
    <row r="420" spans="1:3" x14ac:dyDescent="0.25">
      <c r="A420" t="s">
        <v>404</v>
      </c>
      <c r="B420" t="s">
        <v>404</v>
      </c>
      <c r="C420" t="s">
        <v>498</v>
      </c>
    </row>
    <row r="421" spans="1:3" x14ac:dyDescent="0.25">
      <c r="A421" t="s">
        <v>405</v>
      </c>
      <c r="B421" t="s">
        <v>405</v>
      </c>
      <c r="C421" t="s">
        <v>498</v>
      </c>
    </row>
    <row r="422" spans="1:3" x14ac:dyDescent="0.25">
      <c r="A422" t="s">
        <v>406</v>
      </c>
      <c r="B422" t="s">
        <v>406</v>
      </c>
      <c r="C422" t="s">
        <v>498</v>
      </c>
    </row>
    <row r="423" spans="1:3" x14ac:dyDescent="0.25">
      <c r="A423" t="s">
        <v>407</v>
      </c>
      <c r="B423" t="s">
        <v>407</v>
      </c>
      <c r="C423" t="s">
        <v>498</v>
      </c>
    </row>
    <row r="424" spans="1:3" x14ac:dyDescent="0.25">
      <c r="A424" t="s">
        <v>408</v>
      </c>
      <c r="B424" t="s">
        <v>408</v>
      </c>
      <c r="C424" t="s">
        <v>498</v>
      </c>
    </row>
    <row r="425" spans="1:3" x14ac:dyDescent="0.25">
      <c r="A425" t="s">
        <v>409</v>
      </c>
      <c r="B425" t="s">
        <v>409</v>
      </c>
      <c r="C425" t="s">
        <v>498</v>
      </c>
    </row>
    <row r="426" spans="1:3" x14ac:dyDescent="0.25">
      <c r="A426" t="s">
        <v>410</v>
      </c>
      <c r="B426" t="s">
        <v>410</v>
      </c>
      <c r="C426" t="s">
        <v>498</v>
      </c>
    </row>
    <row r="427" spans="1:3" x14ac:dyDescent="0.25">
      <c r="A427" t="s">
        <v>411</v>
      </c>
      <c r="B427" t="s">
        <v>411</v>
      </c>
      <c r="C427" t="s">
        <v>498</v>
      </c>
    </row>
    <row r="428" spans="1:3" x14ac:dyDescent="0.25">
      <c r="A428" t="s">
        <v>412</v>
      </c>
      <c r="B428" t="s">
        <v>412</v>
      </c>
      <c r="C428" t="s">
        <v>498</v>
      </c>
    </row>
    <row r="429" spans="1:3" x14ac:dyDescent="0.25">
      <c r="A429" t="s">
        <v>413</v>
      </c>
      <c r="B429" t="s">
        <v>413</v>
      </c>
      <c r="C429" t="s">
        <v>498</v>
      </c>
    </row>
    <row r="430" spans="1:3" x14ac:dyDescent="0.25">
      <c r="A430" t="s">
        <v>414</v>
      </c>
      <c r="B430" t="s">
        <v>414</v>
      </c>
      <c r="C430" t="s">
        <v>498</v>
      </c>
    </row>
    <row r="431" spans="1:3" x14ac:dyDescent="0.25">
      <c r="A431" t="s">
        <v>415</v>
      </c>
      <c r="B431" t="s">
        <v>415</v>
      </c>
      <c r="C431" t="s">
        <v>498</v>
      </c>
    </row>
    <row r="432" spans="1:3" x14ac:dyDescent="0.25">
      <c r="A432" t="s">
        <v>416</v>
      </c>
      <c r="B432" t="s">
        <v>416</v>
      </c>
      <c r="C432" t="s">
        <v>498</v>
      </c>
    </row>
    <row r="433" spans="1:3" x14ac:dyDescent="0.25">
      <c r="A433" t="s">
        <v>2</v>
      </c>
      <c r="B433" t="s">
        <v>2</v>
      </c>
      <c r="C433" t="s">
        <v>661</v>
      </c>
    </row>
    <row r="434" spans="1:3" x14ac:dyDescent="0.25">
      <c r="A434" t="s">
        <v>662</v>
      </c>
      <c r="B434" t="s">
        <v>3</v>
      </c>
      <c r="C434" t="s">
        <v>661</v>
      </c>
    </row>
    <row r="435" spans="1:3" x14ac:dyDescent="0.25">
      <c r="A435" t="s">
        <v>663</v>
      </c>
      <c r="B435" t="s">
        <v>4</v>
      </c>
      <c r="C435" t="s">
        <v>661</v>
      </c>
    </row>
    <row r="436" spans="1:3" x14ac:dyDescent="0.25">
      <c r="A436" t="s">
        <v>5</v>
      </c>
      <c r="B436" t="s">
        <v>5</v>
      </c>
      <c r="C436" t="s">
        <v>661</v>
      </c>
    </row>
    <row r="437" spans="1:3" x14ac:dyDescent="0.25">
      <c r="A437" t="s">
        <v>6</v>
      </c>
      <c r="B437" t="s">
        <v>6</v>
      </c>
      <c r="C437" t="s">
        <v>661</v>
      </c>
    </row>
    <row r="438" spans="1:3" x14ac:dyDescent="0.25">
      <c r="A438" t="s">
        <v>7</v>
      </c>
      <c r="B438" t="s">
        <v>7</v>
      </c>
      <c r="C438" t="s">
        <v>661</v>
      </c>
    </row>
    <row r="439" spans="1:3" x14ac:dyDescent="0.25">
      <c r="A439" t="s">
        <v>664</v>
      </c>
      <c r="B439" t="s">
        <v>8</v>
      </c>
      <c r="C439" t="s">
        <v>661</v>
      </c>
    </row>
    <row r="440" spans="1:3" x14ac:dyDescent="0.25">
      <c r="A440" t="s">
        <v>665</v>
      </c>
      <c r="B440" t="s">
        <v>9</v>
      </c>
      <c r="C440" t="s">
        <v>661</v>
      </c>
    </row>
    <row r="441" spans="1:3" x14ac:dyDescent="0.25">
      <c r="A441" t="s">
        <v>10</v>
      </c>
      <c r="B441" t="s">
        <v>10</v>
      </c>
      <c r="C441" t="s">
        <v>661</v>
      </c>
    </row>
    <row r="442" spans="1:3" x14ac:dyDescent="0.25">
      <c r="A442" t="s">
        <v>11</v>
      </c>
      <c r="B442" t="s">
        <v>11</v>
      </c>
      <c r="C442" t="s">
        <v>661</v>
      </c>
    </row>
    <row r="443" spans="1:3" x14ac:dyDescent="0.25">
      <c r="A443" t="s">
        <v>12</v>
      </c>
      <c r="B443" t="s">
        <v>12</v>
      </c>
      <c r="C443" t="s">
        <v>661</v>
      </c>
    </row>
    <row r="444" spans="1:3" x14ac:dyDescent="0.25">
      <c r="A444" t="s">
        <v>13</v>
      </c>
      <c r="B444" t="s">
        <v>13</v>
      </c>
      <c r="C444" t="s">
        <v>661</v>
      </c>
    </row>
    <row r="445" spans="1:3" x14ac:dyDescent="0.25">
      <c r="A445" t="s">
        <v>14</v>
      </c>
      <c r="B445" t="s">
        <v>14</v>
      </c>
      <c r="C445" t="s">
        <v>661</v>
      </c>
    </row>
    <row r="446" spans="1:3" x14ac:dyDescent="0.25">
      <c r="A446" t="s">
        <v>15</v>
      </c>
      <c r="B446" t="s">
        <v>15</v>
      </c>
      <c r="C446" t="s">
        <v>661</v>
      </c>
    </row>
    <row r="447" spans="1:3" x14ac:dyDescent="0.25">
      <c r="A447" t="s">
        <v>16</v>
      </c>
      <c r="B447" t="s">
        <v>16</v>
      </c>
      <c r="C447" t="s">
        <v>661</v>
      </c>
    </row>
    <row r="448" spans="1:3" x14ac:dyDescent="0.25">
      <c r="A448" t="s">
        <v>17</v>
      </c>
      <c r="B448" t="s">
        <v>17</v>
      </c>
      <c r="C448" t="s">
        <v>661</v>
      </c>
    </row>
    <row r="449" spans="1:3" x14ac:dyDescent="0.25">
      <c r="A449" t="s">
        <v>18</v>
      </c>
      <c r="B449" t="s">
        <v>18</v>
      </c>
      <c r="C449" t="s">
        <v>661</v>
      </c>
    </row>
    <row r="450" spans="1:3" x14ac:dyDescent="0.25">
      <c r="A450" t="s">
        <v>666</v>
      </c>
      <c r="B450" t="s">
        <v>19</v>
      </c>
      <c r="C450" t="s">
        <v>661</v>
      </c>
    </row>
    <row r="451" spans="1:3" x14ac:dyDescent="0.25">
      <c r="A451" t="s">
        <v>667</v>
      </c>
      <c r="B451" t="s">
        <v>20</v>
      </c>
      <c r="C451" t="s">
        <v>661</v>
      </c>
    </row>
    <row r="452" spans="1:3" x14ac:dyDescent="0.25">
      <c r="A452" t="s">
        <v>21</v>
      </c>
      <c r="B452" t="s">
        <v>21</v>
      </c>
      <c r="C452" t="s">
        <v>661</v>
      </c>
    </row>
    <row r="453" spans="1:3" x14ac:dyDescent="0.25">
      <c r="A453" t="s">
        <v>22</v>
      </c>
      <c r="B453" t="s">
        <v>22</v>
      </c>
      <c r="C453" t="s">
        <v>661</v>
      </c>
    </row>
    <row r="454" spans="1:3" x14ac:dyDescent="0.25">
      <c r="A454" t="s">
        <v>23</v>
      </c>
      <c r="B454" t="s">
        <v>23</v>
      </c>
      <c r="C454" t="s">
        <v>661</v>
      </c>
    </row>
    <row r="455" spans="1:3" x14ac:dyDescent="0.25">
      <c r="A455" t="s">
        <v>668</v>
      </c>
      <c r="B455" t="s">
        <v>24</v>
      </c>
      <c r="C455" t="s">
        <v>661</v>
      </c>
    </row>
    <row r="456" spans="1:3" x14ac:dyDescent="0.25">
      <c r="A456" t="s">
        <v>669</v>
      </c>
      <c r="B456" t="s">
        <v>25</v>
      </c>
      <c r="C456" t="s">
        <v>661</v>
      </c>
    </row>
    <row r="457" spans="1:3" x14ac:dyDescent="0.25">
      <c r="A457" t="s">
        <v>26</v>
      </c>
      <c r="B457" t="s">
        <v>26</v>
      </c>
      <c r="C457" t="s">
        <v>661</v>
      </c>
    </row>
    <row r="458" spans="1:3" x14ac:dyDescent="0.25">
      <c r="A458" t="s">
        <v>27</v>
      </c>
      <c r="B458" t="s">
        <v>27</v>
      </c>
      <c r="C458" t="s">
        <v>661</v>
      </c>
    </row>
    <row r="459" spans="1:3" x14ac:dyDescent="0.25">
      <c r="A459" t="s">
        <v>670</v>
      </c>
      <c r="B459" t="s">
        <v>28</v>
      </c>
      <c r="C459" t="s">
        <v>661</v>
      </c>
    </row>
    <row r="460" spans="1:3" x14ac:dyDescent="0.25">
      <c r="A460" t="s">
        <v>671</v>
      </c>
      <c r="B460" t="s">
        <v>29</v>
      </c>
      <c r="C460" t="s">
        <v>661</v>
      </c>
    </row>
    <row r="461" spans="1:3" x14ac:dyDescent="0.25">
      <c r="A461" t="s">
        <v>30</v>
      </c>
      <c r="B461" t="s">
        <v>30</v>
      </c>
      <c r="C461" t="s">
        <v>661</v>
      </c>
    </row>
    <row r="462" spans="1:3" x14ac:dyDescent="0.25">
      <c r="A462" t="s">
        <v>31</v>
      </c>
      <c r="B462" t="s">
        <v>31</v>
      </c>
      <c r="C462" t="s">
        <v>661</v>
      </c>
    </row>
    <row r="463" spans="1:3" x14ac:dyDescent="0.25">
      <c r="A463" t="s">
        <v>32</v>
      </c>
      <c r="B463" t="s">
        <v>32</v>
      </c>
      <c r="C463" t="s">
        <v>661</v>
      </c>
    </row>
    <row r="464" spans="1:3" x14ac:dyDescent="0.25">
      <c r="A464" t="s">
        <v>33</v>
      </c>
      <c r="B464" t="s">
        <v>33</v>
      </c>
      <c r="C464" t="s">
        <v>661</v>
      </c>
    </row>
    <row r="465" spans="1:3" x14ac:dyDescent="0.25">
      <c r="A465" t="s">
        <v>34</v>
      </c>
      <c r="B465" t="s">
        <v>34</v>
      </c>
      <c r="C465" t="s">
        <v>661</v>
      </c>
    </row>
    <row r="466" spans="1:3" x14ac:dyDescent="0.25">
      <c r="A466" t="s">
        <v>672</v>
      </c>
      <c r="B466" t="s">
        <v>35</v>
      </c>
      <c r="C466" t="s">
        <v>661</v>
      </c>
    </row>
    <row r="467" spans="1:3" x14ac:dyDescent="0.25">
      <c r="A467" t="s">
        <v>673</v>
      </c>
      <c r="B467" t="s">
        <v>36</v>
      </c>
      <c r="C467" t="s">
        <v>661</v>
      </c>
    </row>
    <row r="468" spans="1:3" x14ac:dyDescent="0.25">
      <c r="A468" t="s">
        <v>674</v>
      </c>
      <c r="B468" t="s">
        <v>420</v>
      </c>
      <c r="C468" t="s">
        <v>661</v>
      </c>
    </row>
    <row r="469" spans="1:3" x14ac:dyDescent="0.25">
      <c r="A469" t="s">
        <v>675</v>
      </c>
      <c r="B469" t="s">
        <v>421</v>
      </c>
      <c r="C469" t="s">
        <v>661</v>
      </c>
    </row>
    <row r="470" spans="1:3" x14ac:dyDescent="0.25">
      <c r="A470" t="s">
        <v>422</v>
      </c>
      <c r="B470" t="s">
        <v>422</v>
      </c>
      <c r="C470" t="s">
        <v>661</v>
      </c>
    </row>
    <row r="471" spans="1:3" x14ac:dyDescent="0.25">
      <c r="A471" t="s">
        <v>423</v>
      </c>
      <c r="B471" t="s">
        <v>423</v>
      </c>
      <c r="C471" t="s">
        <v>661</v>
      </c>
    </row>
    <row r="472" spans="1:3" x14ac:dyDescent="0.25">
      <c r="A472" t="s">
        <v>676</v>
      </c>
      <c r="B472" t="s">
        <v>424</v>
      </c>
      <c r="C472" t="s">
        <v>661</v>
      </c>
    </row>
    <row r="473" spans="1:3" x14ac:dyDescent="0.25">
      <c r="A473" t="s">
        <v>425</v>
      </c>
      <c r="B473" t="s">
        <v>425</v>
      </c>
      <c r="C473" t="s">
        <v>661</v>
      </c>
    </row>
    <row r="474" spans="1:3" x14ac:dyDescent="0.25">
      <c r="A474" t="s">
        <v>677</v>
      </c>
      <c r="B474" t="s">
        <v>426</v>
      </c>
      <c r="C474" t="s">
        <v>661</v>
      </c>
    </row>
    <row r="475" spans="1:3" x14ac:dyDescent="0.25">
      <c r="A475" t="s">
        <v>678</v>
      </c>
      <c r="B475" t="s">
        <v>427</v>
      </c>
      <c r="C475" t="s">
        <v>661</v>
      </c>
    </row>
    <row r="476" spans="1:3" x14ac:dyDescent="0.25">
      <c r="A476" t="s">
        <v>679</v>
      </c>
      <c r="B476" t="s">
        <v>428</v>
      </c>
      <c r="C476" t="s">
        <v>661</v>
      </c>
    </row>
    <row r="477" spans="1:3" x14ac:dyDescent="0.25">
      <c r="A477" t="s">
        <v>429</v>
      </c>
      <c r="B477" t="s">
        <v>429</v>
      </c>
      <c r="C477" t="s">
        <v>661</v>
      </c>
    </row>
    <row r="478" spans="1:3" x14ac:dyDescent="0.25">
      <c r="A478" t="s">
        <v>430</v>
      </c>
      <c r="B478" t="s">
        <v>430</v>
      </c>
      <c r="C478" t="s">
        <v>680</v>
      </c>
    </row>
    <row r="479" spans="1:3" x14ac:dyDescent="0.25">
      <c r="A479" t="s">
        <v>433</v>
      </c>
      <c r="B479" t="s">
        <v>433</v>
      </c>
      <c r="C479" t="s">
        <v>680</v>
      </c>
    </row>
    <row r="480" spans="1:3" x14ac:dyDescent="0.25">
      <c r="A480" t="s">
        <v>434</v>
      </c>
      <c r="B480" t="s">
        <v>434</v>
      </c>
      <c r="C480" t="s">
        <v>680</v>
      </c>
    </row>
    <row r="481" spans="1:3" x14ac:dyDescent="0.25">
      <c r="A481" t="s">
        <v>435</v>
      </c>
      <c r="B481" t="s">
        <v>435</v>
      </c>
      <c r="C481" t="s">
        <v>680</v>
      </c>
    </row>
    <row r="482" spans="1:3" x14ac:dyDescent="0.25">
      <c r="A482" t="s">
        <v>681</v>
      </c>
      <c r="B482" t="s">
        <v>436</v>
      </c>
      <c r="C482" t="s">
        <v>680</v>
      </c>
    </row>
    <row r="483" spans="1:3" x14ac:dyDescent="0.25">
      <c r="A483" t="s">
        <v>682</v>
      </c>
      <c r="B483" t="s">
        <v>437</v>
      </c>
      <c r="C483" t="s">
        <v>680</v>
      </c>
    </row>
    <row r="484" spans="1:3" x14ac:dyDescent="0.25">
      <c r="A484" t="s">
        <v>683</v>
      </c>
      <c r="B484" t="s">
        <v>438</v>
      </c>
      <c r="C484" t="s">
        <v>680</v>
      </c>
    </row>
    <row r="485" spans="1:3" x14ac:dyDescent="0.25">
      <c r="A485" t="s">
        <v>684</v>
      </c>
      <c r="B485" t="s">
        <v>439</v>
      </c>
      <c r="C485" t="s">
        <v>680</v>
      </c>
    </row>
    <row r="486" spans="1:3" x14ac:dyDescent="0.25">
      <c r="A486" t="s">
        <v>685</v>
      </c>
      <c r="B486" t="s">
        <v>440</v>
      </c>
      <c r="C486" t="s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2013-04-29T14:07:55Z</dcterms:created>
  <dcterms:modified xsi:type="dcterms:W3CDTF">2013-04-29T14:55:11Z</dcterms:modified>
</cp:coreProperties>
</file>