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 - CGIAR\CIAT\Climate &amp; Geodata\csa_profiles\"/>
    </mc:Choice>
  </mc:AlternateContent>
  <bookViews>
    <workbookView xWindow="8445" yWindow="0" windowWidth="27855" windowHeight="13020"/>
  </bookViews>
  <sheets>
    <sheet name="Chang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G2" i="1"/>
  <c r="G3" i="1"/>
  <c r="G4" i="1"/>
  <c r="H3" i="1"/>
  <c r="H4" i="1"/>
  <c r="H2" i="1"/>
  <c r="F3" i="1"/>
  <c r="F4" i="1"/>
  <c r="F2" i="1"/>
</calcChain>
</file>

<file path=xl/sharedStrings.xml><?xml version="1.0" encoding="utf-8"?>
<sst xmlns="http://schemas.openxmlformats.org/spreadsheetml/2006/main" count="4" uniqueCount="4">
  <si>
    <t>AVG_T</t>
  </si>
  <si>
    <t>AVG_P</t>
  </si>
  <si>
    <t>STD_T</t>
  </si>
  <si>
    <t>STD_P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</si>
</sst>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Avg</c:v>
          </c:tx>
          <c:spPr>
            <a:ln w="28575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037726755551912E-2"/>
                  <c:y val="-0.197962426566392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8773478814772386E-2"/>
                  <c:y val="-0.1979624265663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8773478814772309E-2"/>
                  <c:y val="-0.1979624265663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bIns="365760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numRef>
              <c:f>Changes!$A$2:$A$4</c:f>
              <c:numCache>
                <c:formatCode>General</c:formatCode>
                <c:ptCount val="3"/>
                <c:pt idx="0">
                  <c:v>2030</c:v>
                </c:pt>
                <c:pt idx="1">
                  <c:v>2050</c:v>
                </c:pt>
                <c:pt idx="2">
                  <c:v>2070</c:v>
                </c:pt>
              </c:numCache>
            </c:numRef>
          </c:cat>
          <c:val>
            <c:numRef>
              <c:f>Changes!$B$2:$B$4</c:f>
              <c:numCache>
                <c:formatCode>0.0</c:formatCode>
                <c:ptCount val="3"/>
                <c:pt idx="0">
                  <c:v>1.54422485576775</c:v>
                </c:pt>
                <c:pt idx="1">
                  <c:v>2.1202588197991701</c:v>
                </c:pt>
                <c:pt idx="2">
                  <c:v>2.5284443111118899</c:v>
                </c:pt>
              </c:numCache>
            </c:numRef>
          </c:val>
          <c:smooth val="0"/>
        </c:ser>
        <c:ser>
          <c:idx val="1"/>
          <c:order val="1"/>
          <c:tx>
            <c:v>Avg ±σ</c:v>
          </c:tx>
          <c:spPr>
            <a:ln w="127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Changes!$F$2:$F$4</c:f>
              <c:numCache>
                <c:formatCode>0.0</c:formatCode>
                <c:ptCount val="3"/>
                <c:pt idx="0">
                  <c:v>1.25913206220385</c:v>
                </c:pt>
                <c:pt idx="1">
                  <c:v>1.7607720305385011</c:v>
                </c:pt>
                <c:pt idx="2">
                  <c:v>2.0372152134248718</c:v>
                </c:pt>
              </c:numCache>
            </c:numRef>
          </c:val>
          <c:smooth val="0"/>
        </c:ser>
        <c:ser>
          <c:idx val="2"/>
          <c:order val="2"/>
          <c:spPr>
            <a:ln w="127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Changes!$H$2:$H$4</c:f>
              <c:numCache>
                <c:formatCode>0.0</c:formatCode>
                <c:ptCount val="3"/>
                <c:pt idx="0">
                  <c:v>1.8293176493316501</c:v>
                </c:pt>
                <c:pt idx="1">
                  <c:v>2.4797456090598393</c:v>
                </c:pt>
                <c:pt idx="2">
                  <c:v>3.0196734087989081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726992"/>
        <c:axId val="2129728624"/>
      </c:lineChart>
      <c:catAx>
        <c:axId val="21297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2129728624"/>
        <c:crosses val="autoZero"/>
        <c:auto val="1"/>
        <c:lblAlgn val="ctr"/>
        <c:lblOffset val="100"/>
        <c:noMultiLvlLbl val="0"/>
      </c:catAx>
      <c:valAx>
        <c:axId val="2129728624"/>
        <c:scaling>
          <c:orientation val="minMax"/>
          <c:max val="4"/>
          <c:min val="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21297269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Changes!$A$2:$A$4</c:f>
              <c:strCache>
                <c:ptCount val="3"/>
                <c:pt idx="0">
                  <c:v>2030</c:v>
                </c:pt>
                <c:pt idx="1">
                  <c:v>2050</c:v>
                </c:pt>
                <c:pt idx="2">
                  <c:v>2070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353801991510113E-2"/>
                  <c:y val="9.31587889724200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7015351493632657E-2"/>
                  <c:y val="0.104803637593972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5805069322013479E-2"/>
                  <c:y val="0.116448486215525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Changes!$A$2:$A$4</c:f>
              <c:numCache>
                <c:formatCode>General</c:formatCode>
                <c:ptCount val="3"/>
                <c:pt idx="0">
                  <c:v>2030</c:v>
                </c:pt>
                <c:pt idx="1">
                  <c:v>2050</c:v>
                </c:pt>
                <c:pt idx="2">
                  <c:v>2070</c:v>
                </c:pt>
              </c:numCache>
            </c:numRef>
          </c:cat>
          <c:val>
            <c:numRef>
              <c:f>Changes!$C$2:$C$4</c:f>
              <c:numCache>
                <c:formatCode>0.0</c:formatCode>
                <c:ptCount val="3"/>
                <c:pt idx="0">
                  <c:v>5.5069492788694996</c:v>
                </c:pt>
                <c:pt idx="1">
                  <c:v>4.6855848961450404</c:v>
                </c:pt>
                <c:pt idx="2">
                  <c:v>5.89071122750999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Changes!$G$2:$G$4</c:f>
              <c:numCache>
                <c:formatCode>0.0</c:formatCode>
                <c:ptCount val="3"/>
                <c:pt idx="0">
                  <c:v>-12.010359777191201</c:v>
                </c:pt>
                <c:pt idx="1">
                  <c:v>-17.413261422244059</c:v>
                </c:pt>
                <c:pt idx="2">
                  <c:v>-15.96596396447821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Changes!$I$2:$I$4</c:f>
              <c:numCache>
                <c:formatCode>0.0</c:formatCode>
                <c:ptCount val="3"/>
                <c:pt idx="0">
                  <c:v>23.024258334930199</c:v>
                </c:pt>
                <c:pt idx="1">
                  <c:v>26.784431214534141</c:v>
                </c:pt>
                <c:pt idx="2">
                  <c:v>27.747386419498188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718832"/>
        <c:axId val="2129729712"/>
      </c:lineChart>
      <c:catAx>
        <c:axId val="21297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2129729712"/>
        <c:crossesAt val="0"/>
        <c:auto val="1"/>
        <c:lblAlgn val="ctr"/>
        <c:lblOffset val="100"/>
        <c:noMultiLvlLbl val="0"/>
      </c:catAx>
      <c:valAx>
        <c:axId val="2129729712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212971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205043</xdr:colOff>
      <xdr:row>5</xdr:row>
      <xdr:rowOff>96536</xdr:rowOff>
    </xdr:from>
    <xdr:to>
      <xdr:col>5</xdr:col>
      <xdr:colOff>131093</xdr:colOff>
      <xdr:row>11</xdr:row>
      <xdr:rowOff>44147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280681</xdr:colOff>
      <xdr:row>5</xdr:row>
      <xdr:rowOff>96536</xdr:rowOff>
    </xdr:from>
    <xdr:to>
      <xdr:col>10</xdr:col>
      <xdr:colOff>314020</xdr:colOff>
      <xdr:row>11</xdr:row>
      <xdr:rowOff>44147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zoomScale="115" zoomScaleNormal="115" workbookViewId="0">
      <selection activeCell="E3" sqref="E3"/>
    </sheetView>
  </sheetViews>
  <sheetFormatPr defaultRowHeight="15" x14ac:dyDescent="0.25"/>
  <cols>
    <col min="4" max="4" width="9.28515625" bestFit="1" customWidth="1"/>
    <col min="5" max="5" width="9.425781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</row>
    <row r="2" spans="1:9" x14ac:dyDescent="0.25">
      <c r="A2">
        <v>2030</v>
      </c>
      <c r="B2" s="1">
        <v>1.54422485576775</v>
      </c>
      <c r="C2" s="1">
        <v>5.5069492788694996</v>
      </c>
      <c r="D2" s="1">
        <v>0.28509279356389999</v>
      </c>
      <c r="E2" s="1">
        <v>17.5173090560607</v>
      </c>
      <c r="F2" s="1">
        <f>B2-D2</f>
        <v>1.25913206220385</v>
      </c>
      <c r="G2" s="1">
        <f>C2-E2</f>
        <v>-12.010359777191201</v>
      </c>
      <c r="H2" s="1">
        <f>B2+D2</f>
        <v>1.8293176493316501</v>
      </c>
      <c r="I2" s="1">
        <f>C2+E2</f>
        <v>23.024258334930199</v>
      </c>
    </row>
    <row r="3" spans="1:9" x14ac:dyDescent="0.25">
      <c r="A3">
        <v>2050</v>
      </c>
      <c r="B3" s="1">
        <v>2.1202588197991701</v>
      </c>
      <c r="C3" s="1">
        <v>4.6855848961450404</v>
      </c>
      <c r="D3" s="1">
        <v>0.35948678926066902</v>
      </c>
      <c r="E3" s="1">
        <v>22.0988463183891</v>
      </c>
      <c r="F3" s="1">
        <f>B3-D3</f>
        <v>1.7607720305385011</v>
      </c>
      <c r="G3" s="1">
        <f t="shared" ref="G3:G4" si="0">C3-E3</f>
        <v>-17.413261422244059</v>
      </c>
      <c r="H3" s="1">
        <f>B3+D3</f>
        <v>2.4797456090598393</v>
      </c>
      <c r="I3" s="1">
        <f t="shared" ref="I3:I4" si="1">C3+E3</f>
        <v>26.784431214534141</v>
      </c>
    </row>
    <row r="4" spans="1:9" x14ac:dyDescent="0.25">
      <c r="A4">
        <v>2070</v>
      </c>
      <c r="B4" s="1">
        <v>2.5284443111118899</v>
      </c>
      <c r="C4" s="1">
        <v>5.89071122750999</v>
      </c>
      <c r="D4" s="1">
        <v>0.491229097687018</v>
      </c>
      <c r="E4" s="1">
        <v>21.856675191988199</v>
      </c>
      <c r="F4" s="1">
        <f>B4-D4</f>
        <v>2.0372152134248718</v>
      </c>
      <c r="G4" s="1">
        <f t="shared" si="0"/>
        <v>-15.96596396447821</v>
      </c>
      <c r="H4" s="1">
        <f>B4+D4</f>
        <v>3.0196734087989081</v>
      </c>
      <c r="I4" s="1">
        <f t="shared" si="1"/>
        <v>27.747386419498188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Navarro Racines, Carlos Eduardo (CIAT-CCAFS)</dc:creator>
  <cp:lastModifiedBy>Navarro Racines, Carlos Eduardo (CIAT-CCAFS)</cp:lastModifiedBy>
  <dcterms:created xsi:type="dcterms:W3CDTF">2016-03-09T20:26:28Z</dcterms:created>
  <dcterms:modified xsi:type="dcterms:W3CDTF">2019-01-09T15:34:07Z</dcterms:modified>
</cp:coreProperties>
</file>