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22" i="1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L325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<sst xmlns="http://schemas.openxmlformats.org/spreadsheetml/2006/main" count="2452" uniqueCount="422">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</sst>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tr">
        <f t="shared" ref="S77:S122" si="6">CONCATENATE("rsds_day_MIROC4h_historical_",E77,"_",F77,"0101-",F77,"1231.nc")</f>
        <v>rsds_day_MIROC4h_historical_1960_10101-11231.nc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7">360/K78</f>
        <v>0.5625</v>
      </c>
      <c r="M78">
        <v>320</v>
      </c>
      <c r="N78">
        <f t="shared" ref="N78:N141" si="8">180/M78</f>
        <v>0.5625</v>
      </c>
      <c r="O78" t="s">
        <v>41</v>
      </c>
      <c r="P78" t="s">
        <v>18</v>
      </c>
      <c r="Q78" t="s">
        <v>19</v>
      </c>
      <c r="R78" t="str">
        <f t="shared" ref="R78:R141" si="9">CONCATENATE("%var%_day_MIROC4h_historical_",D78,"_",E78,"0101-",E78,"1231.nc")</f>
        <v>%var%_day_MIROC4h_historical_r1i1p1_19610101-19611231.nc</v>
      </c>
      <c r="S78" t="str">
        <f t="shared" si="6"/>
        <v>rsds_day_MIROC4h_historical_1961_10101-11231.nc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7"/>
        <v>0.5625</v>
      </c>
      <c r="M79">
        <v>320</v>
      </c>
      <c r="N79">
        <f t="shared" si="8"/>
        <v>0.5625</v>
      </c>
      <c r="O79" t="s">
        <v>41</v>
      </c>
      <c r="P79" t="s">
        <v>18</v>
      </c>
      <c r="Q79" t="s">
        <v>19</v>
      </c>
      <c r="R79" t="str">
        <f t="shared" si="9"/>
        <v>%var%_day_MIROC4h_historical_r1i1p1_19620101-19621231.nc</v>
      </c>
      <c r="S79" t="str">
        <f t="shared" si="6"/>
        <v>rsds_day_MIROC4h_historical_1962_10101-11231.nc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7"/>
        <v>0.5625</v>
      </c>
      <c r="M80">
        <v>320</v>
      </c>
      <c r="N80">
        <f t="shared" si="8"/>
        <v>0.5625</v>
      </c>
      <c r="O80" t="s">
        <v>41</v>
      </c>
      <c r="P80" t="s">
        <v>18</v>
      </c>
      <c r="Q80" t="s">
        <v>19</v>
      </c>
      <c r="R80" t="str">
        <f t="shared" si="9"/>
        <v>%var%_day_MIROC4h_historical_r1i1p1_19630101-19631231.nc</v>
      </c>
      <c r="S80" t="str">
        <f t="shared" si="6"/>
        <v>rsds_day_MIROC4h_historical_1963_10101-11231.nc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7"/>
        <v>0.5625</v>
      </c>
      <c r="M81">
        <v>320</v>
      </c>
      <c r="N81">
        <f t="shared" si="8"/>
        <v>0.5625</v>
      </c>
      <c r="O81" t="s">
        <v>41</v>
      </c>
      <c r="P81" t="s">
        <v>18</v>
      </c>
      <c r="Q81" t="s">
        <v>19</v>
      </c>
      <c r="R81" t="str">
        <f t="shared" si="9"/>
        <v>%var%_day_MIROC4h_historical_r1i1p1_19640101-19641231.nc</v>
      </c>
      <c r="S81" t="str">
        <f t="shared" si="6"/>
        <v>rsds_day_MIROC4h_historical_1964_10101-11231.nc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7"/>
        <v>0.5625</v>
      </c>
      <c r="M82">
        <v>320</v>
      </c>
      <c r="N82">
        <f t="shared" si="8"/>
        <v>0.5625</v>
      </c>
      <c r="O82" t="s">
        <v>41</v>
      </c>
      <c r="P82" t="s">
        <v>18</v>
      </c>
      <c r="Q82" t="s">
        <v>19</v>
      </c>
      <c r="R82" t="str">
        <f t="shared" si="9"/>
        <v>%var%_day_MIROC4h_historical_r1i1p1_19650101-19651231.nc</v>
      </c>
      <c r="S82" t="str">
        <f t="shared" si="6"/>
        <v>rsds_day_MIROC4h_historical_1965_10101-11231.nc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7"/>
        <v>0.5625</v>
      </c>
      <c r="M83">
        <v>320</v>
      </c>
      <c r="N83">
        <f t="shared" si="8"/>
        <v>0.5625</v>
      </c>
      <c r="O83" t="s">
        <v>41</v>
      </c>
      <c r="P83" t="s">
        <v>18</v>
      </c>
      <c r="Q83" t="s">
        <v>19</v>
      </c>
      <c r="R83" t="str">
        <f t="shared" si="9"/>
        <v>%var%_day_MIROC4h_historical_r1i1p1_19660101-19661231.nc</v>
      </c>
      <c r="S83" t="str">
        <f t="shared" si="6"/>
        <v>rsds_day_MIROC4h_historical_1966_10101-11231.nc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7"/>
        <v>0.5625</v>
      </c>
      <c r="M84">
        <v>320</v>
      </c>
      <c r="N84">
        <f t="shared" si="8"/>
        <v>0.5625</v>
      </c>
      <c r="O84" t="s">
        <v>41</v>
      </c>
      <c r="P84" t="s">
        <v>18</v>
      </c>
      <c r="Q84" t="s">
        <v>19</v>
      </c>
      <c r="R84" t="str">
        <f t="shared" si="9"/>
        <v>%var%_day_MIROC4h_historical_r1i1p1_19670101-19671231.nc</v>
      </c>
      <c r="S84" t="str">
        <f t="shared" si="6"/>
        <v>rsds_day_MIROC4h_historical_1967_10101-11231.nc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7"/>
        <v>0.5625</v>
      </c>
      <c r="M85">
        <v>320</v>
      </c>
      <c r="N85">
        <f t="shared" si="8"/>
        <v>0.5625</v>
      </c>
      <c r="O85" t="s">
        <v>41</v>
      </c>
      <c r="P85" t="s">
        <v>18</v>
      </c>
      <c r="Q85" t="s">
        <v>19</v>
      </c>
      <c r="R85" t="str">
        <f t="shared" si="9"/>
        <v>%var%_day_MIROC4h_historical_r1i1p1_19680101-19681231.nc</v>
      </c>
      <c r="S85" t="str">
        <f t="shared" si="6"/>
        <v>rsds_day_MIROC4h_historical_1968_10101-11231.nc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7"/>
        <v>0.5625</v>
      </c>
      <c r="M86">
        <v>320</v>
      </c>
      <c r="N86">
        <f t="shared" si="8"/>
        <v>0.5625</v>
      </c>
      <c r="O86" t="s">
        <v>41</v>
      </c>
      <c r="P86" t="s">
        <v>18</v>
      </c>
      <c r="Q86" t="s">
        <v>19</v>
      </c>
      <c r="R86" t="str">
        <f t="shared" si="9"/>
        <v>%var%_day_MIROC4h_historical_r1i1p1_19690101-19691231.nc</v>
      </c>
      <c r="S86" t="str">
        <f t="shared" si="6"/>
        <v>rsds_day_MIROC4h_historical_1969_10101-11231.nc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7"/>
        <v>0.5625</v>
      </c>
      <c r="M87">
        <v>320</v>
      </c>
      <c r="N87">
        <f t="shared" si="8"/>
        <v>0.5625</v>
      </c>
      <c r="O87" t="s">
        <v>41</v>
      </c>
      <c r="P87" t="s">
        <v>18</v>
      </c>
      <c r="Q87" t="s">
        <v>19</v>
      </c>
      <c r="R87" t="str">
        <f t="shared" si="9"/>
        <v>%var%_day_MIROC4h_historical_r1i1p1_19700101-19701231.nc</v>
      </c>
      <c r="S87" t="str">
        <f t="shared" si="6"/>
        <v>rsds_day_MIROC4h_historical_1970_10101-11231.nc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7"/>
        <v>0.5625</v>
      </c>
      <c r="M88">
        <v>320</v>
      </c>
      <c r="N88">
        <f t="shared" si="8"/>
        <v>0.5625</v>
      </c>
      <c r="O88" t="s">
        <v>41</v>
      </c>
      <c r="P88" t="s">
        <v>18</v>
      </c>
      <c r="Q88" t="s">
        <v>19</v>
      </c>
      <c r="R88" t="str">
        <f t="shared" si="9"/>
        <v>%var%_day_MIROC4h_historical_r1i1p1_19710101-19711231.nc</v>
      </c>
      <c r="S88" t="str">
        <f t="shared" si="6"/>
        <v>rsds_day_MIROC4h_historical_1971_10101-11231.nc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7"/>
        <v>0.5625</v>
      </c>
      <c r="M89">
        <v>320</v>
      </c>
      <c r="N89">
        <f t="shared" si="8"/>
        <v>0.5625</v>
      </c>
      <c r="O89" t="s">
        <v>41</v>
      </c>
      <c r="P89" t="s">
        <v>18</v>
      </c>
      <c r="Q89" t="s">
        <v>19</v>
      </c>
      <c r="R89" t="str">
        <f t="shared" si="9"/>
        <v>%var%_day_MIROC4h_historical_r1i1p1_19720101-19721231.nc</v>
      </c>
      <c r="S89" t="str">
        <f t="shared" si="6"/>
        <v>rsds_day_MIROC4h_historical_1972_10101-11231.nc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7"/>
        <v>0.5625</v>
      </c>
      <c r="M90">
        <v>320</v>
      </c>
      <c r="N90">
        <f t="shared" si="8"/>
        <v>0.5625</v>
      </c>
      <c r="O90" t="s">
        <v>41</v>
      </c>
      <c r="P90" t="s">
        <v>18</v>
      </c>
      <c r="Q90" t="s">
        <v>19</v>
      </c>
      <c r="R90" t="str">
        <f t="shared" si="9"/>
        <v>%var%_day_MIROC4h_historical_r1i1p1_19730101-19731231.nc</v>
      </c>
      <c r="S90" t="str">
        <f t="shared" si="6"/>
        <v>rsds_day_MIROC4h_historical_1973_10101-11231.nc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7"/>
        <v>0.5625</v>
      </c>
      <c r="M91">
        <v>320</v>
      </c>
      <c r="N91">
        <f t="shared" si="8"/>
        <v>0.5625</v>
      </c>
      <c r="O91" t="s">
        <v>41</v>
      </c>
      <c r="P91" t="s">
        <v>18</v>
      </c>
      <c r="Q91" t="s">
        <v>19</v>
      </c>
      <c r="R91" t="str">
        <f t="shared" si="9"/>
        <v>%var%_day_MIROC4h_historical_r1i1p1_19740101-19741231.nc</v>
      </c>
      <c r="S91" t="str">
        <f t="shared" si="6"/>
        <v>rsds_day_MIROC4h_historical_1974_10101-11231.nc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7"/>
        <v>0.5625</v>
      </c>
      <c r="M92">
        <v>320</v>
      </c>
      <c r="N92">
        <f t="shared" si="8"/>
        <v>0.5625</v>
      </c>
      <c r="O92" t="s">
        <v>41</v>
      </c>
      <c r="P92" t="s">
        <v>18</v>
      </c>
      <c r="Q92" t="s">
        <v>19</v>
      </c>
      <c r="R92" t="str">
        <f t="shared" si="9"/>
        <v>%var%_day_MIROC4h_historical_r1i1p1_19750101-19751231.nc</v>
      </c>
      <c r="S92" t="str">
        <f t="shared" si="6"/>
        <v>rsds_day_MIROC4h_historical_1975_10101-11231.nc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7"/>
        <v>0.5625</v>
      </c>
      <c r="M93">
        <v>320</v>
      </c>
      <c r="N93">
        <f t="shared" si="8"/>
        <v>0.5625</v>
      </c>
      <c r="O93" t="s">
        <v>41</v>
      </c>
      <c r="P93" t="s">
        <v>18</v>
      </c>
      <c r="Q93" t="s">
        <v>19</v>
      </c>
      <c r="R93" t="str">
        <f t="shared" si="9"/>
        <v>%var%_day_MIROC4h_historical_r1i1p1_19760101-19761231.nc</v>
      </c>
      <c r="S93" t="str">
        <f t="shared" si="6"/>
        <v>rsds_day_MIROC4h_historical_1976_10101-11231.nc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7"/>
        <v>0.5625</v>
      </c>
      <c r="M94">
        <v>320</v>
      </c>
      <c r="N94">
        <f t="shared" si="8"/>
        <v>0.5625</v>
      </c>
      <c r="O94" t="s">
        <v>41</v>
      </c>
      <c r="P94" t="s">
        <v>18</v>
      </c>
      <c r="Q94" t="s">
        <v>19</v>
      </c>
      <c r="R94" t="str">
        <f t="shared" si="9"/>
        <v>%var%_day_MIROC4h_historical_r1i1p1_19770101-19771231.nc</v>
      </c>
      <c r="S94" t="str">
        <f t="shared" si="6"/>
        <v>rsds_day_MIROC4h_historical_1977_10101-11231.nc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7"/>
        <v>0.5625</v>
      </c>
      <c r="M95">
        <v>320</v>
      </c>
      <c r="N95">
        <f t="shared" si="8"/>
        <v>0.5625</v>
      </c>
      <c r="O95" t="s">
        <v>41</v>
      </c>
      <c r="P95" t="s">
        <v>18</v>
      </c>
      <c r="Q95" t="s">
        <v>19</v>
      </c>
      <c r="R95" t="str">
        <f t="shared" si="9"/>
        <v>%var%_day_MIROC4h_historical_r1i1p1_19780101-19781231.nc</v>
      </c>
      <c r="S95" t="str">
        <f t="shared" si="6"/>
        <v>rsds_day_MIROC4h_historical_1978_10101-11231.nc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7"/>
        <v>0.5625</v>
      </c>
      <c r="M96">
        <v>320</v>
      </c>
      <c r="N96">
        <f t="shared" si="8"/>
        <v>0.5625</v>
      </c>
      <c r="O96" t="s">
        <v>41</v>
      </c>
      <c r="P96" t="s">
        <v>18</v>
      </c>
      <c r="Q96" t="s">
        <v>19</v>
      </c>
      <c r="R96" t="str">
        <f t="shared" si="9"/>
        <v>%var%_day_MIROC4h_historical_r1i1p1_19790101-19791231.nc</v>
      </c>
      <c r="S96" t="str">
        <f t="shared" si="6"/>
        <v>rsds_day_MIROC4h_historical_1979_10101-11231.nc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7"/>
        <v>0.5625</v>
      </c>
      <c r="M97">
        <v>320</v>
      </c>
      <c r="N97">
        <f t="shared" si="8"/>
        <v>0.5625</v>
      </c>
      <c r="O97" t="s">
        <v>41</v>
      </c>
      <c r="P97" t="s">
        <v>18</v>
      </c>
      <c r="Q97" t="s">
        <v>19</v>
      </c>
      <c r="R97" t="str">
        <f t="shared" si="9"/>
        <v>%var%_day_MIROC4h_historical_r1i1p1_19800101-19801231.nc</v>
      </c>
      <c r="S97" t="str">
        <f t="shared" si="6"/>
        <v>rsds_day_MIROC4h_historical_1980_10101-11231.nc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7"/>
        <v>0.5625</v>
      </c>
      <c r="M98">
        <v>320</v>
      </c>
      <c r="N98">
        <f t="shared" si="8"/>
        <v>0.5625</v>
      </c>
      <c r="O98" t="s">
        <v>41</v>
      </c>
      <c r="P98" t="s">
        <v>18</v>
      </c>
      <c r="Q98" t="s">
        <v>19</v>
      </c>
      <c r="R98" t="str">
        <f t="shared" si="9"/>
        <v>%var%_day_MIROC4h_historical_r1i1p1_19810101-19811231.nc</v>
      </c>
      <c r="S98" t="str">
        <f t="shared" si="6"/>
        <v>rsds_day_MIROC4h_historical_1981_10101-11231.nc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7"/>
        <v>0.5625</v>
      </c>
      <c r="M99">
        <v>320</v>
      </c>
      <c r="N99">
        <f t="shared" si="8"/>
        <v>0.5625</v>
      </c>
      <c r="O99" t="s">
        <v>41</v>
      </c>
      <c r="P99" t="s">
        <v>18</v>
      </c>
      <c r="Q99" t="s">
        <v>19</v>
      </c>
      <c r="R99" t="str">
        <f t="shared" si="9"/>
        <v>%var%_day_MIROC4h_historical_r1i1p1_19820101-19821231.nc</v>
      </c>
      <c r="S99" t="str">
        <f t="shared" si="6"/>
        <v>rsds_day_MIROC4h_historical_1982_10101-11231.nc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7"/>
        <v>0.5625</v>
      </c>
      <c r="M100">
        <v>320</v>
      </c>
      <c r="N100">
        <f t="shared" si="8"/>
        <v>0.5625</v>
      </c>
      <c r="O100" t="s">
        <v>41</v>
      </c>
      <c r="P100" t="s">
        <v>18</v>
      </c>
      <c r="Q100" t="s">
        <v>19</v>
      </c>
      <c r="R100" t="str">
        <f t="shared" si="9"/>
        <v>%var%_day_MIROC4h_historical_r1i1p1_19830101-19831231.nc</v>
      </c>
      <c r="S100" t="str">
        <f t="shared" si="6"/>
        <v>rsds_day_MIROC4h_historical_1983_10101-11231.nc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7"/>
        <v>0.5625</v>
      </c>
      <c r="M101">
        <v>320</v>
      </c>
      <c r="N101">
        <f t="shared" si="8"/>
        <v>0.5625</v>
      </c>
      <c r="O101" t="s">
        <v>41</v>
      </c>
      <c r="P101" t="s">
        <v>18</v>
      </c>
      <c r="Q101" t="s">
        <v>19</v>
      </c>
      <c r="R101" t="str">
        <f t="shared" si="9"/>
        <v>%var%_day_MIROC4h_historical_r1i1p1_19840101-19841231.nc</v>
      </c>
      <c r="S101" t="str">
        <f t="shared" si="6"/>
        <v>rsds_day_MIROC4h_historical_1984_10101-11231.nc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7"/>
        <v>0.5625</v>
      </c>
      <c r="M102">
        <v>320</v>
      </c>
      <c r="N102">
        <f t="shared" si="8"/>
        <v>0.5625</v>
      </c>
      <c r="O102" t="s">
        <v>41</v>
      </c>
      <c r="P102" t="s">
        <v>18</v>
      </c>
      <c r="Q102" t="s">
        <v>19</v>
      </c>
      <c r="R102" t="str">
        <f t="shared" si="9"/>
        <v>%var%_day_MIROC4h_historical_r1i1p1_19850101-19851231.nc</v>
      </c>
      <c r="S102" t="str">
        <f t="shared" si="6"/>
        <v>rsds_day_MIROC4h_historical_1985_10101-11231.nc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7"/>
        <v>0.5625</v>
      </c>
      <c r="M103">
        <v>320</v>
      </c>
      <c r="N103">
        <f t="shared" si="8"/>
        <v>0.5625</v>
      </c>
      <c r="O103" t="s">
        <v>41</v>
      </c>
      <c r="P103" t="s">
        <v>18</v>
      </c>
      <c r="Q103" t="s">
        <v>19</v>
      </c>
      <c r="R103" t="str">
        <f t="shared" si="9"/>
        <v>%var%_day_MIROC4h_historical_r1i1p1_19860101-19861231.nc</v>
      </c>
      <c r="S103" t="str">
        <f t="shared" si="6"/>
        <v>rsds_day_MIROC4h_historical_1986_10101-11231.nc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7"/>
        <v>0.5625</v>
      </c>
      <c r="M104">
        <v>320</v>
      </c>
      <c r="N104">
        <f t="shared" si="8"/>
        <v>0.5625</v>
      </c>
      <c r="O104" t="s">
        <v>41</v>
      </c>
      <c r="P104" t="s">
        <v>18</v>
      </c>
      <c r="Q104" t="s">
        <v>19</v>
      </c>
      <c r="R104" t="str">
        <f t="shared" si="9"/>
        <v>%var%_day_MIROC4h_historical_r1i1p1_19870101-19871231.nc</v>
      </c>
      <c r="S104" t="str">
        <f t="shared" si="6"/>
        <v>rsds_day_MIROC4h_historical_1987_10101-11231.nc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7"/>
        <v>0.5625</v>
      </c>
      <c r="M105">
        <v>320</v>
      </c>
      <c r="N105">
        <f t="shared" si="8"/>
        <v>0.5625</v>
      </c>
      <c r="O105" t="s">
        <v>41</v>
      </c>
      <c r="P105" t="s">
        <v>18</v>
      </c>
      <c r="Q105" t="s">
        <v>19</v>
      </c>
      <c r="R105" t="str">
        <f t="shared" si="9"/>
        <v>%var%_day_MIROC4h_historical_r1i1p1_19880101-19881231.nc</v>
      </c>
      <c r="S105" t="str">
        <f t="shared" si="6"/>
        <v>rsds_day_MIROC4h_historical_1988_10101-11231.nc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7"/>
        <v>0.5625</v>
      </c>
      <c r="M106">
        <v>320</v>
      </c>
      <c r="N106">
        <f t="shared" si="8"/>
        <v>0.5625</v>
      </c>
      <c r="O106" t="s">
        <v>41</v>
      </c>
      <c r="P106" t="s">
        <v>18</v>
      </c>
      <c r="Q106" t="s">
        <v>19</v>
      </c>
      <c r="R106" t="str">
        <f t="shared" si="9"/>
        <v>%var%_day_MIROC4h_historical_r1i1p1_19890101-19891231.nc</v>
      </c>
      <c r="S106" t="str">
        <f t="shared" si="6"/>
        <v>rsds_day_MIROC4h_historical_1989_10101-11231.nc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7"/>
        <v>0.5625</v>
      </c>
      <c r="M107">
        <v>320</v>
      </c>
      <c r="N107">
        <f t="shared" si="8"/>
        <v>0.5625</v>
      </c>
      <c r="O107" t="s">
        <v>41</v>
      </c>
      <c r="P107" t="s">
        <v>18</v>
      </c>
      <c r="Q107" t="s">
        <v>19</v>
      </c>
      <c r="R107" t="str">
        <f t="shared" si="9"/>
        <v>%var%_day_MIROC4h_historical_r1i1p1_19900101-19901231.nc</v>
      </c>
      <c r="S107" t="str">
        <f t="shared" si="6"/>
        <v>rsds_day_MIROC4h_historical_1990_10101-11231.nc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7"/>
        <v>0.5625</v>
      </c>
      <c r="M108">
        <v>320</v>
      </c>
      <c r="N108">
        <f t="shared" si="8"/>
        <v>0.5625</v>
      </c>
      <c r="O108" t="s">
        <v>41</v>
      </c>
      <c r="P108" t="s">
        <v>18</v>
      </c>
      <c r="Q108" t="s">
        <v>19</v>
      </c>
      <c r="R108" t="str">
        <f t="shared" si="9"/>
        <v>%var%_day_MIROC4h_historical_r1i1p1_19910101-19911231.nc</v>
      </c>
      <c r="S108" t="str">
        <f t="shared" si="6"/>
        <v>rsds_day_MIROC4h_historical_1991_10101-11231.nc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7"/>
        <v>0.5625</v>
      </c>
      <c r="M109">
        <v>320</v>
      </c>
      <c r="N109">
        <f t="shared" si="8"/>
        <v>0.5625</v>
      </c>
      <c r="O109" t="s">
        <v>41</v>
      </c>
      <c r="P109" t="s">
        <v>18</v>
      </c>
      <c r="Q109" t="s">
        <v>19</v>
      </c>
      <c r="R109" t="str">
        <f t="shared" si="9"/>
        <v>%var%_day_MIROC4h_historical_r1i1p1_19920101-19921231.nc</v>
      </c>
      <c r="S109" t="str">
        <f t="shared" si="6"/>
        <v>rsds_day_MIROC4h_historical_1992_10101-11231.nc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7"/>
        <v>0.5625</v>
      </c>
      <c r="M110">
        <v>320</v>
      </c>
      <c r="N110">
        <f t="shared" si="8"/>
        <v>0.5625</v>
      </c>
      <c r="O110" t="s">
        <v>41</v>
      </c>
      <c r="P110" t="s">
        <v>18</v>
      </c>
      <c r="Q110" t="s">
        <v>19</v>
      </c>
      <c r="R110" t="str">
        <f t="shared" si="9"/>
        <v>%var%_day_MIROC4h_historical_r1i1p1_19930101-19931231.nc</v>
      </c>
      <c r="S110" t="str">
        <f t="shared" si="6"/>
        <v>rsds_day_MIROC4h_historical_1993_10101-11231.nc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7"/>
        <v>0.5625</v>
      </c>
      <c r="M111">
        <v>320</v>
      </c>
      <c r="N111">
        <f t="shared" si="8"/>
        <v>0.5625</v>
      </c>
      <c r="O111" t="s">
        <v>41</v>
      </c>
      <c r="P111" t="s">
        <v>18</v>
      </c>
      <c r="Q111" t="s">
        <v>19</v>
      </c>
      <c r="R111" t="str">
        <f t="shared" si="9"/>
        <v>%var%_day_MIROC4h_historical_r1i1p1_19940101-19941231.nc</v>
      </c>
      <c r="S111" t="str">
        <f t="shared" si="6"/>
        <v>rsds_day_MIROC4h_historical_1994_10101-11231.nc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7"/>
        <v>0.5625</v>
      </c>
      <c r="M112">
        <v>320</v>
      </c>
      <c r="N112">
        <f t="shared" si="8"/>
        <v>0.5625</v>
      </c>
      <c r="O112" t="s">
        <v>41</v>
      </c>
      <c r="P112" t="s">
        <v>18</v>
      </c>
      <c r="Q112" t="s">
        <v>19</v>
      </c>
      <c r="R112" t="str">
        <f t="shared" si="9"/>
        <v>%var%_day_MIROC4h_historical_r1i1p1_19950101-19951231.nc</v>
      </c>
      <c r="S112" t="str">
        <f t="shared" si="6"/>
        <v>rsds_day_MIROC4h_historical_1995_10101-11231.nc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7"/>
        <v>0.5625</v>
      </c>
      <c r="M113">
        <v>320</v>
      </c>
      <c r="N113">
        <f t="shared" si="8"/>
        <v>0.5625</v>
      </c>
      <c r="O113" t="s">
        <v>41</v>
      </c>
      <c r="P113" t="s">
        <v>18</v>
      </c>
      <c r="Q113" t="s">
        <v>19</v>
      </c>
      <c r="R113" t="str">
        <f t="shared" si="9"/>
        <v>%var%_day_MIROC4h_historical_r1i1p1_19960101-19961231.nc</v>
      </c>
      <c r="S113" t="str">
        <f t="shared" si="6"/>
        <v>rsds_day_MIROC4h_historical_1996_10101-11231.nc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7"/>
        <v>0.5625</v>
      </c>
      <c r="M114">
        <v>320</v>
      </c>
      <c r="N114">
        <f t="shared" si="8"/>
        <v>0.5625</v>
      </c>
      <c r="O114" t="s">
        <v>41</v>
      </c>
      <c r="P114" t="s">
        <v>18</v>
      </c>
      <c r="Q114" t="s">
        <v>19</v>
      </c>
      <c r="R114" t="str">
        <f t="shared" si="9"/>
        <v>%var%_day_MIROC4h_historical_r1i1p1_19970101-19971231.nc</v>
      </c>
      <c r="S114" t="str">
        <f t="shared" si="6"/>
        <v>rsds_day_MIROC4h_historical_1997_10101-11231.nc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7"/>
        <v>0.5625</v>
      </c>
      <c r="M115">
        <v>320</v>
      </c>
      <c r="N115">
        <f t="shared" si="8"/>
        <v>0.5625</v>
      </c>
      <c r="O115" t="s">
        <v>41</v>
      </c>
      <c r="P115" t="s">
        <v>18</v>
      </c>
      <c r="Q115" t="s">
        <v>19</v>
      </c>
      <c r="R115" t="str">
        <f t="shared" si="9"/>
        <v>%var%_day_MIROC4h_historical_r1i1p1_19980101-19981231.nc</v>
      </c>
      <c r="S115" t="str">
        <f t="shared" si="6"/>
        <v>rsds_day_MIROC4h_historical_1998_10101-11231.nc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7"/>
        <v>0.5625</v>
      </c>
      <c r="M116">
        <v>320</v>
      </c>
      <c r="N116">
        <f t="shared" si="8"/>
        <v>0.5625</v>
      </c>
      <c r="O116" t="s">
        <v>41</v>
      </c>
      <c r="P116" t="s">
        <v>18</v>
      </c>
      <c r="Q116" t="s">
        <v>19</v>
      </c>
      <c r="R116" t="str">
        <f t="shared" si="9"/>
        <v>%var%_day_MIROC4h_historical_r1i1p1_19990101-19991231.nc</v>
      </c>
      <c r="S116" t="str">
        <f t="shared" si="6"/>
        <v>rsds_day_MIROC4h_historical_1999_10101-11231.nc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7"/>
        <v>0.5625</v>
      </c>
      <c r="M117">
        <v>320</v>
      </c>
      <c r="N117">
        <f t="shared" si="8"/>
        <v>0.5625</v>
      </c>
      <c r="O117" t="s">
        <v>41</v>
      </c>
      <c r="P117" t="s">
        <v>18</v>
      </c>
      <c r="Q117" t="s">
        <v>19</v>
      </c>
      <c r="R117" t="str">
        <f t="shared" si="9"/>
        <v>%var%_day_MIROC4h_historical_r1i1p1_20000101-20001231.nc</v>
      </c>
      <c r="S117" t="str">
        <f t="shared" si="6"/>
        <v>rsds_day_MIROC4h_historical_2000_10101-11231.nc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7"/>
        <v>0.5625</v>
      </c>
      <c r="M118">
        <v>320</v>
      </c>
      <c r="N118">
        <f t="shared" si="8"/>
        <v>0.5625</v>
      </c>
      <c r="O118" t="s">
        <v>41</v>
      </c>
      <c r="P118" t="s">
        <v>18</v>
      </c>
      <c r="Q118" t="s">
        <v>19</v>
      </c>
      <c r="R118" t="str">
        <f t="shared" si="9"/>
        <v>%var%_day_MIROC4h_historical_r1i1p1_20010101-20011231.nc</v>
      </c>
      <c r="S118" t="str">
        <f t="shared" si="6"/>
        <v>rsds_day_MIROC4h_historical_2001_10101-11231.nc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7"/>
        <v>0.5625</v>
      </c>
      <c r="M119">
        <v>320</v>
      </c>
      <c r="N119">
        <f t="shared" si="8"/>
        <v>0.5625</v>
      </c>
      <c r="O119" t="s">
        <v>41</v>
      </c>
      <c r="P119" t="s">
        <v>18</v>
      </c>
      <c r="Q119" t="s">
        <v>19</v>
      </c>
      <c r="R119" t="str">
        <f t="shared" si="9"/>
        <v>%var%_day_MIROC4h_historical_r1i1p1_20020101-20021231.nc</v>
      </c>
      <c r="S119" t="str">
        <f t="shared" si="6"/>
        <v>rsds_day_MIROC4h_historical_2002_10101-11231.nc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7"/>
        <v>0.5625</v>
      </c>
      <c r="M120">
        <v>320</v>
      </c>
      <c r="N120">
        <f t="shared" si="8"/>
        <v>0.5625</v>
      </c>
      <c r="O120" t="s">
        <v>41</v>
      </c>
      <c r="P120" t="s">
        <v>18</v>
      </c>
      <c r="Q120" t="s">
        <v>19</v>
      </c>
      <c r="R120" t="str">
        <f t="shared" si="9"/>
        <v>%var%_day_MIROC4h_historical_r1i1p1_20030101-20031231.nc</v>
      </c>
      <c r="S120" t="str">
        <f t="shared" si="6"/>
        <v>rsds_day_MIROC4h_historical_2003_10101-11231.nc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7"/>
        <v>0.5625</v>
      </c>
      <c r="M121">
        <v>320</v>
      </c>
      <c r="N121">
        <f t="shared" si="8"/>
        <v>0.5625</v>
      </c>
      <c r="O121" t="s">
        <v>41</v>
      </c>
      <c r="P121" t="s">
        <v>18</v>
      </c>
      <c r="Q121" t="s">
        <v>19</v>
      </c>
      <c r="R121" t="str">
        <f t="shared" si="9"/>
        <v>%var%_day_MIROC4h_historical_r1i1p1_20040101-20041231.nc</v>
      </c>
      <c r="S121" t="str">
        <f t="shared" si="6"/>
        <v>rsds_day_MIROC4h_historical_2004_10101-11231.nc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7"/>
        <v>0.5625</v>
      </c>
      <c r="M122">
        <v>320</v>
      </c>
      <c r="N122">
        <f t="shared" si="8"/>
        <v>0.5625</v>
      </c>
      <c r="O122" t="s">
        <v>41</v>
      </c>
      <c r="P122" t="s">
        <v>18</v>
      </c>
      <c r="Q122" t="s">
        <v>19</v>
      </c>
      <c r="R122" t="str">
        <f t="shared" si="9"/>
        <v>%var%_day_MIROC4h_historical_r1i1p1_20050101-20051231.nc</v>
      </c>
      <c r="S122" t="str">
        <f t="shared" si="6"/>
        <v>rsds_day_MIROC4h_historical_2005_10101-11231.nc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7"/>
        <v>0.5625</v>
      </c>
      <c r="M123">
        <v>320</v>
      </c>
      <c r="N123">
        <f t="shared" si="8"/>
        <v>0.5625</v>
      </c>
      <c r="O123" t="s">
        <v>41</v>
      </c>
      <c r="P123" t="s">
        <v>18</v>
      </c>
      <c r="Q123" t="s">
        <v>19</v>
      </c>
      <c r="R123" t="str">
        <f t="shared" si="9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7"/>
        <v>0.5625</v>
      </c>
      <c r="M124">
        <v>320</v>
      </c>
      <c r="N124">
        <f t="shared" si="8"/>
        <v>0.5625</v>
      </c>
      <c r="O124" t="s">
        <v>41</v>
      </c>
      <c r="P124" t="s">
        <v>18</v>
      </c>
      <c r="Q124" t="s">
        <v>19</v>
      </c>
      <c r="R124" t="str">
        <f t="shared" si="9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7"/>
        <v>0.5625</v>
      </c>
      <c r="M125">
        <v>320</v>
      </c>
      <c r="N125">
        <f t="shared" si="8"/>
        <v>0.5625</v>
      </c>
      <c r="O125" t="s">
        <v>41</v>
      </c>
      <c r="P125" t="s">
        <v>18</v>
      </c>
      <c r="Q125" t="s">
        <v>19</v>
      </c>
      <c r="R125" t="str">
        <f t="shared" si="9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7"/>
        <v>0.5625</v>
      </c>
      <c r="M126">
        <v>320</v>
      </c>
      <c r="N126">
        <f t="shared" si="8"/>
        <v>0.5625</v>
      </c>
      <c r="O126" t="s">
        <v>41</v>
      </c>
      <c r="P126" t="s">
        <v>18</v>
      </c>
      <c r="Q126" t="s">
        <v>19</v>
      </c>
      <c r="R126" t="str">
        <f t="shared" si="9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7"/>
        <v>0.5625</v>
      </c>
      <c r="M127">
        <v>320</v>
      </c>
      <c r="N127">
        <f t="shared" si="8"/>
        <v>0.5625</v>
      </c>
      <c r="O127" t="s">
        <v>41</v>
      </c>
      <c r="P127" t="s">
        <v>18</v>
      </c>
      <c r="Q127" t="s">
        <v>19</v>
      </c>
      <c r="R127" t="str">
        <f t="shared" si="9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7"/>
        <v>0.5625</v>
      </c>
      <c r="M128">
        <v>320</v>
      </c>
      <c r="N128">
        <f t="shared" si="8"/>
        <v>0.5625</v>
      </c>
      <c r="O128" t="s">
        <v>41</v>
      </c>
      <c r="P128" t="s">
        <v>18</v>
      </c>
      <c r="Q128" t="s">
        <v>19</v>
      </c>
      <c r="R128" t="str">
        <f t="shared" si="9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7"/>
        <v>0.5625</v>
      </c>
      <c r="M129">
        <v>320</v>
      </c>
      <c r="N129">
        <f t="shared" si="8"/>
        <v>0.5625</v>
      </c>
      <c r="O129" t="s">
        <v>41</v>
      </c>
      <c r="P129" t="s">
        <v>18</v>
      </c>
      <c r="Q129" t="s">
        <v>19</v>
      </c>
      <c r="R129" t="str">
        <f t="shared" si="9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7"/>
        <v>0.5625</v>
      </c>
      <c r="M130">
        <v>320</v>
      </c>
      <c r="N130">
        <f t="shared" si="8"/>
        <v>0.5625</v>
      </c>
      <c r="O130" t="s">
        <v>41</v>
      </c>
      <c r="P130" t="s">
        <v>18</v>
      </c>
      <c r="Q130" t="s">
        <v>19</v>
      </c>
      <c r="R130" t="str">
        <f t="shared" si="9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7"/>
        <v>0.5625</v>
      </c>
      <c r="M131">
        <v>320</v>
      </c>
      <c r="N131">
        <f t="shared" si="8"/>
        <v>0.5625</v>
      </c>
      <c r="O131" t="s">
        <v>41</v>
      </c>
      <c r="P131" t="s">
        <v>18</v>
      </c>
      <c r="Q131" t="s">
        <v>19</v>
      </c>
      <c r="R131" t="str">
        <f t="shared" si="9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10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7"/>
        <v>0.5625</v>
      </c>
      <c r="M132">
        <v>320</v>
      </c>
      <c r="N132">
        <f t="shared" si="8"/>
        <v>0.5625</v>
      </c>
      <c r="O132" t="s">
        <v>41</v>
      </c>
      <c r="P132" t="s">
        <v>18</v>
      </c>
      <c r="Q132" t="s">
        <v>19</v>
      </c>
      <c r="R132" t="str">
        <f t="shared" si="9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10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7"/>
        <v>0.5625</v>
      </c>
      <c r="M133">
        <v>320</v>
      </c>
      <c r="N133">
        <f t="shared" si="8"/>
        <v>0.5625</v>
      </c>
      <c r="O133" t="s">
        <v>41</v>
      </c>
      <c r="P133" t="s">
        <v>18</v>
      </c>
      <c r="Q133" t="s">
        <v>19</v>
      </c>
      <c r="R133" t="str">
        <f t="shared" si="9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10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7"/>
        <v>0.5625</v>
      </c>
      <c r="M134">
        <v>320</v>
      </c>
      <c r="N134">
        <f t="shared" si="8"/>
        <v>0.5625</v>
      </c>
      <c r="O134" t="s">
        <v>41</v>
      </c>
      <c r="P134" t="s">
        <v>18</v>
      </c>
      <c r="Q134" t="s">
        <v>19</v>
      </c>
      <c r="R134" t="str">
        <f t="shared" si="9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10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7"/>
        <v>0.5625</v>
      </c>
      <c r="M135">
        <v>320</v>
      </c>
      <c r="N135">
        <f t="shared" si="8"/>
        <v>0.5625</v>
      </c>
      <c r="O135" t="s">
        <v>41</v>
      </c>
      <c r="P135" t="s">
        <v>18</v>
      </c>
      <c r="Q135" t="s">
        <v>19</v>
      </c>
      <c r="R135" t="str">
        <f t="shared" si="9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10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7"/>
        <v>0.5625</v>
      </c>
      <c r="M136">
        <v>320</v>
      </c>
      <c r="N136">
        <f t="shared" si="8"/>
        <v>0.5625</v>
      </c>
      <c r="O136" t="s">
        <v>41</v>
      </c>
      <c r="P136" t="s">
        <v>18</v>
      </c>
      <c r="Q136" t="s">
        <v>19</v>
      </c>
      <c r="R136" t="str">
        <f t="shared" si="9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10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7"/>
        <v>0.5625</v>
      </c>
      <c r="M137">
        <v>320</v>
      </c>
      <c r="N137">
        <f t="shared" si="8"/>
        <v>0.5625</v>
      </c>
      <c r="O137" t="s">
        <v>41</v>
      </c>
      <c r="P137" t="s">
        <v>18</v>
      </c>
      <c r="Q137" t="s">
        <v>19</v>
      </c>
      <c r="R137" t="str">
        <f t="shared" si="9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10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7"/>
        <v>0.5625</v>
      </c>
      <c r="M138">
        <v>320</v>
      </c>
      <c r="N138">
        <f t="shared" si="8"/>
        <v>0.5625</v>
      </c>
      <c r="O138" t="s">
        <v>41</v>
      </c>
      <c r="P138" t="s">
        <v>18</v>
      </c>
      <c r="Q138" t="s">
        <v>19</v>
      </c>
      <c r="R138" t="str">
        <f t="shared" si="9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10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7"/>
        <v>0.5625</v>
      </c>
      <c r="M139">
        <v>320</v>
      </c>
      <c r="N139">
        <f t="shared" si="8"/>
        <v>0.5625</v>
      </c>
      <c r="O139" t="s">
        <v>41</v>
      </c>
      <c r="P139" t="s">
        <v>18</v>
      </c>
      <c r="Q139" t="s">
        <v>19</v>
      </c>
      <c r="R139" t="str">
        <f t="shared" si="9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10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7"/>
        <v>0.5625</v>
      </c>
      <c r="M140">
        <v>320</v>
      </c>
      <c r="N140">
        <f t="shared" si="8"/>
        <v>0.5625</v>
      </c>
      <c r="O140" t="s">
        <v>41</v>
      </c>
      <c r="P140" t="s">
        <v>18</v>
      </c>
      <c r="Q140" t="s">
        <v>19</v>
      </c>
      <c r="R140" t="str">
        <f t="shared" si="9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10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7"/>
        <v>0.5625</v>
      </c>
      <c r="M141">
        <v>320</v>
      </c>
      <c r="N141">
        <f t="shared" si="8"/>
        <v>0.5625</v>
      </c>
      <c r="O141" t="s">
        <v>41</v>
      </c>
      <c r="P141" t="s">
        <v>18</v>
      </c>
      <c r="Q141" t="s">
        <v>19</v>
      </c>
      <c r="R141" t="str">
        <f t="shared" si="9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10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1">360/K142</f>
        <v>0.5625</v>
      </c>
      <c r="M142">
        <v>320</v>
      </c>
      <c r="N142">
        <f t="shared" ref="N142:N205" si="12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3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10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1"/>
        <v>0.5625</v>
      </c>
      <c r="M143">
        <v>320</v>
      </c>
      <c r="N143">
        <f t="shared" si="12"/>
        <v>0.5625</v>
      </c>
      <c r="O143" t="s">
        <v>41</v>
      </c>
      <c r="P143" t="s">
        <v>18</v>
      </c>
      <c r="Q143" t="s">
        <v>19</v>
      </c>
      <c r="R143" t="str">
        <f t="shared" si="13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10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1"/>
        <v>0.5625</v>
      </c>
      <c r="M144">
        <v>320</v>
      </c>
      <c r="N144">
        <f t="shared" si="12"/>
        <v>0.5625</v>
      </c>
      <c r="O144" t="s">
        <v>41</v>
      </c>
      <c r="P144" t="s">
        <v>18</v>
      </c>
      <c r="Q144" t="s">
        <v>19</v>
      </c>
      <c r="R144" t="str">
        <f t="shared" si="13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10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1"/>
        <v>0.5625</v>
      </c>
      <c r="M145">
        <v>320</v>
      </c>
      <c r="N145">
        <f t="shared" si="12"/>
        <v>0.5625</v>
      </c>
      <c r="O145" t="s">
        <v>41</v>
      </c>
      <c r="P145" t="s">
        <v>18</v>
      </c>
      <c r="Q145" t="s">
        <v>19</v>
      </c>
      <c r="R145" t="str">
        <f t="shared" si="13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10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1"/>
        <v>0.5625</v>
      </c>
      <c r="M146">
        <v>320</v>
      </c>
      <c r="N146">
        <f t="shared" si="12"/>
        <v>0.5625</v>
      </c>
      <c r="O146" t="s">
        <v>41</v>
      </c>
      <c r="P146" t="s">
        <v>18</v>
      </c>
      <c r="Q146" t="s">
        <v>19</v>
      </c>
      <c r="R146" t="str">
        <f t="shared" si="13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10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1"/>
        <v>0.5625</v>
      </c>
      <c r="M147">
        <v>320</v>
      </c>
      <c r="N147">
        <f t="shared" si="12"/>
        <v>0.5625</v>
      </c>
      <c r="O147" t="s">
        <v>41</v>
      </c>
      <c r="P147" t="s">
        <v>18</v>
      </c>
      <c r="Q147" t="s">
        <v>19</v>
      </c>
      <c r="R147" t="str">
        <f t="shared" si="13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10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1"/>
        <v>0.5625</v>
      </c>
      <c r="M148">
        <v>320</v>
      </c>
      <c r="N148">
        <f t="shared" si="12"/>
        <v>0.5625</v>
      </c>
      <c r="O148" t="s">
        <v>41</v>
      </c>
      <c r="P148" t="s">
        <v>18</v>
      </c>
      <c r="Q148" t="s">
        <v>19</v>
      </c>
      <c r="R148" t="str">
        <f t="shared" si="13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10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1"/>
        <v>0.5625</v>
      </c>
      <c r="M149">
        <v>320</v>
      </c>
      <c r="N149">
        <f t="shared" si="12"/>
        <v>0.5625</v>
      </c>
      <c r="O149" t="s">
        <v>41</v>
      </c>
      <c r="P149" t="s">
        <v>18</v>
      </c>
      <c r="Q149" t="s">
        <v>19</v>
      </c>
      <c r="R149" t="str">
        <f t="shared" si="13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10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1"/>
        <v>0.5625</v>
      </c>
      <c r="M150">
        <v>320</v>
      </c>
      <c r="N150">
        <f t="shared" si="12"/>
        <v>0.5625</v>
      </c>
      <c r="O150" t="s">
        <v>41</v>
      </c>
      <c r="P150" t="s">
        <v>18</v>
      </c>
      <c r="Q150" t="s">
        <v>19</v>
      </c>
      <c r="R150" t="str">
        <f t="shared" si="13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10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1"/>
        <v>0.5625</v>
      </c>
      <c r="M151">
        <v>320</v>
      </c>
      <c r="N151">
        <f t="shared" si="12"/>
        <v>0.5625</v>
      </c>
      <c r="O151" t="s">
        <v>41</v>
      </c>
      <c r="P151" t="s">
        <v>18</v>
      </c>
      <c r="Q151" t="s">
        <v>19</v>
      </c>
      <c r="R151" t="str">
        <f t="shared" si="13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10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1"/>
        <v>0.5625</v>
      </c>
      <c r="M152">
        <v>320</v>
      </c>
      <c r="N152">
        <f t="shared" si="12"/>
        <v>0.5625</v>
      </c>
      <c r="O152" t="s">
        <v>41</v>
      </c>
      <c r="P152" t="s">
        <v>18</v>
      </c>
      <c r="Q152" t="s">
        <v>19</v>
      </c>
      <c r="R152" t="str">
        <f t="shared" si="13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10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1"/>
        <v>0.5625</v>
      </c>
      <c r="M153">
        <v>320</v>
      </c>
      <c r="N153">
        <f t="shared" si="12"/>
        <v>0.5625</v>
      </c>
      <c r="O153" t="s">
        <v>41</v>
      </c>
      <c r="P153" t="s">
        <v>18</v>
      </c>
      <c r="Q153" t="s">
        <v>19</v>
      </c>
      <c r="R153" t="str">
        <f t="shared" si="13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10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1"/>
        <v>0.5625</v>
      </c>
      <c r="M154">
        <v>320</v>
      </c>
      <c r="N154">
        <f t="shared" si="12"/>
        <v>0.5625</v>
      </c>
      <c r="O154" t="s">
        <v>41</v>
      </c>
      <c r="P154" t="s">
        <v>18</v>
      </c>
      <c r="Q154" t="s">
        <v>19</v>
      </c>
      <c r="R154" t="str">
        <f t="shared" si="13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10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1"/>
        <v>0.5625</v>
      </c>
      <c r="M155">
        <v>320</v>
      </c>
      <c r="N155">
        <f t="shared" si="12"/>
        <v>0.5625</v>
      </c>
      <c r="O155" t="s">
        <v>41</v>
      </c>
      <c r="P155" t="s">
        <v>18</v>
      </c>
      <c r="Q155" t="s">
        <v>19</v>
      </c>
      <c r="R155" t="str">
        <f t="shared" si="13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10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1"/>
        <v>0.5625</v>
      </c>
      <c r="M156">
        <v>320</v>
      </c>
      <c r="N156">
        <f t="shared" si="12"/>
        <v>0.5625</v>
      </c>
      <c r="O156" t="s">
        <v>41</v>
      </c>
      <c r="P156" t="s">
        <v>18</v>
      </c>
      <c r="Q156" t="s">
        <v>19</v>
      </c>
      <c r="R156" t="str">
        <f t="shared" si="13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10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1"/>
        <v>0.5625</v>
      </c>
      <c r="M157">
        <v>320</v>
      </c>
      <c r="N157">
        <f t="shared" si="12"/>
        <v>0.5625</v>
      </c>
      <c r="O157" t="s">
        <v>41</v>
      </c>
      <c r="P157" t="s">
        <v>18</v>
      </c>
      <c r="Q157" t="s">
        <v>19</v>
      </c>
      <c r="R157" t="str">
        <f t="shared" si="13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10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1"/>
        <v>0.5625</v>
      </c>
      <c r="M158">
        <v>320</v>
      </c>
      <c r="N158">
        <f t="shared" si="12"/>
        <v>0.5625</v>
      </c>
      <c r="O158" t="s">
        <v>41</v>
      </c>
      <c r="P158" t="s">
        <v>18</v>
      </c>
      <c r="Q158" t="s">
        <v>19</v>
      </c>
      <c r="R158" t="str">
        <f t="shared" si="13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10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1"/>
        <v>0.5625</v>
      </c>
      <c r="M159">
        <v>320</v>
      </c>
      <c r="N159">
        <f t="shared" si="12"/>
        <v>0.5625</v>
      </c>
      <c r="O159" t="s">
        <v>41</v>
      </c>
      <c r="P159" t="s">
        <v>18</v>
      </c>
      <c r="Q159" t="s">
        <v>19</v>
      </c>
      <c r="R159" t="str">
        <f t="shared" si="13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10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1"/>
        <v>0.5625</v>
      </c>
      <c r="M160">
        <v>320</v>
      </c>
      <c r="N160">
        <f t="shared" si="12"/>
        <v>0.5625</v>
      </c>
      <c r="O160" t="s">
        <v>41</v>
      </c>
      <c r="P160" t="s">
        <v>18</v>
      </c>
      <c r="Q160" t="s">
        <v>19</v>
      </c>
      <c r="R160" t="str">
        <f t="shared" si="13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10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1"/>
        <v>0.5625</v>
      </c>
      <c r="M161">
        <v>320</v>
      </c>
      <c r="N161">
        <f t="shared" si="12"/>
        <v>0.5625</v>
      </c>
      <c r="O161" t="s">
        <v>41</v>
      </c>
      <c r="P161" t="s">
        <v>18</v>
      </c>
      <c r="Q161" t="s">
        <v>19</v>
      </c>
      <c r="R161" t="str">
        <f t="shared" si="13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10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1"/>
        <v>0.5625</v>
      </c>
      <c r="M162">
        <v>320</v>
      </c>
      <c r="N162">
        <f t="shared" si="12"/>
        <v>0.5625</v>
      </c>
      <c r="O162" t="s">
        <v>41</v>
      </c>
      <c r="P162" t="s">
        <v>18</v>
      </c>
      <c r="Q162" t="s">
        <v>19</v>
      </c>
      <c r="R162" t="str">
        <f t="shared" si="13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10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1"/>
        <v>0.5625</v>
      </c>
      <c r="M163">
        <v>320</v>
      </c>
      <c r="N163">
        <f t="shared" si="12"/>
        <v>0.5625</v>
      </c>
      <c r="O163" t="s">
        <v>41</v>
      </c>
      <c r="P163" t="s">
        <v>18</v>
      </c>
      <c r="Q163" t="s">
        <v>19</v>
      </c>
      <c r="R163" t="str">
        <f t="shared" si="13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10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1"/>
        <v>0.5625</v>
      </c>
      <c r="M164">
        <v>320</v>
      </c>
      <c r="N164">
        <f t="shared" si="12"/>
        <v>0.5625</v>
      </c>
      <c r="O164" t="s">
        <v>41</v>
      </c>
      <c r="P164" t="s">
        <v>18</v>
      </c>
      <c r="Q164" t="s">
        <v>19</v>
      </c>
      <c r="R164" t="str">
        <f t="shared" si="13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10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1"/>
        <v>0.5625</v>
      </c>
      <c r="M165">
        <v>320</v>
      </c>
      <c r="N165">
        <f t="shared" si="12"/>
        <v>0.5625</v>
      </c>
      <c r="O165" t="s">
        <v>41</v>
      </c>
      <c r="P165" t="s">
        <v>18</v>
      </c>
      <c r="Q165" t="s">
        <v>19</v>
      </c>
      <c r="R165" t="str">
        <f t="shared" si="13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10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1"/>
        <v>0.5625</v>
      </c>
      <c r="M166">
        <v>320</v>
      </c>
      <c r="N166">
        <f t="shared" si="12"/>
        <v>0.5625</v>
      </c>
      <c r="O166" t="s">
        <v>41</v>
      </c>
      <c r="P166" t="s">
        <v>18</v>
      </c>
      <c r="Q166" t="s">
        <v>19</v>
      </c>
      <c r="R166" t="str">
        <f t="shared" si="13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10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1"/>
        <v>0.5625</v>
      </c>
      <c r="M167">
        <v>320</v>
      </c>
      <c r="N167">
        <f t="shared" si="12"/>
        <v>0.5625</v>
      </c>
      <c r="O167" t="s">
        <v>41</v>
      </c>
      <c r="P167" t="s">
        <v>18</v>
      </c>
      <c r="Q167" t="s">
        <v>19</v>
      </c>
      <c r="R167" t="str">
        <f t="shared" si="13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10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1"/>
        <v>0.5625</v>
      </c>
      <c r="M168">
        <v>320</v>
      </c>
      <c r="N168">
        <f t="shared" si="12"/>
        <v>0.5625</v>
      </c>
      <c r="O168" t="s">
        <v>41</v>
      </c>
      <c r="P168" t="s">
        <v>18</v>
      </c>
      <c r="Q168" t="s">
        <v>19</v>
      </c>
      <c r="R168" t="str">
        <f t="shared" si="13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10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1"/>
        <v>0.5625</v>
      </c>
      <c r="M169">
        <v>320</v>
      </c>
      <c r="N169">
        <f t="shared" si="12"/>
        <v>0.5625</v>
      </c>
      <c r="O169" t="s">
        <v>41</v>
      </c>
      <c r="P169" t="s">
        <v>18</v>
      </c>
      <c r="Q169" t="s">
        <v>19</v>
      </c>
      <c r="R169" t="str">
        <f t="shared" si="13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10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1"/>
        <v>0.5625</v>
      </c>
      <c r="M170">
        <v>320</v>
      </c>
      <c r="N170">
        <f t="shared" si="12"/>
        <v>0.5625</v>
      </c>
      <c r="O170" t="s">
        <v>41</v>
      </c>
      <c r="P170" t="s">
        <v>18</v>
      </c>
      <c r="Q170" t="s">
        <v>19</v>
      </c>
      <c r="R170" t="str">
        <f t="shared" si="13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10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1"/>
        <v>0.5625</v>
      </c>
      <c r="M171">
        <v>320</v>
      </c>
      <c r="N171">
        <f t="shared" si="12"/>
        <v>0.5625</v>
      </c>
      <c r="O171" t="s">
        <v>41</v>
      </c>
      <c r="P171" t="s">
        <v>18</v>
      </c>
      <c r="Q171" t="s">
        <v>19</v>
      </c>
      <c r="R171" t="str">
        <f t="shared" si="13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10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1"/>
        <v>0.5625</v>
      </c>
      <c r="M172">
        <v>320</v>
      </c>
      <c r="N172">
        <f t="shared" si="12"/>
        <v>0.5625</v>
      </c>
      <c r="O172" t="s">
        <v>41</v>
      </c>
      <c r="P172" t="s">
        <v>18</v>
      </c>
      <c r="Q172" t="s">
        <v>19</v>
      </c>
      <c r="R172" t="str">
        <f t="shared" si="13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10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1"/>
        <v>0.5625</v>
      </c>
      <c r="M173">
        <v>320</v>
      </c>
      <c r="N173">
        <f t="shared" si="12"/>
        <v>0.5625</v>
      </c>
      <c r="O173" t="s">
        <v>41</v>
      </c>
      <c r="P173" t="s">
        <v>18</v>
      </c>
      <c r="Q173" t="s">
        <v>19</v>
      </c>
      <c r="R173" t="str">
        <f t="shared" si="13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10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1"/>
        <v>0.5625</v>
      </c>
      <c r="M174">
        <v>320</v>
      </c>
      <c r="N174">
        <f t="shared" si="12"/>
        <v>0.5625</v>
      </c>
      <c r="O174" t="s">
        <v>41</v>
      </c>
      <c r="P174" t="s">
        <v>18</v>
      </c>
      <c r="Q174" t="s">
        <v>19</v>
      </c>
      <c r="R174" t="str">
        <f t="shared" si="13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10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1"/>
        <v>0.5625</v>
      </c>
      <c r="M175">
        <v>320</v>
      </c>
      <c r="N175">
        <f t="shared" si="12"/>
        <v>0.5625</v>
      </c>
      <c r="O175" t="s">
        <v>41</v>
      </c>
      <c r="P175" t="s">
        <v>18</v>
      </c>
      <c r="Q175" t="s">
        <v>19</v>
      </c>
      <c r="R175" t="str">
        <f t="shared" si="13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10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1"/>
        <v>0.5625</v>
      </c>
      <c r="M176">
        <v>320</v>
      </c>
      <c r="N176">
        <f t="shared" si="12"/>
        <v>0.5625</v>
      </c>
      <c r="O176" t="s">
        <v>41</v>
      </c>
      <c r="P176" t="s">
        <v>18</v>
      </c>
      <c r="Q176" t="s">
        <v>19</v>
      </c>
      <c r="R176" t="str">
        <f t="shared" si="13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10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1"/>
        <v>0.5625</v>
      </c>
      <c r="M177">
        <v>320</v>
      </c>
      <c r="N177">
        <f t="shared" si="12"/>
        <v>0.5625</v>
      </c>
      <c r="O177" t="s">
        <v>41</v>
      </c>
      <c r="P177" t="s">
        <v>18</v>
      </c>
      <c r="Q177" t="s">
        <v>19</v>
      </c>
      <c r="R177" t="str">
        <f t="shared" si="13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10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1"/>
        <v>0.5625</v>
      </c>
      <c r="M178">
        <v>320</v>
      </c>
      <c r="N178">
        <f t="shared" si="12"/>
        <v>0.5625</v>
      </c>
      <c r="O178" t="s">
        <v>41</v>
      </c>
      <c r="P178" t="s">
        <v>18</v>
      </c>
      <c r="Q178" t="s">
        <v>19</v>
      </c>
      <c r="R178" t="str">
        <f t="shared" si="13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10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1"/>
        <v>0.5625</v>
      </c>
      <c r="M179">
        <v>320</v>
      </c>
      <c r="N179">
        <f t="shared" si="12"/>
        <v>0.5625</v>
      </c>
      <c r="O179" t="s">
        <v>41</v>
      </c>
      <c r="P179" t="s">
        <v>18</v>
      </c>
      <c r="Q179" t="s">
        <v>19</v>
      </c>
      <c r="R179" t="str">
        <f t="shared" si="13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10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1"/>
        <v>0.5625</v>
      </c>
      <c r="M180">
        <v>320</v>
      </c>
      <c r="N180">
        <f t="shared" si="12"/>
        <v>0.5625</v>
      </c>
      <c r="O180" t="s">
        <v>41</v>
      </c>
      <c r="P180" t="s">
        <v>18</v>
      </c>
      <c r="Q180" t="s">
        <v>19</v>
      </c>
      <c r="R180" t="str">
        <f t="shared" si="13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10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1"/>
        <v>0.5625</v>
      </c>
      <c r="M181">
        <v>320</v>
      </c>
      <c r="N181">
        <f t="shared" si="12"/>
        <v>0.5625</v>
      </c>
      <c r="O181" t="s">
        <v>41</v>
      </c>
      <c r="P181" t="s">
        <v>18</v>
      </c>
      <c r="Q181" t="s">
        <v>19</v>
      </c>
      <c r="R181" t="str">
        <f t="shared" si="13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10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1"/>
        <v>0.5625</v>
      </c>
      <c r="M182">
        <v>320</v>
      </c>
      <c r="N182">
        <f t="shared" si="12"/>
        <v>0.5625</v>
      </c>
      <c r="O182" t="s">
        <v>41</v>
      </c>
      <c r="P182" t="s">
        <v>18</v>
      </c>
      <c r="Q182" t="s">
        <v>19</v>
      </c>
      <c r="R182" t="str">
        <f t="shared" si="13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10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1"/>
        <v>0.5625</v>
      </c>
      <c r="M183">
        <v>320</v>
      </c>
      <c r="N183">
        <f t="shared" si="12"/>
        <v>0.5625</v>
      </c>
      <c r="O183" t="s">
        <v>41</v>
      </c>
      <c r="P183" t="s">
        <v>18</v>
      </c>
      <c r="Q183" t="s">
        <v>19</v>
      </c>
      <c r="R183" t="str">
        <f t="shared" si="13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10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1"/>
        <v>0.5625</v>
      </c>
      <c r="M184">
        <v>320</v>
      </c>
      <c r="N184">
        <f t="shared" si="12"/>
        <v>0.5625</v>
      </c>
      <c r="O184" t="s">
        <v>41</v>
      </c>
      <c r="P184" t="s">
        <v>18</v>
      </c>
      <c r="Q184" t="s">
        <v>19</v>
      </c>
      <c r="R184" t="str">
        <f t="shared" si="13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10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1"/>
        <v>0.5625</v>
      </c>
      <c r="M185">
        <v>320</v>
      </c>
      <c r="N185">
        <f t="shared" si="12"/>
        <v>0.5625</v>
      </c>
      <c r="O185" t="s">
        <v>41</v>
      </c>
      <c r="P185" t="s">
        <v>18</v>
      </c>
      <c r="Q185" t="s">
        <v>19</v>
      </c>
      <c r="R185" t="str">
        <f t="shared" si="13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10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1"/>
        <v>0.5625</v>
      </c>
      <c r="M186">
        <v>320</v>
      </c>
      <c r="N186">
        <f t="shared" si="12"/>
        <v>0.5625</v>
      </c>
      <c r="O186" t="s">
        <v>41</v>
      </c>
      <c r="P186" t="s">
        <v>18</v>
      </c>
      <c r="Q186" t="s">
        <v>19</v>
      </c>
      <c r="R186" t="str">
        <f t="shared" si="13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10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1"/>
        <v>0.5625</v>
      </c>
      <c r="M187">
        <v>320</v>
      </c>
      <c r="N187">
        <f t="shared" si="12"/>
        <v>0.5625</v>
      </c>
      <c r="O187" t="s">
        <v>41</v>
      </c>
      <c r="P187" t="s">
        <v>18</v>
      </c>
      <c r="Q187" t="s">
        <v>19</v>
      </c>
      <c r="R187" t="str">
        <f t="shared" si="13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10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1"/>
        <v>0.5625</v>
      </c>
      <c r="M188">
        <v>320</v>
      </c>
      <c r="N188">
        <f t="shared" si="12"/>
        <v>0.5625</v>
      </c>
      <c r="O188" t="s">
        <v>41</v>
      </c>
      <c r="P188" t="s">
        <v>18</v>
      </c>
      <c r="Q188" t="s">
        <v>19</v>
      </c>
      <c r="R188" t="str">
        <f t="shared" si="13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10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1"/>
        <v>0.5625</v>
      </c>
      <c r="M189">
        <v>320</v>
      </c>
      <c r="N189">
        <f t="shared" si="12"/>
        <v>0.5625</v>
      </c>
      <c r="O189" t="s">
        <v>41</v>
      </c>
      <c r="P189" t="s">
        <v>18</v>
      </c>
      <c r="Q189" t="s">
        <v>19</v>
      </c>
      <c r="R189" t="str">
        <f t="shared" si="13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10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1"/>
        <v>0.5625</v>
      </c>
      <c r="M190">
        <v>320</v>
      </c>
      <c r="N190">
        <f t="shared" si="12"/>
        <v>0.5625</v>
      </c>
      <c r="O190" t="s">
        <v>41</v>
      </c>
      <c r="P190" t="s">
        <v>18</v>
      </c>
      <c r="Q190" t="s">
        <v>19</v>
      </c>
      <c r="R190" t="str">
        <f t="shared" si="13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10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1"/>
        <v>0.5625</v>
      </c>
      <c r="M191">
        <v>320</v>
      </c>
      <c r="N191">
        <f t="shared" si="12"/>
        <v>0.5625</v>
      </c>
      <c r="O191" t="s">
        <v>41</v>
      </c>
      <c r="P191" t="s">
        <v>18</v>
      </c>
      <c r="Q191" t="s">
        <v>19</v>
      </c>
      <c r="R191" t="str">
        <f t="shared" si="13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10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1"/>
        <v>0.5625</v>
      </c>
      <c r="M192">
        <v>320</v>
      </c>
      <c r="N192">
        <f t="shared" si="12"/>
        <v>0.5625</v>
      </c>
      <c r="O192" t="s">
        <v>41</v>
      </c>
      <c r="P192" t="s">
        <v>18</v>
      </c>
      <c r="Q192" t="s">
        <v>19</v>
      </c>
      <c r="R192" t="str">
        <f t="shared" si="13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10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1"/>
        <v>0.5625</v>
      </c>
      <c r="M193">
        <v>320</v>
      </c>
      <c r="N193">
        <f t="shared" si="12"/>
        <v>0.5625</v>
      </c>
      <c r="O193" t="s">
        <v>41</v>
      </c>
      <c r="P193" t="s">
        <v>18</v>
      </c>
      <c r="Q193" t="s">
        <v>19</v>
      </c>
      <c r="R193" t="str">
        <f t="shared" si="13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10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1"/>
        <v>0.5625</v>
      </c>
      <c r="M194">
        <v>320</v>
      </c>
      <c r="N194">
        <f t="shared" si="12"/>
        <v>0.5625</v>
      </c>
      <c r="O194" t="s">
        <v>41</v>
      </c>
      <c r="P194" t="s">
        <v>18</v>
      </c>
      <c r="Q194" t="s">
        <v>19</v>
      </c>
      <c r="R194" t="str">
        <f t="shared" si="13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10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1"/>
        <v>0.5625</v>
      </c>
      <c r="M195">
        <v>320</v>
      </c>
      <c r="N195">
        <f t="shared" si="12"/>
        <v>0.5625</v>
      </c>
      <c r="O195" t="s">
        <v>41</v>
      </c>
      <c r="P195" t="s">
        <v>18</v>
      </c>
      <c r="Q195" t="s">
        <v>19</v>
      </c>
      <c r="R195" t="str">
        <f t="shared" si="13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4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1"/>
        <v>0.5625</v>
      </c>
      <c r="M196">
        <v>320</v>
      </c>
      <c r="N196">
        <f t="shared" si="12"/>
        <v>0.5625</v>
      </c>
      <c r="O196" t="s">
        <v>41</v>
      </c>
      <c r="P196" t="s">
        <v>18</v>
      </c>
      <c r="Q196" t="s">
        <v>19</v>
      </c>
      <c r="R196" t="str">
        <f t="shared" si="13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4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1"/>
        <v>0.5625</v>
      </c>
      <c r="M197">
        <v>320</v>
      </c>
      <c r="N197">
        <f t="shared" si="12"/>
        <v>0.5625</v>
      </c>
      <c r="O197" t="s">
        <v>41</v>
      </c>
      <c r="P197" t="s">
        <v>18</v>
      </c>
      <c r="Q197" t="s">
        <v>19</v>
      </c>
      <c r="R197" t="str">
        <f t="shared" si="13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4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1"/>
        <v>0.5625</v>
      </c>
      <c r="M198">
        <v>320</v>
      </c>
      <c r="N198">
        <f t="shared" si="12"/>
        <v>0.5625</v>
      </c>
      <c r="O198" t="s">
        <v>41</v>
      </c>
      <c r="P198" t="s">
        <v>18</v>
      </c>
      <c r="Q198" t="s">
        <v>19</v>
      </c>
      <c r="R198" t="str">
        <f t="shared" si="13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4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1"/>
        <v>0.5625</v>
      </c>
      <c r="M199">
        <v>320</v>
      </c>
      <c r="N199">
        <f t="shared" si="12"/>
        <v>0.5625</v>
      </c>
      <c r="O199" t="s">
        <v>41</v>
      </c>
      <c r="P199" t="s">
        <v>18</v>
      </c>
      <c r="Q199" t="s">
        <v>19</v>
      </c>
      <c r="R199" t="str">
        <f t="shared" si="13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4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1"/>
        <v>0.5625</v>
      </c>
      <c r="M200">
        <v>320</v>
      </c>
      <c r="N200">
        <f t="shared" si="12"/>
        <v>0.5625</v>
      </c>
      <c r="O200" t="s">
        <v>41</v>
      </c>
      <c r="P200" t="s">
        <v>18</v>
      </c>
      <c r="Q200" t="s">
        <v>19</v>
      </c>
      <c r="R200" t="str">
        <f t="shared" si="13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4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1"/>
        <v>0.5625</v>
      </c>
      <c r="M201">
        <v>320</v>
      </c>
      <c r="N201">
        <f t="shared" si="12"/>
        <v>0.5625</v>
      </c>
      <c r="O201" t="s">
        <v>41</v>
      </c>
      <c r="P201" t="s">
        <v>18</v>
      </c>
      <c r="Q201" t="s">
        <v>19</v>
      </c>
      <c r="R201" t="str">
        <f t="shared" si="13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4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1"/>
        <v>0.5625</v>
      </c>
      <c r="M202">
        <v>320</v>
      </c>
      <c r="N202">
        <f t="shared" si="12"/>
        <v>0.5625</v>
      </c>
      <c r="O202" t="s">
        <v>41</v>
      </c>
      <c r="P202" t="s">
        <v>18</v>
      </c>
      <c r="Q202" t="s">
        <v>19</v>
      </c>
      <c r="R202" t="str">
        <f t="shared" si="13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4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1"/>
        <v>0.5625</v>
      </c>
      <c r="M203">
        <v>320</v>
      </c>
      <c r="N203">
        <f t="shared" si="12"/>
        <v>0.5625</v>
      </c>
      <c r="O203" t="s">
        <v>41</v>
      </c>
      <c r="P203" t="s">
        <v>18</v>
      </c>
      <c r="Q203" t="s">
        <v>19</v>
      </c>
      <c r="R203" t="str">
        <f t="shared" si="13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4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1"/>
        <v>0.5625</v>
      </c>
      <c r="M204">
        <v>320</v>
      </c>
      <c r="N204">
        <f t="shared" si="12"/>
        <v>0.5625</v>
      </c>
      <c r="O204" t="s">
        <v>41</v>
      </c>
      <c r="P204" t="s">
        <v>18</v>
      </c>
      <c r="Q204" t="s">
        <v>19</v>
      </c>
      <c r="R204" t="str">
        <f t="shared" si="13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4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1"/>
        <v>0.5625</v>
      </c>
      <c r="M205">
        <v>320</v>
      </c>
      <c r="N205">
        <f t="shared" si="12"/>
        <v>0.5625</v>
      </c>
      <c r="O205" t="s">
        <v>41</v>
      </c>
      <c r="P205" t="s">
        <v>18</v>
      </c>
      <c r="Q205" t="s">
        <v>19</v>
      </c>
      <c r="R205" t="str">
        <f t="shared" si="13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4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5">360/K206</f>
        <v>0.5625</v>
      </c>
      <c r="M206">
        <v>320</v>
      </c>
      <c r="N206">
        <f t="shared" ref="N206:N214" si="16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7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4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5"/>
        <v>0.5625</v>
      </c>
      <c r="M207">
        <v>320</v>
      </c>
      <c r="N207">
        <f t="shared" si="16"/>
        <v>0.5625</v>
      </c>
      <c r="O207" t="s">
        <v>41</v>
      </c>
      <c r="P207" t="s">
        <v>18</v>
      </c>
      <c r="Q207" t="s">
        <v>19</v>
      </c>
      <c r="R207" t="str">
        <f t="shared" si="17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4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5"/>
        <v>0.5625</v>
      </c>
      <c r="M208">
        <v>320</v>
      </c>
      <c r="N208">
        <f t="shared" si="16"/>
        <v>0.5625</v>
      </c>
      <c r="O208" t="s">
        <v>41</v>
      </c>
      <c r="P208" t="s">
        <v>18</v>
      </c>
      <c r="Q208" t="s">
        <v>19</v>
      </c>
      <c r="R208" t="str">
        <f t="shared" si="17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4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5"/>
        <v>0.5625</v>
      </c>
      <c r="M209">
        <v>320</v>
      </c>
      <c r="N209">
        <f t="shared" si="16"/>
        <v>0.5625</v>
      </c>
      <c r="O209" t="s">
        <v>41</v>
      </c>
      <c r="P209" t="s">
        <v>18</v>
      </c>
      <c r="Q209" t="s">
        <v>19</v>
      </c>
      <c r="R209" t="str">
        <f t="shared" si="17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4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5"/>
        <v>0.5625</v>
      </c>
      <c r="M210">
        <v>320</v>
      </c>
      <c r="N210">
        <f t="shared" si="16"/>
        <v>0.5625</v>
      </c>
      <c r="O210" t="s">
        <v>41</v>
      </c>
      <c r="P210" t="s">
        <v>18</v>
      </c>
      <c r="Q210" t="s">
        <v>19</v>
      </c>
      <c r="R210" t="str">
        <f t="shared" si="17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4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5"/>
        <v>0.5625</v>
      </c>
      <c r="M211">
        <v>320</v>
      </c>
      <c r="N211">
        <f t="shared" si="16"/>
        <v>0.5625</v>
      </c>
      <c r="O211" t="s">
        <v>41</v>
      </c>
      <c r="P211" t="s">
        <v>18</v>
      </c>
      <c r="Q211" t="s">
        <v>19</v>
      </c>
      <c r="R211" t="str">
        <f t="shared" si="17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4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5"/>
        <v>0.5625</v>
      </c>
      <c r="M212">
        <v>320</v>
      </c>
      <c r="N212">
        <f t="shared" si="16"/>
        <v>0.5625</v>
      </c>
      <c r="O212" t="s">
        <v>41</v>
      </c>
      <c r="P212" t="s">
        <v>18</v>
      </c>
      <c r="Q212" t="s">
        <v>19</v>
      </c>
      <c r="R212" t="str">
        <f t="shared" si="17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4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5"/>
        <v>0.5625</v>
      </c>
      <c r="M213">
        <v>320</v>
      </c>
      <c r="N213">
        <f t="shared" si="16"/>
        <v>0.5625</v>
      </c>
      <c r="O213" t="s">
        <v>41</v>
      </c>
      <c r="P213" t="s">
        <v>18</v>
      </c>
      <c r="Q213" t="s">
        <v>19</v>
      </c>
      <c r="R213" t="str">
        <f t="shared" si="17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4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5"/>
        <v>0.5625</v>
      </c>
      <c r="M214">
        <v>320</v>
      </c>
      <c r="N214">
        <f t="shared" si="16"/>
        <v>0.5625</v>
      </c>
      <c r="O214" t="s">
        <v>41</v>
      </c>
      <c r="P214" t="s">
        <v>18</v>
      </c>
      <c r="Q214" t="s">
        <v>19</v>
      </c>
      <c r="R214" t="str">
        <f t="shared" si="17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4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8">360/K215</f>
        <v>1.40625</v>
      </c>
      <c r="M215">
        <v>128</v>
      </c>
      <c r="N215">
        <f t="shared" ref="N215:N220" si="19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4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8"/>
        <v>1.40625</v>
      </c>
      <c r="M216">
        <v>128</v>
      </c>
      <c r="N216">
        <f t="shared" si="19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4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8"/>
        <v>1.40625</v>
      </c>
      <c r="M217">
        <v>128</v>
      </c>
      <c r="N217">
        <f t="shared" si="19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4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8"/>
        <v>1.40625</v>
      </c>
      <c r="M218">
        <v>128</v>
      </c>
      <c r="N218">
        <f t="shared" si="19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4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8"/>
        <v>1.40625</v>
      </c>
      <c r="M219">
        <v>128</v>
      </c>
      <c r="N219">
        <f t="shared" si="19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4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8"/>
        <v>3.75</v>
      </c>
      <c r="M220">
        <v>73</v>
      </c>
      <c r="N220">
        <f t="shared" si="19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4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20">360/K221</f>
        <v>3.75</v>
      </c>
      <c r="M221">
        <v>73</v>
      </c>
      <c r="N221">
        <f t="shared" ref="N221:N239" si="21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4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20"/>
        <v>3.75</v>
      </c>
      <c r="M222">
        <v>73</v>
      </c>
      <c r="N222">
        <f t="shared" si="21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4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20"/>
        <v>3.75</v>
      </c>
      <c r="M223">
        <v>73</v>
      </c>
      <c r="N223">
        <f t="shared" si="21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4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20"/>
        <v>3.75</v>
      </c>
      <c r="M224">
        <v>73</v>
      </c>
      <c r="N224">
        <f t="shared" si="21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4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20"/>
        <v>3.75</v>
      </c>
      <c r="M225">
        <v>73</v>
      </c>
      <c r="N225">
        <f t="shared" si="21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4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20"/>
        <v>3.75</v>
      </c>
      <c r="M226">
        <v>73</v>
      </c>
      <c r="N226">
        <f t="shared" si="21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4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20"/>
        <v>3.75</v>
      </c>
      <c r="M227">
        <v>73</v>
      </c>
      <c r="N227">
        <f t="shared" si="21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4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20"/>
        <v>3.75</v>
      </c>
      <c r="M228">
        <v>73</v>
      </c>
      <c r="N228">
        <f t="shared" si="21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4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20"/>
        <v>3.75</v>
      </c>
      <c r="M229">
        <v>73</v>
      </c>
      <c r="N229">
        <f t="shared" si="21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4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20"/>
        <v>3.75</v>
      </c>
      <c r="M230">
        <v>73</v>
      </c>
      <c r="N230">
        <f t="shared" si="21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4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20"/>
        <v>3.75</v>
      </c>
      <c r="M231">
        <v>73</v>
      </c>
      <c r="N231">
        <f t="shared" si="21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4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20"/>
        <v>3.75</v>
      </c>
      <c r="M232">
        <v>73</v>
      </c>
      <c r="N232">
        <f t="shared" si="21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4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20"/>
        <v>3.75</v>
      </c>
      <c r="M233">
        <v>73</v>
      </c>
      <c r="N233">
        <f t="shared" si="21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4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20"/>
        <v>3.75</v>
      </c>
      <c r="M234">
        <v>73</v>
      </c>
      <c r="N234">
        <f t="shared" si="21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4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20"/>
        <v>3.75</v>
      </c>
      <c r="M235">
        <v>73</v>
      </c>
      <c r="N235">
        <f t="shared" si="21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4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20"/>
        <v>3.75</v>
      </c>
      <c r="M236">
        <v>73</v>
      </c>
      <c r="N236">
        <f t="shared" si="21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4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20"/>
        <v>3.75</v>
      </c>
      <c r="M237">
        <v>73</v>
      </c>
      <c r="N237">
        <f t="shared" si="21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4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20"/>
        <v>3.75</v>
      </c>
      <c r="M238">
        <v>73</v>
      </c>
      <c r="N238">
        <f t="shared" si="21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4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20"/>
        <v>3.75</v>
      </c>
      <c r="M239">
        <v>73</v>
      </c>
      <c r="N239">
        <f t="shared" si="21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4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2">360/K240</f>
        <v>1.875</v>
      </c>
      <c r="M240">
        <v>145</v>
      </c>
      <c r="N240">
        <f t="shared" ref="N240:N303" si="23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4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2"/>
        <v>1.875</v>
      </c>
      <c r="M241">
        <v>145</v>
      </c>
      <c r="N241">
        <f t="shared" si="23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4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2"/>
        <v>1.875</v>
      </c>
      <c r="M242">
        <v>145</v>
      </c>
      <c r="N242">
        <f t="shared" si="23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4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2"/>
        <v>1.875</v>
      </c>
      <c r="M243">
        <v>145</v>
      </c>
      <c r="N243">
        <f t="shared" si="23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4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2"/>
        <v>1.875</v>
      </c>
      <c r="M244">
        <v>145</v>
      </c>
      <c r="N244">
        <f t="shared" si="23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4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2"/>
        <v>1.875</v>
      </c>
      <c r="M245">
        <v>145</v>
      </c>
      <c r="N245">
        <f t="shared" si="23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4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2"/>
        <v>1.875</v>
      </c>
      <c r="M246">
        <v>145</v>
      </c>
      <c r="N246">
        <f t="shared" si="23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4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2"/>
        <v>1.875</v>
      </c>
      <c r="M247">
        <v>145</v>
      </c>
      <c r="N247">
        <f t="shared" si="23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4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2"/>
        <v>1.875</v>
      </c>
      <c r="M248">
        <v>145</v>
      </c>
      <c r="N248">
        <f t="shared" si="23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4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2"/>
        <v>1.875</v>
      </c>
      <c r="M249">
        <v>145</v>
      </c>
      <c r="N249">
        <f t="shared" si="23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4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2"/>
        <v>1.875</v>
      </c>
      <c r="M250">
        <v>145</v>
      </c>
      <c r="N250">
        <f t="shared" si="23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4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2"/>
        <v>1.875</v>
      </c>
      <c r="M251">
        <v>145</v>
      </c>
      <c r="N251">
        <f t="shared" si="23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4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2"/>
        <v>1.875</v>
      </c>
      <c r="M252">
        <v>145</v>
      </c>
      <c r="N252">
        <f t="shared" si="23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4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2"/>
        <v>1.875</v>
      </c>
      <c r="M253">
        <v>145</v>
      </c>
      <c r="N253">
        <f t="shared" si="23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4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2"/>
        <v>1.875</v>
      </c>
      <c r="M254">
        <v>145</v>
      </c>
      <c r="N254">
        <f t="shared" si="23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2"/>
        <v>1.875</v>
      </c>
      <c r="M255">
        <v>145</v>
      </c>
      <c r="N255">
        <f t="shared" si="23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4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2"/>
        <v>1.875</v>
      </c>
      <c r="M256">
        <v>145</v>
      </c>
      <c r="N256">
        <f t="shared" si="23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4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2"/>
        <v>1.875</v>
      </c>
      <c r="M257">
        <v>145</v>
      </c>
      <c r="N257">
        <f t="shared" si="23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4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2"/>
        <v>1.875</v>
      </c>
      <c r="M258">
        <v>145</v>
      </c>
      <c r="N258">
        <f t="shared" si="23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4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2"/>
        <v>1.875</v>
      </c>
      <c r="M259">
        <v>145</v>
      </c>
      <c r="N259">
        <f t="shared" si="23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2"/>
        <v>1.875</v>
      </c>
      <c r="M260">
        <v>145</v>
      </c>
      <c r="N260">
        <f t="shared" si="23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4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2"/>
        <v>1.875</v>
      </c>
      <c r="M261">
        <v>145</v>
      </c>
      <c r="N261">
        <f t="shared" si="23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4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2"/>
        <v>1.875</v>
      </c>
      <c r="M262">
        <v>145</v>
      </c>
      <c r="N262">
        <f t="shared" si="23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4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2"/>
        <v>1.875</v>
      </c>
      <c r="M263">
        <v>145</v>
      </c>
      <c r="N263">
        <f t="shared" si="23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4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2"/>
        <v>1.875</v>
      </c>
      <c r="M264">
        <v>145</v>
      </c>
      <c r="N264">
        <f t="shared" si="23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4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2"/>
        <v>1.875</v>
      </c>
      <c r="M265">
        <v>145</v>
      </c>
      <c r="N265">
        <f t="shared" si="23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4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2"/>
        <v>1.875</v>
      </c>
      <c r="M266">
        <v>145</v>
      </c>
      <c r="N266">
        <f t="shared" si="23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4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2"/>
        <v>1.875</v>
      </c>
      <c r="M267">
        <v>145</v>
      </c>
      <c r="N267">
        <f t="shared" si="23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4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2"/>
        <v>1.875</v>
      </c>
      <c r="M268">
        <v>145</v>
      </c>
      <c r="N268">
        <f t="shared" si="23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4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2"/>
        <v>1.875</v>
      </c>
      <c r="M269">
        <v>145</v>
      </c>
      <c r="N269">
        <f t="shared" si="23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4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2"/>
        <v>1.875</v>
      </c>
      <c r="M270">
        <v>96</v>
      </c>
      <c r="N270">
        <f t="shared" si="23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4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2"/>
        <v>1.875</v>
      </c>
      <c r="M271">
        <v>96</v>
      </c>
      <c r="N271">
        <f t="shared" si="23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4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2"/>
        <v>1.875</v>
      </c>
      <c r="M272">
        <v>96</v>
      </c>
      <c r="N272">
        <f t="shared" si="23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4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2"/>
        <v>1.875</v>
      </c>
      <c r="M273">
        <v>96</v>
      </c>
      <c r="N273">
        <f t="shared" si="23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4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2"/>
        <v>1.875</v>
      </c>
      <c r="M274">
        <v>96</v>
      </c>
      <c r="N274">
        <f t="shared" si="23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4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2"/>
        <v>1.875</v>
      </c>
      <c r="M275">
        <v>96</v>
      </c>
      <c r="N275">
        <f t="shared" si="23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4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2"/>
        <v>1.875</v>
      </c>
      <c r="M276">
        <v>96</v>
      </c>
      <c r="N276">
        <f t="shared" si="23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4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2"/>
        <v>1.875</v>
      </c>
      <c r="M277">
        <v>96</v>
      </c>
      <c r="N277">
        <f t="shared" si="23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4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2"/>
        <v>1.875</v>
      </c>
      <c r="M278">
        <v>96</v>
      </c>
      <c r="N278">
        <f t="shared" si="23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4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2"/>
        <v>1.875</v>
      </c>
      <c r="M279">
        <v>96</v>
      </c>
      <c r="N279">
        <f t="shared" si="23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4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2"/>
        <v>1.875</v>
      </c>
      <c r="M280">
        <v>96</v>
      </c>
      <c r="N280">
        <f t="shared" si="23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4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2"/>
        <v>1.875</v>
      </c>
      <c r="M281">
        <v>96</v>
      </c>
      <c r="N281">
        <f t="shared" si="23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4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2"/>
        <v>1.875</v>
      </c>
      <c r="M282">
        <v>96</v>
      </c>
      <c r="N282">
        <f t="shared" si="23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4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2"/>
        <v>1.875</v>
      </c>
      <c r="M283">
        <v>96</v>
      </c>
      <c r="N283">
        <f t="shared" si="23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4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2"/>
        <v>1.875</v>
      </c>
      <c r="M284">
        <v>96</v>
      </c>
      <c r="N284">
        <f t="shared" si="23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4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2"/>
        <v>1.125</v>
      </c>
      <c r="M285">
        <v>160</v>
      </c>
      <c r="N285">
        <f t="shared" si="23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4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2"/>
        <v>1.125</v>
      </c>
      <c r="M286">
        <v>160</v>
      </c>
      <c r="N286">
        <f t="shared" si="23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4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2"/>
        <v>1.125</v>
      </c>
      <c r="M287">
        <v>160</v>
      </c>
      <c r="N287">
        <f t="shared" si="23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4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2"/>
        <v>1.125</v>
      </c>
      <c r="M288">
        <v>160</v>
      </c>
      <c r="N288">
        <f t="shared" si="23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4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2"/>
        <v>1.125</v>
      </c>
      <c r="M289">
        <v>160</v>
      </c>
      <c r="N289">
        <f t="shared" si="23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4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2"/>
        <v>1.125</v>
      </c>
      <c r="M290">
        <v>160</v>
      </c>
      <c r="N290">
        <f t="shared" si="23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4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2"/>
        <v>1.125</v>
      </c>
      <c r="M291">
        <v>160</v>
      </c>
      <c r="N291">
        <f t="shared" si="23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4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2"/>
        <v>1.125</v>
      </c>
      <c r="M292">
        <v>160</v>
      </c>
      <c r="N292">
        <f t="shared" si="23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4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2"/>
        <v>1.125</v>
      </c>
      <c r="M293">
        <v>160</v>
      </c>
      <c r="N293">
        <f t="shared" si="23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4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2"/>
        <v>1.125</v>
      </c>
      <c r="M294">
        <v>160</v>
      </c>
      <c r="N294">
        <f t="shared" si="23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4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2"/>
        <v>1.25</v>
      </c>
      <c r="M295">
        <v>192</v>
      </c>
      <c r="N295">
        <f t="shared" si="23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4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2"/>
        <v>1.25</v>
      </c>
      <c r="M296">
        <v>192</v>
      </c>
      <c r="N296">
        <f t="shared" si="23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4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2"/>
        <v>1.25</v>
      </c>
      <c r="M297">
        <v>192</v>
      </c>
      <c r="N297">
        <f t="shared" si="23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4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2"/>
        <v>1.25</v>
      </c>
      <c r="M298">
        <v>192</v>
      </c>
      <c r="N298">
        <f t="shared" si="23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4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2"/>
        <v>2.5</v>
      </c>
      <c r="M299">
        <v>96</v>
      </c>
      <c r="N299">
        <f t="shared" si="23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4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2"/>
        <v>2.5</v>
      </c>
      <c r="M300">
        <v>96</v>
      </c>
      <c r="N300">
        <f t="shared" si="23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4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2"/>
        <v>2.5</v>
      </c>
      <c r="M301">
        <v>90</v>
      </c>
      <c r="N301">
        <f t="shared" si="23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4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2"/>
        <v>2.5</v>
      </c>
      <c r="M302">
        <v>90</v>
      </c>
      <c r="N302">
        <f t="shared" si="23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4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2"/>
        <v>2.5</v>
      </c>
      <c r="M303">
        <v>90</v>
      </c>
      <c r="N303">
        <f t="shared" si="23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4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5">360/K304</f>
        <v>2.5</v>
      </c>
      <c r="M304">
        <v>90</v>
      </c>
      <c r="N304">
        <f t="shared" ref="N304:N320" si="26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4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5"/>
        <v>2.5</v>
      </c>
      <c r="M305">
        <v>90</v>
      </c>
      <c r="N305">
        <f t="shared" si="26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4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5"/>
        <v>2.5</v>
      </c>
      <c r="M306">
        <v>90</v>
      </c>
      <c r="N306">
        <f t="shared" si="26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4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5"/>
        <v>2.5</v>
      </c>
      <c r="M307">
        <v>90</v>
      </c>
      <c r="N307">
        <f t="shared" si="26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4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5"/>
        <v>2.5</v>
      </c>
      <c r="M308">
        <v>90</v>
      </c>
      <c r="N308">
        <f t="shared" si="26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4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5"/>
        <v>2.5</v>
      </c>
      <c r="M309">
        <v>90</v>
      </c>
      <c r="N309">
        <f t="shared" si="26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4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5"/>
        <v>2.5</v>
      </c>
      <c r="M310">
        <v>90</v>
      </c>
      <c r="N310">
        <f t="shared" si="26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4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5"/>
        <v>2.5</v>
      </c>
      <c r="M311">
        <v>90</v>
      </c>
      <c r="N311">
        <f t="shared" si="26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4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5"/>
        <v>2.5</v>
      </c>
      <c r="M312">
        <v>90</v>
      </c>
      <c r="N312">
        <f t="shared" si="26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4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5"/>
        <v>2.5</v>
      </c>
      <c r="M313">
        <v>90</v>
      </c>
      <c r="N313">
        <f t="shared" si="26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4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5"/>
        <v>2.5</v>
      </c>
      <c r="M314">
        <v>90</v>
      </c>
      <c r="N314">
        <f t="shared" si="26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4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5"/>
        <v>2.5</v>
      </c>
      <c r="M315">
        <v>90</v>
      </c>
      <c r="N315">
        <f t="shared" si="26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4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5"/>
        <v>2.5</v>
      </c>
      <c r="M316">
        <v>90</v>
      </c>
      <c r="N316">
        <f t="shared" si="26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4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5"/>
        <v>2.5</v>
      </c>
      <c r="M317">
        <v>90</v>
      </c>
      <c r="N317">
        <f t="shared" si="26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4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5"/>
        <v>2.5</v>
      </c>
      <c r="M318">
        <v>90</v>
      </c>
      <c r="N318">
        <f t="shared" si="26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5"/>
        <v>2.8125</v>
      </c>
      <c r="M319">
        <v>44</v>
      </c>
      <c r="N319">
        <f t="shared" si="26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5"/>
        <v>1.875</v>
      </c>
      <c r="M320">
        <v>145</v>
      </c>
      <c r="N320">
        <f t="shared" si="26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7">360/K321</f>
        <v>1.875</v>
      </c>
      <c r="M321">
        <v>145</v>
      </c>
      <c r="N321">
        <f t="shared" ref="N321:N324" si="28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7"/>
        <v>1.875</v>
      </c>
      <c r="M322">
        <v>145</v>
      </c>
      <c r="N322">
        <f t="shared" si="28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7"/>
        <v>3.75</v>
      </c>
      <c r="M323">
        <v>96</v>
      </c>
      <c r="N323">
        <f t="shared" si="28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7"/>
        <v>1.875</v>
      </c>
      <c r="M324">
        <v>96</v>
      </c>
      <c r="N324">
        <f t="shared" si="28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9">360/K325</f>
        <v>1.875</v>
      </c>
      <c r="M325">
        <v>96</v>
      </c>
      <c r="N325">
        <f t="shared" ref="N325:N328" si="30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9"/>
        <v>1.875</v>
      </c>
      <c r="M326">
        <v>96</v>
      </c>
      <c r="N326">
        <f t="shared" si="30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9"/>
        <v>1.875</v>
      </c>
      <c r="M327">
        <v>96</v>
      </c>
      <c r="N327">
        <f t="shared" si="30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9"/>
        <v>1.875</v>
      </c>
      <c r="M328">
        <v>96</v>
      </c>
      <c r="N328">
        <f t="shared" si="30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2012-05-30T14:30:37Z</dcterms:modified>
</cp:coreProperties>
</file>