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icst\OneDrive\桌面\547\547_Project\Data\"/>
    </mc:Choice>
  </mc:AlternateContent>
  <xr:revisionPtr revIDLastSave="0" documentId="13_ncr:1_{98EF9A63-0442-4166-A7B8-D9358F9B80A0}" xr6:coauthVersionLast="47" xr6:coauthVersionMax="47" xr10:uidLastSave="{00000000-0000-0000-0000-000000000000}"/>
  <bookViews>
    <workbookView xWindow="-108" yWindow="-108" windowWidth="23256" windowHeight="12456" activeTab="4" xr2:uid="{00000000-000D-0000-FFFF-FFFF00000000}"/>
  </bookViews>
  <sheets>
    <sheet name="CPI_Deliver" sheetId="1" r:id="rId1"/>
    <sheet name="IPPI_Deliver" sheetId="2" r:id="rId2"/>
    <sheet name="IPPI_ByProduct" sheetId="5" r:id="rId3"/>
    <sheet name="CPI" sheetId="3" r:id="rId4"/>
    <sheet name="Food" sheetId="4" r:id="rId5"/>
    <sheet name="Frozen_Pork" sheetId="6" r:id="rId6"/>
    <sheet name="Frozen_Beef"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 i="5"/>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4"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12"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4" i="1"/>
</calcChain>
</file>

<file path=xl/sharedStrings.xml><?xml version="1.0" encoding="utf-8"?>
<sst xmlns="http://schemas.openxmlformats.org/spreadsheetml/2006/main" count="341" uniqueCount="79">
  <si>
    <t>Consumer Price Index, monthly, not seasonally adjusted 1 2 3</t>
  </si>
  <si>
    <t>Frequency: Monthly</t>
  </si>
  <si>
    <t>Table: 18-10-0004-01 (formerly CANSIM 326-0020)</t>
  </si>
  <si>
    <t>Release date: 2023-05-16</t>
  </si>
  <si>
    <t>Geography: Canada, Province or territory, Census subdivision, Census metropolitan area, Census metropolitan area part</t>
  </si>
  <si>
    <t>Products and product groups 3 4</t>
  </si>
  <si>
    <t>Fresh or frozen beef</t>
  </si>
  <si>
    <t>Fresh or frozen pork</t>
  </si>
  <si>
    <t>Geography</t>
  </si>
  <si>
    <t>Reference period</t>
  </si>
  <si>
    <t>2002=100</t>
  </si>
  <si>
    <t>Canada</t>
  </si>
  <si>
    <t>Footnotes:</t>
  </si>
  <si>
    <t>The Consumer Price Index (CPI) is not a cost-of-living index. The objective behind a cost-of-living index is to measure changes in expenditures necessary for consumers to maintain a constant standard of living. The idea is that consumers would normally switch between products as the price relationship of goods changes. If, for example, consumers get the same satisfaction from drinking tea as they do from coffee, then it is possible to substitute tea for coffee if the price of tea falls relative to the price of coffee. The cheaper of the interchangeable products may be chosen. We could compute a cost-of-living index for an individual if we had complete information about that person's taste and spending habits. To do this for a large number of people, let alone the total population of Canada, is impossible. For this reason, regularly published price indexes are based on the fixed-basket concept rather than the cost-of-living concept.</t>
  </si>
  <si>
    <t>This table replaces table 18-10-0008-01 which was archived with the release of April 2007 data.</t>
  </si>
  <si>
    <t>From April 2020 to November 2021, and from January 2022 to February 2022, certain sub-indexes and components thereof were imputed using special approaches in either one, or more months. The affected indexes include child care services; housekeeping services; air transportation; personal care services; recreational services; travel tours; spectator entertainment; use of recreational facilities and services; beer served in licensed establishments; wine served in licensed establishments, and liquor served in licensed establishments. The details of these treatments from April 2020 to March 2021 are provided in technical supplements available through the &lt;a href=https://www150.statcan.gc.ca/n1/en/catalogue/62F0014M" rel="external noopener noreferrer" target="_blank"&gt;Prices Analytical Series (opens new window)&lt;/a&gt;. Starting in April 2021</t>
  </si>
  <si>
    <t xml:space="preserve"> details and treatments are available upon request by contacting the &lt;a href="mailto:statcan.cpddisseminationunit-dpcunitedediffusion.statcan@statcan.gc.ca" rel="external noopener noreferrer" target="_blank"&gt;Consumer Prices Division (opens new window)&lt;/a&gt;."</t>
  </si>
  <si>
    <t>The goods and services that make up the Consumer Price Index (CPI) are organized according to a hierarchical structure with the all-items CPI" as the top level. Eight major components of goods and services make up the "all-items CPI". They are: "food"</t>
  </si>
  <si>
    <t xml:space="preserve"> "shelter"</t>
  </si>
  <si>
    <t xml:space="preserve"> "household operations</t>
  </si>
  <si>
    <t xml:space="preserve"> furnishings and equipment"</t>
  </si>
  <si>
    <t xml:space="preserve"> "transportation"</t>
  </si>
  <si>
    <t xml:space="preserve"> "health and personal care"</t>
  </si>
  <si>
    <t xml:space="preserve"> "recreation</t>
  </si>
  <si>
    <t xml:space="preserve"> education and reading"</t>
  </si>
  <si>
    <t xml:space="preserve"> and "alcoholic beverages</t>
  </si>
  <si>
    <t xml:space="preserve"> tobacco products and recreational cannabis". These eight components are broken down into a varying number of sub-groups which are in turn broken down into other sub-groups. Indents are used to identify the components that make up each level of aggregation. For example</t>
  </si>
  <si>
    <t xml:space="preserve"> the eight major components appear with one indent relative to the "all-items CPI" to show that they are combined to obtain the "all-items CPI". NOTE: Some items are recombined outside the main structure of the CPI to obtain special aggregates such as "all-items excluding food and energy"</t>
  </si>
  <si>
    <t xml:space="preserve"> "energy"</t>
  </si>
  <si>
    <t xml:space="preserve"> "goods"</t>
  </si>
  <si>
    <t xml:space="preserve"> "services"</t>
  </si>
  <si>
    <t xml:space="preserve"> or "fresh fruit and vegetables". They are listed after the components of the main structure of the CPI following the last major component entitled "alcoholic beverages</t>
  </si>
  <si>
    <t xml:space="preserve"> tobacco products and recreational cannabis"."</t>
  </si>
  <si>
    <t>Food includes non-alcoholic beverages.</t>
  </si>
  <si>
    <t>How to cite: Statistics Canada. Table 18-10-0004-01  Consumer Price Index, monthly, not seasonally adjusted</t>
  </si>
  <si>
    <t>https://www150.statcan.gc.ca/t1/tbl1/en/tv.action?pid=1810000401</t>
  </si>
  <si>
    <t>North American Product Classification System (NAPCS)</t>
  </si>
  <si>
    <t>Packaging materials and containers  [P91]</t>
  </si>
  <si>
    <t>Miscellaneous products  [P92]</t>
  </si>
  <si>
    <t>Index, 202001=100</t>
  </si>
  <si>
    <t>..</t>
  </si>
  <si>
    <t>F</t>
  </si>
  <si>
    <t>2000=100</t>
  </si>
  <si>
    <t>Food(Change in %)</t>
  </si>
  <si>
    <t xml:space="preserve">Food </t>
  </si>
  <si>
    <t>Food Purchased from Store</t>
  </si>
  <si>
    <t>Food Purchased from Store (Change in %)</t>
  </si>
  <si>
    <t>North American Industry Classification System (NAICS)</t>
  </si>
  <si>
    <t>Manufacturing  [31-33]</t>
  </si>
  <si>
    <t>Food manufacturing  [311]</t>
  </si>
  <si>
    <t>Beverage and tobacco product manufacturing  [312]</t>
  </si>
  <si>
    <t>Textile mills  [313]</t>
  </si>
  <si>
    <t>Textile product mills  [314]</t>
  </si>
  <si>
    <t>Clothing manufacturing  [315]</t>
  </si>
  <si>
    <t>Leather and allied product manufacturing  [316]</t>
  </si>
  <si>
    <t>Wood product manufacturing  [321]</t>
  </si>
  <si>
    <t>Paper manufacturing  [322]</t>
  </si>
  <si>
    <t>Printing and related support activities  [323]</t>
  </si>
  <si>
    <t>Petroleum and coal product manufacturing  [324]</t>
  </si>
  <si>
    <t>Chemical manufacturing  [325]</t>
  </si>
  <si>
    <t>Plastics and rubber products manufacturing  [326]</t>
  </si>
  <si>
    <t>Non-metallic mineral product manufacturing  [327]</t>
  </si>
  <si>
    <t>Primary metal manufacturing  [331]</t>
  </si>
  <si>
    <t>Fabricated metal product manufacturing  [332]</t>
  </si>
  <si>
    <t>Machinery manufacturing  [333]</t>
  </si>
  <si>
    <t>Computer and electronic product manufacturing  [334]</t>
  </si>
  <si>
    <t>Electrical equipment, appliance and component manufacturing  [335]</t>
  </si>
  <si>
    <t>Transportation equipment manufacturing  [336]</t>
  </si>
  <si>
    <t>Furniture and related product manufacturing  [337]</t>
  </si>
  <si>
    <t>Miscellaneous manufacturing  [339]</t>
  </si>
  <si>
    <t>Food_CPI(Change in %)</t>
  </si>
  <si>
    <t>Food_IPPI(Change in %)</t>
  </si>
  <si>
    <t>Fresh and frozen beef and veal  [17211]</t>
  </si>
  <si>
    <t>Fresh and frozen pork  [17212]</t>
  </si>
  <si>
    <t>Fresh and frozen beef and veal</t>
  </si>
  <si>
    <t>Fresh and frozen pork</t>
  </si>
  <si>
    <t>CPI</t>
  </si>
  <si>
    <t>IPPI</t>
  </si>
  <si>
    <t>Food Purchased from Store_CPI (Change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</si>
</sst>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7" fontId="0" fillId="0" borderId="0" xfId="0" applyNumberFormat="1"/>
    <xf numFmtId="0" fontId="0" fillId="0" borderId="0" xfId="0" applyAlignment="1">
      <alignment wrapText="1"/>
    </xf>
    <xf numFmtId="10" fontId="0" fillId="0" borderId="0" xfId="0" applyNumberFormat="1"/>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06"/>
  <sheetViews>
    <sheetView zoomScaleNormal="100" workbookViewId="0">
      <selection activeCell="J12" activeCellId="1" sqref="J13:J291 J12"/>
    </sheetView>
  </sheetViews>
  <sheetFormatPr defaultRowHeight="14.4" x14ac:dyDescent="0.3"/>
  <cols>
    <col min="2" max="2" width="35.21875" customWidth="1"/>
    <col min="3" max="3" width="14.88671875" customWidth="1"/>
    <col min="4" max="4" width="16.109375" bestFit="1" customWidth="1"/>
    <col min="5" max="5" width="23.44140625" bestFit="1" customWidth="1"/>
    <col min="6" max="6" width="35.109375" bestFit="1" customWidth="1"/>
    <col min="7" max="7" width="17.5546875" bestFit="1" customWidth="1"/>
    <col min="8" max="8" width="17.88671875" bestFit="1" customWidth="1"/>
    <col min="10" max="10" width="17.5546875" bestFit="1" customWidth="1"/>
  </cols>
  <sheetData>
    <row r="1" spans="1:11" x14ac:dyDescent="0.3">
      <c r="A1" t="s">
        <v>0</v>
      </c>
    </row>
    <row r="2" spans="1:11" x14ac:dyDescent="0.3">
      <c r="A2" t="s">
        <v>1</v>
      </c>
    </row>
    <row r="3" spans="1:11" x14ac:dyDescent="0.3">
      <c r="A3" t="s">
        <v>2</v>
      </c>
    </row>
    <row r="4" spans="1:11" x14ac:dyDescent="0.3">
      <c r="A4" t="s">
        <v>3</v>
      </c>
    </row>
    <row r="5" spans="1:11" x14ac:dyDescent="0.3">
      <c r="A5" t="s">
        <v>4</v>
      </c>
    </row>
    <row r="9" spans="1:11" x14ac:dyDescent="0.3">
      <c r="B9" t="s">
        <v>5</v>
      </c>
      <c r="C9" t="s">
        <v>44</v>
      </c>
      <c r="D9" t="s">
        <v>43</v>
      </c>
      <c r="E9" t="s">
        <v>45</v>
      </c>
      <c r="F9" t="s">
        <v>46</v>
      </c>
      <c r="G9" t="s">
        <v>6</v>
      </c>
      <c r="H9" t="s">
        <v>7</v>
      </c>
      <c r="J9" t="s">
        <v>6</v>
      </c>
      <c r="K9" t="s">
        <v>7</v>
      </c>
    </row>
    <row r="10" spans="1:11" x14ac:dyDescent="0.3">
      <c r="A10" t="s">
        <v>8</v>
      </c>
      <c r="B10" t="s">
        <v>9</v>
      </c>
    </row>
    <row r="11" spans="1:11" x14ac:dyDescent="0.3">
      <c r="C11" t="s">
        <v>10</v>
      </c>
      <c r="I11" t="s">
        <v>42</v>
      </c>
    </row>
    <row r="12" spans="1:11" x14ac:dyDescent="0.3">
      <c r="A12" t="s">
        <v>11</v>
      </c>
      <c r="B12" s="1">
        <v>36526</v>
      </c>
      <c r="C12">
        <v>92.1</v>
      </c>
      <c r="E12">
        <v>91.7</v>
      </c>
      <c r="G12">
        <v>78.900000000000006</v>
      </c>
      <c r="H12">
        <v>88.1</v>
      </c>
      <c r="J12">
        <f t="shared" ref="J12:J75" si="0">G12/$G$12 *100</f>
        <v>100</v>
      </c>
      <c r="K12">
        <f t="shared" ref="K12:K75" si="1">H12/$H$12 *100</f>
        <v>100</v>
      </c>
    </row>
    <row r="13" spans="1:11" x14ac:dyDescent="0.3">
      <c r="B13" s="1">
        <v>36557</v>
      </c>
      <c r="C13">
        <v>91.9</v>
      </c>
      <c r="E13">
        <v>91.4</v>
      </c>
      <c r="G13">
        <v>80.7</v>
      </c>
      <c r="H13">
        <v>87.2</v>
      </c>
      <c r="J13">
        <f t="shared" si="0"/>
        <v>102.28136882129277</v>
      </c>
      <c r="K13">
        <f t="shared" si="1"/>
        <v>98.978433598183884</v>
      </c>
    </row>
    <row r="14" spans="1:11" x14ac:dyDescent="0.3">
      <c r="B14" s="1">
        <v>36586</v>
      </c>
      <c r="C14">
        <v>92.3</v>
      </c>
      <c r="E14">
        <v>91.9</v>
      </c>
      <c r="G14">
        <v>81.099999999999994</v>
      </c>
      <c r="H14">
        <v>90</v>
      </c>
      <c r="J14">
        <f t="shared" si="0"/>
        <v>102.78833967046894</v>
      </c>
      <c r="K14">
        <f t="shared" si="1"/>
        <v>102.15664018161181</v>
      </c>
    </row>
    <row r="15" spans="1:11" x14ac:dyDescent="0.3">
      <c r="B15" s="1">
        <v>36617</v>
      </c>
      <c r="C15">
        <v>92.5</v>
      </c>
      <c r="E15">
        <v>92.1</v>
      </c>
      <c r="G15">
        <v>83.4</v>
      </c>
      <c r="H15">
        <v>91</v>
      </c>
      <c r="J15">
        <f t="shared" si="0"/>
        <v>105.70342205323193</v>
      </c>
      <c r="K15">
        <f t="shared" si="1"/>
        <v>103.29171396140751</v>
      </c>
    </row>
    <row r="16" spans="1:11" x14ac:dyDescent="0.3">
      <c r="B16" s="1">
        <v>36647</v>
      </c>
      <c r="C16">
        <v>93.2</v>
      </c>
      <c r="E16">
        <v>93</v>
      </c>
      <c r="G16">
        <v>83.6</v>
      </c>
      <c r="H16">
        <v>94.7</v>
      </c>
      <c r="J16">
        <f t="shared" si="0"/>
        <v>105.95690747782001</v>
      </c>
      <c r="K16">
        <f t="shared" si="1"/>
        <v>107.49148694665153</v>
      </c>
    </row>
    <row r="17" spans="2:11" x14ac:dyDescent="0.3">
      <c r="B17" s="1">
        <v>36678</v>
      </c>
      <c r="C17">
        <v>93.8</v>
      </c>
      <c r="E17">
        <v>93.8</v>
      </c>
      <c r="G17">
        <v>84.3</v>
      </c>
      <c r="H17">
        <v>96.2</v>
      </c>
      <c r="J17">
        <f t="shared" si="0"/>
        <v>106.84410646387832</v>
      </c>
      <c r="K17">
        <f t="shared" si="1"/>
        <v>109.19409761634506</v>
      </c>
    </row>
    <row r="18" spans="2:11" x14ac:dyDescent="0.3">
      <c r="B18" s="1">
        <v>36708</v>
      </c>
      <c r="C18">
        <v>94.3</v>
      </c>
      <c r="E18">
        <v>94.4</v>
      </c>
      <c r="G18">
        <v>85.3</v>
      </c>
      <c r="H18">
        <v>98.9</v>
      </c>
      <c r="J18">
        <f t="shared" si="0"/>
        <v>108.11153358681875</v>
      </c>
      <c r="K18">
        <f t="shared" si="1"/>
        <v>112.25879682179342</v>
      </c>
    </row>
    <row r="19" spans="2:11" x14ac:dyDescent="0.3">
      <c r="B19" s="1">
        <v>36739</v>
      </c>
      <c r="C19">
        <v>94</v>
      </c>
      <c r="E19">
        <v>93.9</v>
      </c>
      <c r="G19">
        <v>85.8</v>
      </c>
      <c r="H19">
        <v>97.4</v>
      </c>
      <c r="J19">
        <f t="shared" si="0"/>
        <v>108.74524714828897</v>
      </c>
      <c r="K19">
        <f t="shared" si="1"/>
        <v>110.5561861520999</v>
      </c>
    </row>
    <row r="20" spans="2:11" x14ac:dyDescent="0.3">
      <c r="B20" s="1">
        <v>36770</v>
      </c>
      <c r="C20">
        <v>93.3</v>
      </c>
      <c r="E20">
        <v>92.8</v>
      </c>
      <c r="G20">
        <v>85.9</v>
      </c>
      <c r="H20">
        <v>97.8</v>
      </c>
      <c r="J20">
        <f t="shared" si="0"/>
        <v>108.87198986058301</v>
      </c>
      <c r="K20">
        <f t="shared" si="1"/>
        <v>111.01021566401816</v>
      </c>
    </row>
    <row r="21" spans="2:11" x14ac:dyDescent="0.3">
      <c r="B21" s="1">
        <v>36800</v>
      </c>
      <c r="C21">
        <v>93.1</v>
      </c>
      <c r="E21">
        <v>92.5</v>
      </c>
      <c r="G21">
        <v>85</v>
      </c>
      <c r="H21">
        <v>96.9</v>
      </c>
      <c r="J21">
        <f t="shared" si="0"/>
        <v>107.73130544993663</v>
      </c>
      <c r="K21">
        <f t="shared" si="1"/>
        <v>109.98864926220206</v>
      </c>
    </row>
    <row r="22" spans="2:11" x14ac:dyDescent="0.3">
      <c r="B22" s="1">
        <v>36831</v>
      </c>
      <c r="C22">
        <v>93.9</v>
      </c>
      <c r="E22">
        <v>93.6</v>
      </c>
      <c r="G22">
        <v>84.7</v>
      </c>
      <c r="H22">
        <v>95.8</v>
      </c>
      <c r="J22">
        <f t="shared" si="0"/>
        <v>107.35107731305449</v>
      </c>
      <c r="K22">
        <f t="shared" si="1"/>
        <v>108.7400681044268</v>
      </c>
    </row>
    <row r="23" spans="2:11" x14ac:dyDescent="0.3">
      <c r="B23" s="1">
        <v>36861</v>
      </c>
      <c r="C23">
        <v>95.1</v>
      </c>
      <c r="E23">
        <v>95.2</v>
      </c>
      <c r="G23">
        <v>86.9</v>
      </c>
      <c r="H23">
        <v>98.1</v>
      </c>
      <c r="J23">
        <f t="shared" si="0"/>
        <v>110.13941698352345</v>
      </c>
      <c r="K23">
        <f t="shared" si="1"/>
        <v>111.35073779795688</v>
      </c>
    </row>
    <row r="24" spans="2:11" x14ac:dyDescent="0.3">
      <c r="B24" s="1">
        <v>36892</v>
      </c>
      <c r="C24">
        <v>95.3</v>
      </c>
      <c r="D24" s="3">
        <f t="shared" ref="D24:D87" si="2">(C24-C12)/C12</f>
        <v>3.4744842562432175E-2</v>
      </c>
      <c r="E24">
        <v>95.3</v>
      </c>
      <c r="F24" s="3">
        <f>(E24-E12)/E12</f>
        <v>3.9258451472191869E-2</v>
      </c>
      <c r="G24">
        <v>88.9</v>
      </c>
      <c r="H24">
        <v>97.9</v>
      </c>
      <c r="J24">
        <f t="shared" si="0"/>
        <v>112.6742712294043</v>
      </c>
      <c r="K24">
        <f t="shared" si="1"/>
        <v>111.12372304199774</v>
      </c>
    </row>
    <row r="25" spans="2:11" x14ac:dyDescent="0.3">
      <c r="B25" s="1">
        <v>36923</v>
      </c>
      <c r="C25">
        <v>96.1</v>
      </c>
      <c r="D25" s="3">
        <f t="shared" si="2"/>
        <v>4.5701849836778982E-2</v>
      </c>
      <c r="E25">
        <v>96.3</v>
      </c>
      <c r="F25" s="3">
        <f t="shared" ref="F25:F88" si="3">(E25-E13)/E13</f>
        <v>5.3610503282275616E-2</v>
      </c>
      <c r="G25">
        <v>92.4</v>
      </c>
      <c r="H25">
        <v>95.6</v>
      </c>
      <c r="J25">
        <f t="shared" si="0"/>
        <v>117.11026615969583</v>
      </c>
      <c r="K25">
        <f t="shared" si="1"/>
        <v>108.51305334846766</v>
      </c>
    </row>
    <row r="26" spans="2:11" x14ac:dyDescent="0.3">
      <c r="B26" s="1">
        <v>36951</v>
      </c>
      <c r="C26">
        <v>96.9</v>
      </c>
      <c r="D26" s="3">
        <f t="shared" si="2"/>
        <v>4.9837486457204858E-2</v>
      </c>
      <c r="E26">
        <v>97.3</v>
      </c>
      <c r="F26" s="3">
        <f t="shared" si="3"/>
        <v>5.8759521218715902E-2</v>
      </c>
      <c r="G26">
        <v>96.3</v>
      </c>
      <c r="H26">
        <v>98.8</v>
      </c>
      <c r="J26">
        <f t="shared" si="0"/>
        <v>122.05323193916348</v>
      </c>
      <c r="K26">
        <f t="shared" si="1"/>
        <v>112.14528944381385</v>
      </c>
    </row>
    <row r="27" spans="2:11" x14ac:dyDescent="0.3">
      <c r="B27" s="1">
        <v>36982</v>
      </c>
      <c r="C27">
        <v>97.2</v>
      </c>
      <c r="D27" s="3">
        <f t="shared" si="2"/>
        <v>5.081081081081084E-2</v>
      </c>
      <c r="E27">
        <v>97.7</v>
      </c>
      <c r="F27" s="3">
        <f t="shared" si="3"/>
        <v>6.080347448425634E-2</v>
      </c>
      <c r="G27">
        <v>98.4</v>
      </c>
      <c r="H27">
        <v>107.1</v>
      </c>
      <c r="J27">
        <f t="shared" si="0"/>
        <v>124.71482889733841</v>
      </c>
      <c r="K27">
        <f t="shared" si="1"/>
        <v>121.56640181611805</v>
      </c>
    </row>
    <row r="28" spans="2:11" x14ac:dyDescent="0.3">
      <c r="B28" s="1">
        <v>37012</v>
      </c>
      <c r="C28">
        <v>98</v>
      </c>
      <c r="D28" s="3">
        <f t="shared" si="2"/>
        <v>5.1502145922746746E-2</v>
      </c>
      <c r="E28">
        <v>98.7</v>
      </c>
      <c r="F28" s="3">
        <f t="shared" si="3"/>
        <v>6.1290322580645193E-2</v>
      </c>
      <c r="G28">
        <v>99.6</v>
      </c>
      <c r="H28">
        <v>104.4</v>
      </c>
      <c r="J28">
        <f t="shared" si="0"/>
        <v>126.23574144486692</v>
      </c>
      <c r="K28">
        <f t="shared" si="1"/>
        <v>118.5017026106697</v>
      </c>
    </row>
    <row r="29" spans="2:11" x14ac:dyDescent="0.3">
      <c r="B29" s="1">
        <v>37043</v>
      </c>
      <c r="C29">
        <v>98.2</v>
      </c>
      <c r="D29" s="3">
        <f t="shared" si="2"/>
        <v>4.6908315565032048E-2</v>
      </c>
      <c r="E29">
        <v>98.8</v>
      </c>
      <c r="F29" s="3">
        <f t="shared" si="3"/>
        <v>5.3304904051172712E-2</v>
      </c>
      <c r="G29">
        <v>99.4</v>
      </c>
      <c r="H29">
        <v>103.7</v>
      </c>
      <c r="J29">
        <f t="shared" si="0"/>
        <v>125.98225602027884</v>
      </c>
      <c r="K29">
        <f t="shared" si="1"/>
        <v>117.70715096481273</v>
      </c>
    </row>
    <row r="30" spans="2:11" x14ac:dyDescent="0.3">
      <c r="B30" s="1">
        <v>37073</v>
      </c>
      <c r="C30">
        <v>98.6</v>
      </c>
      <c r="D30" s="3">
        <f t="shared" si="2"/>
        <v>4.5599151643690321E-2</v>
      </c>
      <c r="E30">
        <v>99.1</v>
      </c>
      <c r="F30" s="3">
        <f t="shared" si="3"/>
        <v>4.9788135593220213E-2</v>
      </c>
      <c r="G30">
        <v>97.4</v>
      </c>
      <c r="H30">
        <v>105.6</v>
      </c>
      <c r="J30">
        <f t="shared" si="0"/>
        <v>123.44740177439797</v>
      </c>
      <c r="K30">
        <f t="shared" si="1"/>
        <v>119.86379114642452</v>
      </c>
    </row>
    <row r="31" spans="2:11" x14ac:dyDescent="0.3">
      <c r="B31" s="1">
        <v>37104</v>
      </c>
      <c r="C31">
        <v>97.9</v>
      </c>
      <c r="D31" s="3">
        <f t="shared" si="2"/>
        <v>4.1489361702127719E-2</v>
      </c>
      <c r="E31">
        <v>97.9</v>
      </c>
      <c r="F31" s="3">
        <f t="shared" si="3"/>
        <v>4.2598509052183174E-2</v>
      </c>
      <c r="G31">
        <v>96.5</v>
      </c>
      <c r="H31">
        <v>106.2</v>
      </c>
      <c r="J31">
        <f t="shared" si="0"/>
        <v>122.30671736375159</v>
      </c>
      <c r="K31">
        <f t="shared" si="1"/>
        <v>120.54483541430194</v>
      </c>
    </row>
    <row r="32" spans="2:11" x14ac:dyDescent="0.3">
      <c r="B32" s="1">
        <v>37135</v>
      </c>
      <c r="C32">
        <v>97.2</v>
      </c>
      <c r="D32" s="3">
        <f t="shared" si="2"/>
        <v>4.1800643086816781E-2</v>
      </c>
      <c r="E32">
        <v>96.9</v>
      </c>
      <c r="F32" s="3">
        <f t="shared" si="3"/>
        <v>4.4181034482758716E-2</v>
      </c>
      <c r="G32">
        <v>97.6</v>
      </c>
      <c r="H32">
        <v>104.8</v>
      </c>
      <c r="J32">
        <f t="shared" si="0"/>
        <v>123.70088719898604</v>
      </c>
      <c r="K32">
        <f t="shared" si="1"/>
        <v>118.95573212258796</v>
      </c>
    </row>
    <row r="33" spans="2:11" x14ac:dyDescent="0.3">
      <c r="B33" s="1">
        <v>37165</v>
      </c>
      <c r="C33">
        <v>97</v>
      </c>
      <c r="D33" s="3">
        <f t="shared" si="2"/>
        <v>4.1890440386681049E-2</v>
      </c>
      <c r="E33">
        <v>96.6</v>
      </c>
      <c r="F33" s="3">
        <f t="shared" si="3"/>
        <v>4.432432432432426E-2</v>
      </c>
      <c r="G33">
        <v>97</v>
      </c>
      <c r="H33">
        <v>105.7</v>
      </c>
      <c r="J33">
        <f t="shared" si="0"/>
        <v>122.9404309252218</v>
      </c>
      <c r="K33">
        <f t="shared" si="1"/>
        <v>119.97729852440411</v>
      </c>
    </row>
    <row r="34" spans="2:11" x14ac:dyDescent="0.3">
      <c r="B34" s="1">
        <v>37196</v>
      </c>
      <c r="C34">
        <v>97.5</v>
      </c>
      <c r="D34" s="3">
        <f t="shared" si="2"/>
        <v>3.8338658146964792E-2</v>
      </c>
      <c r="E34">
        <v>97.2</v>
      </c>
      <c r="F34" s="3">
        <f t="shared" si="3"/>
        <v>3.8461538461538554E-2</v>
      </c>
      <c r="G34">
        <v>96.3</v>
      </c>
      <c r="H34">
        <v>103.6</v>
      </c>
      <c r="J34">
        <f t="shared" si="0"/>
        <v>122.05323193916348</v>
      </c>
      <c r="K34">
        <f t="shared" si="1"/>
        <v>117.59364358683315</v>
      </c>
    </row>
    <row r="35" spans="2:11" x14ac:dyDescent="0.3">
      <c r="B35" s="1">
        <v>37226</v>
      </c>
      <c r="C35">
        <v>98.6</v>
      </c>
      <c r="D35" s="3">
        <f t="shared" si="2"/>
        <v>3.6803364879074658E-2</v>
      </c>
      <c r="E35">
        <v>98.6</v>
      </c>
      <c r="F35" s="3">
        <f t="shared" si="3"/>
        <v>3.5714285714285622E-2</v>
      </c>
      <c r="G35">
        <v>98.1</v>
      </c>
      <c r="H35">
        <v>102.4</v>
      </c>
      <c r="J35">
        <f t="shared" si="0"/>
        <v>124.33460076045625</v>
      </c>
      <c r="K35">
        <f t="shared" si="1"/>
        <v>116.23155505107835</v>
      </c>
    </row>
    <row r="36" spans="2:11" x14ac:dyDescent="0.3">
      <c r="B36" s="1">
        <v>37257</v>
      </c>
      <c r="C36">
        <v>99.7</v>
      </c>
      <c r="D36" s="3">
        <f t="shared" si="2"/>
        <v>4.6169989506820629E-2</v>
      </c>
      <c r="E36">
        <v>100</v>
      </c>
      <c r="F36" s="3">
        <f t="shared" si="3"/>
        <v>4.9317943336831094E-2</v>
      </c>
      <c r="G36">
        <v>97.8</v>
      </c>
      <c r="H36">
        <v>103.7</v>
      </c>
      <c r="J36">
        <f t="shared" si="0"/>
        <v>123.95437262357414</v>
      </c>
      <c r="K36">
        <f t="shared" si="1"/>
        <v>117.70715096481273</v>
      </c>
    </row>
    <row r="37" spans="2:11" x14ac:dyDescent="0.3">
      <c r="B37" s="1">
        <v>37288</v>
      </c>
      <c r="C37">
        <v>100.3</v>
      </c>
      <c r="D37" s="3">
        <f t="shared" si="2"/>
        <v>4.3704474505723234E-2</v>
      </c>
      <c r="E37">
        <v>100.7</v>
      </c>
      <c r="F37" s="3">
        <f t="shared" si="3"/>
        <v>4.5690550363447623E-2</v>
      </c>
      <c r="G37">
        <v>99</v>
      </c>
      <c r="H37">
        <v>104</v>
      </c>
      <c r="J37">
        <f t="shared" si="0"/>
        <v>125.47528517110264</v>
      </c>
      <c r="K37">
        <f t="shared" si="1"/>
        <v>118.04767309875142</v>
      </c>
    </row>
    <row r="38" spans="2:11" x14ac:dyDescent="0.3">
      <c r="B38" s="1">
        <v>37316</v>
      </c>
      <c r="C38">
        <v>100.1</v>
      </c>
      <c r="D38" s="3">
        <f t="shared" si="2"/>
        <v>3.3023735810113398E-2</v>
      </c>
      <c r="E38">
        <v>100.4</v>
      </c>
      <c r="F38" s="3">
        <f t="shared" si="3"/>
        <v>3.1860226104830511E-2</v>
      </c>
      <c r="G38">
        <v>99.3</v>
      </c>
      <c r="H38">
        <v>99</v>
      </c>
      <c r="J38">
        <f t="shared" si="0"/>
        <v>125.85551330798476</v>
      </c>
      <c r="K38">
        <f t="shared" si="1"/>
        <v>112.372304199773</v>
      </c>
    </row>
    <row r="39" spans="2:11" x14ac:dyDescent="0.3">
      <c r="B39" s="1">
        <v>37347</v>
      </c>
      <c r="C39">
        <v>100.5</v>
      </c>
      <c r="D39" s="3">
        <f t="shared" si="2"/>
        <v>3.3950617283950588E-2</v>
      </c>
      <c r="E39">
        <v>100.9</v>
      </c>
      <c r="F39" s="3">
        <f t="shared" si="3"/>
        <v>3.2753326509723672E-2</v>
      </c>
      <c r="G39">
        <v>101.7</v>
      </c>
      <c r="H39">
        <v>101</v>
      </c>
      <c r="J39">
        <f t="shared" si="0"/>
        <v>128.89733840304183</v>
      </c>
      <c r="K39">
        <f t="shared" si="1"/>
        <v>114.64245175936436</v>
      </c>
    </row>
    <row r="40" spans="2:11" x14ac:dyDescent="0.3">
      <c r="B40" s="1">
        <v>37377</v>
      </c>
      <c r="C40">
        <v>100.1</v>
      </c>
      <c r="D40" s="3">
        <f t="shared" si="2"/>
        <v>2.142857142857137E-2</v>
      </c>
      <c r="E40">
        <v>100.3</v>
      </c>
      <c r="F40" s="3">
        <f t="shared" si="3"/>
        <v>1.6210739614994876E-2</v>
      </c>
      <c r="G40">
        <v>100.5</v>
      </c>
      <c r="H40">
        <v>100.8</v>
      </c>
      <c r="J40">
        <f t="shared" si="0"/>
        <v>127.3764258555133</v>
      </c>
      <c r="K40">
        <f t="shared" si="1"/>
        <v>114.41543700340522</v>
      </c>
    </row>
    <row r="41" spans="2:11" x14ac:dyDescent="0.3">
      <c r="B41" s="1">
        <v>37408</v>
      </c>
      <c r="C41">
        <v>100.5</v>
      </c>
      <c r="D41" s="3">
        <f t="shared" si="2"/>
        <v>2.3421588594704654E-2</v>
      </c>
      <c r="E41">
        <v>100.7</v>
      </c>
      <c r="F41" s="3">
        <f t="shared" si="3"/>
        <v>1.9230769230769287E-2</v>
      </c>
      <c r="G41">
        <v>100.9</v>
      </c>
      <c r="H41">
        <v>101</v>
      </c>
      <c r="J41">
        <f t="shared" si="0"/>
        <v>127.88339670468949</v>
      </c>
      <c r="K41">
        <f t="shared" si="1"/>
        <v>114.64245175936436</v>
      </c>
    </row>
    <row r="42" spans="2:11" x14ac:dyDescent="0.3">
      <c r="B42" s="1">
        <v>37438</v>
      </c>
      <c r="C42">
        <v>100.5</v>
      </c>
      <c r="D42" s="3">
        <f t="shared" si="2"/>
        <v>1.9269776876267807E-2</v>
      </c>
      <c r="E42">
        <v>100.6</v>
      </c>
      <c r="F42" s="3">
        <f t="shared" si="3"/>
        <v>1.5136226034308781E-2</v>
      </c>
      <c r="G42">
        <v>100.5</v>
      </c>
      <c r="H42">
        <v>99.4</v>
      </c>
      <c r="J42">
        <f t="shared" si="0"/>
        <v>127.3764258555133</v>
      </c>
      <c r="K42">
        <f t="shared" si="1"/>
        <v>112.82633371169129</v>
      </c>
    </row>
    <row r="43" spans="2:11" x14ac:dyDescent="0.3">
      <c r="B43" s="1">
        <v>37469</v>
      </c>
      <c r="C43">
        <v>99.9</v>
      </c>
      <c r="D43" s="3">
        <f t="shared" si="2"/>
        <v>2.0429009193054137E-2</v>
      </c>
      <c r="E43">
        <v>99.7</v>
      </c>
      <c r="F43" s="3">
        <f t="shared" si="3"/>
        <v>1.8386108273748692E-2</v>
      </c>
      <c r="G43">
        <v>100.5</v>
      </c>
      <c r="H43">
        <v>99.7</v>
      </c>
      <c r="J43">
        <f t="shared" si="0"/>
        <v>127.3764258555133</v>
      </c>
      <c r="K43">
        <f t="shared" si="1"/>
        <v>113.16685584562998</v>
      </c>
    </row>
    <row r="44" spans="2:11" x14ac:dyDescent="0.3">
      <c r="B44" s="1">
        <v>37500</v>
      </c>
      <c r="C44">
        <v>99</v>
      </c>
      <c r="D44" s="3">
        <f t="shared" si="2"/>
        <v>1.851851851851849E-2</v>
      </c>
      <c r="E44">
        <v>98.4</v>
      </c>
      <c r="F44" s="3">
        <f t="shared" si="3"/>
        <v>1.547987616099071E-2</v>
      </c>
      <c r="G44">
        <v>99.9</v>
      </c>
      <c r="H44">
        <v>98.8</v>
      </c>
      <c r="J44">
        <f t="shared" si="0"/>
        <v>126.61596958174906</v>
      </c>
      <c r="K44">
        <f t="shared" si="1"/>
        <v>112.14528944381385</v>
      </c>
    </row>
    <row r="45" spans="2:11" x14ac:dyDescent="0.3">
      <c r="B45" s="1">
        <v>37530</v>
      </c>
      <c r="C45">
        <v>98.5</v>
      </c>
      <c r="D45" s="3">
        <f t="shared" si="2"/>
        <v>1.5463917525773196E-2</v>
      </c>
      <c r="E45">
        <v>97.7</v>
      </c>
      <c r="F45" s="3">
        <f t="shared" si="3"/>
        <v>1.1387163561076694E-2</v>
      </c>
      <c r="G45">
        <v>99.8</v>
      </c>
      <c r="H45">
        <v>98.9</v>
      </c>
      <c r="J45">
        <f t="shared" si="0"/>
        <v>126.48922686945498</v>
      </c>
      <c r="K45">
        <f t="shared" si="1"/>
        <v>112.25879682179342</v>
      </c>
    </row>
    <row r="46" spans="2:11" x14ac:dyDescent="0.3">
      <c r="B46" s="1">
        <v>37561</v>
      </c>
      <c r="C46">
        <v>100.1</v>
      </c>
      <c r="D46" s="3">
        <f t="shared" si="2"/>
        <v>2.6666666666666609E-2</v>
      </c>
      <c r="E46">
        <v>99.9</v>
      </c>
      <c r="F46" s="3">
        <f t="shared" si="3"/>
        <v>2.7777777777777807E-2</v>
      </c>
      <c r="G46">
        <v>99.4</v>
      </c>
      <c r="H46">
        <v>97.1</v>
      </c>
      <c r="J46">
        <f t="shared" si="0"/>
        <v>125.98225602027884</v>
      </c>
      <c r="K46">
        <f t="shared" si="1"/>
        <v>110.21566401816119</v>
      </c>
    </row>
    <row r="47" spans="2:11" x14ac:dyDescent="0.3">
      <c r="B47" s="1">
        <v>37591</v>
      </c>
      <c r="C47">
        <v>100.8</v>
      </c>
      <c r="D47" s="3">
        <f t="shared" si="2"/>
        <v>2.2312373225152161E-2</v>
      </c>
      <c r="E47">
        <v>100.7</v>
      </c>
      <c r="F47" s="3">
        <f t="shared" si="3"/>
        <v>2.1298174442190756E-2</v>
      </c>
      <c r="G47">
        <v>100.7</v>
      </c>
      <c r="H47">
        <v>96.4</v>
      </c>
      <c r="J47">
        <f t="shared" si="0"/>
        <v>127.6299112801014</v>
      </c>
      <c r="K47">
        <f t="shared" si="1"/>
        <v>109.42111237230421</v>
      </c>
    </row>
    <row r="48" spans="2:11" x14ac:dyDescent="0.3">
      <c r="B48" s="1">
        <v>37622</v>
      </c>
      <c r="C48">
        <v>101.6</v>
      </c>
      <c r="D48" s="3">
        <f t="shared" si="2"/>
        <v>1.9057171514543544E-2</v>
      </c>
      <c r="E48">
        <v>101.8</v>
      </c>
      <c r="F48" s="3">
        <f t="shared" si="3"/>
        <v>1.7999999999999971E-2</v>
      </c>
      <c r="G48">
        <v>102.3</v>
      </c>
      <c r="H48">
        <v>98.9</v>
      </c>
      <c r="J48">
        <f t="shared" si="0"/>
        <v>129.65779467680608</v>
      </c>
      <c r="K48">
        <f t="shared" si="1"/>
        <v>112.25879682179342</v>
      </c>
    </row>
    <row r="49" spans="2:11" x14ac:dyDescent="0.3">
      <c r="B49" s="1">
        <v>37653</v>
      </c>
      <c r="C49">
        <v>101.5</v>
      </c>
      <c r="D49" s="3">
        <f t="shared" si="2"/>
        <v>1.1964107676969121E-2</v>
      </c>
      <c r="E49">
        <v>101.5</v>
      </c>
      <c r="F49" s="3">
        <f t="shared" si="3"/>
        <v>7.9443892750744507E-3</v>
      </c>
      <c r="G49">
        <v>106.1</v>
      </c>
      <c r="H49">
        <v>99</v>
      </c>
      <c r="J49">
        <f t="shared" si="0"/>
        <v>134.47401774397972</v>
      </c>
      <c r="K49">
        <f t="shared" si="1"/>
        <v>112.372304199773</v>
      </c>
    </row>
    <row r="50" spans="2:11" x14ac:dyDescent="0.3">
      <c r="B50" s="1">
        <v>37681</v>
      </c>
      <c r="C50">
        <v>101.7</v>
      </c>
      <c r="D50" s="3">
        <f t="shared" si="2"/>
        <v>1.5984015984016071E-2</v>
      </c>
      <c r="E50">
        <v>101.7</v>
      </c>
      <c r="F50" s="3">
        <f t="shared" si="3"/>
        <v>1.2948207171314712E-2</v>
      </c>
      <c r="G50">
        <v>106.2</v>
      </c>
      <c r="H50">
        <v>101.4</v>
      </c>
      <c r="J50">
        <f t="shared" si="0"/>
        <v>134.60076045627375</v>
      </c>
      <c r="K50">
        <f t="shared" si="1"/>
        <v>115.09648127128264</v>
      </c>
    </row>
    <row r="51" spans="2:11" x14ac:dyDescent="0.3">
      <c r="B51" s="1">
        <v>37712</v>
      </c>
      <c r="C51">
        <v>101.8</v>
      </c>
      <c r="D51" s="3">
        <f t="shared" si="2"/>
        <v>1.2935323383084549E-2</v>
      </c>
      <c r="E51">
        <v>101.7</v>
      </c>
      <c r="F51" s="3">
        <f t="shared" si="3"/>
        <v>7.9286422200197937E-3</v>
      </c>
      <c r="G51">
        <v>107.9</v>
      </c>
      <c r="H51">
        <v>99.6</v>
      </c>
      <c r="J51">
        <f t="shared" si="0"/>
        <v>136.75538656527249</v>
      </c>
      <c r="K51">
        <f t="shared" si="1"/>
        <v>113.05334846765041</v>
      </c>
    </row>
    <row r="52" spans="2:11" x14ac:dyDescent="0.3">
      <c r="B52" s="1">
        <v>37742</v>
      </c>
      <c r="C52">
        <v>102.1</v>
      </c>
      <c r="D52" s="3">
        <f t="shared" si="2"/>
        <v>1.998001998001998E-2</v>
      </c>
      <c r="E52">
        <v>102.1</v>
      </c>
      <c r="F52" s="3">
        <f t="shared" si="3"/>
        <v>1.7946161515453612E-2</v>
      </c>
      <c r="G52">
        <v>105.6</v>
      </c>
      <c r="H52">
        <v>101.4</v>
      </c>
      <c r="J52">
        <f t="shared" si="0"/>
        <v>133.8403041825095</v>
      </c>
      <c r="K52">
        <f t="shared" si="1"/>
        <v>115.09648127128264</v>
      </c>
    </row>
    <row r="53" spans="2:11" x14ac:dyDescent="0.3">
      <c r="B53" s="1">
        <v>37773</v>
      </c>
      <c r="C53">
        <v>102.4</v>
      </c>
      <c r="D53" s="3">
        <f t="shared" si="2"/>
        <v>1.8905472636815978E-2</v>
      </c>
      <c r="E53">
        <v>102.4</v>
      </c>
      <c r="F53" s="3">
        <f t="shared" si="3"/>
        <v>1.6881827209533296E-2</v>
      </c>
      <c r="G53">
        <v>104.4</v>
      </c>
      <c r="H53">
        <v>101.9</v>
      </c>
      <c r="J53">
        <f t="shared" si="0"/>
        <v>132.31939163498097</v>
      </c>
      <c r="K53">
        <f t="shared" si="1"/>
        <v>115.66401816118048</v>
      </c>
    </row>
    <row r="54" spans="2:11" x14ac:dyDescent="0.3">
      <c r="B54" s="1">
        <v>37803</v>
      </c>
      <c r="C54">
        <v>102.4</v>
      </c>
      <c r="D54" s="3">
        <f t="shared" si="2"/>
        <v>1.8905472636815978E-2</v>
      </c>
      <c r="E54">
        <v>102.3</v>
      </c>
      <c r="F54" s="3">
        <f t="shared" si="3"/>
        <v>1.6898608349900625E-2</v>
      </c>
      <c r="G54">
        <v>99.2</v>
      </c>
      <c r="H54">
        <v>100.4</v>
      </c>
      <c r="J54">
        <f t="shared" si="0"/>
        <v>125.72877059569075</v>
      </c>
      <c r="K54">
        <f t="shared" si="1"/>
        <v>113.96140749148695</v>
      </c>
    </row>
    <row r="55" spans="2:11" x14ac:dyDescent="0.3">
      <c r="B55" s="1">
        <v>37834</v>
      </c>
      <c r="C55">
        <v>101.5</v>
      </c>
      <c r="D55" s="3">
        <f t="shared" si="2"/>
        <v>1.6016016016015957E-2</v>
      </c>
      <c r="E55">
        <v>101</v>
      </c>
      <c r="F55" s="3">
        <f t="shared" si="3"/>
        <v>1.3039117352056139E-2</v>
      </c>
      <c r="G55">
        <v>91</v>
      </c>
      <c r="H55">
        <v>98.6</v>
      </c>
      <c r="J55">
        <f t="shared" si="0"/>
        <v>115.33586818757922</v>
      </c>
      <c r="K55">
        <f t="shared" si="1"/>
        <v>111.91827468785472</v>
      </c>
    </row>
    <row r="56" spans="2:11" x14ac:dyDescent="0.3">
      <c r="B56" s="1">
        <v>37865</v>
      </c>
      <c r="C56">
        <v>100.8</v>
      </c>
      <c r="D56" s="3">
        <f t="shared" si="2"/>
        <v>1.8181818181818153E-2</v>
      </c>
      <c r="E56">
        <v>100</v>
      </c>
      <c r="F56" s="3">
        <f t="shared" si="3"/>
        <v>1.6260162601625959E-2</v>
      </c>
      <c r="G56">
        <v>90.3</v>
      </c>
      <c r="H56">
        <v>98.2</v>
      </c>
      <c r="J56">
        <f t="shared" si="0"/>
        <v>114.4486692015209</v>
      </c>
      <c r="K56">
        <f t="shared" si="1"/>
        <v>111.46424517593645</v>
      </c>
    </row>
    <row r="57" spans="2:11" x14ac:dyDescent="0.3">
      <c r="B57" s="1">
        <v>37895</v>
      </c>
      <c r="C57">
        <v>100.7</v>
      </c>
      <c r="D57" s="3">
        <f t="shared" si="2"/>
        <v>2.233502538071069E-2</v>
      </c>
      <c r="E57">
        <v>99.6</v>
      </c>
      <c r="F57" s="3">
        <f t="shared" si="3"/>
        <v>1.9447287615148325E-2</v>
      </c>
      <c r="G57">
        <v>94.5</v>
      </c>
      <c r="H57">
        <v>101.7</v>
      </c>
      <c r="J57">
        <f t="shared" si="0"/>
        <v>119.77186311787071</v>
      </c>
      <c r="K57">
        <f t="shared" si="1"/>
        <v>115.43700340522136</v>
      </c>
    </row>
    <row r="58" spans="2:11" x14ac:dyDescent="0.3">
      <c r="B58" s="1">
        <v>37926</v>
      </c>
      <c r="C58">
        <v>101.7</v>
      </c>
      <c r="D58" s="3">
        <f t="shared" si="2"/>
        <v>1.5984015984016071E-2</v>
      </c>
      <c r="E58">
        <v>101</v>
      </c>
      <c r="F58" s="3">
        <f t="shared" si="3"/>
        <v>1.1011011011010954E-2</v>
      </c>
      <c r="G58">
        <v>100.8</v>
      </c>
      <c r="H58">
        <v>99.7</v>
      </c>
      <c r="J58">
        <f t="shared" si="0"/>
        <v>127.75665399239541</v>
      </c>
      <c r="K58">
        <f t="shared" si="1"/>
        <v>113.16685584562998</v>
      </c>
    </row>
    <row r="59" spans="2:11" x14ac:dyDescent="0.3">
      <c r="B59" s="1">
        <v>37956</v>
      </c>
      <c r="C59">
        <v>102.6</v>
      </c>
      <c r="D59" s="3">
        <f t="shared" si="2"/>
        <v>1.7857142857142828E-2</v>
      </c>
      <c r="E59">
        <v>102.2</v>
      </c>
      <c r="F59" s="3">
        <f t="shared" si="3"/>
        <v>1.4895729890764648E-2</v>
      </c>
      <c r="G59">
        <v>100.2</v>
      </c>
      <c r="H59">
        <v>99.7</v>
      </c>
      <c r="J59">
        <f t="shared" si="0"/>
        <v>126.99619771863118</v>
      </c>
      <c r="K59">
        <f t="shared" si="1"/>
        <v>113.16685584562998</v>
      </c>
    </row>
    <row r="60" spans="2:11" x14ac:dyDescent="0.3">
      <c r="B60" s="1">
        <v>37987</v>
      </c>
      <c r="C60">
        <v>102.8</v>
      </c>
      <c r="D60" s="3">
        <f t="shared" si="2"/>
        <v>1.1811023622047273E-2</v>
      </c>
      <c r="E60">
        <v>102.2</v>
      </c>
      <c r="F60" s="3">
        <f t="shared" si="3"/>
        <v>3.9292730844794274E-3</v>
      </c>
      <c r="G60">
        <v>98.7</v>
      </c>
      <c r="H60">
        <v>99.3</v>
      </c>
      <c r="J60">
        <f t="shared" si="0"/>
        <v>125.09505703422053</v>
      </c>
      <c r="K60">
        <f t="shared" si="1"/>
        <v>112.71282633371169</v>
      </c>
    </row>
    <row r="61" spans="2:11" x14ac:dyDescent="0.3">
      <c r="B61" s="1">
        <v>38018</v>
      </c>
      <c r="C61">
        <v>102.6</v>
      </c>
      <c r="D61" s="3">
        <f t="shared" si="2"/>
        <v>1.0837438423645264E-2</v>
      </c>
      <c r="E61">
        <v>101.9</v>
      </c>
      <c r="F61" s="3">
        <f t="shared" si="3"/>
        <v>3.9408866995074452E-3</v>
      </c>
      <c r="G61">
        <v>99.9</v>
      </c>
      <c r="H61">
        <v>100.2</v>
      </c>
      <c r="J61">
        <f t="shared" si="0"/>
        <v>126.61596958174906</v>
      </c>
      <c r="K61">
        <f t="shared" si="1"/>
        <v>113.73439273552781</v>
      </c>
    </row>
    <row r="62" spans="2:11" x14ac:dyDescent="0.3">
      <c r="B62" s="1">
        <v>38047</v>
      </c>
      <c r="C62">
        <v>102.7</v>
      </c>
      <c r="D62" s="3">
        <f t="shared" si="2"/>
        <v>9.8328416912487702E-3</v>
      </c>
      <c r="E62">
        <v>102.1</v>
      </c>
      <c r="F62" s="3">
        <f t="shared" si="3"/>
        <v>3.9331366764994245E-3</v>
      </c>
      <c r="G62">
        <v>100.5</v>
      </c>
      <c r="H62">
        <v>100.6</v>
      </c>
      <c r="J62">
        <f t="shared" si="0"/>
        <v>127.3764258555133</v>
      </c>
      <c r="K62">
        <f t="shared" si="1"/>
        <v>114.18842224744607</v>
      </c>
    </row>
    <row r="63" spans="2:11" x14ac:dyDescent="0.3">
      <c r="B63" s="1">
        <v>38078</v>
      </c>
      <c r="C63">
        <v>102.5</v>
      </c>
      <c r="D63" s="3">
        <f t="shared" si="2"/>
        <v>6.8762278978389277E-3</v>
      </c>
      <c r="E63">
        <v>101.7</v>
      </c>
      <c r="F63" s="3">
        <f t="shared" si="3"/>
        <v>0</v>
      </c>
      <c r="G63">
        <v>100.5</v>
      </c>
      <c r="H63">
        <v>100.7</v>
      </c>
      <c r="J63">
        <f t="shared" si="0"/>
        <v>127.3764258555133</v>
      </c>
      <c r="K63">
        <f t="shared" si="1"/>
        <v>114.30192962542567</v>
      </c>
    </row>
    <row r="64" spans="2:11" x14ac:dyDescent="0.3">
      <c r="B64" s="1">
        <v>38108</v>
      </c>
      <c r="C64">
        <v>103.4</v>
      </c>
      <c r="D64" s="3">
        <f t="shared" si="2"/>
        <v>1.2732615083251827E-2</v>
      </c>
      <c r="E64">
        <v>102.8</v>
      </c>
      <c r="F64" s="3">
        <f t="shared" si="3"/>
        <v>6.8560235063663362E-3</v>
      </c>
      <c r="G64">
        <v>102.9</v>
      </c>
      <c r="H64">
        <v>104</v>
      </c>
      <c r="J64">
        <f t="shared" si="0"/>
        <v>130.41825095057033</v>
      </c>
      <c r="K64">
        <f t="shared" si="1"/>
        <v>118.04767309875142</v>
      </c>
    </row>
    <row r="65" spans="2:11" x14ac:dyDescent="0.3">
      <c r="B65" s="1">
        <v>38139</v>
      </c>
      <c r="C65">
        <v>104.4</v>
      </c>
      <c r="D65" s="3">
        <f t="shared" si="2"/>
        <v>1.953125E-2</v>
      </c>
      <c r="E65">
        <v>104.2</v>
      </c>
      <c r="F65" s="3">
        <f t="shared" si="3"/>
        <v>1.7578124999999972E-2</v>
      </c>
      <c r="G65">
        <v>107.5</v>
      </c>
      <c r="H65">
        <v>110</v>
      </c>
      <c r="J65">
        <f t="shared" si="0"/>
        <v>136.2484157160963</v>
      </c>
      <c r="K65">
        <f t="shared" si="1"/>
        <v>124.85811577752554</v>
      </c>
    </row>
    <row r="66" spans="2:11" x14ac:dyDescent="0.3">
      <c r="B66" s="1">
        <v>38169</v>
      </c>
      <c r="C66">
        <v>104.4</v>
      </c>
      <c r="D66" s="3">
        <f t="shared" si="2"/>
        <v>1.953125E-2</v>
      </c>
      <c r="E66">
        <v>104</v>
      </c>
      <c r="F66" s="3">
        <f t="shared" si="3"/>
        <v>1.6617790811339225E-2</v>
      </c>
      <c r="G66">
        <v>107.3</v>
      </c>
      <c r="H66">
        <v>111.3</v>
      </c>
      <c r="J66">
        <f t="shared" si="0"/>
        <v>135.99493029150821</v>
      </c>
      <c r="K66">
        <f t="shared" si="1"/>
        <v>126.33371169125994</v>
      </c>
    </row>
    <row r="67" spans="2:11" x14ac:dyDescent="0.3">
      <c r="B67" s="1">
        <v>38200</v>
      </c>
      <c r="C67">
        <v>104.1</v>
      </c>
      <c r="D67" s="3">
        <f t="shared" si="2"/>
        <v>2.5615763546797975E-2</v>
      </c>
      <c r="E67">
        <v>103.6</v>
      </c>
      <c r="F67" s="3">
        <f t="shared" si="3"/>
        <v>2.5742574257425686E-2</v>
      </c>
      <c r="G67">
        <v>108</v>
      </c>
      <c r="H67">
        <v>110.8</v>
      </c>
      <c r="J67">
        <f t="shared" si="0"/>
        <v>136.88212927756652</v>
      </c>
      <c r="K67">
        <f t="shared" si="1"/>
        <v>125.7661748013621</v>
      </c>
    </row>
    <row r="68" spans="2:11" x14ac:dyDescent="0.3">
      <c r="B68" s="1">
        <v>38231</v>
      </c>
      <c r="C68">
        <v>103.7</v>
      </c>
      <c r="D68" s="3">
        <f t="shared" si="2"/>
        <v>2.8769841269841327E-2</v>
      </c>
      <c r="E68">
        <v>102.8</v>
      </c>
      <c r="F68" s="3">
        <f t="shared" si="3"/>
        <v>2.7999999999999973E-2</v>
      </c>
      <c r="G68">
        <v>107.4</v>
      </c>
      <c r="H68">
        <v>109.1</v>
      </c>
      <c r="J68">
        <f t="shared" si="0"/>
        <v>136.12167300380227</v>
      </c>
      <c r="K68">
        <f t="shared" si="1"/>
        <v>123.83654937570942</v>
      </c>
    </row>
    <row r="69" spans="2:11" x14ac:dyDescent="0.3">
      <c r="B69" s="1">
        <v>38261</v>
      </c>
      <c r="C69">
        <v>104.2</v>
      </c>
      <c r="D69" s="3">
        <f t="shared" si="2"/>
        <v>3.4756703078450843E-2</v>
      </c>
      <c r="E69">
        <v>103.4</v>
      </c>
      <c r="F69" s="3">
        <f t="shared" si="3"/>
        <v>3.8152610441767182E-2</v>
      </c>
      <c r="G69">
        <v>105.4</v>
      </c>
      <c r="H69">
        <v>110.1</v>
      </c>
      <c r="J69">
        <f t="shared" si="0"/>
        <v>133.58681875792144</v>
      </c>
      <c r="K69">
        <f t="shared" si="1"/>
        <v>124.97162315550511</v>
      </c>
    </row>
    <row r="70" spans="2:11" x14ac:dyDescent="0.3">
      <c r="B70" s="1">
        <v>38292</v>
      </c>
      <c r="C70">
        <v>105.2</v>
      </c>
      <c r="D70" s="3">
        <f t="shared" si="2"/>
        <v>3.44149459193707E-2</v>
      </c>
      <c r="E70">
        <v>104.8</v>
      </c>
      <c r="F70" s="3">
        <f t="shared" si="3"/>
        <v>3.7623762376237595E-2</v>
      </c>
      <c r="G70">
        <v>106.1</v>
      </c>
      <c r="H70">
        <v>106.5</v>
      </c>
      <c r="J70">
        <f t="shared" si="0"/>
        <v>134.47401774397972</v>
      </c>
      <c r="K70">
        <f t="shared" si="1"/>
        <v>120.88535754824063</v>
      </c>
    </row>
    <row r="71" spans="2:11" x14ac:dyDescent="0.3">
      <c r="B71" s="1">
        <v>38322</v>
      </c>
      <c r="C71">
        <v>105.7</v>
      </c>
      <c r="D71" s="3">
        <f t="shared" si="2"/>
        <v>3.0214424951267142E-2</v>
      </c>
      <c r="E71">
        <v>105.4</v>
      </c>
      <c r="F71" s="3">
        <f t="shared" si="3"/>
        <v>3.1311154598825858E-2</v>
      </c>
      <c r="G71">
        <v>106.3</v>
      </c>
      <c r="H71">
        <v>106.4</v>
      </c>
      <c r="J71">
        <f t="shared" si="0"/>
        <v>134.72750316856778</v>
      </c>
      <c r="K71">
        <f t="shared" si="1"/>
        <v>120.77185017026109</v>
      </c>
    </row>
    <row r="72" spans="2:11" x14ac:dyDescent="0.3">
      <c r="B72" s="1">
        <v>38353</v>
      </c>
      <c r="C72">
        <v>105.4</v>
      </c>
      <c r="D72" s="3">
        <f t="shared" si="2"/>
        <v>2.5291828793774403E-2</v>
      </c>
      <c r="E72">
        <v>104.8</v>
      </c>
      <c r="F72" s="3">
        <f t="shared" si="3"/>
        <v>2.5440313111545931E-2</v>
      </c>
      <c r="G72">
        <v>106.9</v>
      </c>
      <c r="H72">
        <v>106.4</v>
      </c>
      <c r="J72">
        <f t="shared" si="0"/>
        <v>135.48795944233208</v>
      </c>
      <c r="K72">
        <f t="shared" si="1"/>
        <v>120.77185017026109</v>
      </c>
    </row>
    <row r="73" spans="2:11" x14ac:dyDescent="0.3">
      <c r="B73" s="1">
        <v>38384</v>
      </c>
      <c r="C73">
        <v>105.2</v>
      </c>
      <c r="D73" s="3">
        <f t="shared" si="2"/>
        <v>2.5341130604288584E-2</v>
      </c>
      <c r="E73">
        <v>104.4</v>
      </c>
      <c r="F73" s="3">
        <f t="shared" si="3"/>
        <v>2.4533856722276742E-2</v>
      </c>
      <c r="G73">
        <v>105.9</v>
      </c>
      <c r="H73">
        <v>108.2</v>
      </c>
      <c r="J73">
        <f t="shared" si="0"/>
        <v>134.22053231939165</v>
      </c>
      <c r="K73">
        <f t="shared" si="1"/>
        <v>122.81498297389331</v>
      </c>
    </row>
    <row r="74" spans="2:11" x14ac:dyDescent="0.3">
      <c r="B74" s="1">
        <v>38412</v>
      </c>
      <c r="C74">
        <v>105.6</v>
      </c>
      <c r="D74" s="3">
        <f t="shared" si="2"/>
        <v>2.8237585199610431E-2</v>
      </c>
      <c r="E74">
        <v>105</v>
      </c>
      <c r="F74" s="3">
        <f t="shared" si="3"/>
        <v>2.8403525954946187E-2</v>
      </c>
      <c r="G74">
        <v>107.2</v>
      </c>
      <c r="H74">
        <v>107.7</v>
      </c>
      <c r="J74">
        <f t="shared" si="0"/>
        <v>135.86818757921421</v>
      </c>
      <c r="K74">
        <f t="shared" si="1"/>
        <v>122.24744608399547</v>
      </c>
    </row>
    <row r="75" spans="2:11" x14ac:dyDescent="0.3">
      <c r="B75" s="1">
        <v>38443</v>
      </c>
      <c r="C75">
        <v>106.6</v>
      </c>
      <c r="D75" s="3">
        <f t="shared" si="2"/>
        <v>3.9999999999999945E-2</v>
      </c>
      <c r="E75">
        <v>106.2</v>
      </c>
      <c r="F75" s="3">
        <f t="shared" si="3"/>
        <v>4.4247787610619468E-2</v>
      </c>
      <c r="G75">
        <v>106.9</v>
      </c>
      <c r="H75">
        <v>107.1</v>
      </c>
      <c r="J75">
        <f t="shared" si="0"/>
        <v>135.48795944233208</v>
      </c>
      <c r="K75">
        <f t="shared" si="1"/>
        <v>121.56640181611805</v>
      </c>
    </row>
    <row r="76" spans="2:11" x14ac:dyDescent="0.3">
      <c r="B76" s="1">
        <v>38473</v>
      </c>
      <c r="C76">
        <v>106.8</v>
      </c>
      <c r="D76" s="3">
        <f t="shared" si="2"/>
        <v>3.2882011605415776E-2</v>
      </c>
      <c r="E76">
        <v>106.4</v>
      </c>
      <c r="F76" s="3">
        <f t="shared" si="3"/>
        <v>3.5019455252918372E-2</v>
      </c>
      <c r="G76">
        <v>106.5</v>
      </c>
      <c r="H76">
        <v>106.2</v>
      </c>
      <c r="J76">
        <f t="shared" ref="J76:J139" si="4">G76/$G$12 *100</f>
        <v>134.98098859315587</v>
      </c>
      <c r="K76">
        <f t="shared" ref="K76:K139" si="5">H76/$H$12 *100</f>
        <v>120.54483541430194</v>
      </c>
    </row>
    <row r="77" spans="2:11" x14ac:dyDescent="0.3">
      <c r="B77" s="1">
        <v>38504</v>
      </c>
      <c r="C77">
        <v>107.2</v>
      </c>
      <c r="D77" s="3">
        <f t="shared" si="2"/>
        <v>2.6819923371647483E-2</v>
      </c>
      <c r="E77">
        <v>106.7</v>
      </c>
      <c r="F77" s="3">
        <f t="shared" si="3"/>
        <v>2.3992322456813819E-2</v>
      </c>
      <c r="G77">
        <v>107.3</v>
      </c>
      <c r="H77">
        <v>108.5</v>
      </c>
      <c r="J77">
        <f t="shared" si="4"/>
        <v>135.99493029150821</v>
      </c>
      <c r="K77">
        <f t="shared" si="5"/>
        <v>123.15550510783201</v>
      </c>
    </row>
    <row r="78" spans="2:11" x14ac:dyDescent="0.3">
      <c r="B78" s="1">
        <v>38534</v>
      </c>
      <c r="C78">
        <v>106.9</v>
      </c>
      <c r="D78" s="3">
        <f t="shared" si="2"/>
        <v>2.3946360153256702E-2</v>
      </c>
      <c r="E78">
        <v>106.3</v>
      </c>
      <c r="F78" s="3">
        <f t="shared" si="3"/>
        <v>2.2115384615384589E-2</v>
      </c>
      <c r="G78">
        <v>105.8</v>
      </c>
      <c r="H78">
        <v>106.5</v>
      </c>
      <c r="J78">
        <f t="shared" si="4"/>
        <v>134.09378960709756</v>
      </c>
      <c r="K78">
        <f t="shared" si="5"/>
        <v>120.88535754824063</v>
      </c>
    </row>
    <row r="79" spans="2:11" x14ac:dyDescent="0.3">
      <c r="B79" s="1">
        <v>38565</v>
      </c>
      <c r="C79">
        <v>106.8</v>
      </c>
      <c r="D79" s="3">
        <f t="shared" si="2"/>
        <v>2.5936599423631152E-2</v>
      </c>
      <c r="E79">
        <v>106</v>
      </c>
      <c r="F79" s="3">
        <f t="shared" si="3"/>
        <v>2.3166023166023224E-2</v>
      </c>
      <c r="G79">
        <v>105.2</v>
      </c>
      <c r="H79">
        <v>107.6</v>
      </c>
      <c r="J79">
        <f t="shared" si="4"/>
        <v>133.33333333333331</v>
      </c>
      <c r="K79">
        <f t="shared" si="5"/>
        <v>122.1339387060159</v>
      </c>
    </row>
    <row r="80" spans="2:11" x14ac:dyDescent="0.3">
      <c r="B80" s="1">
        <v>38596</v>
      </c>
      <c r="C80">
        <v>105.8</v>
      </c>
      <c r="D80" s="3">
        <f t="shared" si="2"/>
        <v>2.0250723240115662E-2</v>
      </c>
      <c r="E80">
        <v>104.5</v>
      </c>
      <c r="F80" s="3">
        <f t="shared" si="3"/>
        <v>1.6536964980544775E-2</v>
      </c>
      <c r="G80">
        <v>104.9</v>
      </c>
      <c r="H80">
        <v>105.8</v>
      </c>
      <c r="J80">
        <f t="shared" si="4"/>
        <v>132.95310519645119</v>
      </c>
      <c r="K80">
        <f t="shared" si="5"/>
        <v>120.09080590238366</v>
      </c>
    </row>
    <row r="81" spans="2:11" x14ac:dyDescent="0.3">
      <c r="B81" s="1">
        <v>38626</v>
      </c>
      <c r="C81">
        <v>106.2</v>
      </c>
      <c r="D81" s="3">
        <f t="shared" si="2"/>
        <v>1.9193857965451054E-2</v>
      </c>
      <c r="E81">
        <v>104.9</v>
      </c>
      <c r="F81" s="3">
        <f t="shared" si="3"/>
        <v>1.4506769825918761E-2</v>
      </c>
      <c r="G81">
        <v>104.7</v>
      </c>
      <c r="H81">
        <v>106.2</v>
      </c>
      <c r="J81">
        <f t="shared" si="4"/>
        <v>132.6996197718631</v>
      </c>
      <c r="K81">
        <f t="shared" si="5"/>
        <v>120.54483541430194</v>
      </c>
    </row>
    <row r="82" spans="2:11" x14ac:dyDescent="0.3">
      <c r="B82" s="1">
        <v>38657</v>
      </c>
      <c r="C82">
        <v>106.7</v>
      </c>
      <c r="D82" s="3">
        <f t="shared" si="2"/>
        <v>1.4258555133079848E-2</v>
      </c>
      <c r="E82">
        <v>105.6</v>
      </c>
      <c r="F82" s="3">
        <f t="shared" si="3"/>
        <v>7.6335877862595148E-3</v>
      </c>
      <c r="G82">
        <v>106.3</v>
      </c>
      <c r="H82">
        <v>103.1</v>
      </c>
      <c r="J82">
        <f t="shared" si="4"/>
        <v>134.72750316856778</v>
      </c>
      <c r="K82">
        <f t="shared" si="5"/>
        <v>117.0261066969353</v>
      </c>
    </row>
    <row r="83" spans="2:11" x14ac:dyDescent="0.3">
      <c r="B83" s="1">
        <v>38687</v>
      </c>
      <c r="C83">
        <v>107.5</v>
      </c>
      <c r="D83" s="3">
        <f t="shared" si="2"/>
        <v>1.7029328287606407E-2</v>
      </c>
      <c r="E83">
        <v>106.5</v>
      </c>
      <c r="F83" s="3">
        <f t="shared" si="3"/>
        <v>1.0436432637571103E-2</v>
      </c>
      <c r="G83">
        <v>106</v>
      </c>
      <c r="H83">
        <v>103.4</v>
      </c>
      <c r="J83">
        <f t="shared" si="4"/>
        <v>134.34727503168565</v>
      </c>
      <c r="K83">
        <f t="shared" si="5"/>
        <v>117.36662883087403</v>
      </c>
    </row>
    <row r="84" spans="2:11" x14ac:dyDescent="0.3">
      <c r="B84" s="1">
        <v>38718</v>
      </c>
      <c r="C84">
        <v>108.4</v>
      </c>
      <c r="D84" s="3">
        <f t="shared" si="2"/>
        <v>2.8462998102466792E-2</v>
      </c>
      <c r="E84">
        <v>107.8</v>
      </c>
      <c r="F84" s="3">
        <f t="shared" si="3"/>
        <v>2.8625954198473282E-2</v>
      </c>
      <c r="G84">
        <v>105.2</v>
      </c>
      <c r="H84">
        <v>100.8</v>
      </c>
      <c r="J84">
        <f t="shared" si="4"/>
        <v>133.33333333333331</v>
      </c>
      <c r="K84">
        <f t="shared" si="5"/>
        <v>114.41543700340522</v>
      </c>
    </row>
    <row r="85" spans="2:11" x14ac:dyDescent="0.3">
      <c r="B85" s="1">
        <v>38749</v>
      </c>
      <c r="C85">
        <v>108.2</v>
      </c>
      <c r="D85" s="3">
        <f t="shared" si="2"/>
        <v>2.8517110266159697E-2</v>
      </c>
      <c r="E85">
        <v>107.4</v>
      </c>
      <c r="F85" s="3">
        <f t="shared" si="3"/>
        <v>2.8735632183908046E-2</v>
      </c>
      <c r="G85">
        <v>105.6</v>
      </c>
      <c r="H85">
        <v>102.8</v>
      </c>
      <c r="J85">
        <f t="shared" si="4"/>
        <v>133.8403041825095</v>
      </c>
      <c r="K85">
        <f t="shared" si="5"/>
        <v>116.68558456299661</v>
      </c>
    </row>
    <row r="86" spans="2:11" x14ac:dyDescent="0.3">
      <c r="B86" s="1">
        <v>38777</v>
      </c>
      <c r="C86">
        <v>108.2</v>
      </c>
      <c r="D86" s="3">
        <f t="shared" si="2"/>
        <v>2.4621212121212203E-2</v>
      </c>
      <c r="E86">
        <v>107.2</v>
      </c>
      <c r="F86" s="3">
        <f t="shared" si="3"/>
        <v>2.0952380952380979E-2</v>
      </c>
      <c r="G86">
        <v>104.5</v>
      </c>
      <c r="H86">
        <v>100.7</v>
      </c>
      <c r="J86">
        <f t="shared" si="4"/>
        <v>132.44613434727501</v>
      </c>
      <c r="K86">
        <f t="shared" si="5"/>
        <v>114.30192962542567</v>
      </c>
    </row>
    <row r="87" spans="2:11" x14ac:dyDescent="0.3">
      <c r="B87" s="1">
        <v>38808</v>
      </c>
      <c r="C87">
        <v>108.1</v>
      </c>
      <c r="D87" s="3">
        <f t="shared" si="2"/>
        <v>1.4071294559099438E-2</v>
      </c>
      <c r="E87">
        <v>106.9</v>
      </c>
      <c r="F87" s="3">
        <f t="shared" si="3"/>
        <v>6.5913370998117024E-3</v>
      </c>
      <c r="G87">
        <v>104.5</v>
      </c>
      <c r="H87">
        <v>102</v>
      </c>
      <c r="J87">
        <f t="shared" si="4"/>
        <v>132.44613434727501</v>
      </c>
      <c r="K87">
        <f t="shared" si="5"/>
        <v>115.77752553916005</v>
      </c>
    </row>
    <row r="88" spans="2:11" x14ac:dyDescent="0.3">
      <c r="B88" s="1">
        <v>38838</v>
      </c>
      <c r="C88">
        <v>108.7</v>
      </c>
      <c r="D88" s="3">
        <f t="shared" ref="D88:D151" si="6">(C88-C76)/C76</f>
        <v>1.7790262172284698E-2</v>
      </c>
      <c r="E88">
        <v>107.7</v>
      </c>
      <c r="F88" s="3">
        <f t="shared" si="3"/>
        <v>1.2218045112781928E-2</v>
      </c>
      <c r="G88">
        <v>105.3</v>
      </c>
      <c r="H88">
        <v>99.8</v>
      </c>
      <c r="J88">
        <f t="shared" si="4"/>
        <v>133.46007604562737</v>
      </c>
      <c r="K88">
        <f t="shared" si="5"/>
        <v>113.28036322360956</v>
      </c>
    </row>
    <row r="89" spans="2:11" x14ac:dyDescent="0.3">
      <c r="B89" s="1">
        <v>38869</v>
      </c>
      <c r="C89">
        <v>109.2</v>
      </c>
      <c r="D89" s="3">
        <f t="shared" si="6"/>
        <v>1.8656716417910446E-2</v>
      </c>
      <c r="E89">
        <v>108.2</v>
      </c>
      <c r="F89" s="3">
        <f t="shared" ref="F89:F152" si="7">(E89-E77)/E77</f>
        <v>1.4058106841611996E-2</v>
      </c>
      <c r="G89">
        <v>106.5</v>
      </c>
      <c r="H89">
        <v>99.6</v>
      </c>
      <c r="J89">
        <f t="shared" si="4"/>
        <v>134.98098859315587</v>
      </c>
      <c r="K89">
        <f t="shared" si="5"/>
        <v>113.05334846765041</v>
      </c>
    </row>
    <row r="90" spans="2:11" x14ac:dyDescent="0.3">
      <c r="B90" s="1">
        <v>38899</v>
      </c>
      <c r="C90">
        <v>109.2</v>
      </c>
      <c r="D90" s="3">
        <f t="shared" si="6"/>
        <v>2.1515434985968168E-2</v>
      </c>
      <c r="E90">
        <v>108.5</v>
      </c>
      <c r="F90" s="3">
        <f t="shared" si="7"/>
        <v>2.0696142991533422E-2</v>
      </c>
      <c r="G90">
        <v>106</v>
      </c>
      <c r="H90">
        <v>99.4</v>
      </c>
      <c r="J90">
        <f t="shared" si="4"/>
        <v>134.34727503168565</v>
      </c>
      <c r="K90">
        <f t="shared" si="5"/>
        <v>112.82633371169129</v>
      </c>
    </row>
    <row r="91" spans="2:11" x14ac:dyDescent="0.3">
      <c r="B91" s="1">
        <v>38930</v>
      </c>
      <c r="C91">
        <v>109.2</v>
      </c>
      <c r="D91" s="3">
        <f t="shared" si="6"/>
        <v>2.2471910112359605E-2</v>
      </c>
      <c r="E91">
        <v>108.4</v>
      </c>
      <c r="F91" s="3">
        <f t="shared" si="7"/>
        <v>2.2641509433962318E-2</v>
      </c>
      <c r="G91">
        <v>105.4</v>
      </c>
      <c r="H91">
        <v>102.5</v>
      </c>
      <c r="J91">
        <f t="shared" si="4"/>
        <v>133.58681875792144</v>
      </c>
      <c r="K91">
        <f t="shared" si="5"/>
        <v>116.34506242905789</v>
      </c>
    </row>
    <row r="92" spans="2:11" x14ac:dyDescent="0.3">
      <c r="B92" s="1">
        <v>38961</v>
      </c>
      <c r="C92">
        <v>108.8</v>
      </c>
      <c r="D92" s="3">
        <f t="shared" si="6"/>
        <v>2.835538752362949E-2</v>
      </c>
      <c r="E92">
        <v>107.8</v>
      </c>
      <c r="F92" s="3">
        <f t="shared" si="7"/>
        <v>3.1578947368421026E-2</v>
      </c>
      <c r="G92">
        <v>107.9</v>
      </c>
      <c r="H92">
        <v>103.1</v>
      </c>
      <c r="J92">
        <f t="shared" si="4"/>
        <v>136.75538656527249</v>
      </c>
      <c r="K92">
        <f t="shared" si="5"/>
        <v>117.0261066969353</v>
      </c>
    </row>
    <row r="93" spans="2:11" x14ac:dyDescent="0.3">
      <c r="B93" s="1">
        <v>38991</v>
      </c>
      <c r="C93">
        <v>109.2</v>
      </c>
      <c r="D93" s="3">
        <f t="shared" si="6"/>
        <v>2.8248587570621469E-2</v>
      </c>
      <c r="E93">
        <v>108.2</v>
      </c>
      <c r="F93" s="3">
        <f t="shared" si="7"/>
        <v>3.145853193517633E-2</v>
      </c>
      <c r="G93">
        <v>107.6</v>
      </c>
      <c r="H93">
        <v>101.6</v>
      </c>
      <c r="J93">
        <f t="shared" si="4"/>
        <v>136.37515842839034</v>
      </c>
      <c r="K93">
        <f t="shared" si="5"/>
        <v>115.32349602724177</v>
      </c>
    </row>
    <row r="94" spans="2:11" x14ac:dyDescent="0.3">
      <c r="B94" s="1">
        <v>39022</v>
      </c>
      <c r="C94">
        <v>110.1</v>
      </c>
      <c r="D94" s="3">
        <f t="shared" si="6"/>
        <v>3.1865042174320443E-2</v>
      </c>
      <c r="E94">
        <v>109.1</v>
      </c>
      <c r="F94" s="3">
        <f t="shared" si="7"/>
        <v>3.3143939393939392E-2</v>
      </c>
      <c r="G94">
        <v>108.3</v>
      </c>
      <c r="H94">
        <v>99.6</v>
      </c>
      <c r="J94">
        <f t="shared" si="4"/>
        <v>137.26235741444864</v>
      </c>
      <c r="K94">
        <f t="shared" si="5"/>
        <v>113.05334846765041</v>
      </c>
    </row>
    <row r="95" spans="2:11" x14ac:dyDescent="0.3">
      <c r="B95" s="1">
        <v>39052</v>
      </c>
      <c r="C95">
        <v>109.9</v>
      </c>
      <c r="D95" s="3">
        <f t="shared" si="6"/>
        <v>2.232558139534889E-2</v>
      </c>
      <c r="E95">
        <v>108.9</v>
      </c>
      <c r="F95" s="3">
        <f t="shared" si="7"/>
        <v>2.2535211267605687E-2</v>
      </c>
      <c r="G95">
        <v>107.8</v>
      </c>
      <c r="H95">
        <v>98.9</v>
      </c>
      <c r="J95">
        <f t="shared" si="4"/>
        <v>136.62864385297843</v>
      </c>
      <c r="K95">
        <f t="shared" si="5"/>
        <v>112.25879682179342</v>
      </c>
    </row>
    <row r="96" spans="2:11" x14ac:dyDescent="0.3">
      <c r="B96" s="1">
        <v>39083</v>
      </c>
      <c r="C96">
        <v>110.9</v>
      </c>
      <c r="D96" s="3">
        <f t="shared" si="6"/>
        <v>2.3062730627306273E-2</v>
      </c>
      <c r="E96">
        <v>110.2</v>
      </c>
      <c r="F96" s="3">
        <f t="shared" si="7"/>
        <v>2.2263450834879461E-2</v>
      </c>
      <c r="G96">
        <v>106.6</v>
      </c>
      <c r="H96">
        <v>102</v>
      </c>
      <c r="J96">
        <f t="shared" si="4"/>
        <v>135.10773130544993</v>
      </c>
      <c r="K96">
        <f t="shared" si="5"/>
        <v>115.77752553916005</v>
      </c>
    </row>
    <row r="97" spans="2:11" x14ac:dyDescent="0.3">
      <c r="B97" s="1">
        <v>39114</v>
      </c>
      <c r="C97">
        <v>112.6</v>
      </c>
      <c r="D97" s="3">
        <f t="shared" si="6"/>
        <v>4.0665434380776258E-2</v>
      </c>
      <c r="E97">
        <v>112.5</v>
      </c>
      <c r="F97" s="3">
        <f t="shared" si="7"/>
        <v>4.7486033519553016E-2</v>
      </c>
      <c r="G97">
        <v>108.5</v>
      </c>
      <c r="H97">
        <v>101.5</v>
      </c>
      <c r="J97">
        <f t="shared" si="4"/>
        <v>137.51584283903674</v>
      </c>
      <c r="K97">
        <f t="shared" si="5"/>
        <v>115.20998864926221</v>
      </c>
    </row>
    <row r="98" spans="2:11" x14ac:dyDescent="0.3">
      <c r="B98" s="1">
        <v>39142</v>
      </c>
      <c r="C98">
        <v>112.2</v>
      </c>
      <c r="D98" s="3">
        <f t="shared" si="6"/>
        <v>3.6968576709796669E-2</v>
      </c>
      <c r="E98">
        <v>111.9</v>
      </c>
      <c r="F98" s="3">
        <f t="shared" si="7"/>
        <v>4.3843283582089575E-2</v>
      </c>
      <c r="G98">
        <v>108.6</v>
      </c>
      <c r="H98">
        <v>98.1</v>
      </c>
      <c r="J98">
        <f t="shared" si="4"/>
        <v>137.64258555133077</v>
      </c>
      <c r="K98">
        <f t="shared" si="5"/>
        <v>111.35073779795688</v>
      </c>
    </row>
    <row r="99" spans="2:11" x14ac:dyDescent="0.3">
      <c r="B99" s="1">
        <v>39173</v>
      </c>
      <c r="C99">
        <v>112.2</v>
      </c>
      <c r="D99" s="3">
        <f t="shared" si="6"/>
        <v>3.7927844588344209E-2</v>
      </c>
      <c r="E99">
        <v>111.7</v>
      </c>
      <c r="F99" s="3">
        <f t="shared" si="7"/>
        <v>4.4901777362020549E-2</v>
      </c>
      <c r="G99">
        <v>110.2</v>
      </c>
      <c r="H99">
        <v>102.5</v>
      </c>
      <c r="J99">
        <f t="shared" si="4"/>
        <v>139.67046894803548</v>
      </c>
      <c r="K99">
        <f t="shared" si="5"/>
        <v>116.34506242905789</v>
      </c>
    </row>
    <row r="100" spans="2:11" x14ac:dyDescent="0.3">
      <c r="B100" s="1">
        <v>39203</v>
      </c>
      <c r="C100">
        <v>112.5</v>
      </c>
      <c r="D100" s="3">
        <f t="shared" si="6"/>
        <v>3.4958601655933737E-2</v>
      </c>
      <c r="E100">
        <v>112</v>
      </c>
      <c r="F100" s="3">
        <f t="shared" si="7"/>
        <v>3.9925719591457728E-2</v>
      </c>
      <c r="G100">
        <v>110.9</v>
      </c>
      <c r="H100">
        <v>101.8</v>
      </c>
      <c r="J100">
        <f t="shared" si="4"/>
        <v>140.55766793409379</v>
      </c>
      <c r="K100">
        <f t="shared" si="5"/>
        <v>115.55051078320091</v>
      </c>
    </row>
    <row r="101" spans="2:11" x14ac:dyDescent="0.3">
      <c r="B101" s="1">
        <v>39234</v>
      </c>
      <c r="C101">
        <v>112.6</v>
      </c>
      <c r="D101" s="3">
        <f t="shared" si="6"/>
        <v>3.1135531135531056E-2</v>
      </c>
      <c r="E101">
        <v>111.9</v>
      </c>
      <c r="F101" s="3">
        <f t="shared" si="7"/>
        <v>3.4195933456561946E-2</v>
      </c>
      <c r="G101">
        <v>111.4</v>
      </c>
      <c r="H101">
        <v>102.3</v>
      </c>
      <c r="J101">
        <f t="shared" si="4"/>
        <v>141.191381495564</v>
      </c>
      <c r="K101">
        <f t="shared" si="5"/>
        <v>116.11804767309874</v>
      </c>
    </row>
    <row r="102" spans="2:11" x14ac:dyDescent="0.3">
      <c r="B102" s="1">
        <v>39264</v>
      </c>
      <c r="C102">
        <v>112.3</v>
      </c>
      <c r="D102" s="3">
        <f t="shared" si="6"/>
        <v>2.8388278388278336E-2</v>
      </c>
      <c r="E102">
        <v>111.4</v>
      </c>
      <c r="F102" s="3">
        <f t="shared" si="7"/>
        <v>2.6728110599078394E-2</v>
      </c>
      <c r="G102">
        <v>110.1</v>
      </c>
      <c r="H102">
        <v>102.5</v>
      </c>
      <c r="J102">
        <f t="shared" si="4"/>
        <v>139.54372623574142</v>
      </c>
      <c r="K102">
        <f t="shared" si="5"/>
        <v>116.34506242905789</v>
      </c>
    </row>
    <row r="103" spans="2:11" x14ac:dyDescent="0.3">
      <c r="B103" s="1">
        <v>39295</v>
      </c>
      <c r="C103">
        <v>111.8</v>
      </c>
      <c r="D103" s="3">
        <f t="shared" si="6"/>
        <v>2.3809523809523756E-2</v>
      </c>
      <c r="E103">
        <v>110.6</v>
      </c>
      <c r="F103" s="3">
        <f t="shared" si="7"/>
        <v>2.0295202952029415E-2</v>
      </c>
      <c r="G103">
        <v>108.5</v>
      </c>
      <c r="H103">
        <v>104.1</v>
      </c>
      <c r="J103">
        <f t="shared" si="4"/>
        <v>137.51584283903674</v>
      </c>
      <c r="K103">
        <f t="shared" si="5"/>
        <v>118.16118047673099</v>
      </c>
    </row>
    <row r="104" spans="2:11" x14ac:dyDescent="0.3">
      <c r="B104" s="1">
        <v>39326</v>
      </c>
      <c r="C104">
        <v>110.9</v>
      </c>
      <c r="D104" s="3">
        <f t="shared" si="6"/>
        <v>1.9301470588235371E-2</v>
      </c>
      <c r="E104">
        <v>109.2</v>
      </c>
      <c r="F104" s="3">
        <f t="shared" si="7"/>
        <v>1.298701298701304E-2</v>
      </c>
      <c r="G104">
        <v>108.6</v>
      </c>
      <c r="H104">
        <v>103.4</v>
      </c>
      <c r="J104">
        <f t="shared" si="4"/>
        <v>137.64258555133077</v>
      </c>
      <c r="K104">
        <f t="shared" si="5"/>
        <v>117.36662883087403</v>
      </c>
    </row>
    <row r="105" spans="2:11" x14ac:dyDescent="0.3">
      <c r="B105" s="1">
        <v>39356</v>
      </c>
      <c r="C105">
        <v>110.7</v>
      </c>
      <c r="D105" s="3">
        <f t="shared" si="6"/>
        <v>1.3736263736263736E-2</v>
      </c>
      <c r="E105">
        <v>108.9</v>
      </c>
      <c r="F105" s="3">
        <f t="shared" si="7"/>
        <v>6.4695009242144441E-3</v>
      </c>
      <c r="G105">
        <v>109.2</v>
      </c>
      <c r="H105">
        <v>101.8</v>
      </c>
      <c r="J105">
        <f t="shared" si="4"/>
        <v>138.40304182509504</v>
      </c>
      <c r="K105">
        <f t="shared" si="5"/>
        <v>115.55051078320091</v>
      </c>
    </row>
    <row r="106" spans="2:11" x14ac:dyDescent="0.3">
      <c r="B106" s="1">
        <v>39387</v>
      </c>
      <c r="C106">
        <v>111.3</v>
      </c>
      <c r="D106" s="3">
        <f t="shared" si="6"/>
        <v>1.0899182561307928E-2</v>
      </c>
      <c r="E106">
        <v>109.8</v>
      </c>
      <c r="F106" s="3">
        <f t="shared" si="7"/>
        <v>6.416131989000943E-3</v>
      </c>
      <c r="G106">
        <v>107.5</v>
      </c>
      <c r="H106">
        <v>100</v>
      </c>
      <c r="J106">
        <f t="shared" si="4"/>
        <v>136.2484157160963</v>
      </c>
      <c r="K106">
        <f t="shared" si="5"/>
        <v>113.50737797956867</v>
      </c>
    </row>
    <row r="107" spans="2:11" x14ac:dyDescent="0.3">
      <c r="B107" s="1">
        <v>39417</v>
      </c>
      <c r="C107">
        <v>111.7</v>
      </c>
      <c r="D107" s="3">
        <f t="shared" si="6"/>
        <v>1.6378525932666033E-2</v>
      </c>
      <c r="E107">
        <v>110.1</v>
      </c>
      <c r="F107" s="3">
        <f t="shared" si="7"/>
        <v>1.1019283746556368E-2</v>
      </c>
      <c r="G107">
        <v>108.6</v>
      </c>
      <c r="H107">
        <v>97.6</v>
      </c>
      <c r="J107">
        <f t="shared" si="4"/>
        <v>137.64258555133077</v>
      </c>
      <c r="K107">
        <f t="shared" si="5"/>
        <v>110.78320090805902</v>
      </c>
    </row>
    <row r="108" spans="2:11" x14ac:dyDescent="0.3">
      <c r="B108" s="1">
        <v>39448</v>
      </c>
      <c r="C108">
        <v>112.4</v>
      </c>
      <c r="D108" s="3">
        <f t="shared" si="6"/>
        <v>1.3525698827772768E-2</v>
      </c>
      <c r="E108">
        <v>111.4</v>
      </c>
      <c r="F108" s="3">
        <f t="shared" si="7"/>
        <v>1.0889292196007285E-2</v>
      </c>
      <c r="G108">
        <v>107.2</v>
      </c>
      <c r="H108">
        <v>100.9</v>
      </c>
      <c r="J108">
        <f t="shared" si="4"/>
        <v>135.86818757921421</v>
      </c>
      <c r="K108">
        <f t="shared" si="5"/>
        <v>114.52894438138482</v>
      </c>
    </row>
    <row r="109" spans="2:11" x14ac:dyDescent="0.3">
      <c r="B109" s="1">
        <v>39479</v>
      </c>
      <c r="C109">
        <v>112.8</v>
      </c>
      <c r="D109" s="3">
        <f t="shared" si="6"/>
        <v>1.7761989342806649E-3</v>
      </c>
      <c r="E109">
        <v>111.8</v>
      </c>
      <c r="F109" s="3">
        <f t="shared" si="7"/>
        <v>-6.2222222222222479E-3</v>
      </c>
      <c r="G109">
        <v>108.2</v>
      </c>
      <c r="H109">
        <v>99.9</v>
      </c>
      <c r="J109">
        <f t="shared" si="4"/>
        <v>137.13561470215464</v>
      </c>
      <c r="K109">
        <f t="shared" si="5"/>
        <v>113.39387060158911</v>
      </c>
    </row>
    <row r="110" spans="2:11" x14ac:dyDescent="0.3">
      <c r="B110" s="1">
        <v>39508</v>
      </c>
      <c r="C110">
        <v>112.6</v>
      </c>
      <c r="D110" s="3">
        <f t="shared" si="6"/>
        <v>3.5650623885917243E-3</v>
      </c>
      <c r="E110">
        <v>111.6</v>
      </c>
      <c r="F110" s="3">
        <f t="shared" si="7"/>
        <v>-2.6809651474531846E-3</v>
      </c>
      <c r="G110">
        <v>108.1</v>
      </c>
      <c r="H110">
        <v>100.8</v>
      </c>
      <c r="J110">
        <f t="shared" si="4"/>
        <v>137.00887198986055</v>
      </c>
      <c r="K110">
        <f t="shared" si="5"/>
        <v>114.41543700340522</v>
      </c>
    </row>
    <row r="111" spans="2:11" x14ac:dyDescent="0.3">
      <c r="B111" s="1">
        <v>39539</v>
      </c>
      <c r="C111">
        <v>113.5</v>
      </c>
      <c r="D111" s="3">
        <f t="shared" si="6"/>
        <v>1.1586452762923326E-2</v>
      </c>
      <c r="E111">
        <v>112.7</v>
      </c>
      <c r="F111" s="3">
        <f t="shared" si="7"/>
        <v>8.9525514771709933E-3</v>
      </c>
      <c r="G111">
        <v>109.5</v>
      </c>
      <c r="H111">
        <v>100.7</v>
      </c>
      <c r="J111">
        <f t="shared" si="4"/>
        <v>138.7832699619772</v>
      </c>
      <c r="K111">
        <f t="shared" si="5"/>
        <v>114.30192962542567</v>
      </c>
    </row>
    <row r="112" spans="2:11" x14ac:dyDescent="0.3">
      <c r="B112" s="1">
        <v>39569</v>
      </c>
      <c r="C112">
        <v>114.6</v>
      </c>
      <c r="D112" s="3">
        <f t="shared" si="6"/>
        <v>1.8666666666666616E-2</v>
      </c>
      <c r="E112">
        <v>114.1</v>
      </c>
      <c r="F112" s="3">
        <f t="shared" si="7"/>
        <v>1.8749999999999951E-2</v>
      </c>
      <c r="G112">
        <v>110.1</v>
      </c>
      <c r="H112">
        <v>102.1</v>
      </c>
      <c r="J112">
        <f t="shared" si="4"/>
        <v>139.54372623574142</v>
      </c>
      <c r="K112">
        <f t="shared" si="5"/>
        <v>115.89103291713963</v>
      </c>
    </row>
    <row r="113" spans="2:11" x14ac:dyDescent="0.3">
      <c r="B113" s="1">
        <v>39600</v>
      </c>
      <c r="C113">
        <v>115.8</v>
      </c>
      <c r="D113" s="3">
        <f t="shared" si="6"/>
        <v>2.8419182948490256E-2</v>
      </c>
      <c r="E113">
        <v>115.3</v>
      </c>
      <c r="F113" s="3">
        <f t="shared" si="7"/>
        <v>3.0384271671134864E-2</v>
      </c>
      <c r="G113">
        <v>110</v>
      </c>
      <c r="H113">
        <v>103</v>
      </c>
      <c r="J113">
        <f t="shared" si="4"/>
        <v>139.41698352344741</v>
      </c>
      <c r="K113">
        <f t="shared" si="5"/>
        <v>116.91259931895574</v>
      </c>
    </row>
    <row r="114" spans="2:11" x14ac:dyDescent="0.3">
      <c r="B114" s="1">
        <v>39630</v>
      </c>
      <c r="C114">
        <v>116.5</v>
      </c>
      <c r="D114" s="3">
        <f t="shared" si="6"/>
        <v>3.7399821905609996E-2</v>
      </c>
      <c r="E114">
        <v>116.2</v>
      </c>
      <c r="F114" s="3">
        <f t="shared" si="7"/>
        <v>4.3087971274685791E-2</v>
      </c>
      <c r="G114">
        <v>109.8</v>
      </c>
      <c r="H114">
        <v>103</v>
      </c>
      <c r="J114">
        <f t="shared" si="4"/>
        <v>139.16349809885929</v>
      </c>
      <c r="K114">
        <f t="shared" si="5"/>
        <v>116.91259931895574</v>
      </c>
    </row>
    <row r="115" spans="2:11" x14ac:dyDescent="0.3">
      <c r="B115" s="1">
        <v>39661</v>
      </c>
      <c r="C115">
        <v>116.8</v>
      </c>
      <c r="D115" s="3">
        <f t="shared" si="6"/>
        <v>4.4722719141323794E-2</v>
      </c>
      <c r="E115">
        <v>116.4</v>
      </c>
      <c r="F115" s="3">
        <f t="shared" si="7"/>
        <v>5.2441229656419633E-2</v>
      </c>
      <c r="G115">
        <v>112.2</v>
      </c>
      <c r="H115">
        <v>103.6</v>
      </c>
      <c r="J115">
        <f t="shared" si="4"/>
        <v>142.20532319391634</v>
      </c>
      <c r="K115">
        <f t="shared" si="5"/>
        <v>117.59364358683315</v>
      </c>
    </row>
    <row r="116" spans="2:11" x14ac:dyDescent="0.3">
      <c r="B116" s="1">
        <v>39692</v>
      </c>
      <c r="C116">
        <v>117.1</v>
      </c>
      <c r="D116" s="3">
        <f t="shared" si="6"/>
        <v>5.5906221821460669E-2</v>
      </c>
      <c r="E116">
        <v>116.5</v>
      </c>
      <c r="F116" s="3">
        <f t="shared" si="7"/>
        <v>6.684981684981682E-2</v>
      </c>
      <c r="G116">
        <v>113.7</v>
      </c>
      <c r="H116">
        <v>105.6</v>
      </c>
      <c r="J116">
        <f t="shared" si="4"/>
        <v>144.10646387832699</v>
      </c>
      <c r="K116">
        <f t="shared" si="5"/>
        <v>119.86379114642452</v>
      </c>
    </row>
    <row r="117" spans="2:11" x14ac:dyDescent="0.3">
      <c r="B117" s="1">
        <v>39722</v>
      </c>
      <c r="C117">
        <v>117.4</v>
      </c>
      <c r="D117" s="3">
        <f t="shared" si="6"/>
        <v>6.0523938572719087E-2</v>
      </c>
      <c r="E117">
        <v>116.8</v>
      </c>
      <c r="F117" s="3">
        <f t="shared" si="7"/>
        <v>7.2543617998163376E-2</v>
      </c>
      <c r="G117">
        <v>113.6</v>
      </c>
      <c r="H117">
        <v>104</v>
      </c>
      <c r="J117">
        <f t="shared" si="4"/>
        <v>143.97972116603293</v>
      </c>
      <c r="K117">
        <f t="shared" si="5"/>
        <v>118.04767309875142</v>
      </c>
    </row>
    <row r="118" spans="2:11" x14ac:dyDescent="0.3">
      <c r="B118" s="1">
        <v>39753</v>
      </c>
      <c r="C118">
        <v>119.5</v>
      </c>
      <c r="D118" s="3">
        <f t="shared" si="6"/>
        <v>7.367475292003596E-2</v>
      </c>
      <c r="E118">
        <v>119.7</v>
      </c>
      <c r="F118" s="3">
        <f t="shared" si="7"/>
        <v>9.0163934426229567E-2</v>
      </c>
      <c r="G118">
        <v>115.9</v>
      </c>
      <c r="H118">
        <v>105.8</v>
      </c>
      <c r="J118">
        <f t="shared" si="4"/>
        <v>146.89480354879595</v>
      </c>
      <c r="K118">
        <f t="shared" si="5"/>
        <v>120.09080590238366</v>
      </c>
    </row>
    <row r="119" spans="2:11" x14ac:dyDescent="0.3">
      <c r="B119" s="1">
        <v>39783</v>
      </c>
      <c r="C119">
        <v>119.8</v>
      </c>
      <c r="D119" s="3">
        <f t="shared" si="6"/>
        <v>7.2515666965084991E-2</v>
      </c>
      <c r="E119">
        <v>120</v>
      </c>
      <c r="F119" s="3">
        <f t="shared" si="7"/>
        <v>8.9918256130790242E-2</v>
      </c>
      <c r="G119">
        <v>116.9</v>
      </c>
      <c r="H119">
        <v>105.3</v>
      </c>
      <c r="J119">
        <f t="shared" si="4"/>
        <v>148.16223067173638</v>
      </c>
      <c r="K119">
        <f t="shared" si="5"/>
        <v>119.52326901248583</v>
      </c>
    </row>
    <row r="120" spans="2:11" x14ac:dyDescent="0.3">
      <c r="B120" s="1">
        <v>39814</v>
      </c>
      <c r="C120">
        <v>120.6</v>
      </c>
      <c r="D120" s="3">
        <f t="shared" si="6"/>
        <v>7.295373665480416E-2</v>
      </c>
      <c r="E120">
        <v>121</v>
      </c>
      <c r="F120" s="3">
        <f t="shared" si="7"/>
        <v>8.6175942549371581E-2</v>
      </c>
      <c r="G120">
        <v>115.6</v>
      </c>
      <c r="H120">
        <v>105.8</v>
      </c>
      <c r="J120">
        <f t="shared" si="4"/>
        <v>146.5145754119138</v>
      </c>
      <c r="K120">
        <f t="shared" si="5"/>
        <v>120.09080590238366</v>
      </c>
    </row>
    <row r="121" spans="2:11" x14ac:dyDescent="0.3">
      <c r="B121" s="1">
        <v>39845</v>
      </c>
      <c r="C121">
        <v>121.2</v>
      </c>
      <c r="D121" s="3">
        <f t="shared" si="6"/>
        <v>7.4468085106383031E-2</v>
      </c>
      <c r="E121">
        <v>121.8</v>
      </c>
      <c r="F121" s="3">
        <f t="shared" si="7"/>
        <v>8.9445438282647588E-2</v>
      </c>
      <c r="G121">
        <v>118</v>
      </c>
      <c r="H121">
        <v>105.6</v>
      </c>
      <c r="J121">
        <f t="shared" si="4"/>
        <v>149.55640050697085</v>
      </c>
      <c r="K121">
        <f t="shared" si="5"/>
        <v>119.86379114642452</v>
      </c>
    </row>
    <row r="122" spans="2:11" x14ac:dyDescent="0.3">
      <c r="B122" s="1">
        <v>39873</v>
      </c>
      <c r="C122">
        <v>121.5</v>
      </c>
      <c r="D122" s="3">
        <f t="shared" si="6"/>
        <v>7.9040852575488513E-2</v>
      </c>
      <c r="E122">
        <v>122.2</v>
      </c>
      <c r="F122" s="3">
        <f t="shared" si="7"/>
        <v>9.4982078853046673E-2</v>
      </c>
      <c r="G122">
        <v>117.1</v>
      </c>
      <c r="H122">
        <v>107.5</v>
      </c>
      <c r="J122">
        <f t="shared" si="4"/>
        <v>148.41571609632445</v>
      </c>
      <c r="K122">
        <f t="shared" si="5"/>
        <v>122.02043132803632</v>
      </c>
    </row>
    <row r="123" spans="2:11" x14ac:dyDescent="0.3">
      <c r="B123" s="1">
        <v>39904</v>
      </c>
      <c r="C123">
        <v>121.6</v>
      </c>
      <c r="D123" s="3">
        <f t="shared" si="6"/>
        <v>7.1365638766519773E-2</v>
      </c>
      <c r="E123">
        <v>122.1</v>
      </c>
      <c r="F123" s="3">
        <f t="shared" si="7"/>
        <v>8.340727595385973E-2</v>
      </c>
      <c r="G123">
        <v>119.4</v>
      </c>
      <c r="H123">
        <v>108</v>
      </c>
      <c r="J123">
        <f t="shared" si="4"/>
        <v>151.33079847908746</v>
      </c>
      <c r="K123">
        <f t="shared" si="5"/>
        <v>122.58796821793419</v>
      </c>
    </row>
    <row r="124" spans="2:11" x14ac:dyDescent="0.3">
      <c r="B124" s="1">
        <v>39934</v>
      </c>
      <c r="C124">
        <v>121.9</v>
      </c>
      <c r="D124" s="3">
        <f t="shared" si="6"/>
        <v>6.3699825479930292E-2</v>
      </c>
      <c r="E124">
        <v>122.5</v>
      </c>
      <c r="F124" s="3">
        <f t="shared" si="7"/>
        <v>7.3619631901840538E-2</v>
      </c>
      <c r="G124">
        <v>120.1</v>
      </c>
      <c r="H124">
        <v>109.1</v>
      </c>
      <c r="J124">
        <f t="shared" si="4"/>
        <v>152.21799746514571</v>
      </c>
      <c r="K124">
        <f t="shared" si="5"/>
        <v>123.83654937570942</v>
      </c>
    </row>
    <row r="125" spans="2:11" x14ac:dyDescent="0.3">
      <c r="B125" s="1">
        <v>39965</v>
      </c>
      <c r="C125">
        <v>122.2</v>
      </c>
      <c r="D125" s="3">
        <f t="shared" si="6"/>
        <v>5.5267702936096771E-2</v>
      </c>
      <c r="E125">
        <v>122.7</v>
      </c>
      <c r="F125" s="3">
        <f t="shared" si="7"/>
        <v>6.4180398959236828E-2</v>
      </c>
      <c r="G125">
        <v>120.7</v>
      </c>
      <c r="H125">
        <v>107.2</v>
      </c>
      <c r="J125">
        <f t="shared" si="4"/>
        <v>152.97845373891002</v>
      </c>
      <c r="K125">
        <f t="shared" si="5"/>
        <v>121.67990919409763</v>
      </c>
    </row>
    <row r="126" spans="2:11" x14ac:dyDescent="0.3">
      <c r="B126" s="1">
        <v>39995</v>
      </c>
      <c r="C126">
        <v>122.3</v>
      </c>
      <c r="D126" s="3">
        <f t="shared" si="6"/>
        <v>4.9785407725321862E-2</v>
      </c>
      <c r="E126">
        <v>122.7</v>
      </c>
      <c r="F126" s="3">
        <f t="shared" si="7"/>
        <v>5.5938037865748705E-2</v>
      </c>
      <c r="G126">
        <v>119.5</v>
      </c>
      <c r="H126">
        <v>106.5</v>
      </c>
      <c r="J126">
        <f t="shared" si="4"/>
        <v>151.45754119138149</v>
      </c>
      <c r="K126">
        <f t="shared" si="5"/>
        <v>120.88535754824063</v>
      </c>
    </row>
    <row r="127" spans="2:11" x14ac:dyDescent="0.3">
      <c r="B127" s="1">
        <v>40026</v>
      </c>
      <c r="C127">
        <v>121.5</v>
      </c>
      <c r="D127" s="3">
        <f t="shared" si="6"/>
        <v>4.0239726027397282E-2</v>
      </c>
      <c r="E127">
        <v>121.5</v>
      </c>
      <c r="F127" s="3">
        <f t="shared" si="7"/>
        <v>4.381443298969067E-2</v>
      </c>
      <c r="G127">
        <v>118</v>
      </c>
      <c r="H127">
        <v>106.5</v>
      </c>
      <c r="J127">
        <f t="shared" si="4"/>
        <v>149.55640050697085</v>
      </c>
      <c r="K127">
        <f t="shared" si="5"/>
        <v>120.88535754824063</v>
      </c>
    </row>
    <row r="128" spans="2:11" x14ac:dyDescent="0.3">
      <c r="B128" s="1">
        <v>40057</v>
      </c>
      <c r="C128">
        <v>120.4</v>
      </c>
      <c r="D128" s="3">
        <f t="shared" si="6"/>
        <v>2.8181041844577384E-2</v>
      </c>
      <c r="E128">
        <v>119.7</v>
      </c>
      <c r="F128" s="3">
        <f t="shared" si="7"/>
        <v>2.7467811158798306E-2</v>
      </c>
      <c r="G128">
        <v>117.1</v>
      </c>
      <c r="H128">
        <v>107.6</v>
      </c>
      <c r="J128">
        <f t="shared" si="4"/>
        <v>148.41571609632445</v>
      </c>
      <c r="K128">
        <f t="shared" si="5"/>
        <v>122.1339387060159</v>
      </c>
    </row>
    <row r="129" spans="2:11" x14ac:dyDescent="0.3">
      <c r="B129" s="1">
        <v>40087</v>
      </c>
      <c r="C129">
        <v>120.1</v>
      </c>
      <c r="D129" s="3">
        <f t="shared" si="6"/>
        <v>2.2998296422487127E-2</v>
      </c>
      <c r="E129">
        <v>119.3</v>
      </c>
      <c r="F129" s="3">
        <f t="shared" si="7"/>
        <v>2.1404109589041095E-2</v>
      </c>
      <c r="G129">
        <v>115.3</v>
      </c>
      <c r="H129">
        <v>106.4</v>
      </c>
      <c r="J129">
        <f t="shared" si="4"/>
        <v>146.13434727503167</v>
      </c>
      <c r="K129">
        <f t="shared" si="5"/>
        <v>120.77185017026109</v>
      </c>
    </row>
    <row r="130" spans="2:11" x14ac:dyDescent="0.3">
      <c r="B130" s="1">
        <v>40118</v>
      </c>
      <c r="C130">
        <v>121.5</v>
      </c>
      <c r="D130" s="3">
        <f t="shared" si="6"/>
        <v>1.6736401673640166E-2</v>
      </c>
      <c r="E130">
        <v>121.2</v>
      </c>
      <c r="F130" s="3">
        <f t="shared" si="7"/>
        <v>1.2531328320802004E-2</v>
      </c>
      <c r="G130">
        <v>115.7</v>
      </c>
      <c r="H130">
        <v>105.5</v>
      </c>
      <c r="J130">
        <f t="shared" si="4"/>
        <v>146.64131812420783</v>
      </c>
      <c r="K130">
        <f t="shared" si="5"/>
        <v>119.75028376844496</v>
      </c>
    </row>
    <row r="131" spans="2:11" x14ac:dyDescent="0.3">
      <c r="B131" s="1">
        <v>40148</v>
      </c>
      <c r="C131">
        <v>121.8</v>
      </c>
      <c r="D131" s="3">
        <f t="shared" si="6"/>
        <v>1.6694490818030049E-2</v>
      </c>
      <c r="E131">
        <v>121.5</v>
      </c>
      <c r="F131" s="3">
        <f t="shared" si="7"/>
        <v>1.2500000000000001E-2</v>
      </c>
      <c r="G131">
        <v>116.1</v>
      </c>
      <c r="H131">
        <v>103.7</v>
      </c>
      <c r="J131">
        <f t="shared" si="4"/>
        <v>147.14828897338401</v>
      </c>
      <c r="K131">
        <f t="shared" si="5"/>
        <v>117.70715096481273</v>
      </c>
    </row>
    <row r="132" spans="2:11" x14ac:dyDescent="0.3">
      <c r="B132" s="1">
        <v>40179</v>
      </c>
      <c r="C132">
        <v>122.3</v>
      </c>
      <c r="D132" s="3">
        <f t="shared" si="6"/>
        <v>1.4096185737976807E-2</v>
      </c>
      <c r="E132">
        <v>122.1</v>
      </c>
      <c r="F132" s="3">
        <f t="shared" si="7"/>
        <v>9.0909090909090436E-3</v>
      </c>
      <c r="G132">
        <v>114.6</v>
      </c>
      <c r="H132">
        <v>102.8</v>
      </c>
      <c r="J132">
        <f t="shared" si="4"/>
        <v>145.24714828897336</v>
      </c>
      <c r="K132">
        <f t="shared" si="5"/>
        <v>116.68558456299661</v>
      </c>
    </row>
    <row r="133" spans="2:11" x14ac:dyDescent="0.3">
      <c r="B133" s="1">
        <v>40210</v>
      </c>
      <c r="C133">
        <v>122.7</v>
      </c>
      <c r="D133" s="3">
        <f t="shared" si="6"/>
        <v>1.2376237623762375E-2</v>
      </c>
      <c r="E133">
        <v>122.5</v>
      </c>
      <c r="F133" s="3">
        <f t="shared" si="7"/>
        <v>5.7471264367816325E-3</v>
      </c>
      <c r="G133">
        <v>115.9</v>
      </c>
      <c r="H133">
        <v>104.3</v>
      </c>
      <c r="J133">
        <f t="shared" si="4"/>
        <v>146.89480354879595</v>
      </c>
      <c r="K133">
        <f t="shared" si="5"/>
        <v>118.38819523269012</v>
      </c>
    </row>
    <row r="134" spans="2:11" x14ac:dyDescent="0.3">
      <c r="B134" s="1">
        <v>40238</v>
      </c>
      <c r="C134">
        <v>123.1</v>
      </c>
      <c r="D134" s="3">
        <f t="shared" si="6"/>
        <v>1.3168724279835344E-2</v>
      </c>
      <c r="E134">
        <v>123.1</v>
      </c>
      <c r="F134" s="3">
        <f t="shared" si="7"/>
        <v>7.3649754500817628E-3</v>
      </c>
      <c r="G134">
        <v>116.1</v>
      </c>
      <c r="H134">
        <v>102.3</v>
      </c>
      <c r="J134">
        <f t="shared" si="4"/>
        <v>147.14828897338401</v>
      </c>
      <c r="K134">
        <f t="shared" si="5"/>
        <v>116.11804767309874</v>
      </c>
    </row>
    <row r="135" spans="2:11" x14ac:dyDescent="0.3">
      <c r="B135" s="1">
        <v>40269</v>
      </c>
      <c r="C135">
        <v>122.8</v>
      </c>
      <c r="D135" s="3">
        <f t="shared" si="6"/>
        <v>9.8684210526316027E-3</v>
      </c>
      <c r="E135">
        <v>122.6</v>
      </c>
      <c r="F135" s="3">
        <f t="shared" si="7"/>
        <v>4.095004095004095E-3</v>
      </c>
      <c r="G135">
        <v>116.2</v>
      </c>
      <c r="H135">
        <v>103.8</v>
      </c>
      <c r="J135">
        <f t="shared" si="4"/>
        <v>147.27503168567807</v>
      </c>
      <c r="K135">
        <f t="shared" si="5"/>
        <v>117.8206583427923</v>
      </c>
    </row>
    <row r="136" spans="2:11" x14ac:dyDescent="0.3">
      <c r="B136" s="1">
        <v>40299</v>
      </c>
      <c r="C136">
        <v>122.9</v>
      </c>
      <c r="D136" s="3">
        <f t="shared" si="6"/>
        <v>8.2034454470877767E-3</v>
      </c>
      <c r="E136">
        <v>122.8</v>
      </c>
      <c r="F136" s="3">
        <f t="shared" si="7"/>
        <v>2.4489795918367116E-3</v>
      </c>
      <c r="G136">
        <v>118.5</v>
      </c>
      <c r="H136">
        <v>106.4</v>
      </c>
      <c r="J136">
        <f t="shared" si="4"/>
        <v>150.19011406844106</v>
      </c>
      <c r="K136">
        <f t="shared" si="5"/>
        <v>120.77185017026109</v>
      </c>
    </row>
    <row r="137" spans="2:11" x14ac:dyDescent="0.3">
      <c r="B137" s="1">
        <v>40330</v>
      </c>
      <c r="C137">
        <v>123</v>
      </c>
      <c r="D137" s="3">
        <f t="shared" si="6"/>
        <v>6.5466448445171618E-3</v>
      </c>
      <c r="E137">
        <v>122.8</v>
      </c>
      <c r="F137" s="3">
        <f t="shared" si="7"/>
        <v>8.1499592502032856E-4</v>
      </c>
      <c r="G137">
        <v>117.3</v>
      </c>
      <c r="H137">
        <v>107.4</v>
      </c>
      <c r="J137">
        <f t="shared" si="4"/>
        <v>148.66920152091254</v>
      </c>
      <c r="K137">
        <f t="shared" si="5"/>
        <v>121.90692395005678</v>
      </c>
    </row>
    <row r="138" spans="2:11" x14ac:dyDescent="0.3">
      <c r="B138" s="1">
        <v>40360</v>
      </c>
      <c r="C138">
        <v>123.7</v>
      </c>
      <c r="D138" s="3">
        <f t="shared" si="6"/>
        <v>1.1447260834014764E-2</v>
      </c>
      <c r="E138">
        <v>123.4</v>
      </c>
      <c r="F138" s="3">
        <f t="shared" si="7"/>
        <v>5.7049714751426471E-3</v>
      </c>
      <c r="G138">
        <v>118.3</v>
      </c>
      <c r="H138">
        <v>106.8</v>
      </c>
      <c r="J138">
        <f t="shared" si="4"/>
        <v>149.93662864385294</v>
      </c>
      <c r="K138">
        <f t="shared" si="5"/>
        <v>121.22587968217935</v>
      </c>
    </row>
    <row r="139" spans="2:11" x14ac:dyDescent="0.3">
      <c r="B139" s="1">
        <v>40391</v>
      </c>
      <c r="C139">
        <v>123.5</v>
      </c>
      <c r="D139" s="3">
        <f t="shared" si="6"/>
        <v>1.646090534979424E-2</v>
      </c>
      <c r="E139">
        <v>123</v>
      </c>
      <c r="F139" s="3">
        <f t="shared" si="7"/>
        <v>1.2345679012345678E-2</v>
      </c>
      <c r="G139">
        <v>117.8</v>
      </c>
      <c r="H139">
        <v>107.2</v>
      </c>
      <c r="J139">
        <f t="shared" si="4"/>
        <v>149.30291508238275</v>
      </c>
      <c r="K139">
        <f t="shared" si="5"/>
        <v>121.67990919409763</v>
      </c>
    </row>
    <row r="140" spans="2:11" x14ac:dyDescent="0.3">
      <c r="B140" s="1">
        <v>40422</v>
      </c>
      <c r="C140">
        <v>122.9</v>
      </c>
      <c r="D140" s="3">
        <f t="shared" si="6"/>
        <v>2.0764119601328904E-2</v>
      </c>
      <c r="E140">
        <v>122.3</v>
      </c>
      <c r="F140" s="3">
        <f t="shared" si="7"/>
        <v>2.1720969089390096E-2</v>
      </c>
      <c r="G140">
        <v>119.3</v>
      </c>
      <c r="H140">
        <v>109.1</v>
      </c>
      <c r="J140">
        <f t="shared" ref="J140:J203" si="8">G140/$G$12 *100</f>
        <v>151.20405576679337</v>
      </c>
      <c r="K140">
        <f t="shared" ref="K140:K203" si="9">H140/$H$12 *100</f>
        <v>123.83654937570942</v>
      </c>
    </row>
    <row r="141" spans="2:11" x14ac:dyDescent="0.3">
      <c r="B141" s="1">
        <v>40452</v>
      </c>
      <c r="C141">
        <v>122.7</v>
      </c>
      <c r="D141" s="3">
        <f t="shared" si="6"/>
        <v>2.1648626144879338E-2</v>
      </c>
      <c r="E141">
        <v>121.8</v>
      </c>
      <c r="F141" s="3">
        <f t="shared" si="7"/>
        <v>2.0955574182732608E-2</v>
      </c>
      <c r="G141">
        <v>118.7</v>
      </c>
      <c r="H141">
        <v>110.6</v>
      </c>
      <c r="J141">
        <f t="shared" si="8"/>
        <v>150.44359949302915</v>
      </c>
      <c r="K141">
        <f t="shared" si="9"/>
        <v>125.53916004540295</v>
      </c>
    </row>
    <row r="142" spans="2:11" x14ac:dyDescent="0.3">
      <c r="B142" s="1">
        <v>40483</v>
      </c>
      <c r="C142">
        <v>123.3</v>
      </c>
      <c r="D142" s="3">
        <f t="shared" si="6"/>
        <v>1.4814814814814791E-2</v>
      </c>
      <c r="E142">
        <v>122.4</v>
      </c>
      <c r="F142" s="3">
        <f t="shared" si="7"/>
        <v>9.9009900990099237E-3</v>
      </c>
      <c r="G142">
        <v>117.5</v>
      </c>
      <c r="H142">
        <v>108.4</v>
      </c>
      <c r="J142">
        <f t="shared" si="8"/>
        <v>148.92268694550063</v>
      </c>
      <c r="K142">
        <f t="shared" si="9"/>
        <v>123.04199772985245</v>
      </c>
    </row>
    <row r="143" spans="2:11" x14ac:dyDescent="0.3">
      <c r="B143" s="1">
        <v>40513</v>
      </c>
      <c r="C143">
        <v>123.9</v>
      </c>
      <c r="D143" s="3">
        <f t="shared" si="6"/>
        <v>1.7241379310344897E-2</v>
      </c>
      <c r="E143">
        <v>123.2</v>
      </c>
      <c r="F143" s="3">
        <f t="shared" si="7"/>
        <v>1.3991769547325126E-2</v>
      </c>
      <c r="G143">
        <v>120.6</v>
      </c>
      <c r="H143">
        <v>108.4</v>
      </c>
      <c r="J143">
        <f t="shared" si="8"/>
        <v>152.85171102661593</v>
      </c>
      <c r="K143">
        <f t="shared" si="9"/>
        <v>123.04199772985245</v>
      </c>
    </row>
    <row r="144" spans="2:11" x14ac:dyDescent="0.3">
      <c r="B144" s="1">
        <v>40544</v>
      </c>
      <c r="C144">
        <v>124.9</v>
      </c>
      <c r="D144" s="3">
        <f t="shared" si="6"/>
        <v>2.1259198691741688E-2</v>
      </c>
      <c r="E144">
        <v>124.4</v>
      </c>
      <c r="F144" s="3">
        <f t="shared" si="7"/>
        <v>1.883701883701893E-2</v>
      </c>
      <c r="G144">
        <v>119</v>
      </c>
      <c r="H144">
        <v>109.5</v>
      </c>
      <c r="J144">
        <f t="shared" si="8"/>
        <v>150.82382762991128</v>
      </c>
      <c r="K144">
        <f t="shared" si="9"/>
        <v>124.29057888762772</v>
      </c>
    </row>
    <row r="145" spans="2:11" x14ac:dyDescent="0.3">
      <c r="B145" s="1">
        <v>40575</v>
      </c>
      <c r="C145">
        <v>125.3</v>
      </c>
      <c r="D145" s="3">
        <f t="shared" si="6"/>
        <v>2.1189894050529699E-2</v>
      </c>
      <c r="E145">
        <v>124.9</v>
      </c>
      <c r="F145" s="3">
        <f t="shared" si="7"/>
        <v>1.9591836734693925E-2</v>
      </c>
      <c r="G145">
        <v>119.6</v>
      </c>
      <c r="H145">
        <v>109.8</v>
      </c>
      <c r="J145">
        <f t="shared" si="8"/>
        <v>151.5842839036755</v>
      </c>
      <c r="K145">
        <f t="shared" si="9"/>
        <v>124.63110102156641</v>
      </c>
    </row>
    <row r="146" spans="2:11" x14ac:dyDescent="0.3">
      <c r="B146" s="1">
        <v>40603</v>
      </c>
      <c r="C146">
        <v>127.2</v>
      </c>
      <c r="D146" s="3">
        <f t="shared" si="6"/>
        <v>3.3306255077173101E-2</v>
      </c>
      <c r="E146">
        <v>127.6</v>
      </c>
      <c r="F146" s="3">
        <f t="shared" si="7"/>
        <v>3.6555645816409424E-2</v>
      </c>
      <c r="G146">
        <v>123.6</v>
      </c>
      <c r="H146">
        <v>111.8</v>
      </c>
      <c r="J146">
        <f t="shared" si="8"/>
        <v>156.65399239543726</v>
      </c>
      <c r="K146">
        <f t="shared" si="9"/>
        <v>126.90124858115779</v>
      </c>
    </row>
    <row r="147" spans="2:11" x14ac:dyDescent="0.3">
      <c r="B147" s="1">
        <v>40634</v>
      </c>
      <c r="C147">
        <v>126.9</v>
      </c>
      <c r="D147" s="3">
        <f t="shared" si="6"/>
        <v>3.3387622149837204E-2</v>
      </c>
      <c r="E147">
        <v>127.1</v>
      </c>
      <c r="F147" s="3">
        <f t="shared" si="7"/>
        <v>3.6704730831973897E-2</v>
      </c>
      <c r="G147">
        <v>124.8</v>
      </c>
      <c r="H147">
        <v>112.4</v>
      </c>
      <c r="J147">
        <f t="shared" si="8"/>
        <v>158.17490494296575</v>
      </c>
      <c r="K147">
        <f t="shared" si="9"/>
        <v>127.5822928490352</v>
      </c>
    </row>
    <row r="148" spans="2:11" x14ac:dyDescent="0.3">
      <c r="B148" s="1">
        <v>40664</v>
      </c>
      <c r="C148">
        <v>127.7</v>
      </c>
      <c r="D148" s="3">
        <f t="shared" si="6"/>
        <v>3.9056143205858394E-2</v>
      </c>
      <c r="E148">
        <v>128</v>
      </c>
      <c r="F148" s="3">
        <f t="shared" si="7"/>
        <v>4.2345276872964195E-2</v>
      </c>
      <c r="G148">
        <v>126.4</v>
      </c>
      <c r="H148">
        <v>113.7</v>
      </c>
      <c r="J148">
        <f t="shared" si="8"/>
        <v>160.20278833967046</v>
      </c>
      <c r="K148">
        <f t="shared" si="9"/>
        <v>129.05788876276961</v>
      </c>
    </row>
    <row r="149" spans="2:11" x14ac:dyDescent="0.3">
      <c r="B149" s="1">
        <v>40695</v>
      </c>
      <c r="C149">
        <v>128.30000000000001</v>
      </c>
      <c r="D149" s="3">
        <f t="shared" si="6"/>
        <v>4.3089430894309035E-2</v>
      </c>
      <c r="E149">
        <v>128.69999999999999</v>
      </c>
      <c r="F149" s="3">
        <f t="shared" si="7"/>
        <v>4.8045602605863123E-2</v>
      </c>
      <c r="G149">
        <v>128.1</v>
      </c>
      <c r="H149">
        <v>112.7</v>
      </c>
      <c r="J149">
        <f t="shared" si="8"/>
        <v>162.35741444866918</v>
      </c>
      <c r="K149">
        <f t="shared" si="9"/>
        <v>127.9228149829739</v>
      </c>
    </row>
    <row r="150" spans="2:11" x14ac:dyDescent="0.3">
      <c r="B150" s="1">
        <v>40725</v>
      </c>
      <c r="C150">
        <v>129</v>
      </c>
      <c r="D150" s="3">
        <f t="shared" si="6"/>
        <v>4.2845594179466429E-2</v>
      </c>
      <c r="E150">
        <v>129.69999999999999</v>
      </c>
      <c r="F150" s="3">
        <f t="shared" si="7"/>
        <v>5.1053484602917198E-2</v>
      </c>
      <c r="G150">
        <v>127.3</v>
      </c>
      <c r="H150">
        <v>113.4</v>
      </c>
      <c r="J150">
        <f t="shared" si="8"/>
        <v>161.34347275031683</v>
      </c>
      <c r="K150">
        <f t="shared" si="9"/>
        <v>128.71736662883089</v>
      </c>
    </row>
    <row r="151" spans="2:11" x14ac:dyDescent="0.3">
      <c r="B151" s="1">
        <v>40756</v>
      </c>
      <c r="C151">
        <v>128.9</v>
      </c>
      <c r="D151" s="3">
        <f t="shared" si="6"/>
        <v>4.372469635627535E-2</v>
      </c>
      <c r="E151">
        <v>129.19999999999999</v>
      </c>
      <c r="F151" s="3">
        <f t="shared" si="7"/>
        <v>5.0406504065040561E-2</v>
      </c>
      <c r="G151">
        <v>127.4</v>
      </c>
      <c r="H151">
        <v>116.1</v>
      </c>
      <c r="J151">
        <f t="shared" si="8"/>
        <v>161.47021546261089</v>
      </c>
      <c r="K151">
        <f t="shared" si="9"/>
        <v>131.78206583427922</v>
      </c>
    </row>
    <row r="152" spans="2:11" x14ac:dyDescent="0.3">
      <c r="B152" s="1">
        <v>40787</v>
      </c>
      <c r="C152">
        <v>128.19999999999999</v>
      </c>
      <c r="D152" s="3">
        <f t="shared" ref="D152:D215" si="10">(C152-C140)/C140</f>
        <v>4.3124491456468531E-2</v>
      </c>
      <c r="E152">
        <v>128.19999999999999</v>
      </c>
      <c r="F152" s="3">
        <f t="shared" si="7"/>
        <v>4.8242027800490528E-2</v>
      </c>
      <c r="G152">
        <v>128.19999999999999</v>
      </c>
      <c r="H152">
        <v>118.3</v>
      </c>
      <c r="J152">
        <f t="shared" si="8"/>
        <v>162.48415716096324</v>
      </c>
      <c r="K152">
        <f t="shared" si="9"/>
        <v>134.27922814982975</v>
      </c>
    </row>
    <row r="153" spans="2:11" x14ac:dyDescent="0.3">
      <c r="B153" s="1">
        <v>40817</v>
      </c>
      <c r="C153">
        <v>128</v>
      </c>
      <c r="D153" s="3">
        <f t="shared" si="10"/>
        <v>4.3194784026079847E-2</v>
      </c>
      <c r="E153">
        <v>127.8</v>
      </c>
      <c r="F153" s="3">
        <f t="shared" ref="F153:F216" si="11">(E153-E141)/E141</f>
        <v>4.9261083743842367E-2</v>
      </c>
      <c r="G153">
        <v>128</v>
      </c>
      <c r="H153">
        <v>115.3</v>
      </c>
      <c r="J153">
        <f t="shared" si="8"/>
        <v>162.23067173637514</v>
      </c>
      <c r="K153">
        <f t="shared" si="9"/>
        <v>130.87400681044267</v>
      </c>
    </row>
    <row r="154" spans="2:11" x14ac:dyDescent="0.3">
      <c r="B154" s="1">
        <v>40848</v>
      </c>
      <c r="C154">
        <v>129.19999999999999</v>
      </c>
      <c r="D154" s="3">
        <f t="shared" si="10"/>
        <v>4.7850770478507637E-2</v>
      </c>
      <c r="E154">
        <v>129.4</v>
      </c>
      <c r="F154" s="3">
        <f t="shared" si="11"/>
        <v>5.7189542483660129E-2</v>
      </c>
      <c r="G154">
        <v>128.4</v>
      </c>
      <c r="H154">
        <v>116.1</v>
      </c>
      <c r="J154">
        <f t="shared" si="8"/>
        <v>162.73764258555133</v>
      </c>
      <c r="K154">
        <f t="shared" si="9"/>
        <v>131.78206583427922</v>
      </c>
    </row>
    <row r="155" spans="2:11" x14ac:dyDescent="0.3">
      <c r="B155" s="1">
        <v>40878</v>
      </c>
      <c r="C155">
        <v>129.30000000000001</v>
      </c>
      <c r="D155" s="3">
        <f t="shared" si="10"/>
        <v>4.3583535108958883E-2</v>
      </c>
      <c r="E155">
        <v>129.4</v>
      </c>
      <c r="F155" s="3">
        <f t="shared" si="11"/>
        <v>5.0324675324675348E-2</v>
      </c>
      <c r="G155">
        <v>130.4</v>
      </c>
      <c r="H155">
        <v>114.5</v>
      </c>
      <c r="J155">
        <f t="shared" si="8"/>
        <v>165.27249683143219</v>
      </c>
      <c r="K155">
        <f t="shared" si="9"/>
        <v>129.96594778660614</v>
      </c>
    </row>
    <row r="156" spans="2:11" x14ac:dyDescent="0.3">
      <c r="B156" s="1">
        <v>40909</v>
      </c>
      <c r="C156">
        <v>130.19999999999999</v>
      </c>
      <c r="D156" s="3">
        <f t="shared" si="10"/>
        <v>4.243394715772604E-2</v>
      </c>
      <c r="E156">
        <v>130.5</v>
      </c>
      <c r="F156" s="3">
        <f t="shared" si="11"/>
        <v>4.9035369774919568E-2</v>
      </c>
      <c r="G156">
        <v>133.19999999999999</v>
      </c>
      <c r="H156">
        <v>113.8</v>
      </c>
      <c r="J156">
        <f t="shared" si="8"/>
        <v>168.82129277566537</v>
      </c>
      <c r="K156">
        <f t="shared" si="9"/>
        <v>129.17139614074915</v>
      </c>
    </row>
    <row r="157" spans="2:11" x14ac:dyDescent="0.3">
      <c r="B157" s="1">
        <v>40940</v>
      </c>
      <c r="C157">
        <v>130.4</v>
      </c>
      <c r="D157" s="3">
        <f t="shared" si="10"/>
        <v>4.0702314445331275E-2</v>
      </c>
      <c r="E157">
        <v>130.80000000000001</v>
      </c>
      <c r="F157" s="3">
        <f t="shared" si="11"/>
        <v>4.7237790232185793E-2</v>
      </c>
      <c r="G157">
        <v>132.80000000000001</v>
      </c>
      <c r="H157">
        <v>118.2</v>
      </c>
      <c r="J157">
        <f t="shared" si="8"/>
        <v>168.31432192648924</v>
      </c>
      <c r="K157">
        <f t="shared" si="9"/>
        <v>134.16572077185018</v>
      </c>
    </row>
    <row r="158" spans="2:11" x14ac:dyDescent="0.3">
      <c r="B158" s="1">
        <v>40969</v>
      </c>
      <c r="C158">
        <v>130</v>
      </c>
      <c r="D158" s="3">
        <f t="shared" si="10"/>
        <v>2.2012578616352179E-2</v>
      </c>
      <c r="E158">
        <v>130.1</v>
      </c>
      <c r="F158" s="3">
        <f t="shared" si="11"/>
        <v>1.9592476489028215E-2</v>
      </c>
      <c r="G158">
        <v>133.6</v>
      </c>
      <c r="H158">
        <v>117.4</v>
      </c>
      <c r="J158">
        <f t="shared" si="8"/>
        <v>169.32826362484155</v>
      </c>
      <c r="K158">
        <f t="shared" si="9"/>
        <v>133.25766174801365</v>
      </c>
    </row>
    <row r="159" spans="2:11" x14ac:dyDescent="0.3">
      <c r="B159" s="1">
        <v>41000</v>
      </c>
      <c r="C159">
        <v>130.1</v>
      </c>
      <c r="D159" s="3">
        <f t="shared" si="10"/>
        <v>2.5216706067769806E-2</v>
      </c>
      <c r="E159">
        <v>130.1</v>
      </c>
      <c r="F159" s="3">
        <f t="shared" si="11"/>
        <v>2.3603461841070025E-2</v>
      </c>
      <c r="G159">
        <v>132.69999999999999</v>
      </c>
      <c r="H159">
        <v>119.4</v>
      </c>
      <c r="J159">
        <f t="shared" si="8"/>
        <v>168.18757921419515</v>
      </c>
      <c r="K159">
        <f t="shared" si="9"/>
        <v>135.52780930760503</v>
      </c>
    </row>
    <row r="160" spans="2:11" x14ac:dyDescent="0.3">
      <c r="B160" s="1">
        <v>41030</v>
      </c>
      <c r="C160">
        <v>130.9</v>
      </c>
      <c r="D160" s="3">
        <f t="shared" si="10"/>
        <v>2.5058731401722809E-2</v>
      </c>
      <c r="E160">
        <v>131.19999999999999</v>
      </c>
      <c r="F160" s="3">
        <f t="shared" si="11"/>
        <v>2.4999999999999911E-2</v>
      </c>
      <c r="G160">
        <v>135.5</v>
      </c>
      <c r="H160">
        <v>118.7</v>
      </c>
      <c r="J160">
        <f t="shared" si="8"/>
        <v>171.73637515842836</v>
      </c>
      <c r="K160">
        <f t="shared" si="9"/>
        <v>134.73325766174801</v>
      </c>
    </row>
    <row r="161" spans="2:11" x14ac:dyDescent="0.3">
      <c r="B161" s="1">
        <v>41061</v>
      </c>
      <c r="C161">
        <v>130.9</v>
      </c>
      <c r="D161" s="3">
        <f t="shared" si="10"/>
        <v>2.0265003897116086E-2</v>
      </c>
      <c r="E161">
        <v>131</v>
      </c>
      <c r="F161" s="3">
        <f t="shared" si="11"/>
        <v>1.7871017871017962E-2</v>
      </c>
      <c r="G161">
        <v>137.1</v>
      </c>
      <c r="H161">
        <v>115.5</v>
      </c>
      <c r="J161">
        <f t="shared" si="8"/>
        <v>173.76425855513307</v>
      </c>
      <c r="K161">
        <f t="shared" si="9"/>
        <v>131.10102156640181</v>
      </c>
    </row>
    <row r="162" spans="2:11" x14ac:dyDescent="0.3">
      <c r="B162" s="1">
        <v>41091</v>
      </c>
      <c r="C162">
        <v>131.69999999999999</v>
      </c>
      <c r="D162" s="3">
        <f t="shared" si="10"/>
        <v>2.0930232558139448E-2</v>
      </c>
      <c r="E162">
        <v>132.19999999999999</v>
      </c>
      <c r="F162" s="3">
        <f t="shared" si="11"/>
        <v>1.9275250578257519E-2</v>
      </c>
      <c r="G162">
        <v>136.6</v>
      </c>
      <c r="H162">
        <v>119.7</v>
      </c>
      <c r="J162">
        <f t="shared" si="8"/>
        <v>173.13054499366285</v>
      </c>
      <c r="K162">
        <f t="shared" si="9"/>
        <v>135.86833144154372</v>
      </c>
    </row>
    <row r="163" spans="2:11" x14ac:dyDescent="0.3">
      <c r="B163" s="1">
        <v>41122</v>
      </c>
      <c r="C163">
        <v>131.69999999999999</v>
      </c>
      <c r="D163" s="3">
        <f t="shared" si="10"/>
        <v>2.172226532195487E-2</v>
      </c>
      <c r="E163">
        <v>132.1</v>
      </c>
      <c r="F163" s="3">
        <f t="shared" si="11"/>
        <v>2.244582043343658E-2</v>
      </c>
      <c r="G163">
        <v>137.19999999999999</v>
      </c>
      <c r="H163">
        <v>121.5</v>
      </c>
      <c r="J163">
        <f t="shared" si="8"/>
        <v>173.8910012674271</v>
      </c>
      <c r="K163">
        <f t="shared" si="9"/>
        <v>137.91146424517595</v>
      </c>
    </row>
    <row r="164" spans="2:11" x14ac:dyDescent="0.3">
      <c r="B164" s="1">
        <v>41153</v>
      </c>
      <c r="C164">
        <v>130.30000000000001</v>
      </c>
      <c r="D164" s="3">
        <f t="shared" si="10"/>
        <v>1.6380655226209226E-2</v>
      </c>
      <c r="E164">
        <v>130</v>
      </c>
      <c r="F164" s="3">
        <f t="shared" si="11"/>
        <v>1.4040561622464989E-2</v>
      </c>
      <c r="G164">
        <v>136.19999999999999</v>
      </c>
      <c r="H164">
        <v>118.9</v>
      </c>
      <c r="J164">
        <f t="shared" si="8"/>
        <v>172.62357414448667</v>
      </c>
      <c r="K164">
        <f t="shared" si="9"/>
        <v>134.96027241770716</v>
      </c>
    </row>
    <row r="165" spans="2:11" x14ac:dyDescent="0.3">
      <c r="B165" s="1">
        <v>41183</v>
      </c>
      <c r="C165">
        <v>130.5</v>
      </c>
      <c r="D165" s="3">
        <f t="shared" si="10"/>
        <v>1.953125E-2</v>
      </c>
      <c r="E165">
        <v>130.19999999999999</v>
      </c>
      <c r="F165" s="3">
        <f t="shared" si="11"/>
        <v>1.8779342723004629E-2</v>
      </c>
      <c r="G165">
        <v>135.4</v>
      </c>
      <c r="H165">
        <v>121.4</v>
      </c>
      <c r="J165">
        <f t="shared" si="8"/>
        <v>171.60963244613436</v>
      </c>
      <c r="K165">
        <f t="shared" si="9"/>
        <v>137.79795686719638</v>
      </c>
    </row>
    <row r="166" spans="2:11" x14ac:dyDescent="0.3">
      <c r="B166" s="1">
        <v>41214</v>
      </c>
      <c r="C166">
        <v>131.4</v>
      </c>
      <c r="D166" s="3">
        <f t="shared" si="10"/>
        <v>1.7027863777089917E-2</v>
      </c>
      <c r="E166">
        <v>131.30000000000001</v>
      </c>
      <c r="F166" s="3">
        <f t="shared" si="11"/>
        <v>1.4683153013910398E-2</v>
      </c>
      <c r="G166">
        <v>137.30000000000001</v>
      </c>
      <c r="H166">
        <v>118.8</v>
      </c>
      <c r="J166">
        <f t="shared" si="8"/>
        <v>174.01774397972116</v>
      </c>
      <c r="K166">
        <f t="shared" si="9"/>
        <v>134.84676503972759</v>
      </c>
    </row>
    <row r="167" spans="2:11" x14ac:dyDescent="0.3">
      <c r="B167" s="1">
        <v>41244</v>
      </c>
      <c r="C167">
        <v>131.19999999999999</v>
      </c>
      <c r="D167" s="3">
        <f t="shared" si="10"/>
        <v>1.4694508894044681E-2</v>
      </c>
      <c r="E167">
        <v>131</v>
      </c>
      <c r="F167" s="3">
        <f t="shared" si="11"/>
        <v>1.2364760432766572E-2</v>
      </c>
      <c r="G167">
        <v>137.19999999999999</v>
      </c>
      <c r="H167">
        <v>118</v>
      </c>
      <c r="J167">
        <f t="shared" si="8"/>
        <v>173.8910012674271</v>
      </c>
      <c r="K167">
        <f t="shared" si="9"/>
        <v>133.93870601589103</v>
      </c>
    </row>
    <row r="168" spans="2:11" x14ac:dyDescent="0.3">
      <c r="B168" s="1">
        <v>41275</v>
      </c>
      <c r="C168">
        <v>131.6</v>
      </c>
      <c r="D168" s="3">
        <f t="shared" si="10"/>
        <v>1.0752688172043055E-2</v>
      </c>
      <c r="E168">
        <v>131.30000000000001</v>
      </c>
      <c r="F168" s="3">
        <f t="shared" si="11"/>
        <v>6.1302681992338034E-3</v>
      </c>
      <c r="G168">
        <v>136</v>
      </c>
      <c r="H168">
        <v>118.3</v>
      </c>
      <c r="J168">
        <f t="shared" si="8"/>
        <v>172.37008871989858</v>
      </c>
      <c r="K168">
        <f t="shared" si="9"/>
        <v>134.27922814982975</v>
      </c>
    </row>
    <row r="169" spans="2:11" x14ac:dyDescent="0.3">
      <c r="B169" s="1">
        <v>41306</v>
      </c>
      <c r="C169">
        <v>132.9</v>
      </c>
      <c r="D169" s="3">
        <f t="shared" si="10"/>
        <v>1.9171779141104295E-2</v>
      </c>
      <c r="E169">
        <v>133.1</v>
      </c>
      <c r="F169" s="3">
        <f t="shared" si="11"/>
        <v>1.7584097859327085E-2</v>
      </c>
      <c r="G169">
        <v>140.1</v>
      </c>
      <c r="H169">
        <v>119.1</v>
      </c>
      <c r="J169">
        <f t="shared" si="8"/>
        <v>177.56653992395434</v>
      </c>
      <c r="K169">
        <f t="shared" si="9"/>
        <v>135.18728717366628</v>
      </c>
    </row>
    <row r="170" spans="2:11" x14ac:dyDescent="0.3">
      <c r="B170" s="1">
        <v>41334</v>
      </c>
      <c r="C170">
        <v>132.4</v>
      </c>
      <c r="D170" s="3">
        <f t="shared" si="10"/>
        <v>1.8461538461538505E-2</v>
      </c>
      <c r="E170">
        <v>132.30000000000001</v>
      </c>
      <c r="F170" s="3">
        <f t="shared" si="11"/>
        <v>1.6910069177555859E-2</v>
      </c>
      <c r="G170">
        <v>138.30000000000001</v>
      </c>
      <c r="H170">
        <v>119.8</v>
      </c>
      <c r="J170">
        <f t="shared" si="8"/>
        <v>175.28517110266159</v>
      </c>
      <c r="K170">
        <f t="shared" si="9"/>
        <v>135.98183881952329</v>
      </c>
    </row>
    <row r="171" spans="2:11" x14ac:dyDescent="0.3">
      <c r="B171" s="1">
        <v>41365</v>
      </c>
      <c r="C171">
        <v>132.1</v>
      </c>
      <c r="D171" s="3">
        <f t="shared" si="10"/>
        <v>1.5372790161414298E-2</v>
      </c>
      <c r="E171">
        <v>132.30000000000001</v>
      </c>
      <c r="F171" s="3">
        <f t="shared" si="11"/>
        <v>1.6910069177555859E-2</v>
      </c>
      <c r="G171">
        <v>139</v>
      </c>
      <c r="H171">
        <v>117.2</v>
      </c>
      <c r="J171">
        <f t="shared" si="8"/>
        <v>176.1723700887199</v>
      </c>
      <c r="K171">
        <f t="shared" si="9"/>
        <v>133.0306469920545</v>
      </c>
    </row>
    <row r="172" spans="2:11" x14ac:dyDescent="0.3">
      <c r="B172" s="1">
        <v>41395</v>
      </c>
      <c r="C172">
        <v>132.6</v>
      </c>
      <c r="D172" s="3">
        <f t="shared" si="10"/>
        <v>1.2987012987012899E-2</v>
      </c>
      <c r="E172">
        <v>132.9</v>
      </c>
      <c r="F172" s="3">
        <f t="shared" si="11"/>
        <v>1.2957317073170863E-2</v>
      </c>
      <c r="G172">
        <v>139.1</v>
      </c>
      <c r="H172">
        <v>118.9</v>
      </c>
      <c r="J172">
        <f t="shared" si="8"/>
        <v>176.29911280101391</v>
      </c>
      <c r="K172">
        <f t="shared" si="9"/>
        <v>134.96027241770716</v>
      </c>
    </row>
    <row r="173" spans="2:11" x14ac:dyDescent="0.3">
      <c r="B173" s="1">
        <v>41426</v>
      </c>
      <c r="C173">
        <v>132.5</v>
      </c>
      <c r="D173" s="3">
        <f t="shared" si="10"/>
        <v>1.2223071046600415E-2</v>
      </c>
      <c r="E173">
        <v>132.69999999999999</v>
      </c>
      <c r="F173" s="3">
        <f t="shared" si="11"/>
        <v>1.2977099236641134E-2</v>
      </c>
      <c r="G173">
        <v>139.5</v>
      </c>
      <c r="H173">
        <v>121.1</v>
      </c>
      <c r="J173">
        <f t="shared" si="8"/>
        <v>176.80608365019012</v>
      </c>
      <c r="K173">
        <f t="shared" si="9"/>
        <v>137.45743473325766</v>
      </c>
    </row>
    <row r="174" spans="2:11" x14ac:dyDescent="0.3">
      <c r="B174" s="1">
        <v>41456</v>
      </c>
      <c r="C174">
        <v>132.69999999999999</v>
      </c>
      <c r="D174" s="3">
        <f t="shared" si="10"/>
        <v>7.5930144267274116E-3</v>
      </c>
      <c r="E174">
        <v>132.80000000000001</v>
      </c>
      <c r="F174" s="3">
        <f t="shared" si="11"/>
        <v>4.5385779122543331E-3</v>
      </c>
      <c r="G174">
        <v>139.4</v>
      </c>
      <c r="H174">
        <v>122</v>
      </c>
      <c r="J174">
        <f t="shared" si="8"/>
        <v>176.67934093789606</v>
      </c>
      <c r="K174">
        <f t="shared" si="9"/>
        <v>138.47900113507379</v>
      </c>
    </row>
    <row r="175" spans="2:11" x14ac:dyDescent="0.3">
      <c r="B175" s="1">
        <v>41487</v>
      </c>
      <c r="C175">
        <v>133</v>
      </c>
      <c r="D175" s="3">
        <f t="shared" si="10"/>
        <v>9.8709187547457219E-3</v>
      </c>
      <c r="E175">
        <v>133</v>
      </c>
      <c r="F175" s="3">
        <f t="shared" si="11"/>
        <v>6.8130204390613605E-3</v>
      </c>
      <c r="G175">
        <v>139.5</v>
      </c>
      <c r="H175">
        <v>122.2</v>
      </c>
      <c r="J175">
        <f t="shared" si="8"/>
        <v>176.80608365019012</v>
      </c>
      <c r="K175">
        <f t="shared" si="9"/>
        <v>138.70601589103293</v>
      </c>
    </row>
    <row r="176" spans="2:11" x14ac:dyDescent="0.3">
      <c r="B176" s="1">
        <v>41518</v>
      </c>
      <c r="C176">
        <v>131.9</v>
      </c>
      <c r="D176" s="3">
        <f t="shared" si="10"/>
        <v>1.2279355333844928E-2</v>
      </c>
      <c r="E176">
        <v>131.4</v>
      </c>
      <c r="F176" s="3">
        <f t="shared" si="11"/>
        <v>1.0769230769230812E-2</v>
      </c>
      <c r="G176">
        <v>139.69999999999999</v>
      </c>
      <c r="H176">
        <v>124.6</v>
      </c>
      <c r="J176">
        <f t="shared" si="8"/>
        <v>177.05956907477818</v>
      </c>
      <c r="K176">
        <f t="shared" si="9"/>
        <v>141.43019296254258</v>
      </c>
    </row>
    <row r="177" spans="2:11" x14ac:dyDescent="0.3">
      <c r="B177" s="1">
        <v>41548</v>
      </c>
      <c r="C177">
        <v>131.69999999999999</v>
      </c>
      <c r="D177" s="3">
        <f t="shared" si="10"/>
        <v>9.1954022988504878E-3</v>
      </c>
      <c r="E177">
        <v>131.1</v>
      </c>
      <c r="F177" s="3">
        <f t="shared" si="11"/>
        <v>6.9124423963134087E-3</v>
      </c>
      <c r="G177">
        <v>139.6</v>
      </c>
      <c r="H177">
        <v>125.3</v>
      </c>
      <c r="J177">
        <f t="shared" si="8"/>
        <v>176.93282636248412</v>
      </c>
      <c r="K177">
        <f t="shared" si="9"/>
        <v>142.22474460839956</v>
      </c>
    </row>
    <row r="178" spans="2:11" x14ac:dyDescent="0.3">
      <c r="B178" s="1">
        <v>41579</v>
      </c>
      <c r="C178">
        <v>132.80000000000001</v>
      </c>
      <c r="D178" s="3">
        <f t="shared" si="10"/>
        <v>1.0654490106544944E-2</v>
      </c>
      <c r="E178">
        <v>132.69999999999999</v>
      </c>
      <c r="F178" s="3">
        <f t="shared" si="11"/>
        <v>1.0662604722010489E-2</v>
      </c>
      <c r="G178">
        <v>140.69999999999999</v>
      </c>
      <c r="H178">
        <v>123.8</v>
      </c>
      <c r="J178">
        <f t="shared" si="8"/>
        <v>178.32699619771861</v>
      </c>
      <c r="K178">
        <f t="shared" si="9"/>
        <v>140.52213393870602</v>
      </c>
    </row>
    <row r="179" spans="2:11" x14ac:dyDescent="0.3">
      <c r="B179" s="1">
        <v>41609</v>
      </c>
      <c r="C179">
        <v>132.5</v>
      </c>
      <c r="D179" s="3">
        <f t="shared" si="10"/>
        <v>9.9085365853659405E-3</v>
      </c>
      <c r="E179">
        <v>132</v>
      </c>
      <c r="F179" s="3">
        <f t="shared" si="11"/>
        <v>7.6335877862595417E-3</v>
      </c>
      <c r="G179">
        <v>140.69999999999999</v>
      </c>
      <c r="H179">
        <v>122.8</v>
      </c>
      <c r="J179">
        <f t="shared" si="8"/>
        <v>178.32699619771861</v>
      </c>
      <c r="K179">
        <f t="shared" si="9"/>
        <v>139.38706015891034</v>
      </c>
    </row>
    <row r="180" spans="2:11" x14ac:dyDescent="0.3">
      <c r="B180" s="1">
        <v>41640</v>
      </c>
      <c r="C180">
        <v>133</v>
      </c>
      <c r="D180" s="3">
        <f t="shared" si="10"/>
        <v>1.0638297872340469E-2</v>
      </c>
      <c r="E180">
        <v>132.6</v>
      </c>
      <c r="F180" s="3">
        <f t="shared" si="11"/>
        <v>9.900990099009771E-3</v>
      </c>
      <c r="G180">
        <v>141.6</v>
      </c>
      <c r="H180">
        <v>123.7</v>
      </c>
      <c r="J180">
        <f t="shared" si="8"/>
        <v>179.46768060836499</v>
      </c>
      <c r="K180">
        <f t="shared" si="9"/>
        <v>140.40862656072645</v>
      </c>
    </row>
    <row r="181" spans="2:11" x14ac:dyDescent="0.3">
      <c r="B181" s="1">
        <v>41671</v>
      </c>
      <c r="C181">
        <v>134.30000000000001</v>
      </c>
      <c r="D181" s="3">
        <f t="shared" si="10"/>
        <v>1.0534236267870622E-2</v>
      </c>
      <c r="E181">
        <v>134.4</v>
      </c>
      <c r="F181" s="3">
        <f t="shared" si="11"/>
        <v>9.7670924117205966E-3</v>
      </c>
      <c r="G181">
        <v>148.4</v>
      </c>
      <c r="H181">
        <v>126.6</v>
      </c>
      <c r="J181">
        <f t="shared" si="8"/>
        <v>188.08618504435995</v>
      </c>
      <c r="K181">
        <f t="shared" si="9"/>
        <v>143.70034052213393</v>
      </c>
    </row>
    <row r="182" spans="2:11" x14ac:dyDescent="0.3">
      <c r="B182" s="1">
        <v>41699</v>
      </c>
      <c r="C182">
        <v>134.4</v>
      </c>
      <c r="D182" s="3">
        <f t="shared" si="10"/>
        <v>1.5105740181268881E-2</v>
      </c>
      <c r="E182">
        <v>134.6</v>
      </c>
      <c r="F182" s="3">
        <f t="shared" si="11"/>
        <v>1.7384731670445824E-2</v>
      </c>
      <c r="G182">
        <v>151.5</v>
      </c>
      <c r="H182">
        <v>127.1</v>
      </c>
      <c r="J182">
        <f t="shared" si="8"/>
        <v>192.01520912547528</v>
      </c>
      <c r="K182">
        <f t="shared" si="9"/>
        <v>144.26787741203177</v>
      </c>
    </row>
    <row r="183" spans="2:11" x14ac:dyDescent="0.3">
      <c r="B183" s="1">
        <v>41730</v>
      </c>
      <c r="C183">
        <v>134.6</v>
      </c>
      <c r="D183" s="3">
        <f t="shared" si="10"/>
        <v>1.8925056775170326E-2</v>
      </c>
      <c r="E183">
        <v>134.6</v>
      </c>
      <c r="F183" s="3">
        <f t="shared" si="11"/>
        <v>1.7384731670445824E-2</v>
      </c>
      <c r="G183">
        <v>152.9</v>
      </c>
      <c r="H183">
        <v>134.1</v>
      </c>
      <c r="J183">
        <f t="shared" si="8"/>
        <v>193.78960709759187</v>
      </c>
      <c r="K183">
        <f t="shared" si="9"/>
        <v>152.21339387060161</v>
      </c>
    </row>
    <row r="184" spans="2:11" x14ac:dyDescent="0.3">
      <c r="B184" s="1">
        <v>41760</v>
      </c>
      <c r="C184">
        <v>135.69999999999999</v>
      </c>
      <c r="D184" s="3">
        <f t="shared" si="10"/>
        <v>2.3378582202111572E-2</v>
      </c>
      <c r="E184">
        <v>136.19999999999999</v>
      </c>
      <c r="F184" s="3">
        <f t="shared" si="11"/>
        <v>2.4830699774266236E-2</v>
      </c>
      <c r="G184">
        <v>155.69999999999999</v>
      </c>
      <c r="H184">
        <v>138.80000000000001</v>
      </c>
      <c r="J184">
        <f t="shared" si="8"/>
        <v>197.33840304182507</v>
      </c>
      <c r="K184">
        <f t="shared" si="9"/>
        <v>157.54824063564135</v>
      </c>
    </row>
    <row r="185" spans="2:11" x14ac:dyDescent="0.3">
      <c r="B185" s="1">
        <v>41791</v>
      </c>
      <c r="C185">
        <v>136.4</v>
      </c>
      <c r="D185" s="3">
        <f t="shared" si="10"/>
        <v>2.9433962264150987E-2</v>
      </c>
      <c r="E185">
        <v>137</v>
      </c>
      <c r="F185" s="3">
        <f t="shared" si="11"/>
        <v>3.2403918613413803E-2</v>
      </c>
      <c r="G185">
        <v>157.4</v>
      </c>
      <c r="H185">
        <v>141.19999999999999</v>
      </c>
      <c r="J185">
        <f t="shared" si="8"/>
        <v>199.49302915082384</v>
      </c>
      <c r="K185">
        <f t="shared" si="9"/>
        <v>160.27241770715096</v>
      </c>
    </row>
    <row r="186" spans="2:11" x14ac:dyDescent="0.3">
      <c r="B186" s="1">
        <v>41821</v>
      </c>
      <c r="C186">
        <v>136.5</v>
      </c>
      <c r="D186" s="3">
        <f t="shared" si="10"/>
        <v>2.8636021100226162E-2</v>
      </c>
      <c r="E186">
        <v>137</v>
      </c>
      <c r="F186" s="3">
        <f t="shared" si="11"/>
        <v>3.16265060240963E-2</v>
      </c>
      <c r="G186">
        <v>157.4</v>
      </c>
      <c r="H186">
        <v>140.9</v>
      </c>
      <c r="J186">
        <f t="shared" si="8"/>
        <v>199.49302915082384</v>
      </c>
      <c r="K186">
        <f t="shared" si="9"/>
        <v>159.93189557321227</v>
      </c>
    </row>
    <row r="187" spans="2:11" x14ac:dyDescent="0.3">
      <c r="B187" s="1">
        <v>41852</v>
      </c>
      <c r="C187">
        <v>135.9</v>
      </c>
      <c r="D187" s="3">
        <f t="shared" si="10"/>
        <v>2.1804511278195531E-2</v>
      </c>
      <c r="E187">
        <v>136</v>
      </c>
      <c r="F187" s="3">
        <f t="shared" si="11"/>
        <v>2.2556390977443608E-2</v>
      </c>
      <c r="G187">
        <v>158.5</v>
      </c>
      <c r="H187">
        <v>138.80000000000001</v>
      </c>
      <c r="J187">
        <f t="shared" si="8"/>
        <v>200.88719898605828</v>
      </c>
      <c r="K187">
        <f t="shared" si="9"/>
        <v>157.54824063564135</v>
      </c>
    </row>
    <row r="188" spans="2:11" x14ac:dyDescent="0.3">
      <c r="B188" s="1">
        <v>41883</v>
      </c>
      <c r="C188">
        <v>135.5</v>
      </c>
      <c r="D188" s="3">
        <f t="shared" si="10"/>
        <v>2.729340409401057E-2</v>
      </c>
      <c r="E188">
        <v>135.30000000000001</v>
      </c>
      <c r="F188" s="3">
        <f t="shared" si="11"/>
        <v>2.9680365296803696E-2</v>
      </c>
      <c r="G188">
        <v>165.4</v>
      </c>
      <c r="H188">
        <v>141.80000000000001</v>
      </c>
      <c r="J188">
        <f t="shared" si="8"/>
        <v>209.63244613434728</v>
      </c>
      <c r="K188">
        <f t="shared" si="9"/>
        <v>160.9534619750284</v>
      </c>
    </row>
    <row r="189" spans="2:11" x14ac:dyDescent="0.3">
      <c r="B189" s="1">
        <v>41913</v>
      </c>
      <c r="C189">
        <v>135.4</v>
      </c>
      <c r="D189" s="3">
        <f t="shared" si="10"/>
        <v>2.809415337889155E-2</v>
      </c>
      <c r="E189">
        <v>135.1</v>
      </c>
      <c r="F189" s="3">
        <f t="shared" si="11"/>
        <v>3.0511060259344015E-2</v>
      </c>
      <c r="G189">
        <v>166.7</v>
      </c>
      <c r="H189">
        <v>143.4</v>
      </c>
      <c r="J189">
        <f t="shared" si="8"/>
        <v>211.2801013941698</v>
      </c>
      <c r="K189">
        <f t="shared" si="9"/>
        <v>162.76958002270149</v>
      </c>
    </row>
    <row r="190" spans="2:11" x14ac:dyDescent="0.3">
      <c r="B190" s="1">
        <v>41944</v>
      </c>
      <c r="C190">
        <v>136.9</v>
      </c>
      <c r="D190" s="3">
        <f t="shared" si="10"/>
        <v>3.0873493975903568E-2</v>
      </c>
      <c r="E190">
        <v>137.1</v>
      </c>
      <c r="F190" s="3">
        <f t="shared" si="11"/>
        <v>3.3157498116051287E-2</v>
      </c>
      <c r="G190">
        <v>170</v>
      </c>
      <c r="H190">
        <v>141.69999999999999</v>
      </c>
      <c r="J190">
        <f t="shared" si="8"/>
        <v>215.46261089987325</v>
      </c>
      <c r="K190">
        <f t="shared" si="9"/>
        <v>160.8399545970488</v>
      </c>
    </row>
    <row r="191" spans="2:11" x14ac:dyDescent="0.3">
      <c r="B191" s="1">
        <v>41974</v>
      </c>
      <c r="C191">
        <v>137.4</v>
      </c>
      <c r="D191" s="3">
        <f t="shared" si="10"/>
        <v>3.698113207547174E-2</v>
      </c>
      <c r="E191">
        <v>137.6</v>
      </c>
      <c r="F191" s="3">
        <f t="shared" si="11"/>
        <v>4.2424242424242378E-2</v>
      </c>
      <c r="G191">
        <v>172.4</v>
      </c>
      <c r="H191">
        <v>141.9</v>
      </c>
      <c r="J191">
        <f t="shared" si="8"/>
        <v>218.50443599493028</v>
      </c>
      <c r="K191">
        <f t="shared" si="9"/>
        <v>161.06696935300798</v>
      </c>
    </row>
    <row r="192" spans="2:11" x14ac:dyDescent="0.3">
      <c r="B192" s="1">
        <v>42005</v>
      </c>
      <c r="C192">
        <v>139.1</v>
      </c>
      <c r="D192" s="3">
        <f t="shared" si="10"/>
        <v>4.5864661654135296E-2</v>
      </c>
      <c r="E192">
        <v>139.69999999999999</v>
      </c>
      <c r="F192" s="3">
        <f t="shared" si="11"/>
        <v>5.3544494720965272E-2</v>
      </c>
      <c r="G192">
        <v>172.5</v>
      </c>
      <c r="H192">
        <v>142.9</v>
      </c>
      <c r="J192">
        <f t="shared" si="8"/>
        <v>218.63117870722434</v>
      </c>
      <c r="K192">
        <f t="shared" si="9"/>
        <v>162.20204313280365</v>
      </c>
    </row>
    <row r="193" spans="2:11" x14ac:dyDescent="0.3">
      <c r="B193" s="1">
        <v>42036</v>
      </c>
      <c r="C193">
        <v>139.5</v>
      </c>
      <c r="D193" s="3">
        <f t="shared" si="10"/>
        <v>3.8719285182427315E-2</v>
      </c>
      <c r="E193">
        <v>140.19999999999999</v>
      </c>
      <c r="F193" s="3">
        <f t="shared" si="11"/>
        <v>4.3154761904761779E-2</v>
      </c>
      <c r="G193">
        <v>176.1</v>
      </c>
      <c r="H193">
        <v>142.30000000000001</v>
      </c>
      <c r="J193">
        <f t="shared" si="8"/>
        <v>223.19391634980988</v>
      </c>
      <c r="K193">
        <f t="shared" si="9"/>
        <v>161.52099886492624</v>
      </c>
    </row>
    <row r="194" spans="2:11" x14ac:dyDescent="0.3">
      <c r="B194" s="1">
        <v>42064</v>
      </c>
      <c r="C194">
        <v>139.5</v>
      </c>
      <c r="D194" s="3">
        <f t="shared" si="10"/>
        <v>3.7946428571428527E-2</v>
      </c>
      <c r="E194">
        <v>140.19999999999999</v>
      </c>
      <c r="F194" s="3">
        <f t="shared" si="11"/>
        <v>4.1604754829123285E-2</v>
      </c>
      <c r="G194">
        <v>178.5</v>
      </c>
      <c r="H194">
        <v>142.1</v>
      </c>
      <c r="J194">
        <f t="shared" si="8"/>
        <v>226.2357414448669</v>
      </c>
      <c r="K194">
        <f t="shared" si="9"/>
        <v>161.29398410896709</v>
      </c>
    </row>
    <row r="195" spans="2:11" x14ac:dyDescent="0.3">
      <c r="B195" s="1">
        <v>42095</v>
      </c>
      <c r="C195">
        <v>139.4</v>
      </c>
      <c r="D195" s="3">
        <f t="shared" si="10"/>
        <v>3.5661218424962941E-2</v>
      </c>
      <c r="E195">
        <v>140</v>
      </c>
      <c r="F195" s="3">
        <f t="shared" si="11"/>
        <v>4.0118870728083254E-2</v>
      </c>
      <c r="G195">
        <v>181.4</v>
      </c>
      <c r="H195">
        <v>143.69999999999999</v>
      </c>
      <c r="J195">
        <f t="shared" si="8"/>
        <v>229.91128010139414</v>
      </c>
      <c r="K195">
        <f t="shared" si="9"/>
        <v>163.11010215664018</v>
      </c>
    </row>
    <row r="196" spans="2:11" x14ac:dyDescent="0.3">
      <c r="B196" s="1">
        <v>42125</v>
      </c>
      <c r="C196">
        <v>140.80000000000001</v>
      </c>
      <c r="D196" s="3">
        <f t="shared" si="10"/>
        <v>3.7582903463522645E-2</v>
      </c>
      <c r="E196">
        <v>141.80000000000001</v>
      </c>
      <c r="F196" s="3">
        <f t="shared" si="11"/>
        <v>4.1116005873715299E-2</v>
      </c>
      <c r="G196">
        <v>183.3</v>
      </c>
      <c r="H196">
        <v>142.9</v>
      </c>
      <c r="J196">
        <f t="shared" si="8"/>
        <v>232.31939163498097</v>
      </c>
      <c r="K196">
        <f t="shared" si="9"/>
        <v>162.20204313280365</v>
      </c>
    </row>
    <row r="197" spans="2:11" x14ac:dyDescent="0.3">
      <c r="B197" s="1">
        <v>42156</v>
      </c>
      <c r="C197">
        <v>141</v>
      </c>
      <c r="D197" s="3">
        <f t="shared" si="10"/>
        <v>3.3724340175953035E-2</v>
      </c>
      <c r="E197">
        <v>141.9</v>
      </c>
      <c r="F197" s="3">
        <f t="shared" si="11"/>
        <v>3.5766423357664272E-2</v>
      </c>
      <c r="G197">
        <v>186.3</v>
      </c>
      <c r="H197">
        <v>142.80000000000001</v>
      </c>
      <c r="J197">
        <f t="shared" si="8"/>
        <v>236.12167300380227</v>
      </c>
      <c r="K197">
        <f t="shared" si="9"/>
        <v>162.08853575482408</v>
      </c>
    </row>
    <row r="198" spans="2:11" x14ac:dyDescent="0.3">
      <c r="B198" s="1">
        <v>42186</v>
      </c>
      <c r="C198">
        <v>140.9</v>
      </c>
      <c r="D198" s="3">
        <f t="shared" si="10"/>
        <v>3.223443223443228E-2</v>
      </c>
      <c r="E198">
        <v>141.80000000000001</v>
      </c>
      <c r="F198" s="3">
        <f t="shared" si="11"/>
        <v>3.503649635036505E-2</v>
      </c>
      <c r="G198">
        <v>184.4</v>
      </c>
      <c r="H198">
        <v>143.69999999999999</v>
      </c>
      <c r="J198">
        <f t="shared" si="8"/>
        <v>233.71356147021544</v>
      </c>
      <c r="K198">
        <f t="shared" si="9"/>
        <v>163.11010215664018</v>
      </c>
    </row>
    <row r="199" spans="2:11" x14ac:dyDescent="0.3">
      <c r="B199" s="1">
        <v>42217</v>
      </c>
      <c r="C199">
        <v>140.80000000000001</v>
      </c>
      <c r="D199" s="3">
        <f t="shared" si="10"/>
        <v>3.6055923473142057E-2</v>
      </c>
      <c r="E199">
        <v>141.4</v>
      </c>
      <c r="F199" s="3">
        <f t="shared" si="11"/>
        <v>3.9705882352941216E-2</v>
      </c>
      <c r="G199">
        <v>182.9</v>
      </c>
      <c r="H199">
        <v>146.1</v>
      </c>
      <c r="J199">
        <f t="shared" si="8"/>
        <v>231.81242078580482</v>
      </c>
      <c r="K199">
        <f t="shared" si="9"/>
        <v>165.83427922814985</v>
      </c>
    </row>
    <row r="200" spans="2:11" x14ac:dyDescent="0.3">
      <c r="B200" s="1">
        <v>42248</v>
      </c>
      <c r="C200">
        <v>140.30000000000001</v>
      </c>
      <c r="D200" s="3">
        <f t="shared" si="10"/>
        <v>3.5424354243542518E-2</v>
      </c>
      <c r="E200">
        <v>140.6</v>
      </c>
      <c r="F200" s="3">
        <f t="shared" si="11"/>
        <v>3.9172209903917093E-2</v>
      </c>
      <c r="G200">
        <v>185.3</v>
      </c>
      <c r="H200">
        <v>145.80000000000001</v>
      </c>
      <c r="J200">
        <f t="shared" si="8"/>
        <v>234.85424588086184</v>
      </c>
      <c r="K200">
        <f t="shared" si="9"/>
        <v>165.49375709421113</v>
      </c>
    </row>
    <row r="201" spans="2:11" x14ac:dyDescent="0.3">
      <c r="B201" s="1">
        <v>42278</v>
      </c>
      <c r="C201">
        <v>140.9</v>
      </c>
      <c r="D201" s="3">
        <f t="shared" si="10"/>
        <v>4.0620384047267352E-2</v>
      </c>
      <c r="E201">
        <v>141.30000000000001</v>
      </c>
      <c r="F201" s="3">
        <f t="shared" si="11"/>
        <v>4.5891931902294722E-2</v>
      </c>
      <c r="G201">
        <v>188.1</v>
      </c>
      <c r="H201">
        <v>146.69999999999999</v>
      </c>
      <c r="J201">
        <f t="shared" si="8"/>
        <v>238.40304182509504</v>
      </c>
      <c r="K201">
        <f t="shared" si="9"/>
        <v>166.51532349602724</v>
      </c>
    </row>
    <row r="202" spans="2:11" x14ac:dyDescent="0.3">
      <c r="B202" s="1">
        <v>42309</v>
      </c>
      <c r="C202">
        <v>141.6</v>
      </c>
      <c r="D202" s="3">
        <f t="shared" si="10"/>
        <v>3.4331628926223434E-2</v>
      </c>
      <c r="E202">
        <v>142.19999999999999</v>
      </c>
      <c r="F202" s="3">
        <f t="shared" si="11"/>
        <v>3.7199124726476983E-2</v>
      </c>
      <c r="G202">
        <v>183.8</v>
      </c>
      <c r="H202">
        <v>143.5</v>
      </c>
      <c r="J202">
        <f t="shared" si="8"/>
        <v>232.95310519645119</v>
      </c>
      <c r="K202">
        <f t="shared" si="9"/>
        <v>162.88308740068103</v>
      </c>
    </row>
    <row r="203" spans="2:11" x14ac:dyDescent="0.3">
      <c r="B203" s="1">
        <v>42339</v>
      </c>
      <c r="C203">
        <v>142.5</v>
      </c>
      <c r="D203" s="3">
        <f t="shared" si="10"/>
        <v>3.7117903930130959E-2</v>
      </c>
      <c r="E203">
        <v>143.19999999999999</v>
      </c>
      <c r="F203" s="3">
        <f t="shared" si="11"/>
        <v>4.0697674418604612E-2</v>
      </c>
      <c r="G203">
        <v>182.4</v>
      </c>
      <c r="H203">
        <v>143.69999999999999</v>
      </c>
      <c r="J203">
        <f t="shared" si="8"/>
        <v>231.17870722433457</v>
      </c>
      <c r="K203">
        <f t="shared" si="9"/>
        <v>163.11010215664018</v>
      </c>
    </row>
    <row r="204" spans="2:11" x14ac:dyDescent="0.3">
      <c r="B204" s="1">
        <v>42370</v>
      </c>
      <c r="C204">
        <v>144.6</v>
      </c>
      <c r="D204" s="3">
        <f t="shared" si="10"/>
        <v>3.9539899352983465E-2</v>
      </c>
      <c r="E204">
        <v>146.1</v>
      </c>
      <c r="F204" s="3">
        <f t="shared" si="11"/>
        <v>4.5812455261274206E-2</v>
      </c>
      <c r="G204">
        <v>181.6</v>
      </c>
      <c r="H204">
        <v>144.1</v>
      </c>
      <c r="J204">
        <f t="shared" ref="J204:J267" si="12">G204/$G$12 *100</f>
        <v>230.16476552598223</v>
      </c>
      <c r="K204">
        <f t="shared" ref="K204:K267" si="13">H204/$H$12 *100</f>
        <v>163.56413166855845</v>
      </c>
    </row>
    <row r="205" spans="2:11" x14ac:dyDescent="0.3">
      <c r="B205" s="1">
        <v>42401</v>
      </c>
      <c r="C205">
        <v>145</v>
      </c>
      <c r="D205" s="3">
        <f t="shared" si="10"/>
        <v>3.9426523297491037E-2</v>
      </c>
      <c r="E205">
        <v>146.4</v>
      </c>
      <c r="F205" s="3">
        <f t="shared" si="11"/>
        <v>4.4222539229672023E-2</v>
      </c>
      <c r="G205">
        <v>181.8</v>
      </c>
      <c r="H205">
        <v>141.30000000000001</v>
      </c>
      <c r="J205">
        <f t="shared" si="12"/>
        <v>230.41825095057033</v>
      </c>
      <c r="K205">
        <f t="shared" si="13"/>
        <v>160.38592508513057</v>
      </c>
    </row>
    <row r="206" spans="2:11" x14ac:dyDescent="0.3">
      <c r="B206" s="1">
        <v>42430</v>
      </c>
      <c r="C206">
        <v>144.5</v>
      </c>
      <c r="D206" s="3">
        <f t="shared" si="10"/>
        <v>3.5842293906810034E-2</v>
      </c>
      <c r="E206">
        <v>145.80000000000001</v>
      </c>
      <c r="F206" s="3">
        <f t="shared" si="11"/>
        <v>3.9942938659058652E-2</v>
      </c>
      <c r="G206">
        <v>189.7</v>
      </c>
      <c r="H206">
        <v>145</v>
      </c>
      <c r="J206">
        <f t="shared" si="12"/>
        <v>240.43092522179973</v>
      </c>
      <c r="K206">
        <f t="shared" si="13"/>
        <v>164.58569807037458</v>
      </c>
    </row>
    <row r="207" spans="2:11" x14ac:dyDescent="0.3">
      <c r="B207" s="1">
        <v>42461</v>
      </c>
      <c r="C207">
        <v>143.80000000000001</v>
      </c>
      <c r="D207" s="3">
        <f t="shared" si="10"/>
        <v>3.1563845050215249E-2</v>
      </c>
      <c r="E207">
        <v>144.6</v>
      </c>
      <c r="F207" s="3">
        <f t="shared" si="11"/>
        <v>3.2857142857142814E-2</v>
      </c>
      <c r="G207">
        <v>185.9</v>
      </c>
      <c r="H207">
        <v>140.9</v>
      </c>
      <c r="J207">
        <f t="shared" si="12"/>
        <v>235.61470215462612</v>
      </c>
      <c r="K207">
        <f t="shared" si="13"/>
        <v>159.93189557321227</v>
      </c>
    </row>
    <row r="208" spans="2:11" x14ac:dyDescent="0.3">
      <c r="B208" s="1">
        <v>42491</v>
      </c>
      <c r="C208">
        <v>143.30000000000001</v>
      </c>
      <c r="D208" s="3">
        <f t="shared" si="10"/>
        <v>1.7755681818181816E-2</v>
      </c>
      <c r="E208">
        <v>143.80000000000001</v>
      </c>
      <c r="F208" s="3">
        <f t="shared" si="11"/>
        <v>1.4104372355430182E-2</v>
      </c>
      <c r="G208">
        <v>185.2</v>
      </c>
      <c r="H208">
        <v>141.19999999999999</v>
      </c>
      <c r="J208">
        <f t="shared" si="12"/>
        <v>234.72750316856778</v>
      </c>
      <c r="K208">
        <f t="shared" si="13"/>
        <v>160.27241770715096</v>
      </c>
    </row>
    <row r="209" spans="2:11" x14ac:dyDescent="0.3">
      <c r="B209" s="1">
        <v>42522</v>
      </c>
      <c r="C209">
        <v>142.80000000000001</v>
      </c>
      <c r="D209" s="3">
        <f t="shared" si="10"/>
        <v>1.2765957446808592E-2</v>
      </c>
      <c r="E209">
        <v>143.1</v>
      </c>
      <c r="F209" s="3">
        <f t="shared" si="11"/>
        <v>8.4566596194502359E-3</v>
      </c>
      <c r="G209">
        <v>180.1</v>
      </c>
      <c r="H209">
        <v>139.5</v>
      </c>
      <c r="J209">
        <f t="shared" si="12"/>
        <v>228.26362484157156</v>
      </c>
      <c r="K209">
        <f t="shared" si="13"/>
        <v>158.3427922814983</v>
      </c>
    </row>
    <row r="210" spans="2:11" x14ac:dyDescent="0.3">
      <c r="B210" s="1">
        <v>42552</v>
      </c>
      <c r="C210">
        <v>143.19999999999999</v>
      </c>
      <c r="D210" s="3">
        <f t="shared" si="10"/>
        <v>1.6323633782824577E-2</v>
      </c>
      <c r="E210">
        <v>143.4</v>
      </c>
      <c r="F210" s="3">
        <f t="shared" si="11"/>
        <v>1.1283497884344105E-2</v>
      </c>
      <c r="G210">
        <v>178.9</v>
      </c>
      <c r="H210">
        <v>144.69999999999999</v>
      </c>
      <c r="J210">
        <f t="shared" si="12"/>
        <v>226.74271229404309</v>
      </c>
      <c r="K210">
        <f t="shared" si="13"/>
        <v>164.24517593643586</v>
      </c>
    </row>
    <row r="211" spans="2:11" x14ac:dyDescent="0.3">
      <c r="B211" s="1">
        <v>42583</v>
      </c>
      <c r="C211">
        <v>142.30000000000001</v>
      </c>
      <c r="D211" s="3">
        <f t="shared" si="10"/>
        <v>1.065340909090909E-2</v>
      </c>
      <c r="E211">
        <v>142</v>
      </c>
      <c r="F211" s="3">
        <f t="shared" si="11"/>
        <v>4.2432814710042033E-3</v>
      </c>
      <c r="G211">
        <v>177</v>
      </c>
      <c r="H211">
        <v>142.6</v>
      </c>
      <c r="J211">
        <f t="shared" si="12"/>
        <v>224.33460076045625</v>
      </c>
      <c r="K211">
        <f t="shared" si="13"/>
        <v>161.86152099886493</v>
      </c>
    </row>
    <row r="212" spans="2:11" x14ac:dyDescent="0.3">
      <c r="B212" s="1">
        <v>42614</v>
      </c>
      <c r="C212">
        <v>140.4</v>
      </c>
      <c r="D212" s="3">
        <f t="shared" si="10"/>
        <v>7.1275837491086458E-4</v>
      </c>
      <c r="E212">
        <v>139.30000000000001</v>
      </c>
      <c r="F212" s="3">
        <f t="shared" si="11"/>
        <v>-9.2460881934564934E-3</v>
      </c>
      <c r="G212">
        <v>177.2</v>
      </c>
      <c r="H212">
        <v>141.80000000000001</v>
      </c>
      <c r="J212">
        <f t="shared" si="12"/>
        <v>224.58808618504432</v>
      </c>
      <c r="K212">
        <f t="shared" si="13"/>
        <v>160.9534619750284</v>
      </c>
    </row>
    <row r="213" spans="2:11" x14ac:dyDescent="0.3">
      <c r="B213" s="1">
        <v>42644</v>
      </c>
      <c r="C213">
        <v>139.9</v>
      </c>
      <c r="D213" s="3">
        <f t="shared" si="10"/>
        <v>-7.0972320794889989E-3</v>
      </c>
      <c r="E213">
        <v>138.4</v>
      </c>
      <c r="F213" s="3">
        <f t="shared" si="11"/>
        <v>-2.0523708421797633E-2</v>
      </c>
      <c r="G213">
        <v>178</v>
      </c>
      <c r="H213">
        <v>138.80000000000001</v>
      </c>
      <c r="J213">
        <f t="shared" si="12"/>
        <v>225.60202788339669</v>
      </c>
      <c r="K213">
        <f t="shared" si="13"/>
        <v>157.54824063564135</v>
      </c>
    </row>
    <row r="214" spans="2:11" x14ac:dyDescent="0.3">
      <c r="B214" s="1">
        <v>42675</v>
      </c>
      <c r="C214">
        <v>140.6</v>
      </c>
      <c r="D214" s="3">
        <f t="shared" si="10"/>
        <v>-7.0621468926553672E-3</v>
      </c>
      <c r="E214">
        <v>139.4</v>
      </c>
      <c r="F214" s="3">
        <f t="shared" si="11"/>
        <v>-1.9690576652601852E-2</v>
      </c>
      <c r="G214">
        <v>173.3</v>
      </c>
      <c r="H214">
        <v>139.30000000000001</v>
      </c>
      <c r="J214">
        <f t="shared" si="12"/>
        <v>219.64512040557668</v>
      </c>
      <c r="K214">
        <f t="shared" si="13"/>
        <v>158.11577752553919</v>
      </c>
    </row>
    <row r="215" spans="2:11" x14ac:dyDescent="0.3">
      <c r="B215" s="1">
        <v>42705</v>
      </c>
      <c r="C215">
        <v>140.6</v>
      </c>
      <c r="D215" s="3">
        <f t="shared" si="10"/>
        <v>-1.3333333333333374E-2</v>
      </c>
      <c r="E215">
        <v>139.19999999999999</v>
      </c>
      <c r="F215" s="3">
        <f t="shared" si="11"/>
        <v>-2.793296089385475E-2</v>
      </c>
      <c r="G215">
        <v>172.7</v>
      </c>
      <c r="H215">
        <v>139.6</v>
      </c>
      <c r="J215">
        <f t="shared" si="12"/>
        <v>218.88466413181237</v>
      </c>
      <c r="K215">
        <f t="shared" si="13"/>
        <v>158.45629965947788</v>
      </c>
    </row>
    <row r="216" spans="2:11" x14ac:dyDescent="0.3">
      <c r="B216" s="1">
        <v>42736</v>
      </c>
      <c r="C216">
        <v>141.5</v>
      </c>
      <c r="D216" s="3">
        <f t="shared" ref="D216:D279" si="14">(C216-C204)/C204</f>
        <v>-2.1438450899031774E-2</v>
      </c>
      <c r="E216">
        <v>140.30000000000001</v>
      </c>
      <c r="F216" s="3">
        <f t="shared" si="11"/>
        <v>-3.9698836413415352E-2</v>
      </c>
      <c r="G216">
        <v>172.2</v>
      </c>
      <c r="H216">
        <v>137.9</v>
      </c>
      <c r="J216">
        <f t="shared" si="12"/>
        <v>218.25095057034218</v>
      </c>
      <c r="K216">
        <f t="shared" si="13"/>
        <v>156.52667423382522</v>
      </c>
    </row>
    <row r="217" spans="2:11" x14ac:dyDescent="0.3">
      <c r="B217" s="1">
        <v>42767</v>
      </c>
      <c r="C217">
        <v>141.69999999999999</v>
      </c>
      <c r="D217" s="3">
        <f t="shared" si="14"/>
        <v>-2.275862068965525E-2</v>
      </c>
      <c r="E217">
        <v>140.4</v>
      </c>
      <c r="F217" s="3">
        <f t="shared" ref="F217:F280" si="15">(E217-E205)/E205</f>
        <v>-4.0983606557377046E-2</v>
      </c>
      <c r="G217">
        <v>174.2</v>
      </c>
      <c r="H217">
        <v>136.30000000000001</v>
      </c>
      <c r="J217">
        <f t="shared" si="12"/>
        <v>220.78580481622305</v>
      </c>
      <c r="K217">
        <f t="shared" si="13"/>
        <v>154.71055618615213</v>
      </c>
    </row>
    <row r="218" spans="2:11" x14ac:dyDescent="0.3">
      <c r="B218" s="1">
        <v>42795</v>
      </c>
      <c r="C218">
        <v>141.80000000000001</v>
      </c>
      <c r="D218" s="3">
        <f t="shared" si="14"/>
        <v>-1.8685121107266358E-2</v>
      </c>
      <c r="E218">
        <v>140.6</v>
      </c>
      <c r="F218" s="3">
        <f t="shared" si="15"/>
        <v>-3.5665294924554301E-2</v>
      </c>
      <c r="G218">
        <v>176.4</v>
      </c>
      <c r="H218">
        <v>135.19999999999999</v>
      </c>
      <c r="J218">
        <f t="shared" si="12"/>
        <v>223.57414448669201</v>
      </c>
      <c r="K218">
        <f t="shared" si="13"/>
        <v>153.46197502837683</v>
      </c>
    </row>
    <row r="219" spans="2:11" x14ac:dyDescent="0.3">
      <c r="B219" s="1">
        <v>42826</v>
      </c>
      <c r="C219">
        <v>142.19999999999999</v>
      </c>
      <c r="D219" s="3">
        <f t="shared" si="14"/>
        <v>-1.112656467315732E-2</v>
      </c>
      <c r="E219">
        <v>140.9</v>
      </c>
      <c r="F219" s="3">
        <f t="shared" si="15"/>
        <v>-2.5587828492392731E-2</v>
      </c>
      <c r="G219">
        <v>176.9</v>
      </c>
      <c r="H219">
        <v>139.1</v>
      </c>
      <c r="J219">
        <f t="shared" si="12"/>
        <v>224.20785804816222</v>
      </c>
      <c r="K219">
        <f t="shared" si="13"/>
        <v>157.88876276958001</v>
      </c>
    </row>
    <row r="220" spans="2:11" x14ac:dyDescent="0.3">
      <c r="B220" s="1">
        <v>42856</v>
      </c>
      <c r="C220">
        <v>143.1</v>
      </c>
      <c r="D220" s="3">
        <f t="shared" si="14"/>
        <v>-1.3956734124216123E-3</v>
      </c>
      <c r="E220">
        <v>142.1</v>
      </c>
      <c r="F220" s="3">
        <f t="shared" si="15"/>
        <v>-1.1821974965229604E-2</v>
      </c>
      <c r="G220">
        <v>179</v>
      </c>
      <c r="H220">
        <v>140.5</v>
      </c>
      <c r="J220">
        <f t="shared" si="12"/>
        <v>226.86945500633712</v>
      </c>
      <c r="K220">
        <f t="shared" si="13"/>
        <v>159.47786606129398</v>
      </c>
    </row>
    <row r="221" spans="2:11" x14ac:dyDescent="0.3">
      <c r="B221" s="1">
        <v>42887</v>
      </c>
      <c r="C221">
        <v>143.6</v>
      </c>
      <c r="D221" s="3">
        <f t="shared" si="14"/>
        <v>5.6022408963584238E-3</v>
      </c>
      <c r="E221">
        <v>142.6</v>
      </c>
      <c r="F221" s="3">
        <f t="shared" si="15"/>
        <v>-3.4940600978336828E-3</v>
      </c>
      <c r="G221">
        <v>178.9</v>
      </c>
      <c r="H221">
        <v>142.1</v>
      </c>
      <c r="J221">
        <f t="shared" si="12"/>
        <v>226.74271229404309</v>
      </c>
      <c r="K221">
        <f t="shared" si="13"/>
        <v>161.29398410896709</v>
      </c>
    </row>
    <row r="222" spans="2:11" x14ac:dyDescent="0.3">
      <c r="B222" s="1">
        <v>42917</v>
      </c>
      <c r="C222">
        <v>144.1</v>
      </c>
      <c r="D222" s="3">
        <f t="shared" si="14"/>
        <v>6.2849162011173586E-3</v>
      </c>
      <c r="E222">
        <v>143.19999999999999</v>
      </c>
      <c r="F222" s="3">
        <f t="shared" si="15"/>
        <v>-1.3947001394701327E-3</v>
      </c>
      <c r="G222">
        <v>179.8</v>
      </c>
      <c r="H222">
        <v>143.69999999999999</v>
      </c>
      <c r="J222">
        <f t="shared" si="12"/>
        <v>227.88339670468946</v>
      </c>
      <c r="K222">
        <f t="shared" si="13"/>
        <v>163.11010215664018</v>
      </c>
    </row>
    <row r="223" spans="2:11" x14ac:dyDescent="0.3">
      <c r="B223" s="1">
        <v>42948</v>
      </c>
      <c r="C223">
        <v>143.6</v>
      </c>
      <c r="D223" s="3">
        <f t="shared" si="14"/>
        <v>9.1356289529162527E-3</v>
      </c>
      <c r="E223">
        <v>142.4</v>
      </c>
      <c r="F223" s="3">
        <f t="shared" si="15"/>
        <v>2.8169014084507443E-3</v>
      </c>
      <c r="G223">
        <v>178.8</v>
      </c>
      <c r="H223">
        <v>145.4</v>
      </c>
      <c r="J223">
        <f t="shared" si="12"/>
        <v>226.61596958174903</v>
      </c>
      <c r="K223">
        <f t="shared" si="13"/>
        <v>165.03972758229287</v>
      </c>
    </row>
    <row r="224" spans="2:11" x14ac:dyDescent="0.3">
      <c r="B224" s="1">
        <v>42979</v>
      </c>
      <c r="C224">
        <v>142.4</v>
      </c>
      <c r="D224" s="3">
        <f t="shared" si="14"/>
        <v>1.4245014245014245E-2</v>
      </c>
      <c r="E224">
        <v>140.5</v>
      </c>
      <c r="F224" s="3">
        <f t="shared" si="15"/>
        <v>8.6145010768125529E-3</v>
      </c>
      <c r="G224">
        <v>177.7</v>
      </c>
      <c r="H224">
        <v>140.5</v>
      </c>
      <c r="J224">
        <f t="shared" si="12"/>
        <v>225.22179974651456</v>
      </c>
      <c r="K224">
        <f t="shared" si="13"/>
        <v>159.47786606129398</v>
      </c>
    </row>
    <row r="225" spans="2:11" x14ac:dyDescent="0.3">
      <c r="B225" s="1">
        <v>43009</v>
      </c>
      <c r="C225">
        <v>141.69999999999999</v>
      </c>
      <c r="D225" s="3">
        <f t="shared" si="14"/>
        <v>1.2866333095067782E-2</v>
      </c>
      <c r="E225">
        <v>139.19999999999999</v>
      </c>
      <c r="F225" s="3">
        <f t="shared" si="15"/>
        <v>5.7803468208091251E-3</v>
      </c>
      <c r="G225">
        <v>173.7</v>
      </c>
      <c r="H225">
        <v>141.19999999999999</v>
      </c>
      <c r="J225">
        <f t="shared" si="12"/>
        <v>220.1520912547528</v>
      </c>
      <c r="K225">
        <f t="shared" si="13"/>
        <v>160.27241770715096</v>
      </c>
    </row>
    <row r="226" spans="2:11" x14ac:dyDescent="0.3">
      <c r="B226" s="1">
        <v>43040</v>
      </c>
      <c r="C226">
        <v>142.9</v>
      </c>
      <c r="D226" s="3">
        <f t="shared" si="14"/>
        <v>1.6358463726884861E-2</v>
      </c>
      <c r="E226">
        <v>140.69999999999999</v>
      </c>
      <c r="F226" s="3">
        <f t="shared" si="15"/>
        <v>9.3256814921089167E-3</v>
      </c>
      <c r="G226">
        <v>176.6</v>
      </c>
      <c r="H226">
        <v>139.4</v>
      </c>
      <c r="J226">
        <f t="shared" si="12"/>
        <v>223.82762991128007</v>
      </c>
      <c r="K226">
        <f t="shared" si="13"/>
        <v>158.22928490351876</v>
      </c>
    </row>
    <row r="227" spans="2:11" x14ac:dyDescent="0.3">
      <c r="B227" s="1">
        <v>43070</v>
      </c>
      <c r="C227">
        <v>143.4</v>
      </c>
      <c r="D227" s="3">
        <f t="shared" si="14"/>
        <v>1.9914651493598945E-2</v>
      </c>
      <c r="E227">
        <v>141.30000000000001</v>
      </c>
      <c r="F227" s="3">
        <f t="shared" si="15"/>
        <v>1.5086206896551888E-2</v>
      </c>
      <c r="G227">
        <v>177.5</v>
      </c>
      <c r="H227">
        <v>141.4</v>
      </c>
      <c r="J227">
        <f t="shared" si="12"/>
        <v>224.96831432192644</v>
      </c>
      <c r="K227">
        <f t="shared" si="13"/>
        <v>160.49943246311011</v>
      </c>
    </row>
    <row r="228" spans="2:11" x14ac:dyDescent="0.3">
      <c r="B228" s="1">
        <v>43101</v>
      </c>
      <c r="C228">
        <v>144.69999999999999</v>
      </c>
      <c r="D228" s="3">
        <f t="shared" si="14"/>
        <v>2.2614840989399213E-2</v>
      </c>
      <c r="E228">
        <v>142.6</v>
      </c>
      <c r="F228" s="3">
        <f t="shared" si="15"/>
        <v>1.6393442622950696E-2</v>
      </c>
      <c r="G228">
        <v>175.7</v>
      </c>
      <c r="H228">
        <v>137.80000000000001</v>
      </c>
      <c r="J228">
        <f t="shared" si="12"/>
        <v>222.68694550063367</v>
      </c>
      <c r="K228">
        <f t="shared" si="13"/>
        <v>156.41316685584565</v>
      </c>
    </row>
    <row r="229" spans="2:11" x14ac:dyDescent="0.3">
      <c r="B229" s="1">
        <v>43132</v>
      </c>
      <c r="C229">
        <v>144.69999999999999</v>
      </c>
      <c r="D229" s="3">
        <f t="shared" si="14"/>
        <v>2.1171489061397319E-2</v>
      </c>
      <c r="E229">
        <v>142.30000000000001</v>
      </c>
      <c r="F229" s="3">
        <f t="shared" si="15"/>
        <v>1.3532763532763573E-2</v>
      </c>
      <c r="G229">
        <v>175.9</v>
      </c>
      <c r="H229">
        <v>138.9</v>
      </c>
      <c r="J229">
        <f t="shared" si="12"/>
        <v>222.94043092522179</v>
      </c>
      <c r="K229">
        <f t="shared" si="13"/>
        <v>157.66174801362089</v>
      </c>
    </row>
    <row r="230" spans="2:11" x14ac:dyDescent="0.3">
      <c r="B230" s="1">
        <v>43160</v>
      </c>
      <c r="C230">
        <v>144.19999999999999</v>
      </c>
      <c r="D230" s="3">
        <f t="shared" si="14"/>
        <v>1.6925246826516058E-2</v>
      </c>
      <c r="E230">
        <v>141.30000000000001</v>
      </c>
      <c r="F230" s="3">
        <f t="shared" si="15"/>
        <v>4.9786628733998368E-3</v>
      </c>
      <c r="G230">
        <v>174.8</v>
      </c>
      <c r="H230">
        <v>138.5</v>
      </c>
      <c r="J230">
        <f t="shared" si="12"/>
        <v>221.54626108998735</v>
      </c>
      <c r="K230">
        <f t="shared" si="13"/>
        <v>157.20771850170263</v>
      </c>
    </row>
    <row r="231" spans="2:11" x14ac:dyDescent="0.3">
      <c r="B231" s="1">
        <v>43191</v>
      </c>
      <c r="C231">
        <v>144.80000000000001</v>
      </c>
      <c r="D231" s="3">
        <f t="shared" si="14"/>
        <v>1.8284106891701991E-2</v>
      </c>
      <c r="E231">
        <v>141.9</v>
      </c>
      <c r="F231" s="3">
        <f t="shared" si="15"/>
        <v>7.0972320794889989E-3</v>
      </c>
      <c r="G231">
        <v>180.5</v>
      </c>
      <c r="H231">
        <v>142</v>
      </c>
      <c r="J231">
        <f t="shared" si="12"/>
        <v>228.77059569074777</v>
      </c>
      <c r="K231">
        <f t="shared" si="13"/>
        <v>161.18047673098752</v>
      </c>
    </row>
    <row r="232" spans="2:11" x14ac:dyDescent="0.3">
      <c r="B232" s="1">
        <v>43221</v>
      </c>
      <c r="C232">
        <v>144.6</v>
      </c>
      <c r="D232" s="3">
        <f t="shared" si="14"/>
        <v>1.0482180293501049E-2</v>
      </c>
      <c r="E232">
        <v>141.4</v>
      </c>
      <c r="F232" s="3">
        <f t="shared" si="15"/>
        <v>-4.9261083743841567E-3</v>
      </c>
      <c r="G232">
        <v>177.9</v>
      </c>
      <c r="H232">
        <v>140.19999999999999</v>
      </c>
      <c r="J232">
        <f t="shared" si="12"/>
        <v>225.47528517110266</v>
      </c>
      <c r="K232">
        <f t="shared" si="13"/>
        <v>159.13734392735529</v>
      </c>
    </row>
    <row r="233" spans="2:11" x14ac:dyDescent="0.3">
      <c r="B233" s="1">
        <v>43252</v>
      </c>
      <c r="C233">
        <v>145.6</v>
      </c>
      <c r="D233" s="3">
        <f t="shared" si="14"/>
        <v>1.3927576601671311E-2</v>
      </c>
      <c r="E233">
        <v>142.69999999999999</v>
      </c>
      <c r="F233" s="3">
        <f t="shared" si="15"/>
        <v>7.0126227208972176E-4</v>
      </c>
      <c r="G233">
        <v>179.5</v>
      </c>
      <c r="H233">
        <v>142.6</v>
      </c>
      <c r="J233">
        <f t="shared" si="12"/>
        <v>227.50316856780734</v>
      </c>
      <c r="K233">
        <f t="shared" si="13"/>
        <v>161.86152099886493</v>
      </c>
    </row>
    <row r="234" spans="2:11" x14ac:dyDescent="0.3">
      <c r="B234" s="1">
        <v>43282</v>
      </c>
      <c r="C234">
        <v>146.1</v>
      </c>
      <c r="D234" s="3">
        <f t="shared" si="14"/>
        <v>1.3879250520471896E-2</v>
      </c>
      <c r="E234">
        <v>143.30000000000001</v>
      </c>
      <c r="F234" s="3">
        <f t="shared" si="15"/>
        <v>6.9832402234652757E-4</v>
      </c>
      <c r="G234">
        <v>177.7</v>
      </c>
      <c r="H234">
        <v>145.4</v>
      </c>
      <c r="J234">
        <f t="shared" si="12"/>
        <v>225.22179974651456</v>
      </c>
      <c r="K234">
        <f t="shared" si="13"/>
        <v>165.03972758229287</v>
      </c>
    </row>
    <row r="235" spans="2:11" x14ac:dyDescent="0.3">
      <c r="B235" s="1">
        <v>43313</v>
      </c>
      <c r="C235">
        <v>145.9</v>
      </c>
      <c r="D235" s="3">
        <f t="shared" si="14"/>
        <v>1.6016713091922086E-2</v>
      </c>
      <c r="E235">
        <v>142.80000000000001</v>
      </c>
      <c r="F235" s="3">
        <f t="shared" si="15"/>
        <v>2.8089887640449836E-3</v>
      </c>
      <c r="G235">
        <v>181.1</v>
      </c>
      <c r="H235">
        <v>143</v>
      </c>
      <c r="J235">
        <f t="shared" si="12"/>
        <v>229.53105196451199</v>
      </c>
      <c r="K235">
        <f t="shared" si="13"/>
        <v>162.31555051078323</v>
      </c>
    </row>
    <row r="236" spans="2:11" x14ac:dyDescent="0.3">
      <c r="B236" s="1">
        <v>43344</v>
      </c>
      <c r="C236">
        <v>144.9</v>
      </c>
      <c r="D236" s="3">
        <f t="shared" si="14"/>
        <v>1.7556179775280897E-2</v>
      </c>
      <c r="E236">
        <v>141.4</v>
      </c>
      <c r="F236" s="3">
        <f t="shared" si="15"/>
        <v>6.4056939501779767E-3</v>
      </c>
      <c r="G236">
        <v>179.6</v>
      </c>
      <c r="H236">
        <v>144</v>
      </c>
      <c r="J236">
        <f t="shared" si="12"/>
        <v>227.62991128010137</v>
      </c>
      <c r="K236">
        <f t="shared" si="13"/>
        <v>163.4506242905789</v>
      </c>
    </row>
    <row r="237" spans="2:11" x14ac:dyDescent="0.3">
      <c r="B237" s="1">
        <v>43374</v>
      </c>
      <c r="C237">
        <v>144.6</v>
      </c>
      <c r="D237" s="3">
        <f t="shared" si="14"/>
        <v>2.0465772759350784E-2</v>
      </c>
      <c r="E237">
        <v>140.69999999999999</v>
      </c>
      <c r="F237" s="3">
        <f t="shared" si="15"/>
        <v>1.0775862068965518E-2</v>
      </c>
      <c r="G237">
        <v>176.8</v>
      </c>
      <c r="H237">
        <v>143.30000000000001</v>
      </c>
      <c r="J237">
        <f t="shared" si="12"/>
        <v>224.08111533586816</v>
      </c>
      <c r="K237">
        <f t="shared" si="13"/>
        <v>162.65607264472192</v>
      </c>
    </row>
    <row r="238" spans="2:11" x14ac:dyDescent="0.3">
      <c r="B238" s="1">
        <v>43405</v>
      </c>
      <c r="C238">
        <v>146.1</v>
      </c>
      <c r="D238" s="3">
        <f t="shared" si="14"/>
        <v>2.23932820153953E-2</v>
      </c>
      <c r="E238">
        <v>142.69999999999999</v>
      </c>
      <c r="F238" s="3">
        <f t="shared" si="15"/>
        <v>1.4214641080312724E-2</v>
      </c>
      <c r="G238">
        <v>179.3</v>
      </c>
      <c r="H238">
        <v>140.9</v>
      </c>
      <c r="J238">
        <f t="shared" si="12"/>
        <v>227.24968314321927</v>
      </c>
      <c r="K238">
        <f t="shared" si="13"/>
        <v>159.93189557321227</v>
      </c>
    </row>
    <row r="239" spans="2:11" x14ac:dyDescent="0.3">
      <c r="B239" s="1">
        <v>43435</v>
      </c>
      <c r="C239">
        <v>147.5</v>
      </c>
      <c r="D239" s="3">
        <f t="shared" si="14"/>
        <v>2.8591352859135246E-2</v>
      </c>
      <c r="E239">
        <v>144.80000000000001</v>
      </c>
      <c r="F239" s="3">
        <f t="shared" si="15"/>
        <v>2.4769992922859162E-2</v>
      </c>
      <c r="G239">
        <v>177.3</v>
      </c>
      <c r="H239">
        <v>140</v>
      </c>
      <c r="J239">
        <f t="shared" si="12"/>
        <v>224.71482889733841</v>
      </c>
      <c r="K239">
        <f t="shared" si="13"/>
        <v>158.91032917139617</v>
      </c>
    </row>
    <row r="240" spans="2:11" x14ac:dyDescent="0.3">
      <c r="B240" s="1">
        <v>43466</v>
      </c>
      <c r="C240">
        <v>148.69999999999999</v>
      </c>
      <c r="D240" s="3">
        <f t="shared" si="14"/>
        <v>2.7643400138217002E-2</v>
      </c>
      <c r="E240">
        <v>146.1</v>
      </c>
      <c r="F240" s="3">
        <f t="shared" si="15"/>
        <v>2.4544179523141654E-2</v>
      </c>
      <c r="G240">
        <v>180.1</v>
      </c>
      <c r="H240">
        <v>142.30000000000001</v>
      </c>
      <c r="J240">
        <f t="shared" si="12"/>
        <v>228.26362484157156</v>
      </c>
      <c r="K240">
        <f t="shared" si="13"/>
        <v>161.52099886492624</v>
      </c>
    </row>
    <row r="241" spans="2:11" x14ac:dyDescent="0.3">
      <c r="B241" s="1">
        <v>43497</v>
      </c>
      <c r="C241">
        <v>149.30000000000001</v>
      </c>
      <c r="D241" s="3">
        <f t="shared" si="14"/>
        <v>3.1789910158949712E-2</v>
      </c>
      <c r="E241">
        <v>147.1</v>
      </c>
      <c r="F241" s="3">
        <f t="shared" si="15"/>
        <v>3.3731553056921874E-2</v>
      </c>
      <c r="G241">
        <v>178.3</v>
      </c>
      <c r="H241">
        <v>138.30000000000001</v>
      </c>
      <c r="J241">
        <f t="shared" si="12"/>
        <v>225.98225602027884</v>
      </c>
      <c r="K241">
        <f t="shared" si="13"/>
        <v>156.98070374574348</v>
      </c>
    </row>
    <row r="242" spans="2:11" x14ac:dyDescent="0.3">
      <c r="B242" s="1">
        <v>43525</v>
      </c>
      <c r="C242">
        <v>149.4</v>
      </c>
      <c r="D242" s="3">
        <f t="shared" si="14"/>
        <v>3.6061026352288611E-2</v>
      </c>
      <c r="E242">
        <v>147</v>
      </c>
      <c r="F242" s="3">
        <f t="shared" si="15"/>
        <v>4.033970276008484E-2</v>
      </c>
      <c r="G242">
        <v>180.5</v>
      </c>
      <c r="H242">
        <v>135.30000000000001</v>
      </c>
      <c r="J242">
        <f t="shared" si="12"/>
        <v>228.77059569074777</v>
      </c>
      <c r="K242">
        <f t="shared" si="13"/>
        <v>153.57548240635643</v>
      </c>
    </row>
    <row r="243" spans="2:11" x14ac:dyDescent="0.3">
      <c r="B243" s="1">
        <v>43556</v>
      </c>
      <c r="C243">
        <v>149</v>
      </c>
      <c r="D243" s="3">
        <f t="shared" si="14"/>
        <v>2.9005524861878372E-2</v>
      </c>
      <c r="E243">
        <v>146.1</v>
      </c>
      <c r="F243" s="3">
        <f t="shared" si="15"/>
        <v>2.9598308668076029E-2</v>
      </c>
      <c r="G243">
        <v>179.1</v>
      </c>
      <c r="H243">
        <v>140.69999999999999</v>
      </c>
      <c r="J243">
        <f t="shared" si="12"/>
        <v>226.99619771863118</v>
      </c>
      <c r="K243">
        <f t="shared" si="13"/>
        <v>159.70488081725313</v>
      </c>
    </row>
    <row r="244" spans="2:11" x14ac:dyDescent="0.3">
      <c r="B244" s="1">
        <v>43586</v>
      </c>
      <c r="C244">
        <v>149.69999999999999</v>
      </c>
      <c r="D244" s="3">
        <f t="shared" si="14"/>
        <v>3.526970954356843E-2</v>
      </c>
      <c r="E244">
        <v>147.1</v>
      </c>
      <c r="F244" s="3">
        <f t="shared" si="15"/>
        <v>4.0311173974540232E-2</v>
      </c>
      <c r="G244">
        <v>182.4</v>
      </c>
      <c r="H244">
        <v>142.19999999999999</v>
      </c>
      <c r="J244">
        <f t="shared" si="12"/>
        <v>231.17870722433457</v>
      </c>
      <c r="K244">
        <f t="shared" si="13"/>
        <v>161.40749148694664</v>
      </c>
    </row>
    <row r="245" spans="2:11" x14ac:dyDescent="0.3">
      <c r="B245" s="1">
        <v>43617</v>
      </c>
      <c r="C245">
        <v>150.69999999999999</v>
      </c>
      <c r="D245" s="3">
        <f t="shared" si="14"/>
        <v>3.5027472527472493E-2</v>
      </c>
      <c r="E245">
        <v>148.30000000000001</v>
      </c>
      <c r="F245" s="3">
        <f t="shared" si="15"/>
        <v>3.9243167484232816E-2</v>
      </c>
      <c r="G245">
        <v>184.7</v>
      </c>
      <c r="H245">
        <v>143.69999999999999</v>
      </c>
      <c r="J245">
        <f t="shared" si="12"/>
        <v>234.09378960709753</v>
      </c>
      <c r="K245">
        <f t="shared" si="13"/>
        <v>163.11010215664018</v>
      </c>
    </row>
    <row r="246" spans="2:11" x14ac:dyDescent="0.3">
      <c r="B246" s="1">
        <v>43647</v>
      </c>
      <c r="C246">
        <v>151.6</v>
      </c>
      <c r="D246" s="3">
        <f t="shared" si="14"/>
        <v>3.7645448323066391E-2</v>
      </c>
      <c r="E246">
        <v>149.30000000000001</v>
      </c>
      <c r="F246" s="3">
        <f t="shared" si="15"/>
        <v>4.1870202372644799E-2</v>
      </c>
      <c r="G246">
        <v>182.8</v>
      </c>
      <c r="H246">
        <v>146.5</v>
      </c>
      <c r="J246">
        <f t="shared" si="12"/>
        <v>231.68567807351076</v>
      </c>
      <c r="K246">
        <f t="shared" si="13"/>
        <v>166.28830874006812</v>
      </c>
    </row>
    <row r="247" spans="2:11" x14ac:dyDescent="0.3">
      <c r="B247" s="1">
        <v>43678</v>
      </c>
      <c r="C247">
        <v>151.1</v>
      </c>
      <c r="D247" s="3">
        <f t="shared" si="14"/>
        <v>3.5640849897189776E-2</v>
      </c>
      <c r="E247">
        <v>148.4</v>
      </c>
      <c r="F247" s="3">
        <f t="shared" si="15"/>
        <v>3.9215686274509762E-2</v>
      </c>
      <c r="G247">
        <v>184.8</v>
      </c>
      <c r="H247">
        <v>142.5</v>
      </c>
      <c r="J247">
        <f t="shared" si="12"/>
        <v>234.22053231939165</v>
      </c>
      <c r="K247">
        <f t="shared" si="13"/>
        <v>161.74801362088539</v>
      </c>
    </row>
    <row r="248" spans="2:11" x14ac:dyDescent="0.3">
      <c r="B248" s="1">
        <v>43709</v>
      </c>
      <c r="C248">
        <v>150.19999999999999</v>
      </c>
      <c r="D248" s="3">
        <f t="shared" si="14"/>
        <v>3.6576949620427762E-2</v>
      </c>
      <c r="E248">
        <v>147.19999999999999</v>
      </c>
      <c r="F248" s="3">
        <f t="shared" si="15"/>
        <v>4.1018387553040894E-2</v>
      </c>
      <c r="G248">
        <v>188.1</v>
      </c>
      <c r="H248">
        <v>146.5</v>
      </c>
      <c r="J248">
        <f t="shared" si="12"/>
        <v>238.40304182509504</v>
      </c>
      <c r="K248">
        <f t="shared" si="13"/>
        <v>166.28830874006812</v>
      </c>
    </row>
    <row r="249" spans="2:11" x14ac:dyDescent="0.3">
      <c r="B249" s="1">
        <v>43739</v>
      </c>
      <c r="C249">
        <v>149.9</v>
      </c>
      <c r="D249" s="3">
        <f t="shared" si="14"/>
        <v>3.6652835408022208E-2</v>
      </c>
      <c r="E249">
        <v>146.5</v>
      </c>
      <c r="F249" s="3">
        <f t="shared" si="15"/>
        <v>4.122245913290698E-2</v>
      </c>
      <c r="G249">
        <v>188.5</v>
      </c>
      <c r="H249">
        <v>142.30000000000001</v>
      </c>
      <c r="J249">
        <f t="shared" si="12"/>
        <v>238.91001267427123</v>
      </c>
      <c r="K249">
        <f t="shared" si="13"/>
        <v>161.52099886492624</v>
      </c>
    </row>
    <row r="250" spans="2:11" x14ac:dyDescent="0.3">
      <c r="B250" s="1">
        <v>43770</v>
      </c>
      <c r="C250">
        <v>151.1</v>
      </c>
      <c r="D250" s="3">
        <f t="shared" si="14"/>
        <v>3.4223134839151265E-2</v>
      </c>
      <c r="E250">
        <v>148.19999999999999</v>
      </c>
      <c r="F250" s="3">
        <f t="shared" si="15"/>
        <v>3.8542396636299936E-2</v>
      </c>
      <c r="G250">
        <v>190.5</v>
      </c>
      <c r="H250">
        <v>141.9</v>
      </c>
      <c r="J250">
        <f t="shared" si="12"/>
        <v>241.44486692015207</v>
      </c>
      <c r="K250">
        <f t="shared" si="13"/>
        <v>161.06696935300798</v>
      </c>
    </row>
    <row r="251" spans="2:11" x14ac:dyDescent="0.3">
      <c r="B251" s="1">
        <v>43800</v>
      </c>
      <c r="C251">
        <v>151.9</v>
      </c>
      <c r="D251" s="3">
        <f t="shared" si="14"/>
        <v>2.9830508474576311E-2</v>
      </c>
      <c r="E251">
        <v>149.4</v>
      </c>
      <c r="F251" s="3">
        <f t="shared" si="15"/>
        <v>3.1767955801104933E-2</v>
      </c>
      <c r="G251">
        <v>191.6</v>
      </c>
      <c r="H251">
        <v>145.69999999999999</v>
      </c>
      <c r="J251">
        <f t="shared" si="12"/>
        <v>242.83903675538653</v>
      </c>
      <c r="K251">
        <f t="shared" si="13"/>
        <v>165.38024971623156</v>
      </c>
    </row>
    <row r="252" spans="2:11" x14ac:dyDescent="0.3">
      <c r="B252" s="1">
        <v>43831</v>
      </c>
      <c r="C252">
        <v>153.5</v>
      </c>
      <c r="D252" s="3">
        <f t="shared" si="14"/>
        <v>3.2279757901815816E-2</v>
      </c>
      <c r="E252">
        <v>151.6</v>
      </c>
      <c r="F252" s="3">
        <f t="shared" si="15"/>
        <v>3.7645448323066391E-2</v>
      </c>
      <c r="G252">
        <v>190</v>
      </c>
      <c r="H252">
        <v>147</v>
      </c>
      <c r="J252">
        <f t="shared" si="12"/>
        <v>240.81115335868185</v>
      </c>
      <c r="K252">
        <f t="shared" si="13"/>
        <v>166.85584562996596</v>
      </c>
    </row>
    <row r="253" spans="2:11" x14ac:dyDescent="0.3">
      <c r="B253" s="1">
        <v>43862</v>
      </c>
      <c r="C253">
        <v>152.9</v>
      </c>
      <c r="D253" s="3">
        <f t="shared" si="14"/>
        <v>2.4112525117213623E-2</v>
      </c>
      <c r="E253">
        <v>150.6</v>
      </c>
      <c r="F253" s="3">
        <f t="shared" si="15"/>
        <v>2.3793337865397689E-2</v>
      </c>
      <c r="G253">
        <v>187.2</v>
      </c>
      <c r="H253">
        <v>148.30000000000001</v>
      </c>
      <c r="J253">
        <f t="shared" si="12"/>
        <v>237.26235741444864</v>
      </c>
      <c r="K253">
        <f t="shared" si="13"/>
        <v>168.33144154370038</v>
      </c>
    </row>
    <row r="254" spans="2:11" x14ac:dyDescent="0.3">
      <c r="B254" s="1">
        <v>43891</v>
      </c>
      <c r="C254">
        <v>152.80000000000001</v>
      </c>
      <c r="D254" s="3">
        <f t="shared" si="14"/>
        <v>2.2757697456492674E-2</v>
      </c>
      <c r="E254">
        <v>150.5</v>
      </c>
      <c r="F254" s="3">
        <f t="shared" si="15"/>
        <v>2.3809523809523808E-2</v>
      </c>
      <c r="G254">
        <v>192.8</v>
      </c>
      <c r="H254">
        <v>145.6</v>
      </c>
      <c r="J254">
        <f t="shared" si="12"/>
        <v>244.35994930291508</v>
      </c>
      <c r="K254">
        <f t="shared" si="13"/>
        <v>165.26674233825199</v>
      </c>
    </row>
    <row r="255" spans="2:11" x14ac:dyDescent="0.3">
      <c r="B255" s="1">
        <v>43922</v>
      </c>
      <c r="C255">
        <v>154</v>
      </c>
      <c r="D255" s="3">
        <f t="shared" si="14"/>
        <v>3.3557046979865772E-2</v>
      </c>
      <c r="E255">
        <v>151.9</v>
      </c>
      <c r="F255" s="3">
        <f t="shared" si="15"/>
        <v>3.9698836413415546E-2</v>
      </c>
      <c r="G255">
        <v>194.3</v>
      </c>
      <c r="H255">
        <v>153.4</v>
      </c>
      <c r="J255">
        <f t="shared" si="12"/>
        <v>246.26108998732573</v>
      </c>
      <c r="K255">
        <f t="shared" si="13"/>
        <v>174.12031782065836</v>
      </c>
    </row>
    <row r="256" spans="2:11" x14ac:dyDescent="0.3">
      <c r="B256" s="1">
        <v>43952</v>
      </c>
      <c r="C256">
        <v>154.30000000000001</v>
      </c>
      <c r="D256" s="3">
        <f t="shared" si="14"/>
        <v>3.0728122912491804E-2</v>
      </c>
      <c r="E256">
        <v>152.30000000000001</v>
      </c>
      <c r="F256" s="3">
        <f t="shared" si="15"/>
        <v>3.5350101971448111E-2</v>
      </c>
      <c r="G256">
        <v>207.4</v>
      </c>
      <c r="H256">
        <v>150.9</v>
      </c>
      <c r="J256">
        <f t="shared" si="12"/>
        <v>262.86438529784533</v>
      </c>
      <c r="K256">
        <f t="shared" si="13"/>
        <v>171.28263337116914</v>
      </c>
    </row>
    <row r="257" spans="2:11" x14ac:dyDescent="0.3">
      <c r="B257" s="1">
        <v>43983</v>
      </c>
      <c r="C257">
        <v>154.80000000000001</v>
      </c>
      <c r="D257" s="3">
        <f t="shared" si="14"/>
        <v>2.7206370272063855E-2</v>
      </c>
      <c r="E257">
        <v>152.80000000000001</v>
      </c>
      <c r="F257" s="3">
        <f t="shared" si="15"/>
        <v>3.0343897505057314E-2</v>
      </c>
      <c r="G257">
        <v>224.6</v>
      </c>
      <c r="H257">
        <v>155.80000000000001</v>
      </c>
      <c r="J257">
        <f t="shared" si="12"/>
        <v>284.66413181242075</v>
      </c>
      <c r="K257">
        <f t="shared" si="13"/>
        <v>176.84449489216803</v>
      </c>
    </row>
    <row r="258" spans="2:11" x14ac:dyDescent="0.3">
      <c r="B258" s="1">
        <v>44013</v>
      </c>
      <c r="C258">
        <v>155</v>
      </c>
      <c r="D258" s="3">
        <f t="shared" si="14"/>
        <v>2.2427440633245421E-2</v>
      </c>
      <c r="E258">
        <v>152.9</v>
      </c>
      <c r="F258" s="3">
        <f t="shared" si="15"/>
        <v>2.4112525117213623E-2</v>
      </c>
      <c r="G258">
        <v>209.6</v>
      </c>
      <c r="H258">
        <v>151.6</v>
      </c>
      <c r="J258">
        <f t="shared" si="12"/>
        <v>265.65272496831432</v>
      </c>
      <c r="K258">
        <f t="shared" si="13"/>
        <v>172.07718501702612</v>
      </c>
    </row>
    <row r="259" spans="2:11" x14ac:dyDescent="0.3">
      <c r="B259" s="1">
        <v>44044</v>
      </c>
      <c r="C259">
        <v>153.80000000000001</v>
      </c>
      <c r="D259" s="3">
        <f t="shared" si="14"/>
        <v>1.7868960953011364E-2</v>
      </c>
      <c r="E259">
        <v>150.80000000000001</v>
      </c>
      <c r="F259" s="3">
        <f t="shared" si="15"/>
        <v>1.6172506738544513E-2</v>
      </c>
      <c r="G259">
        <v>193.6</v>
      </c>
      <c r="H259">
        <v>146.30000000000001</v>
      </c>
      <c r="J259">
        <f t="shared" si="12"/>
        <v>245.3738910012674</v>
      </c>
      <c r="K259">
        <f t="shared" si="13"/>
        <v>166.06129398410897</v>
      </c>
    </row>
    <row r="260" spans="2:11" x14ac:dyDescent="0.3">
      <c r="B260" s="1">
        <v>44075</v>
      </c>
      <c r="C260">
        <v>152.6</v>
      </c>
      <c r="D260" s="3">
        <f t="shared" si="14"/>
        <v>1.5978695073235724E-2</v>
      </c>
      <c r="E260">
        <v>149.1</v>
      </c>
      <c r="F260" s="3">
        <f t="shared" si="15"/>
        <v>1.2907608695652214E-2</v>
      </c>
      <c r="G260">
        <v>187.2</v>
      </c>
      <c r="H260">
        <v>145.9</v>
      </c>
      <c r="J260">
        <f t="shared" si="12"/>
        <v>237.26235741444864</v>
      </c>
      <c r="K260">
        <f t="shared" si="13"/>
        <v>165.60726447219071</v>
      </c>
    </row>
    <row r="261" spans="2:11" x14ac:dyDescent="0.3">
      <c r="B261" s="1">
        <v>44105</v>
      </c>
      <c r="C261">
        <v>153.30000000000001</v>
      </c>
      <c r="D261" s="3">
        <f t="shared" si="14"/>
        <v>2.268178785857242E-2</v>
      </c>
      <c r="E261">
        <v>149.9</v>
      </c>
      <c r="F261" s="3">
        <f t="shared" si="15"/>
        <v>2.3208191126279903E-2</v>
      </c>
      <c r="G261">
        <v>190.5</v>
      </c>
      <c r="H261">
        <v>147.1</v>
      </c>
      <c r="J261">
        <f t="shared" si="12"/>
        <v>241.44486692015207</v>
      </c>
      <c r="K261">
        <f t="shared" si="13"/>
        <v>166.96935300794553</v>
      </c>
    </row>
    <row r="262" spans="2:11" x14ac:dyDescent="0.3">
      <c r="B262" s="1">
        <v>44136</v>
      </c>
      <c r="C262">
        <v>153.9</v>
      </c>
      <c r="D262" s="3">
        <f t="shared" si="14"/>
        <v>1.8530774321641373E-2</v>
      </c>
      <c r="E262">
        <v>150.6</v>
      </c>
      <c r="F262" s="3">
        <f t="shared" si="15"/>
        <v>1.6194331983805706E-2</v>
      </c>
      <c r="G262">
        <v>189.6</v>
      </c>
      <c r="H262">
        <v>149.1</v>
      </c>
      <c r="J262">
        <f t="shared" si="12"/>
        <v>240.30418250950567</v>
      </c>
      <c r="K262">
        <f t="shared" si="13"/>
        <v>169.23950056753688</v>
      </c>
    </row>
    <row r="263" spans="2:11" x14ac:dyDescent="0.3">
      <c r="B263" s="1">
        <v>44166</v>
      </c>
      <c r="C263">
        <v>153.6</v>
      </c>
      <c r="D263" s="3">
        <f t="shared" si="14"/>
        <v>1.1191573403554896E-2</v>
      </c>
      <c r="E263">
        <v>150.19999999999999</v>
      </c>
      <c r="F263" s="3">
        <f t="shared" si="15"/>
        <v>5.3547523427040352E-3</v>
      </c>
      <c r="G263">
        <v>188.8</v>
      </c>
      <c r="H263">
        <v>149.1</v>
      </c>
      <c r="J263">
        <f t="shared" si="12"/>
        <v>239.29024081115338</v>
      </c>
      <c r="K263">
        <f t="shared" si="13"/>
        <v>169.23950056753688</v>
      </c>
    </row>
    <row r="264" spans="2:11" x14ac:dyDescent="0.3">
      <c r="B264" s="1">
        <v>44197</v>
      </c>
      <c r="C264">
        <v>155</v>
      </c>
      <c r="D264" s="3">
        <f t="shared" si="14"/>
        <v>9.7719869706840382E-3</v>
      </c>
      <c r="E264">
        <v>151.69999999999999</v>
      </c>
      <c r="F264" s="3">
        <f t="shared" si="15"/>
        <v>6.5963060686012088E-4</v>
      </c>
      <c r="G264">
        <v>191.7</v>
      </c>
      <c r="H264">
        <v>150.1</v>
      </c>
      <c r="J264">
        <f t="shared" si="12"/>
        <v>242.96577946768059</v>
      </c>
      <c r="K264">
        <f t="shared" si="13"/>
        <v>170.37457434733258</v>
      </c>
    </row>
    <row r="265" spans="2:11" x14ac:dyDescent="0.3">
      <c r="B265" s="1">
        <v>44228</v>
      </c>
      <c r="C265">
        <v>155.6</v>
      </c>
      <c r="D265" s="3">
        <f t="shared" si="14"/>
        <v>1.7658600392413269E-2</v>
      </c>
      <c r="E265">
        <v>152.6</v>
      </c>
      <c r="F265" s="3">
        <f t="shared" si="15"/>
        <v>1.3280212483399735E-2</v>
      </c>
      <c r="G265">
        <v>187.7</v>
      </c>
      <c r="H265">
        <v>145.30000000000001</v>
      </c>
      <c r="J265">
        <f t="shared" si="12"/>
        <v>237.89607097591886</v>
      </c>
      <c r="K265">
        <f t="shared" si="13"/>
        <v>164.92622020431332</v>
      </c>
    </row>
    <row r="266" spans="2:11" x14ac:dyDescent="0.3">
      <c r="B266" s="1">
        <v>44256</v>
      </c>
      <c r="C266">
        <v>155.5</v>
      </c>
      <c r="D266" s="3">
        <f t="shared" si="14"/>
        <v>1.7670157068062752E-2</v>
      </c>
      <c r="E266">
        <v>152.5</v>
      </c>
      <c r="F266" s="3">
        <f t="shared" si="15"/>
        <v>1.3289036544850499E-2</v>
      </c>
      <c r="G266">
        <v>188.7</v>
      </c>
      <c r="H266">
        <v>144.69999999999999</v>
      </c>
      <c r="J266">
        <f t="shared" si="12"/>
        <v>239.16349809885929</v>
      </c>
      <c r="K266">
        <f t="shared" si="13"/>
        <v>164.24517593643586</v>
      </c>
    </row>
    <row r="267" spans="2:11" x14ac:dyDescent="0.3">
      <c r="B267" s="1">
        <v>44287</v>
      </c>
      <c r="C267">
        <v>155.4</v>
      </c>
      <c r="D267" s="3">
        <f t="shared" si="14"/>
        <v>9.0909090909091286E-3</v>
      </c>
      <c r="E267">
        <v>152</v>
      </c>
      <c r="F267" s="3">
        <f t="shared" si="15"/>
        <v>6.58327847267902E-4</v>
      </c>
      <c r="G267">
        <v>194.9</v>
      </c>
      <c r="H267">
        <v>148.69999999999999</v>
      </c>
      <c r="J267">
        <f t="shared" si="12"/>
        <v>247.02154626108998</v>
      </c>
      <c r="K267">
        <f t="shared" si="13"/>
        <v>168.78547105561861</v>
      </c>
    </row>
    <row r="268" spans="2:11" x14ac:dyDescent="0.3">
      <c r="B268" s="1">
        <v>44317</v>
      </c>
      <c r="C268">
        <v>156.6</v>
      </c>
      <c r="D268" s="3">
        <f t="shared" si="14"/>
        <v>1.4906027219701768E-2</v>
      </c>
      <c r="E268">
        <v>153.6</v>
      </c>
      <c r="F268" s="3">
        <f t="shared" si="15"/>
        <v>8.5357846355875438E-3</v>
      </c>
      <c r="G268">
        <v>198.5</v>
      </c>
      <c r="H268">
        <v>147.9</v>
      </c>
      <c r="J268">
        <f t="shared" ref="J268:J291" si="16">G268/$G$12 *100</f>
        <v>251.58428390367553</v>
      </c>
      <c r="K268">
        <f t="shared" ref="K268:K291" si="17">H268/$H$12 *100</f>
        <v>167.87741203178209</v>
      </c>
    </row>
    <row r="269" spans="2:11" x14ac:dyDescent="0.3">
      <c r="B269" s="1">
        <v>44348</v>
      </c>
      <c r="C269">
        <v>156.80000000000001</v>
      </c>
      <c r="D269" s="3">
        <f t="shared" si="14"/>
        <v>1.2919896640826873E-2</v>
      </c>
      <c r="E269">
        <v>153.80000000000001</v>
      </c>
      <c r="F269" s="3">
        <f t="shared" si="15"/>
        <v>6.5445026178010462E-3</v>
      </c>
      <c r="G269">
        <v>199.7</v>
      </c>
      <c r="H269">
        <v>152.1</v>
      </c>
      <c r="J269">
        <f t="shared" si="16"/>
        <v>253.10519645120402</v>
      </c>
      <c r="K269">
        <f t="shared" si="17"/>
        <v>172.64472190692396</v>
      </c>
    </row>
    <row r="270" spans="2:11" x14ac:dyDescent="0.3">
      <c r="B270" s="1">
        <v>44378</v>
      </c>
      <c r="C270">
        <v>157.6</v>
      </c>
      <c r="D270" s="3">
        <f t="shared" si="14"/>
        <v>1.6774193548387061E-2</v>
      </c>
      <c r="E270">
        <v>154.4</v>
      </c>
      <c r="F270" s="3">
        <f t="shared" si="15"/>
        <v>9.8103335513407448E-3</v>
      </c>
      <c r="G270">
        <v>204.6</v>
      </c>
      <c r="H270">
        <v>156.9</v>
      </c>
      <c r="J270">
        <f t="shared" si="16"/>
        <v>259.31558935361215</v>
      </c>
      <c r="K270">
        <f t="shared" si="17"/>
        <v>178.09307604994328</v>
      </c>
    </row>
    <row r="271" spans="2:11" x14ac:dyDescent="0.3">
      <c r="B271" s="1">
        <v>44409</v>
      </c>
      <c r="C271">
        <v>158</v>
      </c>
      <c r="D271" s="3">
        <f t="shared" si="14"/>
        <v>2.7308192457737246E-2</v>
      </c>
      <c r="E271">
        <v>154.69999999999999</v>
      </c>
      <c r="F271" s="3">
        <f t="shared" si="15"/>
        <v>2.5862068965517088E-2</v>
      </c>
      <c r="G271">
        <v>203.8</v>
      </c>
      <c r="H271">
        <v>159.9</v>
      </c>
      <c r="J271">
        <f t="shared" si="16"/>
        <v>258.30164765525979</v>
      </c>
      <c r="K271">
        <f t="shared" si="17"/>
        <v>181.49829738933033</v>
      </c>
    </row>
    <row r="272" spans="2:11" x14ac:dyDescent="0.3">
      <c r="B272" s="1">
        <v>44440</v>
      </c>
      <c r="C272">
        <v>158.5</v>
      </c>
      <c r="D272" s="3">
        <f t="shared" si="14"/>
        <v>3.8663171690694664E-2</v>
      </c>
      <c r="E272">
        <v>155.4</v>
      </c>
      <c r="F272" s="3">
        <f t="shared" si="15"/>
        <v>4.2253521126760639E-2</v>
      </c>
      <c r="G272">
        <v>211.5</v>
      </c>
      <c r="H272">
        <v>159.80000000000001</v>
      </c>
      <c r="J272">
        <f t="shared" si="16"/>
        <v>268.06083650190112</v>
      </c>
      <c r="K272">
        <f t="shared" si="17"/>
        <v>181.38479001135076</v>
      </c>
    </row>
    <row r="273" spans="2:11" x14ac:dyDescent="0.3">
      <c r="B273" s="1">
        <v>44470</v>
      </c>
      <c r="C273">
        <v>159.19999999999999</v>
      </c>
      <c r="D273" s="3">
        <f t="shared" si="14"/>
        <v>3.848662752772327E-2</v>
      </c>
      <c r="E273">
        <v>155.80000000000001</v>
      </c>
      <c r="F273" s="3">
        <f t="shared" si="15"/>
        <v>3.9359573048699172E-2</v>
      </c>
      <c r="G273">
        <v>217.1</v>
      </c>
      <c r="H273">
        <v>160.1</v>
      </c>
      <c r="J273">
        <f t="shared" si="16"/>
        <v>275.15842839036753</v>
      </c>
      <c r="K273">
        <f t="shared" si="17"/>
        <v>181.72531214528945</v>
      </c>
    </row>
    <row r="274" spans="2:11" x14ac:dyDescent="0.3">
      <c r="B274" s="1">
        <v>44501</v>
      </c>
      <c r="C274">
        <v>160.69999999999999</v>
      </c>
      <c r="D274" s="3">
        <f t="shared" si="14"/>
        <v>4.4184535412605475E-2</v>
      </c>
      <c r="E274">
        <v>157.69999999999999</v>
      </c>
      <c r="F274" s="3">
        <f t="shared" si="15"/>
        <v>4.7144754316069022E-2</v>
      </c>
      <c r="G274">
        <v>218.8</v>
      </c>
      <c r="H274">
        <v>155.1</v>
      </c>
      <c r="J274">
        <f t="shared" si="16"/>
        <v>277.31305449936627</v>
      </c>
      <c r="K274">
        <f t="shared" si="17"/>
        <v>176.04994324631102</v>
      </c>
    </row>
    <row r="275" spans="2:11" x14ac:dyDescent="0.3">
      <c r="B275" s="1">
        <v>44531</v>
      </c>
      <c r="C275">
        <v>161.6</v>
      </c>
      <c r="D275" s="3">
        <f t="shared" si="14"/>
        <v>5.2083333333333336E-2</v>
      </c>
      <c r="E275">
        <v>158.80000000000001</v>
      </c>
      <c r="F275" s="3">
        <f t="shared" si="15"/>
        <v>5.7256990679094698E-2</v>
      </c>
      <c r="G275">
        <v>211.2</v>
      </c>
      <c r="H275">
        <v>161.6</v>
      </c>
      <c r="J275">
        <f t="shared" si="16"/>
        <v>267.680608365019</v>
      </c>
      <c r="K275">
        <f t="shared" si="17"/>
        <v>183.42792281498296</v>
      </c>
    </row>
    <row r="276" spans="2:11" x14ac:dyDescent="0.3">
      <c r="B276" s="1">
        <v>44562</v>
      </c>
      <c r="C276">
        <v>163.9</v>
      </c>
      <c r="D276" s="3">
        <f t="shared" si="14"/>
        <v>5.7419354838709712E-2</v>
      </c>
      <c r="E276">
        <v>161.5</v>
      </c>
      <c r="F276" s="3">
        <f t="shared" si="15"/>
        <v>6.460118655240614E-2</v>
      </c>
      <c r="G276">
        <v>216.6</v>
      </c>
      <c r="H276">
        <v>159.4</v>
      </c>
      <c r="J276">
        <f t="shared" si="16"/>
        <v>274.52471482889729</v>
      </c>
      <c r="K276">
        <f t="shared" si="17"/>
        <v>180.93076049943249</v>
      </c>
    </row>
    <row r="277" spans="2:11" x14ac:dyDescent="0.3">
      <c r="B277" s="1">
        <v>44593</v>
      </c>
      <c r="C277">
        <v>166</v>
      </c>
      <c r="D277" s="3">
        <f t="shared" si="14"/>
        <v>6.6838046272493609E-2</v>
      </c>
      <c r="E277">
        <v>163.9</v>
      </c>
      <c r="F277" s="3">
        <f t="shared" si="15"/>
        <v>7.4049803407601644E-2</v>
      </c>
      <c r="G277">
        <v>219.2</v>
      </c>
      <c r="H277">
        <v>158.80000000000001</v>
      </c>
      <c r="J277">
        <f t="shared" si="16"/>
        <v>277.8200253485424</v>
      </c>
      <c r="K277">
        <f t="shared" si="17"/>
        <v>180.24971623155508</v>
      </c>
    </row>
    <row r="278" spans="2:11" x14ac:dyDescent="0.3">
      <c r="B278" s="1">
        <v>44621</v>
      </c>
      <c r="C278">
        <v>167.5</v>
      </c>
      <c r="D278" s="3">
        <f t="shared" si="14"/>
        <v>7.7170418006430874E-2</v>
      </c>
      <c r="E278">
        <v>165.7</v>
      </c>
      <c r="F278" s="3">
        <f t="shared" si="15"/>
        <v>8.6557377049180248E-2</v>
      </c>
      <c r="G278">
        <v>215.4</v>
      </c>
      <c r="H278">
        <v>153.9</v>
      </c>
      <c r="J278">
        <f t="shared" si="16"/>
        <v>273.00380228136885</v>
      </c>
      <c r="K278">
        <f t="shared" si="17"/>
        <v>174.68785471055622</v>
      </c>
    </row>
    <row r="279" spans="2:11" x14ac:dyDescent="0.3">
      <c r="B279" s="1">
        <v>44652</v>
      </c>
      <c r="C279">
        <v>169</v>
      </c>
      <c r="D279" s="3">
        <f t="shared" si="14"/>
        <v>8.7516087516087471E-2</v>
      </c>
      <c r="E279">
        <v>166.8</v>
      </c>
      <c r="F279" s="3">
        <f t="shared" si="15"/>
        <v>9.736842105263166E-2</v>
      </c>
      <c r="G279">
        <v>220</v>
      </c>
      <c r="H279">
        <v>158.9</v>
      </c>
      <c r="J279">
        <f t="shared" si="16"/>
        <v>278.83396704689483</v>
      </c>
      <c r="K279">
        <f t="shared" si="17"/>
        <v>180.36322360953463</v>
      </c>
    </row>
    <row r="280" spans="2:11" x14ac:dyDescent="0.3">
      <c r="B280" s="1">
        <v>44682</v>
      </c>
      <c r="C280">
        <v>170.4</v>
      </c>
      <c r="D280" s="3">
        <f t="shared" ref="D280:D343" si="18">(C280-C268)/C268</f>
        <v>8.8122605363984752E-2</v>
      </c>
      <c r="E280">
        <v>168.5</v>
      </c>
      <c r="F280" s="3">
        <f t="shared" si="15"/>
        <v>9.700520833333337E-2</v>
      </c>
      <c r="G280">
        <v>220.8</v>
      </c>
      <c r="H280">
        <v>155.9</v>
      </c>
      <c r="J280">
        <f t="shared" si="16"/>
        <v>279.84790874524714</v>
      </c>
      <c r="K280">
        <f t="shared" si="17"/>
        <v>176.95800227014757</v>
      </c>
    </row>
    <row r="281" spans="2:11" x14ac:dyDescent="0.3">
      <c r="B281" s="1">
        <v>44713</v>
      </c>
      <c r="C281">
        <v>170.6</v>
      </c>
      <c r="D281" s="3">
        <f t="shared" si="18"/>
        <v>8.8010204081632543E-2</v>
      </c>
      <c r="E281">
        <v>168.3</v>
      </c>
      <c r="F281" s="3">
        <f t="shared" ref="F281:F291" si="19">(E281-E269)/E269</f>
        <v>9.4278283485045508E-2</v>
      </c>
      <c r="G281">
        <v>217.2</v>
      </c>
      <c r="H281">
        <v>159.6</v>
      </c>
      <c r="J281">
        <f t="shared" si="16"/>
        <v>275.28517110266154</v>
      </c>
      <c r="K281">
        <f t="shared" si="17"/>
        <v>181.15777525539161</v>
      </c>
    </row>
    <row r="282" spans="2:11" x14ac:dyDescent="0.3">
      <c r="B282" s="1">
        <v>44743</v>
      </c>
      <c r="C282">
        <v>172.1</v>
      </c>
      <c r="D282" s="3">
        <f t="shared" si="18"/>
        <v>9.2005076142131978E-2</v>
      </c>
      <c r="E282">
        <v>169.7</v>
      </c>
      <c r="F282" s="3">
        <f t="shared" si="19"/>
        <v>9.9093264248704543E-2</v>
      </c>
      <c r="G282">
        <v>219.2</v>
      </c>
      <c r="H282">
        <v>161.9</v>
      </c>
      <c r="J282">
        <f t="shared" si="16"/>
        <v>277.8200253485424</v>
      </c>
      <c r="K282">
        <f t="shared" si="17"/>
        <v>183.76844494892171</v>
      </c>
    </row>
    <row r="283" spans="2:11" x14ac:dyDescent="0.3">
      <c r="B283" s="1">
        <v>44774</v>
      </c>
      <c r="C283">
        <v>173.5</v>
      </c>
      <c r="D283" s="3">
        <f t="shared" si="18"/>
        <v>9.8101265822784806E-2</v>
      </c>
      <c r="E283">
        <v>171.4</v>
      </c>
      <c r="F283" s="3">
        <f t="shared" si="19"/>
        <v>0.10795087265675513</v>
      </c>
      <c r="G283">
        <v>218.2</v>
      </c>
      <c r="H283">
        <v>157</v>
      </c>
      <c r="J283">
        <f t="shared" si="16"/>
        <v>276.55259822560197</v>
      </c>
      <c r="K283">
        <f t="shared" si="17"/>
        <v>178.20658342792282</v>
      </c>
    </row>
    <row r="284" spans="2:11" x14ac:dyDescent="0.3">
      <c r="B284" s="1">
        <v>44805</v>
      </c>
      <c r="C284">
        <v>174.8</v>
      </c>
      <c r="D284" s="3">
        <f t="shared" si="18"/>
        <v>0.10283911671924298</v>
      </c>
      <c r="E284">
        <v>173.1</v>
      </c>
      <c r="F284" s="3">
        <f t="shared" si="19"/>
        <v>0.11389961389961382</v>
      </c>
      <c r="G284">
        <v>225.9</v>
      </c>
      <c r="H284">
        <v>159.19999999999999</v>
      </c>
      <c r="J284">
        <f t="shared" si="16"/>
        <v>286.31178707224331</v>
      </c>
      <c r="K284">
        <f t="shared" si="17"/>
        <v>180.70374574347332</v>
      </c>
    </row>
    <row r="285" spans="2:11" x14ac:dyDescent="0.3">
      <c r="B285" s="1">
        <v>44835</v>
      </c>
      <c r="C285">
        <v>175.2</v>
      </c>
      <c r="D285" s="3">
        <f t="shared" si="18"/>
        <v>0.10050251256281408</v>
      </c>
      <c r="E285">
        <v>173</v>
      </c>
      <c r="F285" s="3">
        <f t="shared" si="19"/>
        <v>0.11039794608472392</v>
      </c>
      <c r="G285">
        <v>222</v>
      </c>
      <c r="H285">
        <v>161.6</v>
      </c>
      <c r="J285">
        <f t="shared" si="16"/>
        <v>281.36882129277564</v>
      </c>
      <c r="K285">
        <f t="shared" si="17"/>
        <v>183.42792281498296</v>
      </c>
    </row>
    <row r="286" spans="2:11" x14ac:dyDescent="0.3">
      <c r="B286" s="1">
        <v>44866</v>
      </c>
      <c r="C286">
        <v>177.3</v>
      </c>
      <c r="D286" s="3">
        <f t="shared" si="18"/>
        <v>0.10329807093963923</v>
      </c>
      <c r="E286">
        <v>175.7</v>
      </c>
      <c r="F286" s="3">
        <f t="shared" si="19"/>
        <v>0.114140773620799</v>
      </c>
      <c r="G286">
        <v>221.2</v>
      </c>
      <c r="H286">
        <v>160.30000000000001</v>
      </c>
      <c r="J286">
        <f t="shared" si="16"/>
        <v>280.35487959442327</v>
      </c>
      <c r="K286">
        <f t="shared" si="17"/>
        <v>181.9523269012486</v>
      </c>
    </row>
    <row r="287" spans="2:11" x14ac:dyDescent="0.3">
      <c r="B287" s="1">
        <v>44896</v>
      </c>
      <c r="C287">
        <v>177.9</v>
      </c>
      <c r="D287" s="3">
        <f t="shared" si="18"/>
        <v>0.10086633663366344</v>
      </c>
      <c r="E287">
        <v>176.3</v>
      </c>
      <c r="F287" s="3">
        <f t="shared" si="19"/>
        <v>0.11020151133501259</v>
      </c>
      <c r="G287">
        <v>219.1</v>
      </c>
      <c r="H287">
        <v>160.4</v>
      </c>
      <c r="J287">
        <f t="shared" si="16"/>
        <v>277.6932826362484</v>
      </c>
      <c r="K287">
        <f t="shared" si="17"/>
        <v>182.06583427922817</v>
      </c>
    </row>
    <row r="288" spans="2:11" x14ac:dyDescent="0.3">
      <c r="B288" s="1">
        <v>44927</v>
      </c>
      <c r="C288">
        <v>181</v>
      </c>
      <c r="D288" s="3">
        <f t="shared" si="18"/>
        <v>0.10433190970103717</v>
      </c>
      <c r="E288">
        <v>179.9</v>
      </c>
      <c r="F288" s="3">
        <f t="shared" si="19"/>
        <v>0.11393188854489168</v>
      </c>
      <c r="G288">
        <v>225.9</v>
      </c>
      <c r="H288">
        <v>162.6</v>
      </c>
      <c r="J288">
        <f t="shared" si="16"/>
        <v>286.31178707224331</v>
      </c>
      <c r="K288">
        <f t="shared" si="17"/>
        <v>184.56299659477867</v>
      </c>
    </row>
    <row r="289" spans="1:47" x14ac:dyDescent="0.3">
      <c r="B289" s="1">
        <v>44958</v>
      </c>
      <c r="C289">
        <v>182.1</v>
      </c>
      <c r="D289" s="3">
        <f t="shared" si="18"/>
        <v>9.6987951807228884E-2</v>
      </c>
      <c r="E289">
        <v>181.2</v>
      </c>
      <c r="F289" s="3">
        <f t="shared" si="19"/>
        <v>0.10555216595485041</v>
      </c>
      <c r="G289">
        <v>224.5</v>
      </c>
      <c r="H289">
        <v>158.5</v>
      </c>
      <c r="J289">
        <f t="shared" si="16"/>
        <v>284.53738910012675</v>
      </c>
      <c r="K289">
        <f t="shared" si="17"/>
        <v>179.90919409761636</v>
      </c>
    </row>
    <row r="290" spans="1:47" x14ac:dyDescent="0.3">
      <c r="B290" s="1">
        <v>44986</v>
      </c>
      <c r="C290">
        <v>182.4</v>
      </c>
      <c r="D290" s="3">
        <f t="shared" si="18"/>
        <v>8.8955223880597054E-2</v>
      </c>
      <c r="E290">
        <v>181.7</v>
      </c>
      <c r="F290" s="3">
        <f t="shared" si="19"/>
        <v>9.6560048280024152E-2</v>
      </c>
      <c r="G290">
        <v>225.5</v>
      </c>
      <c r="H290">
        <v>162</v>
      </c>
      <c r="J290">
        <f t="shared" si="16"/>
        <v>285.80481622306718</v>
      </c>
      <c r="K290">
        <f t="shared" si="17"/>
        <v>183.88195232690126</v>
      </c>
    </row>
    <row r="291" spans="1:47" x14ac:dyDescent="0.3">
      <c r="B291" s="1">
        <v>45017</v>
      </c>
      <c r="C291">
        <v>183.1</v>
      </c>
      <c r="D291" s="3">
        <f t="shared" si="18"/>
        <v>8.3431952662721853E-2</v>
      </c>
      <c r="E291">
        <v>182</v>
      </c>
      <c r="F291" s="3">
        <f t="shared" si="19"/>
        <v>9.1127098321342845E-2</v>
      </c>
      <c r="G291">
        <v>232.2</v>
      </c>
      <c r="H291">
        <v>162.80000000000001</v>
      </c>
      <c r="J291">
        <f t="shared" si="16"/>
        <v>294.29657794676802</v>
      </c>
      <c r="K291">
        <f t="shared" si="17"/>
        <v>184.79001135073781</v>
      </c>
    </row>
    <row r="296" spans="1:47" ht="28.8" x14ac:dyDescent="0.3">
      <c r="A296" s="2" t="s">
        <v>12</v>
      </c>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row>
    <row r="297" spans="1:47" ht="57.6" customHeight="1" x14ac:dyDescent="0.3">
      <c r="A297" s="2">
        <v>1</v>
      </c>
      <c r="B297" s="4" t="s">
        <v>13</v>
      </c>
      <c r="C297" s="4"/>
      <c r="D297" s="4"/>
      <c r="E297" s="4"/>
      <c r="F297" s="4"/>
      <c r="G297" s="4"/>
      <c r="H297" s="4"/>
      <c r="I297" s="4"/>
      <c r="J297" s="4"/>
      <c r="K297" s="4"/>
      <c r="L297" s="4"/>
      <c r="M297" s="4"/>
      <c r="N297" s="4"/>
      <c r="O297" s="4"/>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row>
    <row r="298" spans="1:47" x14ac:dyDescent="0.3">
      <c r="A298" s="2">
        <v>2</v>
      </c>
      <c r="B298" s="4" t="s">
        <v>14</v>
      </c>
      <c r="C298" s="4"/>
      <c r="D298" s="4"/>
      <c r="E298" s="4"/>
      <c r="F298" s="4"/>
      <c r="G298" s="4"/>
      <c r="H298" s="4"/>
      <c r="I298" s="4"/>
      <c r="J298" s="4"/>
      <c r="K298" s="4"/>
      <c r="L298" s="4"/>
      <c r="M298" s="4"/>
      <c r="N298" s="4"/>
      <c r="O298" s="4"/>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row>
    <row r="299" spans="1:47" ht="345.6" x14ac:dyDescent="0.3">
      <c r="A299" s="2">
        <v>3</v>
      </c>
      <c r="B299" s="2" t="s">
        <v>15</v>
      </c>
      <c r="C299" s="2" t="s">
        <v>16</v>
      </c>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row>
    <row r="300" spans="1:47" ht="409.6" x14ac:dyDescent="0.3">
      <c r="A300" s="2">
        <v>4</v>
      </c>
      <c r="B300" s="2" t="s">
        <v>17</v>
      </c>
      <c r="C300" s="2" t="s">
        <v>18</v>
      </c>
      <c r="D300" s="2"/>
      <c r="E300" s="2"/>
      <c r="F300" s="2"/>
      <c r="G300" s="2" t="s">
        <v>19</v>
      </c>
      <c r="H300" s="2" t="s">
        <v>20</v>
      </c>
      <c r="I300" s="2" t="s">
        <v>21</v>
      </c>
      <c r="J300" s="2" t="s">
        <v>22</v>
      </c>
      <c r="K300" s="2" t="s">
        <v>23</v>
      </c>
      <c r="L300" s="2" t="s">
        <v>24</v>
      </c>
      <c r="M300" s="2" t="s">
        <v>25</v>
      </c>
      <c r="N300" s="2" t="s">
        <v>26</v>
      </c>
      <c r="O300" s="2" t="s">
        <v>27</v>
      </c>
      <c r="P300" s="2" t="s">
        <v>28</v>
      </c>
      <c r="Q300" s="2" t="s">
        <v>29</v>
      </c>
      <c r="R300" s="2" t="s">
        <v>30</v>
      </c>
      <c r="S300" s="2" t="s">
        <v>31</v>
      </c>
      <c r="T300" s="2" t="s">
        <v>32</v>
      </c>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row>
    <row r="301" spans="1:47" x14ac:dyDescent="0.3">
      <c r="A301" s="2">
        <v>5</v>
      </c>
      <c r="B301" s="2" t="s">
        <v>33</v>
      </c>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row>
    <row r="302" spans="1:47"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row>
    <row r="305" spans="1:1" x14ac:dyDescent="0.3">
      <c r="A305" t="s">
        <v>34</v>
      </c>
    </row>
    <row r="306" spans="1:1" x14ac:dyDescent="0.3">
      <c r="A306" t="s">
        <v>35</v>
      </c>
    </row>
  </sheetData>
  <mergeCells count="2">
    <mergeCell ref="B297:O297"/>
    <mergeCell ref="B298:O29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283"/>
  <sheetViews>
    <sheetView topLeftCell="A260" workbookViewId="0">
      <selection activeCell="D2" sqref="D2"/>
    </sheetView>
  </sheetViews>
  <sheetFormatPr defaultRowHeight="14.4" x14ac:dyDescent="0.3"/>
  <cols>
    <col min="1" max="1" width="9.77734375" bestFit="1" customWidth="1"/>
    <col min="2" max="2" width="45.77734375" bestFit="1" customWidth="1"/>
    <col min="3" max="3" width="35" bestFit="1" customWidth="1"/>
    <col min="4" max="4" width="69.6640625" bestFit="1" customWidth="1"/>
    <col min="5" max="5" width="30.33203125" bestFit="1" customWidth="1"/>
    <col min="6" max="6" width="45.109375" bestFit="1" customWidth="1"/>
    <col min="7" max="7" width="27" bestFit="1" customWidth="1"/>
    <col min="8" max="8" width="21" bestFit="1" customWidth="1"/>
    <col min="9" max="9" width="65.44140625" bestFit="1" customWidth="1"/>
    <col min="10" max="10" width="29.33203125" bestFit="1" customWidth="1"/>
    <col min="17" max="17" width="32" bestFit="1" customWidth="1"/>
  </cols>
  <sheetData>
    <row r="2" spans="1:26" x14ac:dyDescent="0.3">
      <c r="B2" t="s">
        <v>47</v>
      </c>
      <c r="C2" t="s">
        <v>48</v>
      </c>
      <c r="D2" t="s">
        <v>49</v>
      </c>
      <c r="E2" t="s">
        <v>50</v>
      </c>
      <c r="F2" t="s">
        <v>51</v>
      </c>
      <c r="G2" t="s">
        <v>52</v>
      </c>
      <c r="H2" t="s">
        <v>53</v>
      </c>
      <c r="I2" t="s">
        <v>54</v>
      </c>
      <c r="J2" t="s">
        <v>55</v>
      </c>
      <c r="K2" t="s">
        <v>56</v>
      </c>
      <c r="L2" t="s">
        <v>57</v>
      </c>
      <c r="M2" t="s">
        <v>58</v>
      </c>
      <c r="N2" t="s">
        <v>59</v>
      </c>
      <c r="O2" t="s">
        <v>60</v>
      </c>
      <c r="P2" t="s">
        <v>61</v>
      </c>
      <c r="Q2" t="s">
        <v>62</v>
      </c>
      <c r="R2" t="s">
        <v>63</v>
      </c>
      <c r="S2" t="s">
        <v>64</v>
      </c>
      <c r="T2" t="s">
        <v>65</v>
      </c>
      <c r="U2" t="s">
        <v>66</v>
      </c>
      <c r="V2" t="s">
        <v>67</v>
      </c>
      <c r="W2" t="s">
        <v>68</v>
      </c>
      <c r="X2" t="s">
        <v>69</v>
      </c>
      <c r="Y2" t="s">
        <v>37</v>
      </c>
      <c r="Z2" t="s">
        <v>38</v>
      </c>
    </row>
    <row r="3" spans="1:26" x14ac:dyDescent="0.3">
      <c r="A3" t="s">
        <v>8</v>
      </c>
      <c r="B3" t="s">
        <v>9</v>
      </c>
    </row>
    <row r="4" spans="1:26" x14ac:dyDescent="0.3">
      <c r="C4" t="s">
        <v>39</v>
      </c>
    </row>
    <row r="5" spans="1:26" x14ac:dyDescent="0.3">
      <c r="A5" t="s">
        <v>11</v>
      </c>
      <c r="B5" s="1">
        <v>36526</v>
      </c>
      <c r="C5">
        <v>74.8</v>
      </c>
      <c r="D5">
        <v>68.599999999999994</v>
      </c>
      <c r="E5">
        <v>56.8</v>
      </c>
      <c r="F5">
        <v>89.4</v>
      </c>
      <c r="G5">
        <v>78.400000000000006</v>
      </c>
      <c r="H5">
        <v>89.4</v>
      </c>
      <c r="I5">
        <v>75.7</v>
      </c>
      <c r="J5">
        <v>103</v>
      </c>
      <c r="K5">
        <v>83.1</v>
      </c>
      <c r="L5">
        <v>74.5</v>
      </c>
      <c r="M5">
        <v>45.7</v>
      </c>
      <c r="N5">
        <v>65.900000000000006</v>
      </c>
      <c r="O5">
        <v>76.3</v>
      </c>
      <c r="P5">
        <v>69.099999999999994</v>
      </c>
      <c r="Q5">
        <v>59.8</v>
      </c>
      <c r="R5">
        <v>67.5</v>
      </c>
      <c r="S5">
        <v>78.900000000000006</v>
      </c>
      <c r="T5">
        <v>111.2</v>
      </c>
      <c r="U5">
        <v>73.400000000000006</v>
      </c>
      <c r="V5">
        <v>99.8</v>
      </c>
      <c r="W5">
        <v>73.5</v>
      </c>
      <c r="X5">
        <v>63.4</v>
      </c>
      <c r="Y5" t="s">
        <v>40</v>
      </c>
      <c r="Z5" t="s">
        <v>40</v>
      </c>
    </row>
    <row r="6" spans="1:26" x14ac:dyDescent="0.3">
      <c r="B6" s="1">
        <v>36557</v>
      </c>
      <c r="C6">
        <v>75.5</v>
      </c>
      <c r="D6">
        <v>68.599999999999994</v>
      </c>
      <c r="E6">
        <v>57.3</v>
      </c>
      <c r="F6">
        <v>89.4</v>
      </c>
      <c r="G6">
        <v>78.099999999999994</v>
      </c>
      <c r="H6">
        <v>89.3</v>
      </c>
      <c r="I6">
        <v>76.2</v>
      </c>
      <c r="J6">
        <v>103.4</v>
      </c>
      <c r="K6">
        <v>84.1</v>
      </c>
      <c r="L6">
        <v>74.8</v>
      </c>
      <c r="M6">
        <v>48.9</v>
      </c>
      <c r="N6">
        <v>66.5</v>
      </c>
      <c r="O6">
        <v>76.7</v>
      </c>
      <c r="P6">
        <v>69.3</v>
      </c>
      <c r="Q6">
        <v>60.9</v>
      </c>
      <c r="R6">
        <v>67.7</v>
      </c>
      <c r="S6">
        <v>78.900000000000006</v>
      </c>
      <c r="T6">
        <v>110.7</v>
      </c>
      <c r="U6">
        <v>73.7</v>
      </c>
      <c r="V6">
        <v>100.5</v>
      </c>
      <c r="W6">
        <v>73.599999999999994</v>
      </c>
      <c r="X6">
        <v>64.2</v>
      </c>
      <c r="Y6" t="s">
        <v>40</v>
      </c>
      <c r="Z6" t="s">
        <v>40</v>
      </c>
    </row>
    <row r="7" spans="1:26" x14ac:dyDescent="0.3">
      <c r="B7" s="1">
        <v>36586</v>
      </c>
      <c r="C7">
        <v>76.099999999999994</v>
      </c>
      <c r="D7">
        <v>69.2</v>
      </c>
      <c r="E7">
        <v>57.6</v>
      </c>
      <c r="F7">
        <v>89.4</v>
      </c>
      <c r="G7">
        <v>78.099999999999994</v>
      </c>
      <c r="H7">
        <v>89.5</v>
      </c>
      <c r="I7">
        <v>76.2</v>
      </c>
      <c r="J7">
        <v>103.6</v>
      </c>
      <c r="K7">
        <v>85.2</v>
      </c>
      <c r="L7">
        <v>75.2</v>
      </c>
      <c r="M7">
        <v>50.9</v>
      </c>
      <c r="N7">
        <v>67.099999999999994</v>
      </c>
      <c r="O7">
        <v>77.099999999999994</v>
      </c>
      <c r="P7">
        <v>69.3</v>
      </c>
      <c r="Q7">
        <v>60.9</v>
      </c>
      <c r="R7">
        <v>67.900000000000006</v>
      </c>
      <c r="S7">
        <v>79.099999999999994</v>
      </c>
      <c r="T7">
        <v>110.8</v>
      </c>
      <c r="U7">
        <v>73.7</v>
      </c>
      <c r="V7">
        <v>100.9</v>
      </c>
      <c r="W7">
        <v>73.7</v>
      </c>
      <c r="X7">
        <v>64</v>
      </c>
      <c r="Y7" t="s">
        <v>40</v>
      </c>
      <c r="Z7" t="s">
        <v>40</v>
      </c>
    </row>
    <row r="8" spans="1:26" x14ac:dyDescent="0.3">
      <c r="B8" s="1">
        <v>36617</v>
      </c>
      <c r="C8">
        <v>76.099999999999994</v>
      </c>
      <c r="D8">
        <v>69.599999999999994</v>
      </c>
      <c r="E8">
        <v>57.8</v>
      </c>
      <c r="F8">
        <v>89.8</v>
      </c>
      <c r="G8">
        <v>78.3</v>
      </c>
      <c r="H8">
        <v>89.7</v>
      </c>
      <c r="I8">
        <v>76.400000000000006</v>
      </c>
      <c r="J8">
        <v>102.1</v>
      </c>
      <c r="K8">
        <v>87.7</v>
      </c>
      <c r="L8">
        <v>75.599999999999994</v>
      </c>
      <c r="M8">
        <v>47.6</v>
      </c>
      <c r="N8">
        <v>67.3</v>
      </c>
      <c r="O8">
        <v>77.8</v>
      </c>
      <c r="P8">
        <v>69.5</v>
      </c>
      <c r="Q8">
        <v>60.2</v>
      </c>
      <c r="R8">
        <v>68.099999999999994</v>
      </c>
      <c r="S8">
        <v>79.3</v>
      </c>
      <c r="T8">
        <v>111.4</v>
      </c>
      <c r="U8">
        <v>73.7</v>
      </c>
      <c r="V8">
        <v>101.9</v>
      </c>
      <c r="W8">
        <v>73.8</v>
      </c>
      <c r="X8">
        <v>63.8</v>
      </c>
      <c r="Y8" t="s">
        <v>40</v>
      </c>
      <c r="Z8" t="s">
        <v>40</v>
      </c>
    </row>
    <row r="9" spans="1:26" x14ac:dyDescent="0.3">
      <c r="B9" s="1">
        <v>36647</v>
      </c>
      <c r="C9">
        <v>76.400000000000006</v>
      </c>
      <c r="D9">
        <v>70</v>
      </c>
      <c r="E9">
        <v>58</v>
      </c>
      <c r="F9">
        <v>89.8</v>
      </c>
      <c r="G9">
        <v>78.2</v>
      </c>
      <c r="H9">
        <v>89.6</v>
      </c>
      <c r="I9">
        <v>76.3</v>
      </c>
      <c r="J9">
        <v>97.2</v>
      </c>
      <c r="K9">
        <v>89</v>
      </c>
      <c r="L9">
        <v>75.599999999999994</v>
      </c>
      <c r="M9">
        <v>49.7</v>
      </c>
      <c r="N9">
        <v>68</v>
      </c>
      <c r="O9">
        <v>78.2</v>
      </c>
      <c r="P9">
        <v>69.400000000000006</v>
      </c>
      <c r="Q9">
        <v>60.6</v>
      </c>
      <c r="R9">
        <v>68.099999999999994</v>
      </c>
      <c r="S9">
        <v>79.400000000000006</v>
      </c>
      <c r="T9">
        <v>111.2</v>
      </c>
      <c r="U9">
        <v>74</v>
      </c>
      <c r="V9">
        <v>102.1</v>
      </c>
      <c r="W9">
        <v>73.900000000000006</v>
      </c>
      <c r="X9">
        <v>63.8</v>
      </c>
      <c r="Y9" t="s">
        <v>40</v>
      </c>
      <c r="Z9" t="s">
        <v>40</v>
      </c>
    </row>
    <row r="10" spans="1:26" x14ac:dyDescent="0.3">
      <c r="B10" s="1">
        <v>36678</v>
      </c>
      <c r="C10">
        <v>76.400000000000006</v>
      </c>
      <c r="D10">
        <v>70.099999999999994</v>
      </c>
      <c r="E10">
        <v>58.1</v>
      </c>
      <c r="F10">
        <v>89.9</v>
      </c>
      <c r="G10">
        <v>78.3</v>
      </c>
      <c r="H10">
        <v>89.8</v>
      </c>
      <c r="I10">
        <v>76.3</v>
      </c>
      <c r="J10">
        <v>94.5</v>
      </c>
      <c r="K10">
        <v>89.1</v>
      </c>
      <c r="L10">
        <v>75.599999999999994</v>
      </c>
      <c r="M10">
        <v>52.3</v>
      </c>
      <c r="N10">
        <v>68.7</v>
      </c>
      <c r="O10">
        <v>78.400000000000006</v>
      </c>
      <c r="P10">
        <v>69.599999999999994</v>
      </c>
      <c r="Q10">
        <v>59.5</v>
      </c>
      <c r="R10">
        <v>67.900000000000006</v>
      </c>
      <c r="S10">
        <v>79.3</v>
      </c>
      <c r="T10">
        <v>110.8</v>
      </c>
      <c r="U10">
        <v>74.2</v>
      </c>
      <c r="V10">
        <v>101.5</v>
      </c>
      <c r="W10">
        <v>73.900000000000006</v>
      </c>
      <c r="X10">
        <v>64</v>
      </c>
      <c r="Y10" t="s">
        <v>40</v>
      </c>
      <c r="Z10" t="s">
        <v>40</v>
      </c>
    </row>
    <row r="11" spans="1:26" x14ac:dyDescent="0.3">
      <c r="B11" s="1">
        <v>36708</v>
      </c>
      <c r="C11">
        <v>76.400000000000006</v>
      </c>
      <c r="D11">
        <v>69.900000000000006</v>
      </c>
      <c r="E11">
        <v>58.2</v>
      </c>
      <c r="F11">
        <v>90.2</v>
      </c>
      <c r="G11">
        <v>78.2</v>
      </c>
      <c r="H11">
        <v>89.9</v>
      </c>
      <c r="I11">
        <v>76.5</v>
      </c>
      <c r="J11">
        <v>92</v>
      </c>
      <c r="K11">
        <v>90.6</v>
      </c>
      <c r="L11">
        <v>75.599999999999994</v>
      </c>
      <c r="M11">
        <v>52.2</v>
      </c>
      <c r="N11">
        <v>68.7</v>
      </c>
      <c r="O11">
        <v>78.3</v>
      </c>
      <c r="P11">
        <v>69.5</v>
      </c>
      <c r="Q11">
        <v>59.6</v>
      </c>
      <c r="R11">
        <v>67.900000000000006</v>
      </c>
      <c r="S11">
        <v>79.400000000000006</v>
      </c>
      <c r="T11">
        <v>111.3</v>
      </c>
      <c r="U11">
        <v>74.400000000000006</v>
      </c>
      <c r="V11">
        <v>101.7</v>
      </c>
      <c r="W11">
        <v>74</v>
      </c>
      <c r="X11">
        <v>63.8</v>
      </c>
      <c r="Y11" t="s">
        <v>40</v>
      </c>
      <c r="Z11" t="s">
        <v>40</v>
      </c>
    </row>
    <row r="12" spans="1:26" x14ac:dyDescent="0.3">
      <c r="B12" s="1">
        <v>36739</v>
      </c>
      <c r="C12">
        <v>76.400000000000006</v>
      </c>
      <c r="D12">
        <v>70.099999999999994</v>
      </c>
      <c r="E12">
        <v>58.2</v>
      </c>
      <c r="F12">
        <v>90.4</v>
      </c>
      <c r="G12">
        <v>78.3</v>
      </c>
      <c r="H12">
        <v>90.2</v>
      </c>
      <c r="I12">
        <v>76.5</v>
      </c>
      <c r="J12">
        <v>89.3</v>
      </c>
      <c r="K12">
        <v>90.7</v>
      </c>
      <c r="L12">
        <v>75.900000000000006</v>
      </c>
      <c r="M12">
        <v>52.4</v>
      </c>
      <c r="N12">
        <v>69.3</v>
      </c>
      <c r="O12">
        <v>78.2</v>
      </c>
      <c r="P12">
        <v>69.599999999999994</v>
      </c>
      <c r="Q12">
        <v>59.6</v>
      </c>
      <c r="R12">
        <v>67.7</v>
      </c>
      <c r="S12">
        <v>79.400000000000006</v>
      </c>
      <c r="T12">
        <v>111.4</v>
      </c>
      <c r="U12">
        <v>74.5</v>
      </c>
      <c r="V12">
        <v>102</v>
      </c>
      <c r="W12">
        <v>74.099999999999994</v>
      </c>
      <c r="X12">
        <v>63.9</v>
      </c>
      <c r="Y12" t="s">
        <v>40</v>
      </c>
      <c r="Z12" t="s">
        <v>40</v>
      </c>
    </row>
    <row r="13" spans="1:26" x14ac:dyDescent="0.3">
      <c r="B13" s="1">
        <v>36770</v>
      </c>
      <c r="C13">
        <v>76.7</v>
      </c>
      <c r="D13">
        <v>69.400000000000006</v>
      </c>
      <c r="E13">
        <v>58.8</v>
      </c>
      <c r="F13">
        <v>90</v>
      </c>
      <c r="G13">
        <v>78.3</v>
      </c>
      <c r="H13">
        <v>90.2</v>
      </c>
      <c r="I13">
        <v>76.5</v>
      </c>
      <c r="J13">
        <v>89.2</v>
      </c>
      <c r="K13">
        <v>91.5</v>
      </c>
      <c r="L13">
        <v>76</v>
      </c>
      <c r="M13">
        <v>56.1</v>
      </c>
      <c r="N13">
        <v>69.099999999999994</v>
      </c>
      <c r="O13">
        <v>77.8</v>
      </c>
      <c r="P13">
        <v>69.7</v>
      </c>
      <c r="Q13">
        <v>60.2</v>
      </c>
      <c r="R13">
        <v>67.7</v>
      </c>
      <c r="S13">
        <v>79.400000000000006</v>
      </c>
      <c r="T13">
        <v>110.2</v>
      </c>
      <c r="U13">
        <v>74.8</v>
      </c>
      <c r="V13">
        <v>101.9</v>
      </c>
      <c r="W13">
        <v>74.2</v>
      </c>
      <c r="X13">
        <v>63.6</v>
      </c>
      <c r="Y13" t="s">
        <v>40</v>
      </c>
      <c r="Z13" t="s">
        <v>40</v>
      </c>
    </row>
    <row r="14" spans="1:26" x14ac:dyDescent="0.3">
      <c r="B14" s="1">
        <v>36800</v>
      </c>
      <c r="C14">
        <v>77.400000000000006</v>
      </c>
      <c r="D14">
        <v>69.400000000000006</v>
      </c>
      <c r="E14">
        <v>58.8</v>
      </c>
      <c r="F14">
        <v>90.5</v>
      </c>
      <c r="G14">
        <v>78.400000000000006</v>
      </c>
      <c r="H14">
        <v>90.2</v>
      </c>
      <c r="I14">
        <v>77</v>
      </c>
      <c r="J14">
        <v>88.6</v>
      </c>
      <c r="K14">
        <v>93.8</v>
      </c>
      <c r="L14">
        <v>76.400000000000006</v>
      </c>
      <c r="M14">
        <v>56.8</v>
      </c>
      <c r="N14">
        <v>69.5</v>
      </c>
      <c r="O14">
        <v>78.2</v>
      </c>
      <c r="P14">
        <v>69.900000000000006</v>
      </c>
      <c r="Q14">
        <v>59.6</v>
      </c>
      <c r="R14">
        <v>67.7</v>
      </c>
      <c r="S14">
        <v>79.8</v>
      </c>
      <c r="T14">
        <v>111.1</v>
      </c>
      <c r="U14">
        <v>74.900000000000006</v>
      </c>
      <c r="V14">
        <v>104.4</v>
      </c>
      <c r="W14">
        <v>74.2</v>
      </c>
      <c r="X14">
        <v>63.8</v>
      </c>
      <c r="Y14" t="s">
        <v>40</v>
      </c>
      <c r="Z14" t="s">
        <v>40</v>
      </c>
    </row>
    <row r="15" spans="1:26" x14ac:dyDescent="0.3">
      <c r="B15" s="1">
        <v>36831</v>
      </c>
      <c r="C15">
        <v>77.900000000000006</v>
      </c>
      <c r="D15">
        <v>69.400000000000006</v>
      </c>
      <c r="E15">
        <v>58.9</v>
      </c>
      <c r="F15">
        <v>90.6</v>
      </c>
      <c r="G15">
        <v>78.400000000000006</v>
      </c>
      <c r="H15">
        <v>90</v>
      </c>
      <c r="I15">
        <v>77</v>
      </c>
      <c r="J15">
        <v>90.5</v>
      </c>
      <c r="K15">
        <v>96.1</v>
      </c>
      <c r="L15">
        <v>76.7</v>
      </c>
      <c r="M15">
        <v>57.6</v>
      </c>
      <c r="N15">
        <v>69.5</v>
      </c>
      <c r="O15">
        <v>78.099999999999994</v>
      </c>
      <c r="P15">
        <v>70</v>
      </c>
      <c r="Q15">
        <v>58.9</v>
      </c>
      <c r="R15">
        <v>67.7</v>
      </c>
      <c r="S15">
        <v>80</v>
      </c>
      <c r="T15">
        <v>112.1</v>
      </c>
      <c r="U15">
        <v>75.099999999999994</v>
      </c>
      <c r="V15">
        <v>106</v>
      </c>
      <c r="W15">
        <v>74.099999999999994</v>
      </c>
      <c r="X15">
        <v>63.6</v>
      </c>
      <c r="Y15" t="s">
        <v>40</v>
      </c>
      <c r="Z15" t="s">
        <v>40</v>
      </c>
    </row>
    <row r="16" spans="1:26" x14ac:dyDescent="0.3">
      <c r="B16" s="1">
        <v>36861</v>
      </c>
      <c r="C16">
        <v>77.5</v>
      </c>
      <c r="D16">
        <v>69.599999999999994</v>
      </c>
      <c r="E16">
        <v>59.4</v>
      </c>
      <c r="F16">
        <v>90.9</v>
      </c>
      <c r="G16">
        <v>78.5</v>
      </c>
      <c r="H16">
        <v>90</v>
      </c>
      <c r="I16">
        <v>76.900000000000006</v>
      </c>
      <c r="J16">
        <v>88.6</v>
      </c>
      <c r="K16">
        <v>95.2</v>
      </c>
      <c r="L16">
        <v>76.599999999999994</v>
      </c>
      <c r="M16">
        <v>55.8</v>
      </c>
      <c r="N16">
        <v>70.3</v>
      </c>
      <c r="O16">
        <v>78.099999999999994</v>
      </c>
      <c r="P16">
        <v>70</v>
      </c>
      <c r="Q16">
        <v>58.6</v>
      </c>
      <c r="R16">
        <v>67.5</v>
      </c>
      <c r="S16">
        <v>79.900000000000006</v>
      </c>
      <c r="T16">
        <v>110.8</v>
      </c>
      <c r="U16">
        <v>74.900000000000006</v>
      </c>
      <c r="V16">
        <v>104.5</v>
      </c>
      <c r="W16">
        <v>74.2</v>
      </c>
      <c r="X16">
        <v>63.6</v>
      </c>
      <c r="Y16" t="s">
        <v>40</v>
      </c>
      <c r="Z16" t="s">
        <v>40</v>
      </c>
    </row>
    <row r="17" spans="2:26" x14ac:dyDescent="0.3">
      <c r="B17" s="1">
        <v>36892</v>
      </c>
      <c r="C17">
        <v>77.099999999999994</v>
      </c>
      <c r="D17">
        <v>70.099999999999994</v>
      </c>
      <c r="E17">
        <v>59.7</v>
      </c>
      <c r="F17">
        <v>91.1</v>
      </c>
      <c r="G17">
        <v>79</v>
      </c>
      <c r="H17">
        <v>89.8</v>
      </c>
      <c r="I17">
        <v>77.400000000000006</v>
      </c>
      <c r="J17">
        <v>86.4</v>
      </c>
      <c r="K17">
        <v>94.7</v>
      </c>
      <c r="L17">
        <v>76.8</v>
      </c>
      <c r="M17">
        <v>54.3</v>
      </c>
      <c r="N17">
        <v>71.3</v>
      </c>
      <c r="O17">
        <v>78.2</v>
      </c>
      <c r="P17">
        <v>70.599999999999994</v>
      </c>
      <c r="Q17">
        <v>57.5</v>
      </c>
      <c r="R17">
        <v>67.400000000000006</v>
      </c>
      <c r="S17">
        <v>80.3</v>
      </c>
      <c r="T17">
        <v>111.3</v>
      </c>
      <c r="U17">
        <v>75.3</v>
      </c>
      <c r="V17">
        <v>103.9</v>
      </c>
      <c r="W17">
        <v>74.599999999999994</v>
      </c>
      <c r="X17">
        <v>63.6</v>
      </c>
      <c r="Y17" t="s">
        <v>40</v>
      </c>
      <c r="Z17" t="s">
        <v>40</v>
      </c>
    </row>
    <row r="18" spans="2:26" x14ac:dyDescent="0.3">
      <c r="B18" s="1">
        <v>36923</v>
      </c>
      <c r="C18">
        <v>77.5</v>
      </c>
      <c r="D18">
        <v>70.7</v>
      </c>
      <c r="E18">
        <v>59.7</v>
      </c>
      <c r="F18">
        <v>91.5</v>
      </c>
      <c r="G18">
        <v>79</v>
      </c>
      <c r="H18">
        <v>89.8</v>
      </c>
      <c r="I18">
        <v>77.3</v>
      </c>
      <c r="J18">
        <v>87.9</v>
      </c>
      <c r="K18">
        <v>94.4</v>
      </c>
      <c r="L18">
        <v>77.099999999999994</v>
      </c>
      <c r="M18">
        <v>53.3</v>
      </c>
      <c r="N18">
        <v>70.900000000000006</v>
      </c>
      <c r="O18">
        <v>78.099999999999994</v>
      </c>
      <c r="P18">
        <v>70.7</v>
      </c>
      <c r="Q18">
        <v>58.1</v>
      </c>
      <c r="R18">
        <v>67.599999999999994</v>
      </c>
      <c r="S18">
        <v>80.3</v>
      </c>
      <c r="T18">
        <v>111.8</v>
      </c>
      <c r="U18">
        <v>75.3</v>
      </c>
      <c r="V18">
        <v>105.4</v>
      </c>
      <c r="W18">
        <v>74.7</v>
      </c>
      <c r="X18">
        <v>63.8</v>
      </c>
      <c r="Y18" t="s">
        <v>40</v>
      </c>
      <c r="Z18" t="s">
        <v>40</v>
      </c>
    </row>
    <row r="19" spans="2:26" x14ac:dyDescent="0.3">
      <c r="B19" s="1">
        <v>36951</v>
      </c>
      <c r="C19">
        <v>77.8</v>
      </c>
      <c r="D19">
        <v>71.2</v>
      </c>
      <c r="E19">
        <v>59.7</v>
      </c>
      <c r="F19">
        <v>91.5</v>
      </c>
      <c r="G19">
        <v>79</v>
      </c>
      <c r="H19">
        <v>90</v>
      </c>
      <c r="I19">
        <v>77.400000000000006</v>
      </c>
      <c r="J19">
        <v>89.6</v>
      </c>
      <c r="K19">
        <v>95.1</v>
      </c>
      <c r="L19">
        <v>77.599999999999994</v>
      </c>
      <c r="M19">
        <v>51.4</v>
      </c>
      <c r="N19">
        <v>71.3</v>
      </c>
      <c r="O19">
        <v>78.599999999999994</v>
      </c>
      <c r="P19">
        <v>71.099999999999994</v>
      </c>
      <c r="Q19">
        <v>58.1</v>
      </c>
      <c r="R19">
        <v>67.7</v>
      </c>
      <c r="S19">
        <v>80.599999999999994</v>
      </c>
      <c r="T19">
        <v>112.5</v>
      </c>
      <c r="U19">
        <v>75.599999999999994</v>
      </c>
      <c r="V19">
        <v>106.9</v>
      </c>
      <c r="W19">
        <v>74.900000000000006</v>
      </c>
      <c r="X19">
        <v>64.099999999999994</v>
      </c>
      <c r="Y19" t="s">
        <v>40</v>
      </c>
      <c r="Z19" t="s">
        <v>40</v>
      </c>
    </row>
    <row r="20" spans="2:26" x14ac:dyDescent="0.3">
      <c r="B20" s="1">
        <v>36982</v>
      </c>
      <c r="C20">
        <v>78.2</v>
      </c>
      <c r="D20">
        <v>71.8</v>
      </c>
      <c r="E20">
        <v>60.8</v>
      </c>
      <c r="F20">
        <v>91.7</v>
      </c>
      <c r="G20">
        <v>79.7</v>
      </c>
      <c r="H20">
        <v>90.1</v>
      </c>
      <c r="I20">
        <v>78.099999999999994</v>
      </c>
      <c r="J20">
        <v>92.4</v>
      </c>
      <c r="K20">
        <v>93.2</v>
      </c>
      <c r="L20">
        <v>77.7</v>
      </c>
      <c r="M20">
        <v>53.2</v>
      </c>
      <c r="N20">
        <v>71.599999999999994</v>
      </c>
      <c r="O20">
        <v>78.7</v>
      </c>
      <c r="P20">
        <v>71.099999999999994</v>
      </c>
      <c r="Q20">
        <v>57.6</v>
      </c>
      <c r="R20">
        <v>67.7</v>
      </c>
      <c r="S20">
        <v>80.7</v>
      </c>
      <c r="T20">
        <v>112.8</v>
      </c>
      <c r="U20">
        <v>75.599999999999994</v>
      </c>
      <c r="V20">
        <v>107.1</v>
      </c>
      <c r="W20">
        <v>75</v>
      </c>
      <c r="X20">
        <v>63.9</v>
      </c>
      <c r="Y20" t="s">
        <v>40</v>
      </c>
      <c r="Z20" t="s">
        <v>40</v>
      </c>
    </row>
    <row r="21" spans="2:26" x14ac:dyDescent="0.3">
      <c r="B21" s="1">
        <v>37012</v>
      </c>
      <c r="C21">
        <v>78.5</v>
      </c>
      <c r="D21">
        <v>71.5</v>
      </c>
      <c r="E21">
        <v>60.9</v>
      </c>
      <c r="F21">
        <v>91.7</v>
      </c>
      <c r="G21">
        <v>79.8</v>
      </c>
      <c r="H21">
        <v>90.1</v>
      </c>
      <c r="I21">
        <v>78.099999999999994</v>
      </c>
      <c r="J21">
        <v>102.7</v>
      </c>
      <c r="K21">
        <v>91.6</v>
      </c>
      <c r="L21">
        <v>77.7</v>
      </c>
      <c r="M21">
        <v>54.5</v>
      </c>
      <c r="N21">
        <v>71.5</v>
      </c>
      <c r="O21">
        <v>78.900000000000006</v>
      </c>
      <c r="P21">
        <v>71.099999999999994</v>
      </c>
      <c r="Q21">
        <v>57.5</v>
      </c>
      <c r="R21">
        <v>67.8</v>
      </c>
      <c r="S21">
        <v>80.7</v>
      </c>
      <c r="T21">
        <v>112.1</v>
      </c>
      <c r="U21">
        <v>75.400000000000006</v>
      </c>
      <c r="V21">
        <v>106.5</v>
      </c>
      <c r="W21">
        <v>75</v>
      </c>
      <c r="X21">
        <v>64</v>
      </c>
      <c r="Y21" t="s">
        <v>40</v>
      </c>
      <c r="Z21" t="s">
        <v>40</v>
      </c>
    </row>
    <row r="22" spans="2:26" x14ac:dyDescent="0.3">
      <c r="B22" s="1">
        <v>37043</v>
      </c>
      <c r="C22">
        <v>77.5</v>
      </c>
      <c r="D22">
        <v>71.7</v>
      </c>
      <c r="E22">
        <v>60.9</v>
      </c>
      <c r="F22">
        <v>91.6</v>
      </c>
      <c r="G22">
        <v>79.8</v>
      </c>
      <c r="H22">
        <v>90.1</v>
      </c>
      <c r="I22">
        <v>78</v>
      </c>
      <c r="J22">
        <v>100.7</v>
      </c>
      <c r="K22">
        <v>89.2</v>
      </c>
      <c r="L22">
        <v>77.3</v>
      </c>
      <c r="M22">
        <v>52.5</v>
      </c>
      <c r="N22">
        <v>69.2</v>
      </c>
      <c r="O22">
        <v>78.7</v>
      </c>
      <c r="P22">
        <v>71.099999999999994</v>
      </c>
      <c r="Q22">
        <v>56.7</v>
      </c>
      <c r="R22">
        <v>67.7</v>
      </c>
      <c r="S22">
        <v>80.599999999999994</v>
      </c>
      <c r="T22">
        <v>111</v>
      </c>
      <c r="U22">
        <v>75.3</v>
      </c>
      <c r="V22">
        <v>105.2</v>
      </c>
      <c r="W22">
        <v>75.3</v>
      </c>
      <c r="X22">
        <v>63.9</v>
      </c>
      <c r="Y22" t="s">
        <v>40</v>
      </c>
      <c r="Z22" t="s">
        <v>40</v>
      </c>
    </row>
    <row r="23" spans="2:26" x14ac:dyDescent="0.3">
      <c r="B23" s="1">
        <v>37073</v>
      </c>
      <c r="C23">
        <v>76.900000000000006</v>
      </c>
      <c r="D23">
        <v>72.5</v>
      </c>
      <c r="E23">
        <v>60.9</v>
      </c>
      <c r="F23">
        <v>91.5</v>
      </c>
      <c r="G23">
        <v>79.8</v>
      </c>
      <c r="H23">
        <v>90.2</v>
      </c>
      <c r="I23">
        <v>78.099999999999994</v>
      </c>
      <c r="J23">
        <v>96.7</v>
      </c>
      <c r="K23">
        <v>87.5</v>
      </c>
      <c r="L23">
        <v>77.5</v>
      </c>
      <c r="M23">
        <v>48.3</v>
      </c>
      <c r="N23">
        <v>68.2</v>
      </c>
      <c r="O23">
        <v>78.8</v>
      </c>
      <c r="P23">
        <v>71.099999999999994</v>
      </c>
      <c r="Q23">
        <v>56</v>
      </c>
      <c r="R23">
        <v>67.8</v>
      </c>
      <c r="S23">
        <v>80.400000000000006</v>
      </c>
      <c r="T23">
        <v>111.1</v>
      </c>
      <c r="U23">
        <v>74.900000000000006</v>
      </c>
      <c r="V23">
        <v>106.2</v>
      </c>
      <c r="W23">
        <v>75.400000000000006</v>
      </c>
      <c r="X23">
        <v>63.8</v>
      </c>
      <c r="Y23" t="s">
        <v>40</v>
      </c>
      <c r="Z23" t="s">
        <v>40</v>
      </c>
    </row>
    <row r="24" spans="2:26" x14ac:dyDescent="0.3">
      <c r="B24" s="1">
        <v>37104</v>
      </c>
      <c r="C24">
        <v>76.900000000000006</v>
      </c>
      <c r="D24">
        <v>72.5</v>
      </c>
      <c r="E24">
        <v>61.6</v>
      </c>
      <c r="F24">
        <v>91.6</v>
      </c>
      <c r="G24">
        <v>79.7</v>
      </c>
      <c r="H24">
        <v>90.1</v>
      </c>
      <c r="I24">
        <v>78.099999999999994</v>
      </c>
      <c r="J24">
        <v>99.8</v>
      </c>
      <c r="K24">
        <v>86.2</v>
      </c>
      <c r="L24">
        <v>77.400000000000006</v>
      </c>
      <c r="M24">
        <v>49.5</v>
      </c>
      <c r="N24">
        <v>68.2</v>
      </c>
      <c r="O24">
        <v>78.5</v>
      </c>
      <c r="P24">
        <v>71.099999999999994</v>
      </c>
      <c r="Q24">
        <v>55.2</v>
      </c>
      <c r="R24">
        <v>67.599999999999994</v>
      </c>
      <c r="S24">
        <v>80.3</v>
      </c>
      <c r="T24">
        <v>110.5</v>
      </c>
      <c r="U24">
        <v>74.8</v>
      </c>
      <c r="V24">
        <v>106</v>
      </c>
      <c r="W24">
        <v>75.3</v>
      </c>
      <c r="X24">
        <v>64</v>
      </c>
      <c r="Y24" t="s">
        <v>40</v>
      </c>
      <c r="Z24" t="s">
        <v>40</v>
      </c>
    </row>
    <row r="25" spans="2:26" x14ac:dyDescent="0.3">
      <c r="B25" s="1">
        <v>37135</v>
      </c>
      <c r="C25">
        <v>77.5</v>
      </c>
      <c r="D25">
        <v>72</v>
      </c>
      <c r="E25">
        <v>61.9</v>
      </c>
      <c r="F25">
        <v>91</v>
      </c>
      <c r="G25">
        <v>79.8</v>
      </c>
      <c r="H25">
        <v>90.3</v>
      </c>
      <c r="I25">
        <v>78.400000000000006</v>
      </c>
      <c r="J25">
        <v>97.1</v>
      </c>
      <c r="K25">
        <v>86.4</v>
      </c>
      <c r="L25">
        <v>77.7</v>
      </c>
      <c r="M25">
        <v>51.7</v>
      </c>
      <c r="N25">
        <v>68.900000000000006</v>
      </c>
      <c r="O25">
        <v>78.7</v>
      </c>
      <c r="P25">
        <v>71.2</v>
      </c>
      <c r="Q25">
        <v>55.3</v>
      </c>
      <c r="R25">
        <v>67.8</v>
      </c>
      <c r="S25">
        <v>80.900000000000006</v>
      </c>
      <c r="T25">
        <v>111.9</v>
      </c>
      <c r="U25">
        <v>75</v>
      </c>
      <c r="V25">
        <v>107.8</v>
      </c>
      <c r="W25">
        <v>75.3</v>
      </c>
      <c r="X25">
        <v>64.599999999999994</v>
      </c>
      <c r="Y25" t="s">
        <v>40</v>
      </c>
      <c r="Z25" t="s">
        <v>40</v>
      </c>
    </row>
    <row r="26" spans="2:26" x14ac:dyDescent="0.3">
      <c r="B26" s="1">
        <v>37165</v>
      </c>
      <c r="C26">
        <v>76.400000000000006</v>
      </c>
      <c r="D26">
        <v>71.7</v>
      </c>
      <c r="E26">
        <v>62.2</v>
      </c>
      <c r="F26">
        <v>90.9</v>
      </c>
      <c r="G26">
        <v>79.900000000000006</v>
      </c>
      <c r="H26">
        <v>90.4</v>
      </c>
      <c r="I26">
        <v>79.5</v>
      </c>
      <c r="J26">
        <v>89.5</v>
      </c>
      <c r="K26">
        <v>85</v>
      </c>
      <c r="L26">
        <v>77.7</v>
      </c>
      <c r="M26">
        <v>47.3</v>
      </c>
      <c r="N26">
        <v>68.400000000000006</v>
      </c>
      <c r="O26">
        <v>78.3</v>
      </c>
      <c r="P26">
        <v>71.099999999999994</v>
      </c>
      <c r="Q26">
        <v>54.5</v>
      </c>
      <c r="R26">
        <v>67.8</v>
      </c>
      <c r="S26">
        <v>80.8</v>
      </c>
      <c r="T26">
        <v>111.6</v>
      </c>
      <c r="U26">
        <v>74.7</v>
      </c>
      <c r="V26">
        <v>107.2</v>
      </c>
      <c r="W26">
        <v>75.3</v>
      </c>
      <c r="X26">
        <v>64.599999999999994</v>
      </c>
      <c r="Y26" t="s">
        <v>40</v>
      </c>
      <c r="Z26" t="s">
        <v>40</v>
      </c>
    </row>
    <row r="27" spans="2:26" x14ac:dyDescent="0.3">
      <c r="B27" s="1">
        <v>37196</v>
      </c>
      <c r="C27">
        <v>76.3</v>
      </c>
      <c r="D27">
        <v>71.2</v>
      </c>
      <c r="E27">
        <v>62.2</v>
      </c>
      <c r="F27">
        <v>91</v>
      </c>
      <c r="G27">
        <v>79.900000000000006</v>
      </c>
      <c r="H27">
        <v>90.5</v>
      </c>
      <c r="I27">
        <v>79.7</v>
      </c>
      <c r="J27">
        <v>91</v>
      </c>
      <c r="K27">
        <v>85.2</v>
      </c>
      <c r="L27">
        <v>77.900000000000006</v>
      </c>
      <c r="M27">
        <v>42.9</v>
      </c>
      <c r="N27">
        <v>68.2</v>
      </c>
      <c r="O27">
        <v>78.3</v>
      </c>
      <c r="P27">
        <v>71.099999999999994</v>
      </c>
      <c r="Q27">
        <v>54.9</v>
      </c>
      <c r="R27">
        <v>67.7</v>
      </c>
      <c r="S27">
        <v>81</v>
      </c>
      <c r="T27">
        <v>112.5</v>
      </c>
      <c r="U27">
        <v>75</v>
      </c>
      <c r="V27">
        <v>108.7</v>
      </c>
      <c r="W27">
        <v>75.3</v>
      </c>
      <c r="X27">
        <v>64.2</v>
      </c>
      <c r="Y27" t="s">
        <v>40</v>
      </c>
      <c r="Z27" t="s">
        <v>40</v>
      </c>
    </row>
    <row r="28" spans="2:26" x14ac:dyDescent="0.3">
      <c r="B28" s="1">
        <v>37226</v>
      </c>
      <c r="C28">
        <v>75.5</v>
      </c>
      <c r="D28">
        <v>71.2</v>
      </c>
      <c r="E28">
        <v>62.3</v>
      </c>
      <c r="F28">
        <v>90.6</v>
      </c>
      <c r="G28">
        <v>80.099999999999994</v>
      </c>
      <c r="H28">
        <v>90.5</v>
      </c>
      <c r="I28">
        <v>80.099999999999994</v>
      </c>
      <c r="J28">
        <v>90.2</v>
      </c>
      <c r="K28">
        <v>84</v>
      </c>
      <c r="L28">
        <v>77.900000000000006</v>
      </c>
      <c r="M28">
        <v>40.299999999999997</v>
      </c>
      <c r="N28">
        <v>67</v>
      </c>
      <c r="O28">
        <v>78</v>
      </c>
      <c r="P28">
        <v>71.2</v>
      </c>
      <c r="Q28">
        <v>54.4</v>
      </c>
      <c r="R28">
        <v>67.599999999999994</v>
      </c>
      <c r="S28">
        <v>81.2</v>
      </c>
      <c r="T28">
        <v>112.1</v>
      </c>
      <c r="U28">
        <v>75.099999999999994</v>
      </c>
      <c r="V28">
        <v>107.5</v>
      </c>
      <c r="W28">
        <v>75.5</v>
      </c>
      <c r="X28">
        <v>64.5</v>
      </c>
      <c r="Y28" t="s">
        <v>40</v>
      </c>
      <c r="Z28" t="s">
        <v>40</v>
      </c>
    </row>
    <row r="29" spans="2:26" x14ac:dyDescent="0.3">
      <c r="B29" s="1">
        <v>37257</v>
      </c>
      <c r="C29">
        <v>76.2</v>
      </c>
      <c r="D29">
        <v>71.7</v>
      </c>
      <c r="E29">
        <v>62.4</v>
      </c>
      <c r="F29">
        <v>90.4</v>
      </c>
      <c r="G29">
        <v>79.900000000000006</v>
      </c>
      <c r="H29">
        <v>90.4</v>
      </c>
      <c r="I29">
        <v>79.8</v>
      </c>
      <c r="J29">
        <v>92</v>
      </c>
      <c r="K29">
        <v>83.3</v>
      </c>
      <c r="L29">
        <v>78.8</v>
      </c>
      <c r="M29">
        <v>40.4</v>
      </c>
      <c r="N29">
        <v>68</v>
      </c>
      <c r="O29">
        <v>78</v>
      </c>
      <c r="P29">
        <v>71.900000000000006</v>
      </c>
      <c r="Q29">
        <v>55.7</v>
      </c>
      <c r="R29">
        <v>67.900000000000006</v>
      </c>
      <c r="S29">
        <v>81.400000000000006</v>
      </c>
      <c r="T29">
        <v>114.9</v>
      </c>
      <c r="U29">
        <v>75.3</v>
      </c>
      <c r="V29">
        <v>109.2</v>
      </c>
      <c r="W29">
        <v>75.599999999999994</v>
      </c>
      <c r="X29">
        <v>65.2</v>
      </c>
      <c r="Y29" t="s">
        <v>40</v>
      </c>
      <c r="Z29" t="s">
        <v>40</v>
      </c>
    </row>
    <row r="30" spans="2:26" x14ac:dyDescent="0.3">
      <c r="B30" s="1">
        <v>37288</v>
      </c>
      <c r="C30">
        <v>76.599999999999994</v>
      </c>
      <c r="D30">
        <v>72.2</v>
      </c>
      <c r="E30">
        <v>62.8</v>
      </c>
      <c r="F30">
        <v>90.4</v>
      </c>
      <c r="G30">
        <v>80.099999999999994</v>
      </c>
      <c r="H30">
        <v>90.7</v>
      </c>
      <c r="I30">
        <v>79.900000000000006</v>
      </c>
      <c r="J30">
        <v>95.6</v>
      </c>
      <c r="K30">
        <v>82.4</v>
      </c>
      <c r="L30">
        <v>78.8</v>
      </c>
      <c r="M30">
        <v>41</v>
      </c>
      <c r="N30">
        <v>67.8</v>
      </c>
      <c r="O30">
        <v>77.7</v>
      </c>
      <c r="P30">
        <v>71.900000000000006</v>
      </c>
      <c r="Q30">
        <v>56.3</v>
      </c>
      <c r="R30">
        <v>67.900000000000006</v>
      </c>
      <c r="S30">
        <v>81.5</v>
      </c>
      <c r="T30">
        <v>114.8</v>
      </c>
      <c r="U30">
        <v>75.400000000000006</v>
      </c>
      <c r="V30">
        <v>109.4</v>
      </c>
      <c r="W30">
        <v>75.599999999999994</v>
      </c>
      <c r="X30">
        <v>65.5</v>
      </c>
      <c r="Y30" t="s">
        <v>40</v>
      </c>
      <c r="Z30" t="s">
        <v>40</v>
      </c>
    </row>
    <row r="31" spans="2:26" x14ac:dyDescent="0.3">
      <c r="B31" s="1">
        <v>37316</v>
      </c>
      <c r="C31">
        <v>77.099999999999994</v>
      </c>
      <c r="D31">
        <v>72.5</v>
      </c>
      <c r="E31">
        <v>63</v>
      </c>
      <c r="F31">
        <v>90.3</v>
      </c>
      <c r="G31">
        <v>80.099999999999994</v>
      </c>
      <c r="H31">
        <v>90.7</v>
      </c>
      <c r="I31">
        <v>80.3</v>
      </c>
      <c r="J31">
        <v>100.2</v>
      </c>
      <c r="K31">
        <v>81.2</v>
      </c>
      <c r="L31">
        <v>78.8</v>
      </c>
      <c r="M31">
        <v>44.2</v>
      </c>
      <c r="N31">
        <v>67.400000000000006</v>
      </c>
      <c r="O31">
        <v>77.3</v>
      </c>
      <c r="P31">
        <v>71.8</v>
      </c>
      <c r="Q31">
        <v>57.2</v>
      </c>
      <c r="R31">
        <v>67.900000000000006</v>
      </c>
      <c r="S31">
        <v>81.5</v>
      </c>
      <c r="T31">
        <v>114.4</v>
      </c>
      <c r="U31">
        <v>75.400000000000006</v>
      </c>
      <c r="V31">
        <v>109</v>
      </c>
      <c r="W31">
        <v>75.599999999999994</v>
      </c>
      <c r="X31">
        <v>65.3</v>
      </c>
      <c r="Y31" t="s">
        <v>40</v>
      </c>
      <c r="Z31" t="s">
        <v>40</v>
      </c>
    </row>
    <row r="32" spans="2:26" x14ac:dyDescent="0.3">
      <c r="B32" s="1">
        <v>37347</v>
      </c>
      <c r="C32">
        <v>77.3</v>
      </c>
      <c r="D32">
        <v>72</v>
      </c>
      <c r="E32">
        <v>64</v>
      </c>
      <c r="F32">
        <v>91.5</v>
      </c>
      <c r="G32">
        <v>80.099999999999994</v>
      </c>
      <c r="H32">
        <v>90.7</v>
      </c>
      <c r="I32">
        <v>80.5</v>
      </c>
      <c r="J32">
        <v>99.1</v>
      </c>
      <c r="K32">
        <v>80.900000000000006</v>
      </c>
      <c r="L32">
        <v>79</v>
      </c>
      <c r="M32">
        <v>46.7</v>
      </c>
      <c r="N32">
        <v>68.2</v>
      </c>
      <c r="O32">
        <v>77.3</v>
      </c>
      <c r="P32">
        <v>72.2</v>
      </c>
      <c r="Q32">
        <v>57.6</v>
      </c>
      <c r="R32">
        <v>68.099999999999994</v>
      </c>
      <c r="S32">
        <v>81.599999999999994</v>
      </c>
      <c r="T32">
        <v>114.5</v>
      </c>
      <c r="U32">
        <v>75.5</v>
      </c>
      <c r="V32">
        <v>108.8</v>
      </c>
      <c r="W32">
        <v>75.599999999999994</v>
      </c>
      <c r="X32">
        <v>65.400000000000006</v>
      </c>
      <c r="Y32" t="s">
        <v>40</v>
      </c>
      <c r="Z32" t="s">
        <v>40</v>
      </c>
    </row>
    <row r="33" spans="2:26" x14ac:dyDescent="0.3">
      <c r="B33" s="1">
        <v>37377</v>
      </c>
      <c r="C33">
        <v>76.8</v>
      </c>
      <c r="D33">
        <v>71.7</v>
      </c>
      <c r="E33">
        <v>63.8</v>
      </c>
      <c r="F33">
        <v>91.5</v>
      </c>
      <c r="G33">
        <v>79.900000000000006</v>
      </c>
      <c r="H33">
        <v>90.7</v>
      </c>
      <c r="I33">
        <v>80.3</v>
      </c>
      <c r="J33">
        <v>96.2</v>
      </c>
      <c r="K33">
        <v>80.7</v>
      </c>
      <c r="L33">
        <v>79</v>
      </c>
      <c r="M33">
        <v>46.7</v>
      </c>
      <c r="N33">
        <v>68.400000000000006</v>
      </c>
      <c r="O33">
        <v>78.2</v>
      </c>
      <c r="P33">
        <v>72.3</v>
      </c>
      <c r="Q33">
        <v>56.8</v>
      </c>
      <c r="R33">
        <v>68.3</v>
      </c>
      <c r="S33">
        <v>81.400000000000006</v>
      </c>
      <c r="T33">
        <v>113.3</v>
      </c>
      <c r="U33">
        <v>75.400000000000006</v>
      </c>
      <c r="V33">
        <v>107.1</v>
      </c>
      <c r="W33">
        <v>75.599999999999994</v>
      </c>
      <c r="X33">
        <v>65.5</v>
      </c>
      <c r="Y33" t="s">
        <v>40</v>
      </c>
      <c r="Z33" t="s">
        <v>40</v>
      </c>
    </row>
    <row r="34" spans="2:26" x14ac:dyDescent="0.3">
      <c r="B34" s="1">
        <v>37408</v>
      </c>
      <c r="C34">
        <v>76.599999999999994</v>
      </c>
      <c r="D34">
        <v>71.8</v>
      </c>
      <c r="E34">
        <v>63.9</v>
      </c>
      <c r="F34">
        <v>91.3</v>
      </c>
      <c r="G34">
        <v>79.900000000000006</v>
      </c>
      <c r="H34">
        <v>90.8</v>
      </c>
      <c r="I34">
        <v>80.400000000000006</v>
      </c>
      <c r="J34">
        <v>91.6</v>
      </c>
      <c r="K34">
        <v>81</v>
      </c>
      <c r="L34">
        <v>79</v>
      </c>
      <c r="M34">
        <v>46.5</v>
      </c>
      <c r="N34">
        <v>68.599999999999994</v>
      </c>
      <c r="O34">
        <v>77.7</v>
      </c>
      <c r="P34">
        <v>72.400000000000006</v>
      </c>
      <c r="Q34">
        <v>57.8</v>
      </c>
      <c r="R34">
        <v>68.400000000000006</v>
      </c>
      <c r="S34">
        <v>81.400000000000006</v>
      </c>
      <c r="T34">
        <v>113.1</v>
      </c>
      <c r="U34">
        <v>75.5</v>
      </c>
      <c r="V34">
        <v>106.8</v>
      </c>
      <c r="W34">
        <v>75.599999999999994</v>
      </c>
      <c r="X34">
        <v>65.7</v>
      </c>
      <c r="Y34" t="s">
        <v>40</v>
      </c>
      <c r="Z34" t="s">
        <v>40</v>
      </c>
    </row>
    <row r="35" spans="2:26" x14ac:dyDescent="0.3">
      <c r="B35" s="1">
        <v>37438</v>
      </c>
      <c r="C35">
        <v>76.8</v>
      </c>
      <c r="D35">
        <v>72.8</v>
      </c>
      <c r="E35">
        <v>64</v>
      </c>
      <c r="F35">
        <v>91.5</v>
      </c>
      <c r="G35">
        <v>79.900000000000006</v>
      </c>
      <c r="H35">
        <v>90.9</v>
      </c>
      <c r="I35">
        <v>80.599999999999994</v>
      </c>
      <c r="J35">
        <v>91.9</v>
      </c>
      <c r="K35">
        <v>81.3</v>
      </c>
      <c r="L35">
        <v>78.900000000000006</v>
      </c>
      <c r="M35">
        <v>47.6</v>
      </c>
      <c r="N35">
        <v>69.2</v>
      </c>
      <c r="O35">
        <v>77.8</v>
      </c>
      <c r="P35">
        <v>72.400000000000006</v>
      </c>
      <c r="Q35">
        <v>57.9</v>
      </c>
      <c r="R35">
        <v>68.7</v>
      </c>
      <c r="S35">
        <v>81.3</v>
      </c>
      <c r="T35">
        <v>112.4</v>
      </c>
      <c r="U35">
        <v>75.5</v>
      </c>
      <c r="V35">
        <v>106.1</v>
      </c>
      <c r="W35">
        <v>75.599999999999994</v>
      </c>
      <c r="X35">
        <v>65.8</v>
      </c>
      <c r="Y35" t="s">
        <v>40</v>
      </c>
      <c r="Z35" t="s">
        <v>40</v>
      </c>
    </row>
    <row r="36" spans="2:26" x14ac:dyDescent="0.3">
      <c r="B36" s="1">
        <v>37469</v>
      </c>
      <c r="C36">
        <v>77.400000000000006</v>
      </c>
      <c r="D36">
        <v>72.8</v>
      </c>
      <c r="E36">
        <v>64</v>
      </c>
      <c r="F36">
        <v>91.5</v>
      </c>
      <c r="G36">
        <v>79.900000000000006</v>
      </c>
      <c r="H36">
        <v>90.9</v>
      </c>
      <c r="I36">
        <v>80.599999999999994</v>
      </c>
      <c r="J36">
        <v>91.4</v>
      </c>
      <c r="K36">
        <v>82.5</v>
      </c>
      <c r="L36">
        <v>79</v>
      </c>
      <c r="M36">
        <v>49.4</v>
      </c>
      <c r="N36">
        <v>70.2</v>
      </c>
      <c r="O36">
        <v>78.2</v>
      </c>
      <c r="P36">
        <v>72.5</v>
      </c>
      <c r="Q36">
        <v>57.5</v>
      </c>
      <c r="R36">
        <v>69.2</v>
      </c>
      <c r="S36">
        <v>81.599999999999994</v>
      </c>
      <c r="T36">
        <v>113</v>
      </c>
      <c r="U36">
        <v>75.599999999999994</v>
      </c>
      <c r="V36">
        <v>107.3</v>
      </c>
      <c r="W36">
        <v>75.7</v>
      </c>
      <c r="X36">
        <v>65.5</v>
      </c>
      <c r="Y36" t="s">
        <v>40</v>
      </c>
      <c r="Z36" t="s">
        <v>40</v>
      </c>
    </row>
    <row r="37" spans="2:26" x14ac:dyDescent="0.3">
      <c r="B37" s="1">
        <v>37500</v>
      </c>
      <c r="C37">
        <v>78</v>
      </c>
      <c r="D37">
        <v>72.7</v>
      </c>
      <c r="E37">
        <v>64.7</v>
      </c>
      <c r="F37">
        <v>91.7</v>
      </c>
      <c r="G37">
        <v>80</v>
      </c>
      <c r="H37">
        <v>90.7</v>
      </c>
      <c r="I37">
        <v>81.099999999999994</v>
      </c>
      <c r="J37">
        <v>90.1</v>
      </c>
      <c r="K37">
        <v>83.4</v>
      </c>
      <c r="L37">
        <v>79.3</v>
      </c>
      <c r="M37">
        <v>50.9</v>
      </c>
      <c r="N37">
        <v>70.900000000000006</v>
      </c>
      <c r="O37">
        <v>78.400000000000006</v>
      </c>
      <c r="P37">
        <v>72.599999999999994</v>
      </c>
      <c r="Q37">
        <v>58.2</v>
      </c>
      <c r="R37">
        <v>69.5</v>
      </c>
      <c r="S37">
        <v>81.7</v>
      </c>
      <c r="T37">
        <v>113.9</v>
      </c>
      <c r="U37">
        <v>75.599999999999994</v>
      </c>
      <c r="V37">
        <v>108.8</v>
      </c>
      <c r="W37">
        <v>75.7</v>
      </c>
      <c r="X37">
        <v>65.900000000000006</v>
      </c>
      <c r="Y37" t="s">
        <v>40</v>
      </c>
      <c r="Z37" t="s">
        <v>40</v>
      </c>
    </row>
    <row r="38" spans="2:26" x14ac:dyDescent="0.3">
      <c r="B38" s="1">
        <v>37530</v>
      </c>
      <c r="C38">
        <v>78.2</v>
      </c>
      <c r="D38">
        <v>73.3</v>
      </c>
      <c r="E38">
        <v>65.2</v>
      </c>
      <c r="F38">
        <v>91.5</v>
      </c>
      <c r="G38">
        <v>80.2</v>
      </c>
      <c r="H38">
        <v>90.8</v>
      </c>
      <c r="I38">
        <v>81.400000000000006</v>
      </c>
      <c r="J38">
        <v>90.4</v>
      </c>
      <c r="K38">
        <v>83.6</v>
      </c>
      <c r="L38">
        <v>79.3</v>
      </c>
      <c r="M38">
        <v>52.3</v>
      </c>
      <c r="N38">
        <v>70.400000000000006</v>
      </c>
      <c r="O38">
        <v>78.2</v>
      </c>
      <c r="P38">
        <v>72.400000000000006</v>
      </c>
      <c r="Q38">
        <v>58.1</v>
      </c>
      <c r="R38">
        <v>69.599999999999994</v>
      </c>
      <c r="S38">
        <v>81.8</v>
      </c>
      <c r="T38">
        <v>113.8</v>
      </c>
      <c r="U38">
        <v>75.599999999999994</v>
      </c>
      <c r="V38">
        <v>108.9</v>
      </c>
      <c r="W38">
        <v>76.099999999999994</v>
      </c>
      <c r="X38">
        <v>65.900000000000006</v>
      </c>
      <c r="Y38" t="s">
        <v>40</v>
      </c>
      <c r="Z38" t="s">
        <v>40</v>
      </c>
    </row>
    <row r="39" spans="2:26" x14ac:dyDescent="0.3">
      <c r="B39" s="1">
        <v>37561</v>
      </c>
      <c r="C39">
        <v>77.900000000000006</v>
      </c>
      <c r="D39">
        <v>73.099999999999994</v>
      </c>
      <c r="E39">
        <v>65.2</v>
      </c>
      <c r="F39">
        <v>91.5</v>
      </c>
      <c r="G39">
        <v>80.2</v>
      </c>
      <c r="H39">
        <v>90.8</v>
      </c>
      <c r="I39">
        <v>81.3</v>
      </c>
      <c r="J39">
        <v>89.5</v>
      </c>
      <c r="K39">
        <v>82.8</v>
      </c>
      <c r="L39">
        <v>79.400000000000006</v>
      </c>
      <c r="M39">
        <v>50.3</v>
      </c>
      <c r="N39">
        <v>70.400000000000006</v>
      </c>
      <c r="O39">
        <v>78.2</v>
      </c>
      <c r="P39">
        <v>72.599999999999994</v>
      </c>
      <c r="Q39">
        <v>59</v>
      </c>
      <c r="R39">
        <v>69.5</v>
      </c>
      <c r="S39">
        <v>81.8</v>
      </c>
      <c r="T39">
        <v>113.6</v>
      </c>
      <c r="U39">
        <v>75.599999999999994</v>
      </c>
      <c r="V39">
        <v>108.8</v>
      </c>
      <c r="W39">
        <v>76.2</v>
      </c>
      <c r="X39">
        <v>66</v>
      </c>
      <c r="Y39" t="s">
        <v>40</v>
      </c>
      <c r="Z39" t="s">
        <v>40</v>
      </c>
    </row>
    <row r="40" spans="2:26" x14ac:dyDescent="0.3">
      <c r="B40" s="1">
        <v>37591</v>
      </c>
      <c r="C40">
        <v>77.7</v>
      </c>
      <c r="D40">
        <v>73.8</v>
      </c>
      <c r="E40">
        <v>65.400000000000006</v>
      </c>
      <c r="F40">
        <v>91.4</v>
      </c>
      <c r="G40">
        <v>80.099999999999994</v>
      </c>
      <c r="H40">
        <v>90.8</v>
      </c>
      <c r="I40">
        <v>81.400000000000006</v>
      </c>
      <c r="J40">
        <v>89.3</v>
      </c>
      <c r="K40">
        <v>81.900000000000006</v>
      </c>
      <c r="L40">
        <v>79</v>
      </c>
      <c r="M40">
        <v>50</v>
      </c>
      <c r="N40">
        <v>70</v>
      </c>
      <c r="O40">
        <v>77.8</v>
      </c>
      <c r="P40">
        <v>72.599999999999994</v>
      </c>
      <c r="Q40">
        <v>59</v>
      </c>
      <c r="R40">
        <v>69.400000000000006</v>
      </c>
      <c r="S40">
        <v>81.7</v>
      </c>
      <c r="T40">
        <v>112.3</v>
      </c>
      <c r="U40">
        <v>75.5</v>
      </c>
      <c r="V40">
        <v>107.7</v>
      </c>
      <c r="W40">
        <v>76.2</v>
      </c>
      <c r="X40">
        <v>66.2</v>
      </c>
      <c r="Y40" t="s">
        <v>40</v>
      </c>
      <c r="Z40" t="s">
        <v>40</v>
      </c>
    </row>
    <row r="41" spans="2:26" x14ac:dyDescent="0.3">
      <c r="B41" s="1">
        <v>37622</v>
      </c>
      <c r="C41">
        <v>78.099999999999994</v>
      </c>
      <c r="D41">
        <v>74.099999999999994</v>
      </c>
      <c r="E41">
        <v>65.599999999999994</v>
      </c>
      <c r="F41">
        <v>91.2</v>
      </c>
      <c r="G41">
        <v>79.7</v>
      </c>
      <c r="H41">
        <v>90.7</v>
      </c>
      <c r="I41">
        <v>81.7</v>
      </c>
      <c r="J41">
        <v>89.3</v>
      </c>
      <c r="K41">
        <v>81.099999999999994</v>
      </c>
      <c r="L41">
        <v>79.099999999999994</v>
      </c>
      <c r="M41">
        <v>54.3</v>
      </c>
      <c r="N41">
        <v>71.5</v>
      </c>
      <c r="O41">
        <v>78.099999999999994</v>
      </c>
      <c r="P41">
        <v>72.8</v>
      </c>
      <c r="Q41">
        <v>59.2</v>
      </c>
      <c r="R41">
        <v>69.3</v>
      </c>
      <c r="S41">
        <v>81.7</v>
      </c>
      <c r="T41">
        <v>112</v>
      </c>
      <c r="U41">
        <v>76</v>
      </c>
      <c r="V41">
        <v>106.7</v>
      </c>
      <c r="W41">
        <v>76.3</v>
      </c>
      <c r="X41">
        <v>66.5</v>
      </c>
      <c r="Y41" t="s">
        <v>40</v>
      </c>
      <c r="Z41" t="s">
        <v>40</v>
      </c>
    </row>
    <row r="42" spans="2:26" x14ac:dyDescent="0.3">
      <c r="B42" s="1">
        <v>37653</v>
      </c>
      <c r="C42">
        <v>78.8</v>
      </c>
      <c r="D42">
        <v>74.400000000000006</v>
      </c>
      <c r="E42">
        <v>66.5</v>
      </c>
      <c r="F42">
        <v>91</v>
      </c>
      <c r="G42">
        <v>79.599999999999994</v>
      </c>
      <c r="H42">
        <v>90.9</v>
      </c>
      <c r="I42">
        <v>81.7</v>
      </c>
      <c r="J42">
        <v>90.6</v>
      </c>
      <c r="K42">
        <v>81.099999999999994</v>
      </c>
      <c r="L42">
        <v>79</v>
      </c>
      <c r="M42">
        <v>59.9</v>
      </c>
      <c r="N42">
        <v>72.400000000000006</v>
      </c>
      <c r="O42">
        <v>78.400000000000006</v>
      </c>
      <c r="P42">
        <v>73.099999999999994</v>
      </c>
      <c r="Q42">
        <v>59.5</v>
      </c>
      <c r="R42">
        <v>69.400000000000006</v>
      </c>
      <c r="S42">
        <v>81.7</v>
      </c>
      <c r="T42">
        <v>111.5</v>
      </c>
      <c r="U42">
        <v>76.3</v>
      </c>
      <c r="V42">
        <v>105.8</v>
      </c>
      <c r="W42">
        <v>76.3</v>
      </c>
      <c r="X42">
        <v>66.599999999999994</v>
      </c>
      <c r="Y42" t="s">
        <v>40</v>
      </c>
      <c r="Z42" t="s">
        <v>40</v>
      </c>
    </row>
    <row r="43" spans="2:26" x14ac:dyDescent="0.3">
      <c r="B43" s="1">
        <v>37681</v>
      </c>
      <c r="C43">
        <v>78.5</v>
      </c>
      <c r="D43">
        <v>74.599999999999994</v>
      </c>
      <c r="E43">
        <v>66.7</v>
      </c>
      <c r="F43">
        <v>90.9</v>
      </c>
      <c r="G43">
        <v>79.5</v>
      </c>
      <c r="H43">
        <v>90.9</v>
      </c>
      <c r="I43">
        <v>81.599999999999994</v>
      </c>
      <c r="J43">
        <v>87.5</v>
      </c>
      <c r="K43">
        <v>81.5</v>
      </c>
      <c r="L43">
        <v>79</v>
      </c>
      <c r="M43">
        <v>60.8</v>
      </c>
      <c r="N43">
        <v>74.2</v>
      </c>
      <c r="O43">
        <v>78.599999999999994</v>
      </c>
      <c r="P43">
        <v>72.900000000000006</v>
      </c>
      <c r="Q43">
        <v>58.6</v>
      </c>
      <c r="R43">
        <v>69.3</v>
      </c>
      <c r="S43">
        <v>81.599999999999994</v>
      </c>
      <c r="T43">
        <v>110.3</v>
      </c>
      <c r="U43">
        <v>76.2</v>
      </c>
      <c r="V43">
        <v>104.1</v>
      </c>
      <c r="W43">
        <v>76.3</v>
      </c>
      <c r="X43">
        <v>66.3</v>
      </c>
      <c r="Y43" t="s">
        <v>40</v>
      </c>
      <c r="Z43" t="s">
        <v>40</v>
      </c>
    </row>
    <row r="44" spans="2:26" x14ac:dyDescent="0.3">
      <c r="B44" s="1">
        <v>37712</v>
      </c>
      <c r="C44">
        <v>77.099999999999994</v>
      </c>
      <c r="D44">
        <v>74.3</v>
      </c>
      <c r="E44">
        <v>67.5</v>
      </c>
      <c r="F44">
        <v>91</v>
      </c>
      <c r="G44">
        <v>79.5</v>
      </c>
      <c r="H44">
        <v>90.9</v>
      </c>
      <c r="I44">
        <v>81.599999999999994</v>
      </c>
      <c r="J44">
        <v>86.3</v>
      </c>
      <c r="K44">
        <v>82</v>
      </c>
      <c r="L44">
        <v>78.7</v>
      </c>
      <c r="M44">
        <v>52.6</v>
      </c>
      <c r="N44">
        <v>73.400000000000006</v>
      </c>
      <c r="O44">
        <v>78.900000000000006</v>
      </c>
      <c r="P44">
        <v>73.099999999999994</v>
      </c>
      <c r="Q44">
        <v>56.8</v>
      </c>
      <c r="R44">
        <v>69.099999999999994</v>
      </c>
      <c r="S44">
        <v>81.3</v>
      </c>
      <c r="T44">
        <v>109.2</v>
      </c>
      <c r="U44">
        <v>75.900000000000006</v>
      </c>
      <c r="V44">
        <v>102.3</v>
      </c>
      <c r="W44">
        <v>76.400000000000006</v>
      </c>
      <c r="X44">
        <v>65.900000000000006</v>
      </c>
      <c r="Y44" t="s">
        <v>40</v>
      </c>
      <c r="Z44" t="s">
        <v>40</v>
      </c>
    </row>
    <row r="45" spans="2:26" x14ac:dyDescent="0.3">
      <c r="B45" s="1">
        <v>37742</v>
      </c>
      <c r="C45">
        <v>75.400000000000006</v>
      </c>
      <c r="D45">
        <v>74.400000000000006</v>
      </c>
      <c r="E45">
        <v>68.400000000000006</v>
      </c>
      <c r="F45">
        <v>91</v>
      </c>
      <c r="G45">
        <v>79.400000000000006</v>
      </c>
      <c r="H45">
        <v>90.8</v>
      </c>
      <c r="I45">
        <v>81.400000000000006</v>
      </c>
      <c r="J45">
        <v>84</v>
      </c>
      <c r="K45">
        <v>80.099999999999994</v>
      </c>
      <c r="L45">
        <v>77.900000000000006</v>
      </c>
      <c r="M45">
        <v>47.8</v>
      </c>
      <c r="N45">
        <v>72.2</v>
      </c>
      <c r="O45">
        <v>78.7</v>
      </c>
      <c r="P45">
        <v>73.2</v>
      </c>
      <c r="Q45">
        <v>55.7</v>
      </c>
      <c r="R45">
        <v>68.599999999999994</v>
      </c>
      <c r="S45">
        <v>80.8</v>
      </c>
      <c r="T45">
        <v>106.9</v>
      </c>
      <c r="U45">
        <v>75.8</v>
      </c>
      <c r="V45">
        <v>98.5</v>
      </c>
      <c r="W45">
        <v>76.3</v>
      </c>
      <c r="X45">
        <v>65.900000000000006</v>
      </c>
      <c r="Y45" t="s">
        <v>40</v>
      </c>
      <c r="Z45" t="s">
        <v>40</v>
      </c>
    </row>
    <row r="46" spans="2:26" x14ac:dyDescent="0.3">
      <c r="B46" s="1">
        <v>37773</v>
      </c>
      <c r="C46">
        <v>74.8</v>
      </c>
      <c r="D46">
        <v>74</v>
      </c>
      <c r="E46">
        <v>68.400000000000006</v>
      </c>
      <c r="F46">
        <v>90.8</v>
      </c>
      <c r="G46">
        <v>79.2</v>
      </c>
      <c r="H46">
        <v>90.8</v>
      </c>
      <c r="I46">
        <v>81.5</v>
      </c>
      <c r="J46">
        <v>85.7</v>
      </c>
      <c r="K46">
        <v>78.599999999999994</v>
      </c>
      <c r="L46">
        <v>77.400000000000006</v>
      </c>
      <c r="M46">
        <v>47.6</v>
      </c>
      <c r="N46">
        <v>71.099999999999994</v>
      </c>
      <c r="O46">
        <v>78.400000000000006</v>
      </c>
      <c r="P46">
        <v>73.099999999999994</v>
      </c>
      <c r="Q46">
        <v>54.7</v>
      </c>
      <c r="R46">
        <v>68.400000000000006</v>
      </c>
      <c r="S46">
        <v>80.400000000000006</v>
      </c>
      <c r="T46">
        <v>105.5</v>
      </c>
      <c r="U46">
        <v>75.599999999999994</v>
      </c>
      <c r="V46">
        <v>96.5</v>
      </c>
      <c r="W46">
        <v>76.2</v>
      </c>
      <c r="X46">
        <v>65.5</v>
      </c>
      <c r="Y46" t="s">
        <v>40</v>
      </c>
      <c r="Z46" t="s">
        <v>40</v>
      </c>
    </row>
    <row r="47" spans="2:26" x14ac:dyDescent="0.3">
      <c r="B47" s="1">
        <v>37803</v>
      </c>
      <c r="C47">
        <v>75.7</v>
      </c>
      <c r="D47">
        <v>73.099999999999994</v>
      </c>
      <c r="E47">
        <v>68.3</v>
      </c>
      <c r="F47">
        <v>90.9</v>
      </c>
      <c r="G47">
        <v>78.7</v>
      </c>
      <c r="H47">
        <v>90.7</v>
      </c>
      <c r="I47">
        <v>81.599999999999994</v>
      </c>
      <c r="J47">
        <v>89.4</v>
      </c>
      <c r="K47">
        <v>79.3</v>
      </c>
      <c r="L47">
        <v>78</v>
      </c>
      <c r="M47">
        <v>48.8</v>
      </c>
      <c r="N47">
        <v>71.3</v>
      </c>
      <c r="O47">
        <v>78.3</v>
      </c>
      <c r="P47">
        <v>72.599999999999994</v>
      </c>
      <c r="Q47">
        <v>56.2</v>
      </c>
      <c r="R47">
        <v>68.599999999999994</v>
      </c>
      <c r="S47">
        <v>80.8</v>
      </c>
      <c r="T47">
        <v>107.1</v>
      </c>
      <c r="U47">
        <v>75.7</v>
      </c>
      <c r="V47">
        <v>99.6</v>
      </c>
      <c r="W47">
        <v>76.900000000000006</v>
      </c>
      <c r="X47">
        <v>65.7</v>
      </c>
      <c r="Y47" t="s">
        <v>40</v>
      </c>
      <c r="Z47" t="s">
        <v>40</v>
      </c>
    </row>
    <row r="48" spans="2:26" x14ac:dyDescent="0.3">
      <c r="B48" s="1">
        <v>37834</v>
      </c>
      <c r="C48">
        <v>76.099999999999994</v>
      </c>
      <c r="D48">
        <v>72.400000000000006</v>
      </c>
      <c r="E48">
        <v>68.5</v>
      </c>
      <c r="F48">
        <v>91</v>
      </c>
      <c r="G48">
        <v>78.900000000000006</v>
      </c>
      <c r="H48">
        <v>90.7</v>
      </c>
      <c r="I48">
        <v>81.599999999999994</v>
      </c>
      <c r="J48">
        <v>91.4</v>
      </c>
      <c r="K48">
        <v>79.7</v>
      </c>
      <c r="L48">
        <v>77.8</v>
      </c>
      <c r="M48">
        <v>52.4</v>
      </c>
      <c r="N48">
        <v>70.900000000000006</v>
      </c>
      <c r="O48">
        <v>78.099999999999994</v>
      </c>
      <c r="P48">
        <v>72.5</v>
      </c>
      <c r="Q48">
        <v>56.4</v>
      </c>
      <c r="R48">
        <v>68.599999999999994</v>
      </c>
      <c r="S48">
        <v>80.8</v>
      </c>
      <c r="T48">
        <v>106.1</v>
      </c>
      <c r="U48">
        <v>75.599999999999994</v>
      </c>
      <c r="V48">
        <v>99.5</v>
      </c>
      <c r="W48">
        <v>76.900000000000006</v>
      </c>
      <c r="X48">
        <v>66.099999999999994</v>
      </c>
      <c r="Y48" t="s">
        <v>40</v>
      </c>
      <c r="Z48" t="s">
        <v>40</v>
      </c>
    </row>
    <row r="49" spans="2:26" x14ac:dyDescent="0.3">
      <c r="B49" s="1">
        <v>37865</v>
      </c>
      <c r="C49">
        <v>76.099999999999994</v>
      </c>
      <c r="D49">
        <v>73.099999999999994</v>
      </c>
      <c r="E49">
        <v>68.8</v>
      </c>
      <c r="F49">
        <v>90.8</v>
      </c>
      <c r="G49">
        <v>78.8</v>
      </c>
      <c r="H49">
        <v>90.7</v>
      </c>
      <c r="I49">
        <v>81.400000000000006</v>
      </c>
      <c r="J49">
        <v>98.2</v>
      </c>
      <c r="K49">
        <v>78.7</v>
      </c>
      <c r="L49">
        <v>77.7</v>
      </c>
      <c r="M49">
        <v>50.8</v>
      </c>
      <c r="N49">
        <v>71.3</v>
      </c>
      <c r="O49">
        <v>78</v>
      </c>
      <c r="P49">
        <v>72.599999999999994</v>
      </c>
      <c r="Q49">
        <v>56.6</v>
      </c>
      <c r="R49">
        <v>68.7</v>
      </c>
      <c r="S49">
        <v>80.7</v>
      </c>
      <c r="T49">
        <v>105.3</v>
      </c>
      <c r="U49">
        <v>75.599999999999994</v>
      </c>
      <c r="V49">
        <v>98.4</v>
      </c>
      <c r="W49">
        <v>77.099999999999994</v>
      </c>
      <c r="X49">
        <v>66.5</v>
      </c>
      <c r="Y49" t="s">
        <v>40</v>
      </c>
      <c r="Z49" t="s">
        <v>40</v>
      </c>
    </row>
    <row r="50" spans="2:26" x14ac:dyDescent="0.3">
      <c r="B50" s="1">
        <v>37895</v>
      </c>
      <c r="C50">
        <v>75.099999999999994</v>
      </c>
      <c r="D50">
        <v>73.2</v>
      </c>
      <c r="E50">
        <v>68.900000000000006</v>
      </c>
      <c r="F50">
        <v>90.5</v>
      </c>
      <c r="G50">
        <v>78.8</v>
      </c>
      <c r="H50">
        <v>91</v>
      </c>
      <c r="I50">
        <v>81.400000000000006</v>
      </c>
      <c r="J50">
        <v>94.8</v>
      </c>
      <c r="K50">
        <v>78</v>
      </c>
      <c r="L50">
        <v>77.3</v>
      </c>
      <c r="M50">
        <v>48.8</v>
      </c>
      <c r="N50">
        <v>70.2</v>
      </c>
      <c r="O50">
        <v>77.900000000000006</v>
      </c>
      <c r="P50">
        <v>72.5</v>
      </c>
      <c r="Q50">
        <v>56.9</v>
      </c>
      <c r="R50">
        <v>68.5</v>
      </c>
      <c r="S50">
        <v>80.5</v>
      </c>
      <c r="T50">
        <v>103.8</v>
      </c>
      <c r="U50">
        <v>75.5</v>
      </c>
      <c r="V50">
        <v>95.9</v>
      </c>
      <c r="W50">
        <v>77.2</v>
      </c>
      <c r="X50">
        <v>66</v>
      </c>
      <c r="Y50" t="s">
        <v>40</v>
      </c>
      <c r="Z50" t="s">
        <v>40</v>
      </c>
    </row>
    <row r="51" spans="2:26" x14ac:dyDescent="0.3">
      <c r="B51" s="1">
        <v>37926</v>
      </c>
      <c r="C51">
        <v>74.8</v>
      </c>
      <c r="D51">
        <v>73.599999999999994</v>
      </c>
      <c r="E51">
        <v>68.900000000000006</v>
      </c>
      <c r="F51">
        <v>90.5</v>
      </c>
      <c r="G51">
        <v>78.7</v>
      </c>
      <c r="H51">
        <v>91</v>
      </c>
      <c r="I51">
        <v>81.400000000000006</v>
      </c>
      <c r="J51">
        <v>93.5</v>
      </c>
      <c r="K51">
        <v>77.599999999999994</v>
      </c>
      <c r="L51">
        <v>77.2</v>
      </c>
      <c r="M51">
        <v>47.8</v>
      </c>
      <c r="N51">
        <v>69.5</v>
      </c>
      <c r="O51">
        <v>77.8</v>
      </c>
      <c r="P51">
        <v>72.5</v>
      </c>
      <c r="Q51">
        <v>57.8</v>
      </c>
      <c r="R51">
        <v>68.400000000000006</v>
      </c>
      <c r="S51">
        <v>80.2</v>
      </c>
      <c r="T51">
        <v>103.1</v>
      </c>
      <c r="U51">
        <v>75.599999999999994</v>
      </c>
      <c r="V51">
        <v>94.8</v>
      </c>
      <c r="W51">
        <v>77.2</v>
      </c>
      <c r="X51">
        <v>66.099999999999994</v>
      </c>
      <c r="Y51" t="s">
        <v>40</v>
      </c>
      <c r="Z51" t="s">
        <v>40</v>
      </c>
    </row>
    <row r="52" spans="2:26" x14ac:dyDescent="0.3">
      <c r="B52" s="1">
        <v>37956</v>
      </c>
      <c r="C52">
        <v>75</v>
      </c>
      <c r="D52">
        <v>73.8</v>
      </c>
      <c r="E52">
        <v>68.900000000000006</v>
      </c>
      <c r="F52">
        <v>91.4</v>
      </c>
      <c r="G52">
        <v>78.7</v>
      </c>
      <c r="H52">
        <v>91.1</v>
      </c>
      <c r="I52">
        <v>81.400000000000006</v>
      </c>
      <c r="J52">
        <v>90</v>
      </c>
      <c r="K52">
        <v>77.599999999999994</v>
      </c>
      <c r="L52">
        <v>77.2</v>
      </c>
      <c r="M52">
        <v>48.6</v>
      </c>
      <c r="N52">
        <v>69.599999999999994</v>
      </c>
      <c r="O52">
        <v>77.400000000000006</v>
      </c>
      <c r="P52">
        <v>72.5</v>
      </c>
      <c r="Q52">
        <v>59.4</v>
      </c>
      <c r="R52">
        <v>68.599999999999994</v>
      </c>
      <c r="S52">
        <v>80.3</v>
      </c>
      <c r="T52">
        <v>103</v>
      </c>
      <c r="U52">
        <v>75.599999999999994</v>
      </c>
      <c r="V52">
        <v>95.3</v>
      </c>
      <c r="W52">
        <v>77.2</v>
      </c>
      <c r="X52">
        <v>66.7</v>
      </c>
      <c r="Y52" t="s">
        <v>40</v>
      </c>
      <c r="Z52" t="s">
        <v>40</v>
      </c>
    </row>
    <row r="53" spans="2:26" x14ac:dyDescent="0.3">
      <c r="B53" s="1">
        <v>37987</v>
      </c>
      <c r="C53">
        <v>75.599999999999994</v>
      </c>
      <c r="D53">
        <v>73.5</v>
      </c>
      <c r="E53">
        <v>69.400000000000006</v>
      </c>
      <c r="F53">
        <v>91.3</v>
      </c>
      <c r="G53">
        <v>78.900000000000006</v>
      </c>
      <c r="H53">
        <v>90.8</v>
      </c>
      <c r="I53">
        <v>82.1</v>
      </c>
      <c r="J53">
        <v>92.8</v>
      </c>
      <c r="K53">
        <v>76.400000000000006</v>
      </c>
      <c r="L53">
        <v>77.2</v>
      </c>
      <c r="M53">
        <v>52</v>
      </c>
      <c r="N53">
        <v>71.400000000000006</v>
      </c>
      <c r="O53">
        <v>77.400000000000006</v>
      </c>
      <c r="P53">
        <v>73.2</v>
      </c>
      <c r="Q53">
        <v>61.3</v>
      </c>
      <c r="R53">
        <v>69.3</v>
      </c>
      <c r="S53">
        <v>80.3</v>
      </c>
      <c r="T53">
        <v>103.2</v>
      </c>
      <c r="U53">
        <v>75.900000000000006</v>
      </c>
      <c r="V53">
        <v>94.4</v>
      </c>
      <c r="W53">
        <v>77.599999999999994</v>
      </c>
      <c r="X53">
        <v>67.099999999999994</v>
      </c>
      <c r="Y53" t="s">
        <v>40</v>
      </c>
      <c r="Z53" t="s">
        <v>40</v>
      </c>
    </row>
    <row r="54" spans="2:26" x14ac:dyDescent="0.3">
      <c r="B54" s="1">
        <v>38018</v>
      </c>
      <c r="C54">
        <v>77.3</v>
      </c>
      <c r="D54">
        <v>74.599999999999994</v>
      </c>
      <c r="E54">
        <v>69.400000000000006</v>
      </c>
      <c r="F54">
        <v>91.6</v>
      </c>
      <c r="G54">
        <v>78.900000000000006</v>
      </c>
      <c r="H54">
        <v>91</v>
      </c>
      <c r="I54">
        <v>82.5</v>
      </c>
      <c r="J54">
        <v>101.1</v>
      </c>
      <c r="K54">
        <v>78.099999999999994</v>
      </c>
      <c r="L54">
        <v>77.8</v>
      </c>
      <c r="M54">
        <v>54.5</v>
      </c>
      <c r="N54">
        <v>71.3</v>
      </c>
      <c r="O54">
        <v>77.8</v>
      </c>
      <c r="P54">
        <v>73.3</v>
      </c>
      <c r="Q54">
        <v>64.7</v>
      </c>
      <c r="R54">
        <v>70.400000000000006</v>
      </c>
      <c r="S54">
        <v>80.7</v>
      </c>
      <c r="T54">
        <v>104.7</v>
      </c>
      <c r="U54">
        <v>76.2</v>
      </c>
      <c r="V54">
        <v>96.2</v>
      </c>
      <c r="W54">
        <v>77.5</v>
      </c>
      <c r="X54">
        <v>67.5</v>
      </c>
      <c r="Y54" t="s">
        <v>40</v>
      </c>
      <c r="Z54" t="s">
        <v>40</v>
      </c>
    </row>
    <row r="55" spans="2:26" x14ac:dyDescent="0.3">
      <c r="B55" s="1">
        <v>38047</v>
      </c>
      <c r="C55">
        <v>77.8</v>
      </c>
      <c r="D55">
        <v>75.3</v>
      </c>
      <c r="E55">
        <v>69.3</v>
      </c>
      <c r="F55">
        <v>91.7</v>
      </c>
      <c r="G55">
        <v>79.099999999999994</v>
      </c>
      <c r="H55">
        <v>91</v>
      </c>
      <c r="I55">
        <v>82.4</v>
      </c>
      <c r="J55">
        <v>101.9</v>
      </c>
      <c r="K55">
        <v>79.2</v>
      </c>
      <c r="L55">
        <v>77.8</v>
      </c>
      <c r="M55">
        <v>55.3</v>
      </c>
      <c r="N55">
        <v>71.8</v>
      </c>
      <c r="O55">
        <v>78</v>
      </c>
      <c r="P55">
        <v>73.599999999999994</v>
      </c>
      <c r="Q55">
        <v>65.8</v>
      </c>
      <c r="R55">
        <v>72</v>
      </c>
      <c r="S55">
        <v>80.900000000000006</v>
      </c>
      <c r="T55">
        <v>104.7</v>
      </c>
      <c r="U55">
        <v>76.8</v>
      </c>
      <c r="V55">
        <v>96.3</v>
      </c>
      <c r="W55">
        <v>77.8</v>
      </c>
      <c r="X55">
        <v>67.7</v>
      </c>
      <c r="Y55" t="s">
        <v>40</v>
      </c>
      <c r="Z55" t="s">
        <v>40</v>
      </c>
    </row>
    <row r="56" spans="2:26" x14ac:dyDescent="0.3">
      <c r="B56" s="1">
        <v>38078</v>
      </c>
      <c r="C56">
        <v>78.8</v>
      </c>
      <c r="D56">
        <v>76.2</v>
      </c>
      <c r="E56">
        <v>69.900000000000006</v>
      </c>
      <c r="F56">
        <v>92</v>
      </c>
      <c r="G56">
        <v>79.599999999999994</v>
      </c>
      <c r="H56">
        <v>91.1</v>
      </c>
      <c r="I56">
        <v>82.4</v>
      </c>
      <c r="J56">
        <v>104.8</v>
      </c>
      <c r="K56">
        <v>81.099999999999994</v>
      </c>
      <c r="L56">
        <v>78.099999999999994</v>
      </c>
      <c r="M56">
        <v>56.1</v>
      </c>
      <c r="N56">
        <v>72.7</v>
      </c>
      <c r="O56">
        <v>78.7</v>
      </c>
      <c r="P56">
        <v>73.8</v>
      </c>
      <c r="Q56">
        <v>67.599999999999994</v>
      </c>
      <c r="R56">
        <v>73.400000000000006</v>
      </c>
      <c r="S56">
        <v>81.2</v>
      </c>
      <c r="T56">
        <v>105.3</v>
      </c>
      <c r="U56">
        <v>77</v>
      </c>
      <c r="V56">
        <v>97.1</v>
      </c>
      <c r="W56">
        <v>77.8</v>
      </c>
      <c r="X56">
        <v>68.2</v>
      </c>
      <c r="Y56" t="s">
        <v>40</v>
      </c>
      <c r="Z56" t="s">
        <v>40</v>
      </c>
    </row>
    <row r="57" spans="2:26" x14ac:dyDescent="0.3">
      <c r="B57" s="1">
        <v>38108</v>
      </c>
      <c r="C57">
        <v>80.400000000000006</v>
      </c>
      <c r="D57">
        <v>76.8</v>
      </c>
      <c r="E57">
        <v>70.400000000000006</v>
      </c>
      <c r="F57">
        <v>92.3</v>
      </c>
      <c r="G57">
        <v>79.3</v>
      </c>
      <c r="H57">
        <v>91.4</v>
      </c>
      <c r="I57">
        <v>82.4</v>
      </c>
      <c r="J57">
        <v>107.8</v>
      </c>
      <c r="K57">
        <v>82.4</v>
      </c>
      <c r="L57">
        <v>78.5</v>
      </c>
      <c r="M57">
        <v>63.2</v>
      </c>
      <c r="N57">
        <v>74.5</v>
      </c>
      <c r="O57">
        <v>79.099999999999994</v>
      </c>
      <c r="P57">
        <v>73.8</v>
      </c>
      <c r="Q57">
        <v>66.900000000000006</v>
      </c>
      <c r="R57">
        <v>74.2</v>
      </c>
      <c r="S57">
        <v>81.599999999999994</v>
      </c>
      <c r="T57">
        <v>106.9</v>
      </c>
      <c r="U57">
        <v>77.2</v>
      </c>
      <c r="V57">
        <v>99.1</v>
      </c>
      <c r="W57">
        <v>78.099999999999994</v>
      </c>
      <c r="X57">
        <v>67.5</v>
      </c>
      <c r="Y57" t="s">
        <v>40</v>
      </c>
      <c r="Z57" t="s">
        <v>40</v>
      </c>
    </row>
    <row r="58" spans="2:26" x14ac:dyDescent="0.3">
      <c r="B58" s="1">
        <v>38139</v>
      </c>
      <c r="C58">
        <v>80</v>
      </c>
      <c r="D58">
        <v>76.3</v>
      </c>
      <c r="E58">
        <v>70.8</v>
      </c>
      <c r="F58">
        <v>91.9</v>
      </c>
      <c r="G58">
        <v>79.3</v>
      </c>
      <c r="H58">
        <v>91.4</v>
      </c>
      <c r="I58">
        <v>82.4</v>
      </c>
      <c r="J58">
        <v>104.4</v>
      </c>
      <c r="K58">
        <v>83.2</v>
      </c>
      <c r="L58">
        <v>78.599999999999994</v>
      </c>
      <c r="M58">
        <v>60.8</v>
      </c>
      <c r="N58">
        <v>74.099999999999994</v>
      </c>
      <c r="O58">
        <v>79.5</v>
      </c>
      <c r="P58">
        <v>74</v>
      </c>
      <c r="Q58">
        <v>68.2</v>
      </c>
      <c r="R58">
        <v>74.900000000000006</v>
      </c>
      <c r="S58">
        <v>81.599999999999994</v>
      </c>
      <c r="T58">
        <v>106.2</v>
      </c>
      <c r="U58">
        <v>77.400000000000006</v>
      </c>
      <c r="V58">
        <v>97.9</v>
      </c>
      <c r="W58">
        <v>78.3</v>
      </c>
      <c r="X58">
        <v>67.5</v>
      </c>
      <c r="Y58" t="s">
        <v>40</v>
      </c>
      <c r="Z58" t="s">
        <v>40</v>
      </c>
    </row>
    <row r="59" spans="2:26" x14ac:dyDescent="0.3">
      <c r="B59" s="1">
        <v>38169</v>
      </c>
      <c r="C59">
        <v>79.8</v>
      </c>
      <c r="D59">
        <v>76.5</v>
      </c>
      <c r="E59">
        <v>70.599999999999994</v>
      </c>
      <c r="F59">
        <v>92.6</v>
      </c>
      <c r="G59">
        <v>79.2</v>
      </c>
      <c r="H59">
        <v>91.4</v>
      </c>
      <c r="I59">
        <v>82.5</v>
      </c>
      <c r="J59">
        <v>101.7</v>
      </c>
      <c r="K59">
        <v>82.9</v>
      </c>
      <c r="L59">
        <v>78.7</v>
      </c>
      <c r="M59">
        <v>60.8</v>
      </c>
      <c r="N59">
        <v>75</v>
      </c>
      <c r="O59">
        <v>79.599999999999994</v>
      </c>
      <c r="P59">
        <v>74.2</v>
      </c>
      <c r="Q59">
        <v>70.099999999999994</v>
      </c>
      <c r="R59">
        <v>75.8</v>
      </c>
      <c r="S59">
        <v>81.5</v>
      </c>
      <c r="T59">
        <v>104.8</v>
      </c>
      <c r="U59">
        <v>77.599999999999994</v>
      </c>
      <c r="V59">
        <v>96.2</v>
      </c>
      <c r="W59">
        <v>78.400000000000006</v>
      </c>
      <c r="X59">
        <v>67.900000000000006</v>
      </c>
      <c r="Y59" t="s">
        <v>40</v>
      </c>
      <c r="Z59" t="s">
        <v>40</v>
      </c>
    </row>
    <row r="60" spans="2:26" x14ac:dyDescent="0.3">
      <c r="B60" s="1">
        <v>38200</v>
      </c>
      <c r="C60">
        <v>80.2</v>
      </c>
      <c r="D60">
        <v>75.5</v>
      </c>
      <c r="E60">
        <v>70.8</v>
      </c>
      <c r="F60">
        <v>92.2</v>
      </c>
      <c r="G60">
        <v>79.099999999999994</v>
      </c>
      <c r="H60">
        <v>91.3</v>
      </c>
      <c r="I60">
        <v>82.5</v>
      </c>
      <c r="J60">
        <v>106.3</v>
      </c>
      <c r="K60">
        <v>82.8</v>
      </c>
      <c r="L60">
        <v>78.599999999999994</v>
      </c>
      <c r="M60">
        <v>63.1</v>
      </c>
      <c r="N60">
        <v>75.5</v>
      </c>
      <c r="O60">
        <v>79.8</v>
      </c>
      <c r="P60">
        <v>74.5</v>
      </c>
      <c r="Q60">
        <v>70.400000000000006</v>
      </c>
      <c r="R60">
        <v>76.7</v>
      </c>
      <c r="S60">
        <v>81.599999999999994</v>
      </c>
      <c r="T60">
        <v>104.2</v>
      </c>
      <c r="U60">
        <v>77.400000000000006</v>
      </c>
      <c r="V60">
        <v>95.6</v>
      </c>
      <c r="W60">
        <v>78.7</v>
      </c>
      <c r="X60">
        <v>68</v>
      </c>
      <c r="Y60" t="s">
        <v>40</v>
      </c>
      <c r="Z60" t="s">
        <v>40</v>
      </c>
    </row>
    <row r="61" spans="2:26" x14ac:dyDescent="0.3">
      <c r="B61" s="1">
        <v>38231</v>
      </c>
      <c r="C61">
        <v>79.8</v>
      </c>
      <c r="D61">
        <v>73.7</v>
      </c>
      <c r="E61">
        <v>70.7</v>
      </c>
      <c r="F61">
        <v>92</v>
      </c>
      <c r="G61">
        <v>79</v>
      </c>
      <c r="H61">
        <v>91.3</v>
      </c>
      <c r="I61">
        <v>82.5</v>
      </c>
      <c r="J61">
        <v>105.9</v>
      </c>
      <c r="K61">
        <v>81.8</v>
      </c>
      <c r="L61">
        <v>78.8</v>
      </c>
      <c r="M61">
        <v>64.2</v>
      </c>
      <c r="N61">
        <v>75.900000000000006</v>
      </c>
      <c r="O61">
        <v>80.099999999999994</v>
      </c>
      <c r="P61">
        <v>74.8</v>
      </c>
      <c r="Q61">
        <v>69.599999999999994</v>
      </c>
      <c r="R61">
        <v>77.2</v>
      </c>
      <c r="S61">
        <v>81.5</v>
      </c>
      <c r="T61">
        <v>103.5</v>
      </c>
      <c r="U61">
        <v>77.7</v>
      </c>
      <c r="V61">
        <v>94.4</v>
      </c>
      <c r="W61">
        <v>78.7</v>
      </c>
      <c r="X61">
        <v>67.7</v>
      </c>
      <c r="Y61" t="s">
        <v>40</v>
      </c>
      <c r="Z61" t="s">
        <v>40</v>
      </c>
    </row>
    <row r="62" spans="2:26" x14ac:dyDescent="0.3">
      <c r="B62" s="1">
        <v>38261</v>
      </c>
      <c r="C62">
        <v>79.3</v>
      </c>
      <c r="D62">
        <v>73.3</v>
      </c>
      <c r="E62">
        <v>70.7</v>
      </c>
      <c r="F62">
        <v>92.2</v>
      </c>
      <c r="G62">
        <v>79.099999999999994</v>
      </c>
      <c r="H62">
        <v>91.2</v>
      </c>
      <c r="I62">
        <v>82.4</v>
      </c>
      <c r="J62">
        <v>95.5</v>
      </c>
      <c r="K62">
        <v>80.599999999999994</v>
      </c>
      <c r="L62">
        <v>78.599999999999994</v>
      </c>
      <c r="M62">
        <v>68</v>
      </c>
      <c r="N62">
        <v>76.8</v>
      </c>
      <c r="O62">
        <v>80.2</v>
      </c>
      <c r="P62">
        <v>74.7</v>
      </c>
      <c r="Q62">
        <v>70.7</v>
      </c>
      <c r="R62">
        <v>77.7</v>
      </c>
      <c r="S62">
        <v>81.2</v>
      </c>
      <c r="T62">
        <v>101.9</v>
      </c>
      <c r="U62">
        <v>78</v>
      </c>
      <c r="V62">
        <v>92.2</v>
      </c>
      <c r="W62">
        <v>78.7</v>
      </c>
      <c r="X62">
        <v>67.7</v>
      </c>
      <c r="Y62" t="s">
        <v>40</v>
      </c>
      <c r="Z62" t="s">
        <v>40</v>
      </c>
    </row>
    <row r="63" spans="2:26" x14ac:dyDescent="0.3">
      <c r="B63" s="1">
        <v>38292</v>
      </c>
      <c r="C63">
        <v>77.8</v>
      </c>
      <c r="D63">
        <v>72.2</v>
      </c>
      <c r="E63">
        <v>70.5</v>
      </c>
      <c r="F63">
        <v>91.3</v>
      </c>
      <c r="G63">
        <v>79.099999999999994</v>
      </c>
      <c r="H63">
        <v>91.2</v>
      </c>
      <c r="I63">
        <v>82.3</v>
      </c>
      <c r="J63">
        <v>90</v>
      </c>
      <c r="K63">
        <v>78.5</v>
      </c>
      <c r="L63">
        <v>78.099999999999994</v>
      </c>
      <c r="M63">
        <v>64.5</v>
      </c>
      <c r="N63">
        <v>76.599999999999994</v>
      </c>
      <c r="O63">
        <v>80.2</v>
      </c>
      <c r="P63">
        <v>74.8</v>
      </c>
      <c r="Q63">
        <v>69.3</v>
      </c>
      <c r="R63">
        <v>77</v>
      </c>
      <c r="S63">
        <v>80.8</v>
      </c>
      <c r="T63">
        <v>99.2</v>
      </c>
      <c r="U63">
        <v>78.2</v>
      </c>
      <c r="V63">
        <v>89.6</v>
      </c>
      <c r="W63">
        <v>79.3</v>
      </c>
      <c r="X63">
        <v>67.599999999999994</v>
      </c>
      <c r="Y63" t="s">
        <v>40</v>
      </c>
      <c r="Z63" t="s">
        <v>40</v>
      </c>
    </row>
    <row r="64" spans="2:26" x14ac:dyDescent="0.3">
      <c r="B64" s="1">
        <v>38322</v>
      </c>
      <c r="C64">
        <v>77.900000000000006</v>
      </c>
      <c r="D64">
        <v>72.5</v>
      </c>
      <c r="E64">
        <v>70.8</v>
      </c>
      <c r="F64">
        <v>91.9</v>
      </c>
      <c r="G64">
        <v>79.099999999999994</v>
      </c>
      <c r="H64">
        <v>90.9</v>
      </c>
      <c r="I64">
        <v>82.3</v>
      </c>
      <c r="J64">
        <v>94</v>
      </c>
      <c r="K64">
        <v>79</v>
      </c>
      <c r="L64">
        <v>78.3</v>
      </c>
      <c r="M64">
        <v>59.8</v>
      </c>
      <c r="N64">
        <v>76.900000000000006</v>
      </c>
      <c r="O64">
        <v>80.7</v>
      </c>
      <c r="P64">
        <v>74.900000000000006</v>
      </c>
      <c r="Q64">
        <v>69.7</v>
      </c>
      <c r="R64">
        <v>76.8</v>
      </c>
      <c r="S64">
        <v>81.099999999999994</v>
      </c>
      <c r="T64">
        <v>100.4</v>
      </c>
      <c r="U64">
        <v>78.400000000000006</v>
      </c>
      <c r="V64">
        <v>91.1</v>
      </c>
      <c r="W64">
        <v>79.400000000000006</v>
      </c>
      <c r="X64">
        <v>68.099999999999994</v>
      </c>
      <c r="Y64" t="s">
        <v>40</v>
      </c>
      <c r="Z64" t="s">
        <v>40</v>
      </c>
    </row>
    <row r="65" spans="2:26" x14ac:dyDescent="0.3">
      <c r="B65" s="1">
        <v>38353</v>
      </c>
      <c r="C65">
        <v>78.599999999999994</v>
      </c>
      <c r="D65">
        <v>72.599999999999994</v>
      </c>
      <c r="E65">
        <v>70.900000000000006</v>
      </c>
      <c r="F65">
        <v>91.8</v>
      </c>
      <c r="G65">
        <v>79.599999999999994</v>
      </c>
      <c r="H65">
        <v>90.9</v>
      </c>
      <c r="I65">
        <v>83.6</v>
      </c>
      <c r="J65">
        <v>95.3</v>
      </c>
      <c r="K65">
        <v>79.8</v>
      </c>
      <c r="L65">
        <v>78.8</v>
      </c>
      <c r="M65">
        <v>61.8</v>
      </c>
      <c r="N65">
        <v>76.7</v>
      </c>
      <c r="O65">
        <v>81.400000000000006</v>
      </c>
      <c r="P65">
        <v>75.8</v>
      </c>
      <c r="Q65">
        <v>71.2</v>
      </c>
      <c r="R65">
        <v>77.7</v>
      </c>
      <c r="S65">
        <v>81.8</v>
      </c>
      <c r="T65">
        <v>100.5</v>
      </c>
      <c r="U65">
        <v>78.8</v>
      </c>
      <c r="V65">
        <v>91.4</v>
      </c>
      <c r="W65">
        <v>79.900000000000006</v>
      </c>
      <c r="X65">
        <v>67.900000000000006</v>
      </c>
      <c r="Y65" t="s">
        <v>40</v>
      </c>
      <c r="Z65" t="s">
        <v>40</v>
      </c>
    </row>
    <row r="66" spans="2:26" x14ac:dyDescent="0.3">
      <c r="B66" s="1">
        <v>38384</v>
      </c>
      <c r="C66">
        <v>79.599999999999994</v>
      </c>
      <c r="D66">
        <v>73.2</v>
      </c>
      <c r="E66">
        <v>70.8</v>
      </c>
      <c r="F66">
        <v>92.1</v>
      </c>
      <c r="G66">
        <v>80</v>
      </c>
      <c r="H66">
        <v>90.9</v>
      </c>
      <c r="I66">
        <v>83.7</v>
      </c>
      <c r="J66">
        <v>98.9</v>
      </c>
      <c r="K66">
        <v>80.900000000000006</v>
      </c>
      <c r="L66">
        <v>79.099999999999994</v>
      </c>
      <c r="M66">
        <v>64.8</v>
      </c>
      <c r="N66">
        <v>77.8</v>
      </c>
      <c r="O66">
        <v>81.3</v>
      </c>
      <c r="P66">
        <v>76.099999999999994</v>
      </c>
      <c r="Q66">
        <v>72.2</v>
      </c>
      <c r="R66">
        <v>78</v>
      </c>
      <c r="S66">
        <v>82</v>
      </c>
      <c r="T66">
        <v>101.4</v>
      </c>
      <c r="U66">
        <v>79.099999999999994</v>
      </c>
      <c r="V66">
        <v>92.2</v>
      </c>
      <c r="W66">
        <v>79.900000000000006</v>
      </c>
      <c r="X66">
        <v>68.8</v>
      </c>
      <c r="Y66" t="s">
        <v>40</v>
      </c>
      <c r="Z66" t="s">
        <v>40</v>
      </c>
    </row>
    <row r="67" spans="2:26" x14ac:dyDescent="0.3">
      <c r="B67" s="1">
        <v>38412</v>
      </c>
      <c r="C67">
        <v>80</v>
      </c>
      <c r="D67">
        <v>73.400000000000006</v>
      </c>
      <c r="E67">
        <v>70.900000000000006</v>
      </c>
      <c r="F67">
        <v>91.7</v>
      </c>
      <c r="G67">
        <v>80.2</v>
      </c>
      <c r="H67">
        <v>91</v>
      </c>
      <c r="I67">
        <v>83.9</v>
      </c>
      <c r="J67">
        <v>98.7</v>
      </c>
      <c r="K67">
        <v>80.400000000000006</v>
      </c>
      <c r="L67">
        <v>79</v>
      </c>
      <c r="M67">
        <v>70</v>
      </c>
      <c r="N67">
        <v>78.599999999999994</v>
      </c>
      <c r="O67">
        <v>81.900000000000006</v>
      </c>
      <c r="P67">
        <v>76.099999999999994</v>
      </c>
      <c r="Q67">
        <v>72.2</v>
      </c>
      <c r="R67">
        <v>77.8</v>
      </c>
      <c r="S67">
        <v>82</v>
      </c>
      <c r="T67">
        <v>100.5</v>
      </c>
      <c r="U67">
        <v>79.2</v>
      </c>
      <c r="V67">
        <v>90.9</v>
      </c>
      <c r="W67">
        <v>79.7</v>
      </c>
      <c r="X67">
        <v>68.8</v>
      </c>
      <c r="Y67" t="s">
        <v>40</v>
      </c>
      <c r="Z67" t="s">
        <v>40</v>
      </c>
    </row>
    <row r="68" spans="2:26" x14ac:dyDescent="0.3">
      <c r="B68" s="1">
        <v>38443</v>
      </c>
      <c r="C68">
        <v>80.3</v>
      </c>
      <c r="D68">
        <v>73.099999999999994</v>
      </c>
      <c r="E68">
        <v>72</v>
      </c>
      <c r="F68">
        <v>92.4</v>
      </c>
      <c r="G68">
        <v>80.2</v>
      </c>
      <c r="H68">
        <v>91.1</v>
      </c>
      <c r="I68">
        <v>83.8</v>
      </c>
      <c r="J68">
        <v>95.4</v>
      </c>
      <c r="K68">
        <v>81.400000000000006</v>
      </c>
      <c r="L68">
        <v>79.2</v>
      </c>
      <c r="M68">
        <v>71.8</v>
      </c>
      <c r="N68">
        <v>79</v>
      </c>
      <c r="O68">
        <v>82.1</v>
      </c>
      <c r="P68">
        <v>75.900000000000006</v>
      </c>
      <c r="Q68">
        <v>71.900000000000006</v>
      </c>
      <c r="R68">
        <v>77.8</v>
      </c>
      <c r="S68">
        <v>82.2</v>
      </c>
      <c r="T68">
        <v>101.2</v>
      </c>
      <c r="U68">
        <v>79.8</v>
      </c>
      <c r="V68">
        <v>92</v>
      </c>
      <c r="W68">
        <v>79.7</v>
      </c>
      <c r="X68">
        <v>68.8</v>
      </c>
      <c r="Y68" t="s">
        <v>40</v>
      </c>
      <c r="Z68" t="s">
        <v>40</v>
      </c>
    </row>
    <row r="69" spans="2:26" x14ac:dyDescent="0.3">
      <c r="B69" s="1">
        <v>38473</v>
      </c>
      <c r="C69">
        <v>80.2</v>
      </c>
      <c r="D69">
        <v>73.5</v>
      </c>
      <c r="E69">
        <v>72.099999999999994</v>
      </c>
      <c r="F69">
        <v>92.5</v>
      </c>
      <c r="G69">
        <v>80.3</v>
      </c>
      <c r="H69">
        <v>90.9</v>
      </c>
      <c r="I69">
        <v>83.9</v>
      </c>
      <c r="J69">
        <v>91.9</v>
      </c>
      <c r="K69">
        <v>81.400000000000006</v>
      </c>
      <c r="L69">
        <v>79.400000000000006</v>
      </c>
      <c r="M69">
        <v>69.2</v>
      </c>
      <c r="N69">
        <v>78.8</v>
      </c>
      <c r="O69">
        <v>82.3</v>
      </c>
      <c r="P69">
        <v>76.099999999999994</v>
      </c>
      <c r="Q69">
        <v>72.2</v>
      </c>
      <c r="R69">
        <v>77.5</v>
      </c>
      <c r="S69">
        <v>82.6</v>
      </c>
      <c r="T69">
        <v>102.1</v>
      </c>
      <c r="U69">
        <v>79.900000000000006</v>
      </c>
      <c r="V69">
        <v>93</v>
      </c>
      <c r="W69">
        <v>80.3</v>
      </c>
      <c r="X69">
        <v>69</v>
      </c>
      <c r="Y69" t="s">
        <v>40</v>
      </c>
      <c r="Z69" t="s">
        <v>40</v>
      </c>
    </row>
    <row r="70" spans="2:26" x14ac:dyDescent="0.3">
      <c r="B70" s="1">
        <v>38504</v>
      </c>
      <c r="C70">
        <v>80</v>
      </c>
      <c r="D70">
        <v>72.7</v>
      </c>
      <c r="E70">
        <v>72.099999999999994</v>
      </c>
      <c r="F70">
        <v>93</v>
      </c>
      <c r="G70">
        <v>80.5</v>
      </c>
      <c r="H70">
        <v>91</v>
      </c>
      <c r="I70">
        <v>83.9</v>
      </c>
      <c r="J70">
        <v>92.1</v>
      </c>
      <c r="K70">
        <v>80.5</v>
      </c>
      <c r="L70">
        <v>79.3</v>
      </c>
      <c r="M70">
        <v>72.599999999999994</v>
      </c>
      <c r="N70">
        <v>78.7</v>
      </c>
      <c r="O70">
        <v>81.900000000000006</v>
      </c>
      <c r="P70">
        <v>76.099999999999994</v>
      </c>
      <c r="Q70">
        <v>71.2</v>
      </c>
      <c r="R70">
        <v>76.900000000000006</v>
      </c>
      <c r="S70">
        <v>82.5</v>
      </c>
      <c r="T70">
        <v>101.4</v>
      </c>
      <c r="U70">
        <v>80.099999999999994</v>
      </c>
      <c r="V70">
        <v>92.2</v>
      </c>
      <c r="W70">
        <v>80.599999999999994</v>
      </c>
      <c r="X70">
        <v>69.099999999999994</v>
      </c>
      <c r="Y70" t="s">
        <v>40</v>
      </c>
      <c r="Z70" t="s">
        <v>40</v>
      </c>
    </row>
    <row r="71" spans="2:26" x14ac:dyDescent="0.3">
      <c r="B71" s="1">
        <v>38534</v>
      </c>
      <c r="C71">
        <v>79.8</v>
      </c>
      <c r="D71">
        <v>72.7</v>
      </c>
      <c r="E71">
        <v>72.099999999999994</v>
      </c>
      <c r="F71">
        <v>93</v>
      </c>
      <c r="G71">
        <v>80.599999999999994</v>
      </c>
      <c r="H71">
        <v>90.9</v>
      </c>
      <c r="I71">
        <v>83.9</v>
      </c>
      <c r="J71">
        <v>90.9</v>
      </c>
      <c r="K71">
        <v>79.7</v>
      </c>
      <c r="L71">
        <v>79.099999999999994</v>
      </c>
      <c r="M71">
        <v>75.8</v>
      </c>
      <c r="N71">
        <v>78.2</v>
      </c>
      <c r="O71">
        <v>81.900000000000006</v>
      </c>
      <c r="P71">
        <v>76.099999999999994</v>
      </c>
      <c r="Q71">
        <v>68.5</v>
      </c>
      <c r="R71">
        <v>76.2</v>
      </c>
      <c r="S71">
        <v>82.6</v>
      </c>
      <c r="T71">
        <v>101.2</v>
      </c>
      <c r="U71">
        <v>80</v>
      </c>
      <c r="V71">
        <v>91.1</v>
      </c>
      <c r="W71">
        <v>80.599999999999994</v>
      </c>
      <c r="X71">
        <v>68.599999999999994</v>
      </c>
      <c r="Y71" t="s">
        <v>40</v>
      </c>
      <c r="Z71" t="s">
        <v>40</v>
      </c>
    </row>
    <row r="72" spans="2:26" x14ac:dyDescent="0.3">
      <c r="B72" s="1">
        <v>38565</v>
      </c>
      <c r="C72">
        <v>80.099999999999994</v>
      </c>
      <c r="D72">
        <v>73.099999999999994</v>
      </c>
      <c r="E72">
        <v>72.2</v>
      </c>
      <c r="F72">
        <v>92.7</v>
      </c>
      <c r="G72">
        <v>80.5</v>
      </c>
      <c r="H72">
        <v>90.9</v>
      </c>
      <c r="I72">
        <v>83.9</v>
      </c>
      <c r="J72">
        <v>88.4</v>
      </c>
      <c r="K72">
        <v>79.3</v>
      </c>
      <c r="L72">
        <v>79</v>
      </c>
      <c r="M72">
        <v>81.2</v>
      </c>
      <c r="N72">
        <v>78.3</v>
      </c>
      <c r="O72">
        <v>82.2</v>
      </c>
      <c r="P72">
        <v>76.099999999999994</v>
      </c>
      <c r="Q72">
        <v>69.099999999999994</v>
      </c>
      <c r="R72">
        <v>75.900000000000006</v>
      </c>
      <c r="S72">
        <v>82.5</v>
      </c>
      <c r="T72">
        <v>100.4</v>
      </c>
      <c r="U72">
        <v>80.2</v>
      </c>
      <c r="V72">
        <v>90.2</v>
      </c>
      <c r="W72">
        <v>80.8</v>
      </c>
      <c r="X72">
        <v>68.599999999999994</v>
      </c>
      <c r="Y72" t="s">
        <v>40</v>
      </c>
      <c r="Z72" t="s">
        <v>40</v>
      </c>
    </row>
    <row r="73" spans="2:26" x14ac:dyDescent="0.3">
      <c r="B73" s="1">
        <v>38596</v>
      </c>
      <c r="C73">
        <v>80.7</v>
      </c>
      <c r="D73">
        <v>72.7</v>
      </c>
      <c r="E73">
        <v>72.2</v>
      </c>
      <c r="F73">
        <v>92.5</v>
      </c>
      <c r="G73">
        <v>80.400000000000006</v>
      </c>
      <c r="H73">
        <v>90.9</v>
      </c>
      <c r="I73">
        <v>83.8</v>
      </c>
      <c r="J73">
        <v>91.2</v>
      </c>
      <c r="K73">
        <v>78.400000000000006</v>
      </c>
      <c r="L73">
        <v>78.599999999999994</v>
      </c>
      <c r="M73">
        <v>88.4</v>
      </c>
      <c r="N73">
        <v>80.8</v>
      </c>
      <c r="O73">
        <v>82.4</v>
      </c>
      <c r="P73">
        <v>76.099999999999994</v>
      </c>
      <c r="Q73">
        <v>67.7</v>
      </c>
      <c r="R73">
        <v>76</v>
      </c>
      <c r="S73">
        <v>82.3</v>
      </c>
      <c r="T73">
        <v>99.1</v>
      </c>
      <c r="U73">
        <v>80.8</v>
      </c>
      <c r="V73">
        <v>88.8</v>
      </c>
      <c r="W73">
        <v>80.599999999999994</v>
      </c>
      <c r="X73">
        <v>68.599999999999994</v>
      </c>
      <c r="Y73" t="s">
        <v>40</v>
      </c>
      <c r="Z73" t="s">
        <v>40</v>
      </c>
    </row>
    <row r="74" spans="2:26" x14ac:dyDescent="0.3">
      <c r="B74" s="1">
        <v>38626</v>
      </c>
      <c r="C74">
        <v>80.8</v>
      </c>
      <c r="D74">
        <v>72.599999999999994</v>
      </c>
      <c r="E74">
        <v>72.400000000000006</v>
      </c>
      <c r="F74">
        <v>92.5</v>
      </c>
      <c r="G74">
        <v>80.3</v>
      </c>
      <c r="H74">
        <v>90.9</v>
      </c>
      <c r="I74">
        <v>83.8</v>
      </c>
      <c r="J74">
        <v>91.6</v>
      </c>
      <c r="K74">
        <v>78.5</v>
      </c>
      <c r="L74">
        <v>78.900000000000006</v>
      </c>
      <c r="M74">
        <v>84.8</v>
      </c>
      <c r="N74">
        <v>83.2</v>
      </c>
      <c r="O74">
        <v>84.4</v>
      </c>
      <c r="P74">
        <v>76.099999999999994</v>
      </c>
      <c r="Q74">
        <v>68.8</v>
      </c>
      <c r="R74">
        <v>76.3</v>
      </c>
      <c r="S74">
        <v>82.4</v>
      </c>
      <c r="T74">
        <v>99.1</v>
      </c>
      <c r="U74">
        <v>81.7</v>
      </c>
      <c r="V74">
        <v>88.8</v>
      </c>
      <c r="W74">
        <v>81.2</v>
      </c>
      <c r="X74">
        <v>69.2</v>
      </c>
      <c r="Y74" t="s">
        <v>40</v>
      </c>
      <c r="Z74" t="s">
        <v>40</v>
      </c>
    </row>
    <row r="75" spans="2:26" x14ac:dyDescent="0.3">
      <c r="B75" s="1">
        <v>38657</v>
      </c>
      <c r="C75">
        <v>80.2</v>
      </c>
      <c r="D75">
        <v>72.5</v>
      </c>
      <c r="E75">
        <v>72.5</v>
      </c>
      <c r="F75">
        <v>92.6</v>
      </c>
      <c r="G75">
        <v>80.400000000000006</v>
      </c>
      <c r="H75">
        <v>90.9</v>
      </c>
      <c r="I75">
        <v>83.8</v>
      </c>
      <c r="J75">
        <v>89.5</v>
      </c>
      <c r="K75">
        <v>78.900000000000006</v>
      </c>
      <c r="L75">
        <v>79</v>
      </c>
      <c r="M75">
        <v>76.900000000000006</v>
      </c>
      <c r="N75">
        <v>84.3</v>
      </c>
      <c r="O75">
        <v>85</v>
      </c>
      <c r="P75">
        <v>76.3</v>
      </c>
      <c r="Q75">
        <v>70.400000000000006</v>
      </c>
      <c r="R75">
        <v>76.5</v>
      </c>
      <c r="S75">
        <v>82.3</v>
      </c>
      <c r="T75">
        <v>99.1</v>
      </c>
      <c r="U75">
        <v>82.2</v>
      </c>
      <c r="V75">
        <v>88.9</v>
      </c>
      <c r="W75">
        <v>81.3</v>
      </c>
      <c r="X75">
        <v>69.400000000000006</v>
      </c>
      <c r="Y75" t="s">
        <v>40</v>
      </c>
      <c r="Z75" t="s">
        <v>40</v>
      </c>
    </row>
    <row r="76" spans="2:26" x14ac:dyDescent="0.3">
      <c r="B76" s="1">
        <v>38687</v>
      </c>
      <c r="C76">
        <v>80</v>
      </c>
      <c r="D76">
        <v>72.8</v>
      </c>
      <c r="E76">
        <v>72.7</v>
      </c>
      <c r="F76">
        <v>92.5</v>
      </c>
      <c r="G76">
        <v>80.400000000000006</v>
      </c>
      <c r="H76">
        <v>90.9</v>
      </c>
      <c r="I76">
        <v>83.8</v>
      </c>
      <c r="J76">
        <v>90.1</v>
      </c>
      <c r="K76">
        <v>78.5</v>
      </c>
      <c r="L76">
        <v>78.8</v>
      </c>
      <c r="M76">
        <v>75.3</v>
      </c>
      <c r="N76">
        <v>83</v>
      </c>
      <c r="O76">
        <v>85.1</v>
      </c>
      <c r="P76">
        <v>76.5</v>
      </c>
      <c r="Q76">
        <v>72.599999999999994</v>
      </c>
      <c r="R76">
        <v>76.599999999999994</v>
      </c>
      <c r="S76">
        <v>82</v>
      </c>
      <c r="T76">
        <v>98</v>
      </c>
      <c r="U76">
        <v>82.4</v>
      </c>
      <c r="V76">
        <v>87.9</v>
      </c>
      <c r="W76">
        <v>81.8</v>
      </c>
      <c r="X76">
        <v>70.3</v>
      </c>
      <c r="Y76" t="s">
        <v>40</v>
      </c>
      <c r="Z76" t="s">
        <v>40</v>
      </c>
    </row>
    <row r="77" spans="2:26" x14ac:dyDescent="0.3">
      <c r="B77" s="1">
        <v>38718</v>
      </c>
      <c r="C77">
        <v>80.599999999999994</v>
      </c>
      <c r="D77">
        <v>72.8</v>
      </c>
      <c r="E77">
        <v>73.2</v>
      </c>
      <c r="F77">
        <v>92.6</v>
      </c>
      <c r="G77">
        <v>81.099999999999994</v>
      </c>
      <c r="H77">
        <v>90.9</v>
      </c>
      <c r="I77">
        <v>84.5</v>
      </c>
      <c r="J77">
        <v>91.9</v>
      </c>
      <c r="K77">
        <v>78.8</v>
      </c>
      <c r="L77">
        <v>79</v>
      </c>
      <c r="M77">
        <v>77.8</v>
      </c>
      <c r="N77">
        <v>82.3</v>
      </c>
      <c r="O77">
        <v>85.4</v>
      </c>
      <c r="P77">
        <v>78.2</v>
      </c>
      <c r="Q77">
        <v>75.2</v>
      </c>
      <c r="R77">
        <v>76.900000000000006</v>
      </c>
      <c r="S77">
        <v>82.2</v>
      </c>
      <c r="T77">
        <v>97.7</v>
      </c>
      <c r="U77">
        <v>83.2</v>
      </c>
      <c r="V77">
        <v>87.7</v>
      </c>
      <c r="W77">
        <v>82.5</v>
      </c>
      <c r="X77">
        <v>71.099999999999994</v>
      </c>
      <c r="Y77" t="s">
        <v>40</v>
      </c>
      <c r="Z77" t="s">
        <v>40</v>
      </c>
    </row>
    <row r="78" spans="2:26" x14ac:dyDescent="0.3">
      <c r="B78" s="1">
        <v>38749</v>
      </c>
      <c r="C78">
        <v>80.2</v>
      </c>
      <c r="D78">
        <v>72.7</v>
      </c>
      <c r="E78">
        <v>73.599999999999994</v>
      </c>
      <c r="F78">
        <v>92.9</v>
      </c>
      <c r="G78">
        <v>81.099999999999994</v>
      </c>
      <c r="H78">
        <v>91.1</v>
      </c>
      <c r="I78">
        <v>85</v>
      </c>
      <c r="J78">
        <v>91.1</v>
      </c>
      <c r="K78">
        <v>79.599999999999994</v>
      </c>
      <c r="L78">
        <v>79.2</v>
      </c>
      <c r="M78">
        <v>73.599999999999994</v>
      </c>
      <c r="N78">
        <v>81.599999999999994</v>
      </c>
      <c r="O78">
        <v>85</v>
      </c>
      <c r="P78">
        <v>78.2</v>
      </c>
      <c r="Q78">
        <v>76.400000000000006</v>
      </c>
      <c r="R78">
        <v>76.900000000000006</v>
      </c>
      <c r="S78">
        <v>82.1</v>
      </c>
      <c r="T78">
        <v>97.5</v>
      </c>
      <c r="U78">
        <v>83.9</v>
      </c>
      <c r="V78">
        <v>87.5</v>
      </c>
      <c r="W78">
        <v>82.5</v>
      </c>
      <c r="X78">
        <v>71.2</v>
      </c>
      <c r="Y78" t="s">
        <v>40</v>
      </c>
      <c r="Z78" t="s">
        <v>40</v>
      </c>
    </row>
    <row r="79" spans="2:26" x14ac:dyDescent="0.3">
      <c r="B79" s="1">
        <v>38777</v>
      </c>
      <c r="C79">
        <v>81</v>
      </c>
      <c r="D79">
        <v>73</v>
      </c>
      <c r="E79">
        <v>74.2</v>
      </c>
      <c r="F79">
        <v>92.7</v>
      </c>
      <c r="G79">
        <v>81.5</v>
      </c>
      <c r="H79">
        <v>91.1</v>
      </c>
      <c r="I79">
        <v>85.1</v>
      </c>
      <c r="J79">
        <v>90.7</v>
      </c>
      <c r="K79">
        <v>79.8</v>
      </c>
      <c r="L79">
        <v>79.400000000000006</v>
      </c>
      <c r="M79">
        <v>77.900000000000006</v>
      </c>
      <c r="N79">
        <v>81.8</v>
      </c>
      <c r="O79">
        <v>85.1</v>
      </c>
      <c r="P79">
        <v>78.7</v>
      </c>
      <c r="Q79">
        <v>77.599999999999994</v>
      </c>
      <c r="R79">
        <v>77.099999999999994</v>
      </c>
      <c r="S79">
        <v>82.5</v>
      </c>
      <c r="T79">
        <v>97.9</v>
      </c>
      <c r="U79">
        <v>84.3</v>
      </c>
      <c r="V79">
        <v>88</v>
      </c>
      <c r="W79">
        <v>82.5</v>
      </c>
      <c r="X79">
        <v>71.8</v>
      </c>
      <c r="Y79" t="s">
        <v>40</v>
      </c>
      <c r="Z79" t="s">
        <v>40</v>
      </c>
    </row>
    <row r="80" spans="2:26" x14ac:dyDescent="0.3">
      <c r="B80" s="1">
        <v>38808</v>
      </c>
      <c r="C80">
        <v>82</v>
      </c>
      <c r="D80">
        <v>72.7</v>
      </c>
      <c r="E80">
        <v>74.2</v>
      </c>
      <c r="F80">
        <v>92.5</v>
      </c>
      <c r="G80">
        <v>81.7</v>
      </c>
      <c r="H80">
        <v>91.3</v>
      </c>
      <c r="I80">
        <v>85</v>
      </c>
      <c r="J80">
        <v>89.9</v>
      </c>
      <c r="K80">
        <v>80.3</v>
      </c>
      <c r="L80">
        <v>79.400000000000006</v>
      </c>
      <c r="M80">
        <v>85.6</v>
      </c>
      <c r="N80">
        <v>81.2</v>
      </c>
      <c r="O80">
        <v>84.9</v>
      </c>
      <c r="P80">
        <v>79.2</v>
      </c>
      <c r="Q80">
        <v>82.2</v>
      </c>
      <c r="R80">
        <v>77.3</v>
      </c>
      <c r="S80">
        <v>82.5</v>
      </c>
      <c r="T80">
        <v>97.4</v>
      </c>
      <c r="U80">
        <v>85.2</v>
      </c>
      <c r="V80">
        <v>87.1</v>
      </c>
      <c r="W80">
        <v>82.8</v>
      </c>
      <c r="X80">
        <v>73.599999999999994</v>
      </c>
      <c r="Y80" t="s">
        <v>40</v>
      </c>
      <c r="Z80" t="s">
        <v>40</v>
      </c>
    </row>
    <row r="81" spans="2:26" x14ac:dyDescent="0.3">
      <c r="B81" s="1">
        <v>38838</v>
      </c>
      <c r="C81">
        <v>82.2</v>
      </c>
      <c r="D81">
        <v>72.8</v>
      </c>
      <c r="E81">
        <v>74.3</v>
      </c>
      <c r="F81">
        <v>93.3</v>
      </c>
      <c r="G81">
        <v>81.599999999999994</v>
      </c>
      <c r="H81">
        <v>91.3</v>
      </c>
      <c r="I81">
        <v>84.7</v>
      </c>
      <c r="J81">
        <v>88.7</v>
      </c>
      <c r="K81">
        <v>79.900000000000006</v>
      </c>
      <c r="L81">
        <v>78.900000000000006</v>
      </c>
      <c r="M81">
        <v>86.7</v>
      </c>
      <c r="N81">
        <v>80.5</v>
      </c>
      <c r="O81">
        <v>84.5</v>
      </c>
      <c r="P81">
        <v>79.3</v>
      </c>
      <c r="Q81">
        <v>87.8</v>
      </c>
      <c r="R81">
        <v>77.400000000000006</v>
      </c>
      <c r="S81">
        <v>82.2</v>
      </c>
      <c r="T81">
        <v>95.7</v>
      </c>
      <c r="U81">
        <v>86.7</v>
      </c>
      <c r="V81">
        <v>85.4</v>
      </c>
      <c r="W81">
        <v>82.8</v>
      </c>
      <c r="X81">
        <v>74.7</v>
      </c>
      <c r="Y81" t="s">
        <v>40</v>
      </c>
      <c r="Z81" t="s">
        <v>40</v>
      </c>
    </row>
    <row r="82" spans="2:26" x14ac:dyDescent="0.3">
      <c r="B82" s="1">
        <v>38869</v>
      </c>
      <c r="C82">
        <v>82.1</v>
      </c>
      <c r="D82">
        <v>73.2</v>
      </c>
      <c r="E82">
        <v>74.5</v>
      </c>
      <c r="F82">
        <v>93.1</v>
      </c>
      <c r="G82">
        <v>81.3</v>
      </c>
      <c r="H82">
        <v>91.3</v>
      </c>
      <c r="I82">
        <v>84.8</v>
      </c>
      <c r="J82">
        <v>86.7</v>
      </c>
      <c r="K82">
        <v>80.5</v>
      </c>
      <c r="L82">
        <v>79</v>
      </c>
      <c r="M82">
        <v>87.5</v>
      </c>
      <c r="N82">
        <v>81</v>
      </c>
      <c r="O82">
        <v>84.7</v>
      </c>
      <c r="P82">
        <v>79.2</v>
      </c>
      <c r="Q82">
        <v>84.5</v>
      </c>
      <c r="R82">
        <v>77.900000000000006</v>
      </c>
      <c r="S82">
        <v>82.3</v>
      </c>
      <c r="T82">
        <v>95.7</v>
      </c>
      <c r="U82">
        <v>87.2</v>
      </c>
      <c r="V82">
        <v>85.6</v>
      </c>
      <c r="W82">
        <v>82.8</v>
      </c>
      <c r="X82">
        <v>72.2</v>
      </c>
      <c r="Y82" t="s">
        <v>40</v>
      </c>
      <c r="Z82" t="s">
        <v>40</v>
      </c>
    </row>
    <row r="83" spans="2:26" x14ac:dyDescent="0.3">
      <c r="B83" s="1">
        <v>38899</v>
      </c>
      <c r="C83">
        <v>83.5</v>
      </c>
      <c r="D83">
        <v>74.099999999999994</v>
      </c>
      <c r="E83">
        <v>74.3</v>
      </c>
      <c r="F83">
        <v>93.4</v>
      </c>
      <c r="G83">
        <v>81.599999999999994</v>
      </c>
      <c r="H83">
        <v>91.4</v>
      </c>
      <c r="I83">
        <v>84.8</v>
      </c>
      <c r="J83">
        <v>86.8</v>
      </c>
      <c r="K83">
        <v>81.3</v>
      </c>
      <c r="L83">
        <v>79.3</v>
      </c>
      <c r="M83">
        <v>92.5</v>
      </c>
      <c r="N83">
        <v>81.8</v>
      </c>
      <c r="O83">
        <v>84.8</v>
      </c>
      <c r="P83">
        <v>79.3</v>
      </c>
      <c r="Q83">
        <v>89.7</v>
      </c>
      <c r="R83">
        <v>78.099999999999994</v>
      </c>
      <c r="S83">
        <v>82.5</v>
      </c>
      <c r="T83">
        <v>96.5</v>
      </c>
      <c r="U83">
        <v>88.3</v>
      </c>
      <c r="V83">
        <v>86.4</v>
      </c>
      <c r="W83">
        <v>83.2</v>
      </c>
      <c r="X83">
        <v>73.8</v>
      </c>
      <c r="Y83" t="s">
        <v>40</v>
      </c>
      <c r="Z83" t="s">
        <v>40</v>
      </c>
    </row>
    <row r="84" spans="2:26" x14ac:dyDescent="0.3">
      <c r="B84" s="1">
        <v>38930</v>
      </c>
      <c r="C84">
        <v>82.9</v>
      </c>
      <c r="D84">
        <v>73.400000000000006</v>
      </c>
      <c r="E84">
        <v>74.2</v>
      </c>
      <c r="F84">
        <v>93.5</v>
      </c>
      <c r="G84">
        <v>81.7</v>
      </c>
      <c r="H84">
        <v>91.5</v>
      </c>
      <c r="I84">
        <v>84.8</v>
      </c>
      <c r="J84">
        <v>85.6</v>
      </c>
      <c r="K84">
        <v>81.400000000000006</v>
      </c>
      <c r="L84">
        <v>79.2</v>
      </c>
      <c r="M84">
        <v>90.8</v>
      </c>
      <c r="N84">
        <v>82</v>
      </c>
      <c r="O84">
        <v>84.6</v>
      </c>
      <c r="P84">
        <v>79.5</v>
      </c>
      <c r="Q84">
        <v>88.3</v>
      </c>
      <c r="R84">
        <v>78.099999999999994</v>
      </c>
      <c r="S84">
        <v>82.4</v>
      </c>
      <c r="T84">
        <v>95.7</v>
      </c>
      <c r="U84">
        <v>88.3</v>
      </c>
      <c r="V84">
        <v>85.8</v>
      </c>
      <c r="W84">
        <v>83.3</v>
      </c>
      <c r="X84">
        <v>74.099999999999994</v>
      </c>
      <c r="Y84" t="s">
        <v>40</v>
      </c>
      <c r="Z84" t="s">
        <v>40</v>
      </c>
    </row>
    <row r="85" spans="2:26" x14ac:dyDescent="0.3">
      <c r="B85" s="1">
        <v>38961</v>
      </c>
      <c r="C85">
        <v>81.599999999999994</v>
      </c>
      <c r="D85">
        <v>73.8</v>
      </c>
      <c r="E85">
        <v>74.900000000000006</v>
      </c>
      <c r="F85">
        <v>93.4</v>
      </c>
      <c r="G85">
        <v>82</v>
      </c>
      <c r="H85">
        <v>91.5</v>
      </c>
      <c r="I85">
        <v>84.8</v>
      </c>
      <c r="J85">
        <v>85.7</v>
      </c>
      <c r="K85">
        <v>81.599999999999994</v>
      </c>
      <c r="L85">
        <v>79</v>
      </c>
      <c r="M85">
        <v>78</v>
      </c>
      <c r="N85">
        <v>81.400000000000006</v>
      </c>
      <c r="O85">
        <v>84.6</v>
      </c>
      <c r="P85">
        <v>79.3</v>
      </c>
      <c r="Q85">
        <v>87.7</v>
      </c>
      <c r="R85">
        <v>78</v>
      </c>
      <c r="S85">
        <v>82.4</v>
      </c>
      <c r="T85">
        <v>95.7</v>
      </c>
      <c r="U85">
        <v>87.6</v>
      </c>
      <c r="V85">
        <v>85.9</v>
      </c>
      <c r="W85">
        <v>83.4</v>
      </c>
      <c r="X85">
        <v>74</v>
      </c>
      <c r="Y85" t="s">
        <v>40</v>
      </c>
      <c r="Z85" t="s">
        <v>40</v>
      </c>
    </row>
    <row r="86" spans="2:26" x14ac:dyDescent="0.3">
      <c r="B86" s="1">
        <v>38991</v>
      </c>
      <c r="C86">
        <v>81.5</v>
      </c>
      <c r="D86">
        <v>73.599999999999994</v>
      </c>
      <c r="E86">
        <v>74.900000000000006</v>
      </c>
      <c r="F86">
        <v>93.6</v>
      </c>
      <c r="G86">
        <v>81.5</v>
      </c>
      <c r="H86">
        <v>91</v>
      </c>
      <c r="I86">
        <v>84.8</v>
      </c>
      <c r="J86">
        <v>84.8</v>
      </c>
      <c r="K86">
        <v>82.2</v>
      </c>
      <c r="L86">
        <v>79.3</v>
      </c>
      <c r="M86">
        <v>73</v>
      </c>
      <c r="N86">
        <v>81.599999999999994</v>
      </c>
      <c r="O86">
        <v>84.7</v>
      </c>
      <c r="P86">
        <v>79.2</v>
      </c>
      <c r="Q86">
        <v>91.5</v>
      </c>
      <c r="R86">
        <v>77.8</v>
      </c>
      <c r="S86">
        <v>82.5</v>
      </c>
      <c r="T86">
        <v>96.2</v>
      </c>
      <c r="U86">
        <v>87.9</v>
      </c>
      <c r="V86">
        <v>86.5</v>
      </c>
      <c r="W86">
        <v>83.5</v>
      </c>
      <c r="X86">
        <v>73.599999999999994</v>
      </c>
      <c r="Y86" t="s">
        <v>40</v>
      </c>
      <c r="Z86" t="s">
        <v>40</v>
      </c>
    </row>
    <row r="87" spans="2:26" x14ac:dyDescent="0.3">
      <c r="B87" s="1">
        <v>39022</v>
      </c>
      <c r="C87">
        <v>81.599999999999994</v>
      </c>
      <c r="D87">
        <v>74.2</v>
      </c>
      <c r="E87">
        <v>76.3</v>
      </c>
      <c r="F87">
        <v>93.5</v>
      </c>
      <c r="G87">
        <v>81.2</v>
      </c>
      <c r="H87">
        <v>91.2</v>
      </c>
      <c r="I87">
        <v>84.8</v>
      </c>
      <c r="J87">
        <v>84.5</v>
      </c>
      <c r="K87">
        <v>82.5</v>
      </c>
      <c r="L87">
        <v>79.400000000000006</v>
      </c>
      <c r="M87">
        <v>72.400000000000006</v>
      </c>
      <c r="N87">
        <v>81.900000000000006</v>
      </c>
      <c r="O87">
        <v>84.8</v>
      </c>
      <c r="P87">
        <v>79.2</v>
      </c>
      <c r="Q87">
        <v>91.1</v>
      </c>
      <c r="R87">
        <v>77.900000000000006</v>
      </c>
      <c r="S87">
        <v>82.2</v>
      </c>
      <c r="T87">
        <v>96.3</v>
      </c>
      <c r="U87">
        <v>88.2</v>
      </c>
      <c r="V87">
        <v>86.5</v>
      </c>
      <c r="W87">
        <v>83.6</v>
      </c>
      <c r="X87">
        <v>74.900000000000006</v>
      </c>
      <c r="Y87" t="s">
        <v>40</v>
      </c>
      <c r="Z87" t="s">
        <v>40</v>
      </c>
    </row>
    <row r="88" spans="2:26" x14ac:dyDescent="0.3">
      <c r="B88" s="1">
        <v>39052</v>
      </c>
      <c r="C88">
        <v>82.7</v>
      </c>
      <c r="D88">
        <v>74.599999999999994</v>
      </c>
      <c r="E88">
        <v>76.400000000000006</v>
      </c>
      <c r="F88">
        <v>93.6</v>
      </c>
      <c r="G88">
        <v>81.599999999999994</v>
      </c>
      <c r="H88">
        <v>91.2</v>
      </c>
      <c r="I88">
        <v>84.9</v>
      </c>
      <c r="J88">
        <v>85.3</v>
      </c>
      <c r="K88">
        <v>83.1</v>
      </c>
      <c r="L88">
        <v>79.7</v>
      </c>
      <c r="M88">
        <v>75.8</v>
      </c>
      <c r="N88">
        <v>82.3</v>
      </c>
      <c r="O88">
        <v>84.6</v>
      </c>
      <c r="P88">
        <v>79.2</v>
      </c>
      <c r="Q88">
        <v>95.4</v>
      </c>
      <c r="R88">
        <v>77.599999999999994</v>
      </c>
      <c r="S88">
        <v>82.5</v>
      </c>
      <c r="T88">
        <v>97.2</v>
      </c>
      <c r="U88">
        <v>88.8</v>
      </c>
      <c r="V88">
        <v>87.6</v>
      </c>
      <c r="W88">
        <v>83.7</v>
      </c>
      <c r="X88">
        <v>75.900000000000006</v>
      </c>
      <c r="Y88" t="s">
        <v>40</v>
      </c>
      <c r="Z88" t="s">
        <v>40</v>
      </c>
    </row>
    <row r="89" spans="2:26" x14ac:dyDescent="0.3">
      <c r="B89" s="1">
        <v>39083</v>
      </c>
      <c r="C89">
        <v>82.9</v>
      </c>
      <c r="D89">
        <v>75.099999999999994</v>
      </c>
      <c r="E89">
        <v>76.900000000000006</v>
      </c>
      <c r="F89">
        <v>94.5</v>
      </c>
      <c r="G89">
        <v>81.7</v>
      </c>
      <c r="H89">
        <v>90.9</v>
      </c>
      <c r="I89">
        <v>84.9</v>
      </c>
      <c r="J89">
        <v>87.7</v>
      </c>
      <c r="K89">
        <v>83.7</v>
      </c>
      <c r="L89">
        <v>80.400000000000006</v>
      </c>
      <c r="M89">
        <v>73</v>
      </c>
      <c r="N89">
        <v>82.3</v>
      </c>
      <c r="O89">
        <v>84.3</v>
      </c>
      <c r="P89">
        <v>80.5</v>
      </c>
      <c r="Q89">
        <v>95</v>
      </c>
      <c r="R89">
        <v>77.900000000000006</v>
      </c>
      <c r="S89">
        <v>83.2</v>
      </c>
      <c r="T89">
        <v>98.4</v>
      </c>
      <c r="U89">
        <v>88.6</v>
      </c>
      <c r="V89">
        <v>88.8</v>
      </c>
      <c r="W89">
        <v>83.9</v>
      </c>
      <c r="X89">
        <v>75.7</v>
      </c>
      <c r="Y89" t="s">
        <v>40</v>
      </c>
      <c r="Z89" t="s">
        <v>40</v>
      </c>
    </row>
    <row r="90" spans="2:26" x14ac:dyDescent="0.3">
      <c r="B90" s="1">
        <v>39114</v>
      </c>
      <c r="C90">
        <v>83.7</v>
      </c>
      <c r="D90">
        <v>76.2</v>
      </c>
      <c r="E90">
        <v>76.7</v>
      </c>
      <c r="F90">
        <v>94</v>
      </c>
      <c r="G90">
        <v>81.5</v>
      </c>
      <c r="H90">
        <v>91.2</v>
      </c>
      <c r="I90">
        <v>84.8</v>
      </c>
      <c r="J90">
        <v>87</v>
      </c>
      <c r="K90">
        <v>83.7</v>
      </c>
      <c r="L90">
        <v>80.3</v>
      </c>
      <c r="M90">
        <v>76.5</v>
      </c>
      <c r="N90">
        <v>83.7</v>
      </c>
      <c r="O90">
        <v>84.4</v>
      </c>
      <c r="P90">
        <v>80.7</v>
      </c>
      <c r="Q90">
        <v>97.2</v>
      </c>
      <c r="R90">
        <v>78.099999999999994</v>
      </c>
      <c r="S90">
        <v>83.3</v>
      </c>
      <c r="T90">
        <v>97.3</v>
      </c>
      <c r="U90">
        <v>88.4</v>
      </c>
      <c r="V90">
        <v>88.5</v>
      </c>
      <c r="W90">
        <v>83.9</v>
      </c>
      <c r="X90">
        <v>77</v>
      </c>
      <c r="Y90" t="s">
        <v>40</v>
      </c>
      <c r="Z90" t="s">
        <v>40</v>
      </c>
    </row>
    <row r="91" spans="2:26" x14ac:dyDescent="0.3">
      <c r="B91" s="1">
        <v>39142</v>
      </c>
      <c r="C91">
        <v>84.9</v>
      </c>
      <c r="D91">
        <v>76.5</v>
      </c>
      <c r="E91">
        <v>76.8</v>
      </c>
      <c r="F91">
        <v>94.2</v>
      </c>
      <c r="G91">
        <v>81.599999999999994</v>
      </c>
      <c r="H91">
        <v>91.3</v>
      </c>
      <c r="I91">
        <v>84.8</v>
      </c>
      <c r="J91">
        <v>86.5</v>
      </c>
      <c r="K91">
        <v>83.5</v>
      </c>
      <c r="L91">
        <v>80.3</v>
      </c>
      <c r="M91">
        <v>83.7</v>
      </c>
      <c r="N91">
        <v>84.3</v>
      </c>
      <c r="O91">
        <v>84.4</v>
      </c>
      <c r="P91">
        <v>81</v>
      </c>
      <c r="Q91">
        <v>101.7</v>
      </c>
      <c r="R91">
        <v>78.400000000000006</v>
      </c>
      <c r="S91">
        <v>83.5</v>
      </c>
      <c r="T91">
        <v>96.9</v>
      </c>
      <c r="U91">
        <v>88.8</v>
      </c>
      <c r="V91">
        <v>88.4</v>
      </c>
      <c r="W91">
        <v>84</v>
      </c>
      <c r="X91">
        <v>76.400000000000006</v>
      </c>
      <c r="Y91" t="s">
        <v>40</v>
      </c>
      <c r="Z91" t="s">
        <v>40</v>
      </c>
    </row>
    <row r="92" spans="2:26" x14ac:dyDescent="0.3">
      <c r="B92" s="1">
        <v>39173</v>
      </c>
      <c r="C92">
        <v>85.1</v>
      </c>
      <c r="D92">
        <v>76.5</v>
      </c>
      <c r="E92">
        <v>77</v>
      </c>
      <c r="F92">
        <v>94</v>
      </c>
      <c r="G92">
        <v>81.099999999999994</v>
      </c>
      <c r="H92">
        <v>91.3</v>
      </c>
      <c r="I92">
        <v>84.7</v>
      </c>
      <c r="J92">
        <v>86</v>
      </c>
      <c r="K92">
        <v>82.1</v>
      </c>
      <c r="L92">
        <v>80.099999999999994</v>
      </c>
      <c r="M92">
        <v>86.5</v>
      </c>
      <c r="N92">
        <v>85.5</v>
      </c>
      <c r="O92">
        <v>84</v>
      </c>
      <c r="P92">
        <v>81.3</v>
      </c>
      <c r="Q92">
        <v>104.3</v>
      </c>
      <c r="R92">
        <v>78.8</v>
      </c>
      <c r="S92">
        <v>83.3</v>
      </c>
      <c r="T92">
        <v>95.2</v>
      </c>
      <c r="U92">
        <v>90</v>
      </c>
      <c r="V92">
        <v>86.6</v>
      </c>
      <c r="W92">
        <v>84.2</v>
      </c>
      <c r="X92">
        <v>76.7</v>
      </c>
      <c r="Y92" t="s">
        <v>40</v>
      </c>
      <c r="Z92" t="s">
        <v>40</v>
      </c>
    </row>
    <row r="93" spans="2:26" x14ac:dyDescent="0.3">
      <c r="B93" s="1">
        <v>39203</v>
      </c>
      <c r="C93">
        <v>84.8</v>
      </c>
      <c r="D93">
        <v>76.5</v>
      </c>
      <c r="E93">
        <v>78.3</v>
      </c>
      <c r="F93">
        <v>93.7</v>
      </c>
      <c r="G93">
        <v>81.099999999999994</v>
      </c>
      <c r="H93">
        <v>91.3</v>
      </c>
      <c r="I93">
        <v>84.7</v>
      </c>
      <c r="J93">
        <v>84.5</v>
      </c>
      <c r="K93">
        <v>80.5</v>
      </c>
      <c r="L93">
        <v>79.7</v>
      </c>
      <c r="M93">
        <v>88.8</v>
      </c>
      <c r="N93">
        <v>86.1</v>
      </c>
      <c r="O93">
        <v>83.5</v>
      </c>
      <c r="P93">
        <v>81.3</v>
      </c>
      <c r="Q93">
        <v>104</v>
      </c>
      <c r="R93">
        <v>78.599999999999994</v>
      </c>
      <c r="S93">
        <v>82.9</v>
      </c>
      <c r="T93">
        <v>93.6</v>
      </c>
      <c r="U93">
        <v>90</v>
      </c>
      <c r="V93">
        <v>84.5</v>
      </c>
      <c r="W93">
        <v>84.3</v>
      </c>
      <c r="X93">
        <v>75.5</v>
      </c>
      <c r="Y93" t="s">
        <v>40</v>
      </c>
      <c r="Z93" t="s">
        <v>40</v>
      </c>
    </row>
    <row r="94" spans="2:26" x14ac:dyDescent="0.3">
      <c r="B94" s="1">
        <v>39234</v>
      </c>
      <c r="C94">
        <v>83.8</v>
      </c>
      <c r="D94">
        <v>76.3</v>
      </c>
      <c r="E94">
        <v>78.7</v>
      </c>
      <c r="F94">
        <v>93.1</v>
      </c>
      <c r="G94">
        <v>80.900000000000006</v>
      </c>
      <c r="H94">
        <v>91.3</v>
      </c>
      <c r="I94">
        <v>84.6</v>
      </c>
      <c r="J94">
        <v>84.9</v>
      </c>
      <c r="K94">
        <v>79.400000000000006</v>
      </c>
      <c r="L94">
        <v>79.5</v>
      </c>
      <c r="M94">
        <v>86.5</v>
      </c>
      <c r="N94">
        <v>86.1</v>
      </c>
      <c r="O94">
        <v>83.1</v>
      </c>
      <c r="P94">
        <v>81.3</v>
      </c>
      <c r="Q94">
        <v>100.2</v>
      </c>
      <c r="R94">
        <v>78.400000000000006</v>
      </c>
      <c r="S94">
        <v>82.6</v>
      </c>
      <c r="T94">
        <v>92.3</v>
      </c>
      <c r="U94">
        <v>89.5</v>
      </c>
      <c r="V94">
        <v>83.1</v>
      </c>
      <c r="W94">
        <v>84.2</v>
      </c>
      <c r="X94">
        <v>74.8</v>
      </c>
      <c r="Y94" t="s">
        <v>40</v>
      </c>
      <c r="Z94" t="s">
        <v>40</v>
      </c>
    </row>
    <row r="95" spans="2:26" x14ac:dyDescent="0.3">
      <c r="B95" s="1">
        <v>39264</v>
      </c>
      <c r="C95">
        <v>83.3</v>
      </c>
      <c r="D95">
        <v>76.5</v>
      </c>
      <c r="E95">
        <v>78.900000000000006</v>
      </c>
      <c r="F95">
        <v>92.9</v>
      </c>
      <c r="G95">
        <v>80.8</v>
      </c>
      <c r="H95">
        <v>91.6</v>
      </c>
      <c r="I95">
        <v>84.5</v>
      </c>
      <c r="J95">
        <v>85.7</v>
      </c>
      <c r="K95">
        <v>78.900000000000006</v>
      </c>
      <c r="L95">
        <v>79.3</v>
      </c>
      <c r="M95">
        <v>87.1</v>
      </c>
      <c r="N95">
        <v>85.1</v>
      </c>
      <c r="O95">
        <v>82.9</v>
      </c>
      <c r="P95">
        <v>81.2</v>
      </c>
      <c r="Q95">
        <v>96.2</v>
      </c>
      <c r="R95">
        <v>78.099999999999994</v>
      </c>
      <c r="S95">
        <v>82.5</v>
      </c>
      <c r="T95">
        <v>91.4</v>
      </c>
      <c r="U95">
        <v>89.5</v>
      </c>
      <c r="V95">
        <v>82.5</v>
      </c>
      <c r="W95">
        <v>84.3</v>
      </c>
      <c r="X95">
        <v>74.400000000000006</v>
      </c>
      <c r="Y95" t="s">
        <v>40</v>
      </c>
      <c r="Z95" t="s">
        <v>40</v>
      </c>
    </row>
    <row r="96" spans="2:26" x14ac:dyDescent="0.3">
      <c r="B96" s="1">
        <v>39295</v>
      </c>
      <c r="C96">
        <v>82.5</v>
      </c>
      <c r="D96">
        <v>76.099999999999994</v>
      </c>
      <c r="E96">
        <v>79.3</v>
      </c>
      <c r="F96">
        <v>93.1</v>
      </c>
      <c r="G96">
        <v>80.900000000000006</v>
      </c>
      <c r="H96">
        <v>91.7</v>
      </c>
      <c r="I96">
        <v>84.5</v>
      </c>
      <c r="J96">
        <v>84.9</v>
      </c>
      <c r="K96">
        <v>79.5</v>
      </c>
      <c r="L96">
        <v>79.7</v>
      </c>
      <c r="M96">
        <v>84.7</v>
      </c>
      <c r="N96">
        <v>83.5</v>
      </c>
      <c r="O96">
        <v>83.4</v>
      </c>
      <c r="P96">
        <v>81.2</v>
      </c>
      <c r="Q96">
        <v>91.2</v>
      </c>
      <c r="R96">
        <v>78</v>
      </c>
      <c r="S96">
        <v>82.7</v>
      </c>
      <c r="T96">
        <v>91.4</v>
      </c>
      <c r="U96">
        <v>89.4</v>
      </c>
      <c r="V96">
        <v>83</v>
      </c>
      <c r="W96">
        <v>84.4</v>
      </c>
      <c r="X96">
        <v>74.2</v>
      </c>
      <c r="Y96" t="s">
        <v>40</v>
      </c>
      <c r="Z96" t="s">
        <v>40</v>
      </c>
    </row>
    <row r="97" spans="2:26" x14ac:dyDescent="0.3">
      <c r="B97" s="1">
        <v>39326</v>
      </c>
      <c r="C97">
        <v>81.8</v>
      </c>
      <c r="D97">
        <v>76</v>
      </c>
      <c r="E97">
        <v>79.099999999999994</v>
      </c>
      <c r="F97">
        <v>92.7</v>
      </c>
      <c r="G97">
        <v>81.400000000000006</v>
      </c>
      <c r="H97">
        <v>91.7</v>
      </c>
      <c r="I97">
        <v>84.4</v>
      </c>
      <c r="J97">
        <v>83.6</v>
      </c>
      <c r="K97">
        <v>78.599999999999994</v>
      </c>
      <c r="L97">
        <v>79.5</v>
      </c>
      <c r="M97">
        <v>85.6</v>
      </c>
      <c r="N97">
        <v>83.1</v>
      </c>
      <c r="O97">
        <v>83</v>
      </c>
      <c r="P97">
        <v>81.3</v>
      </c>
      <c r="Q97">
        <v>87.7</v>
      </c>
      <c r="R97">
        <v>77.8</v>
      </c>
      <c r="S97">
        <v>82.4</v>
      </c>
      <c r="T97">
        <v>89.7</v>
      </c>
      <c r="U97">
        <v>89.1</v>
      </c>
      <c r="V97">
        <v>81.599999999999994</v>
      </c>
      <c r="W97">
        <v>84.4</v>
      </c>
      <c r="X97">
        <v>74.5</v>
      </c>
      <c r="Y97" t="s">
        <v>40</v>
      </c>
      <c r="Z97" t="s">
        <v>40</v>
      </c>
    </row>
    <row r="98" spans="2:26" x14ac:dyDescent="0.3">
      <c r="B98" s="1">
        <v>39356</v>
      </c>
      <c r="C98">
        <v>80.8</v>
      </c>
      <c r="D98">
        <v>75.2</v>
      </c>
      <c r="E98">
        <v>79.5</v>
      </c>
      <c r="F98">
        <v>92.1</v>
      </c>
      <c r="G98">
        <v>81.3</v>
      </c>
      <c r="H98">
        <v>91.4</v>
      </c>
      <c r="I98">
        <v>84.4</v>
      </c>
      <c r="J98">
        <v>81.8</v>
      </c>
      <c r="K98">
        <v>77.2</v>
      </c>
      <c r="L98">
        <v>79</v>
      </c>
      <c r="M98">
        <v>84.8</v>
      </c>
      <c r="N98">
        <v>83.3</v>
      </c>
      <c r="O98">
        <v>82.9</v>
      </c>
      <c r="P98">
        <v>80.900000000000006</v>
      </c>
      <c r="Q98">
        <v>86.4</v>
      </c>
      <c r="R98">
        <v>77.400000000000006</v>
      </c>
      <c r="S98">
        <v>81.599999999999994</v>
      </c>
      <c r="T98">
        <v>87.2</v>
      </c>
      <c r="U98">
        <v>88.8</v>
      </c>
      <c r="V98">
        <v>78.900000000000006</v>
      </c>
      <c r="W98">
        <v>84.5</v>
      </c>
      <c r="X98">
        <v>74.7</v>
      </c>
      <c r="Y98" t="s">
        <v>40</v>
      </c>
      <c r="Z98" t="s">
        <v>40</v>
      </c>
    </row>
    <row r="99" spans="2:26" x14ac:dyDescent="0.3">
      <c r="B99" s="1">
        <v>39387</v>
      </c>
      <c r="C99">
        <v>81.3</v>
      </c>
      <c r="D99">
        <v>75.400000000000006</v>
      </c>
      <c r="E99">
        <v>79.5</v>
      </c>
      <c r="F99">
        <v>91.5</v>
      </c>
      <c r="G99">
        <v>81.2</v>
      </c>
      <c r="H99">
        <v>91.4</v>
      </c>
      <c r="I99">
        <v>84.4</v>
      </c>
      <c r="J99">
        <v>81.2</v>
      </c>
      <c r="K99">
        <v>76.8</v>
      </c>
      <c r="L99">
        <v>79</v>
      </c>
      <c r="M99">
        <v>91.3</v>
      </c>
      <c r="N99">
        <v>84.6</v>
      </c>
      <c r="O99">
        <v>83</v>
      </c>
      <c r="P99">
        <v>81.099999999999994</v>
      </c>
      <c r="Q99">
        <v>85.5</v>
      </c>
      <c r="R99">
        <v>76.900000000000006</v>
      </c>
      <c r="S99">
        <v>81.599999999999994</v>
      </c>
      <c r="T99">
        <v>86.7</v>
      </c>
      <c r="U99">
        <v>88.1</v>
      </c>
      <c r="V99">
        <v>78.400000000000006</v>
      </c>
      <c r="W99">
        <v>84.5</v>
      </c>
      <c r="X99">
        <v>75.7</v>
      </c>
      <c r="Y99" t="s">
        <v>40</v>
      </c>
      <c r="Z99" t="s">
        <v>40</v>
      </c>
    </row>
    <row r="100" spans="2:26" x14ac:dyDescent="0.3">
      <c r="B100" s="1">
        <v>39417</v>
      </c>
      <c r="C100">
        <v>82.3</v>
      </c>
      <c r="D100">
        <v>76.400000000000006</v>
      </c>
      <c r="E100">
        <v>79.5</v>
      </c>
      <c r="F100">
        <v>92.7</v>
      </c>
      <c r="G100">
        <v>81.2</v>
      </c>
      <c r="H100">
        <v>91.4</v>
      </c>
      <c r="I100">
        <v>84.5</v>
      </c>
      <c r="J100">
        <v>81.900000000000006</v>
      </c>
      <c r="K100">
        <v>78.3</v>
      </c>
      <c r="L100">
        <v>79</v>
      </c>
      <c r="M100">
        <v>93.1</v>
      </c>
      <c r="N100">
        <v>86.7</v>
      </c>
      <c r="O100">
        <v>83.4</v>
      </c>
      <c r="P100">
        <v>81</v>
      </c>
      <c r="Q100">
        <v>85.1</v>
      </c>
      <c r="R100">
        <v>77.400000000000006</v>
      </c>
      <c r="S100">
        <v>82</v>
      </c>
      <c r="T100">
        <v>88.3</v>
      </c>
      <c r="U100">
        <v>88.2</v>
      </c>
      <c r="V100">
        <v>80.099999999999994</v>
      </c>
      <c r="W100">
        <v>84.6</v>
      </c>
      <c r="X100">
        <v>75.7</v>
      </c>
      <c r="Y100" t="s">
        <v>40</v>
      </c>
      <c r="Z100" t="s">
        <v>40</v>
      </c>
    </row>
    <row r="101" spans="2:26" x14ac:dyDescent="0.3">
      <c r="B101" s="1">
        <v>39448</v>
      </c>
      <c r="C101">
        <v>83.2</v>
      </c>
      <c r="D101">
        <v>77.099999999999994</v>
      </c>
      <c r="E101">
        <v>79.8</v>
      </c>
      <c r="F101">
        <v>92.7</v>
      </c>
      <c r="G101">
        <v>81.599999999999994</v>
      </c>
      <c r="H101">
        <v>91.5</v>
      </c>
      <c r="I101">
        <v>84.1</v>
      </c>
      <c r="J101">
        <v>81.7</v>
      </c>
      <c r="K101">
        <v>79.400000000000006</v>
      </c>
      <c r="L101">
        <v>79.2</v>
      </c>
      <c r="M101">
        <v>94.8</v>
      </c>
      <c r="N101">
        <v>87.4</v>
      </c>
      <c r="O101">
        <v>83.8</v>
      </c>
      <c r="P101">
        <v>82.5</v>
      </c>
      <c r="Q101">
        <v>87.1</v>
      </c>
      <c r="R101">
        <v>77.8</v>
      </c>
      <c r="S101">
        <v>82.9</v>
      </c>
      <c r="T101">
        <v>88.6</v>
      </c>
      <c r="U101">
        <v>88</v>
      </c>
      <c r="V101">
        <v>80.599999999999994</v>
      </c>
      <c r="W101">
        <v>85.5</v>
      </c>
      <c r="X101">
        <v>78.3</v>
      </c>
      <c r="Y101" t="s">
        <v>40</v>
      </c>
      <c r="Z101" t="s">
        <v>40</v>
      </c>
    </row>
    <row r="102" spans="2:26" x14ac:dyDescent="0.3">
      <c r="B102" s="1">
        <v>39479</v>
      </c>
      <c r="C102">
        <v>83.2</v>
      </c>
      <c r="D102">
        <v>77.900000000000006</v>
      </c>
      <c r="E102">
        <v>79.8</v>
      </c>
      <c r="F102">
        <v>92.7</v>
      </c>
      <c r="G102">
        <v>81.599999999999994</v>
      </c>
      <c r="H102">
        <v>91.5</v>
      </c>
      <c r="I102">
        <v>84</v>
      </c>
      <c r="J102">
        <v>80.7</v>
      </c>
      <c r="K102">
        <v>79.099999999999994</v>
      </c>
      <c r="L102">
        <v>79</v>
      </c>
      <c r="M102">
        <v>95.6</v>
      </c>
      <c r="N102">
        <v>87</v>
      </c>
      <c r="O102">
        <v>83.4</v>
      </c>
      <c r="P102">
        <v>82.1</v>
      </c>
      <c r="Q102">
        <v>88.2</v>
      </c>
      <c r="R102">
        <v>78.5</v>
      </c>
      <c r="S102">
        <v>82.9</v>
      </c>
      <c r="T102">
        <v>87.9</v>
      </c>
      <c r="U102">
        <v>88.2</v>
      </c>
      <c r="V102">
        <v>80.400000000000006</v>
      </c>
      <c r="W102">
        <v>85.6</v>
      </c>
      <c r="X102">
        <v>78.900000000000006</v>
      </c>
      <c r="Y102" t="s">
        <v>40</v>
      </c>
      <c r="Z102" t="s">
        <v>40</v>
      </c>
    </row>
    <row r="103" spans="2:26" x14ac:dyDescent="0.3">
      <c r="B103" s="1">
        <v>39508</v>
      </c>
      <c r="C103">
        <v>84.9</v>
      </c>
      <c r="D103">
        <v>78.2</v>
      </c>
      <c r="E103">
        <v>80</v>
      </c>
      <c r="F103">
        <v>93.4</v>
      </c>
      <c r="G103">
        <v>81.5</v>
      </c>
      <c r="H103">
        <v>91.4</v>
      </c>
      <c r="I103">
        <v>84.5</v>
      </c>
      <c r="J103">
        <v>80.7</v>
      </c>
      <c r="K103">
        <v>80</v>
      </c>
      <c r="L103">
        <v>79</v>
      </c>
      <c r="M103">
        <v>103.5</v>
      </c>
      <c r="N103">
        <v>88</v>
      </c>
      <c r="O103">
        <v>83.5</v>
      </c>
      <c r="P103">
        <v>82</v>
      </c>
      <c r="Q103">
        <v>93</v>
      </c>
      <c r="R103">
        <v>79.3</v>
      </c>
      <c r="S103">
        <v>83.2</v>
      </c>
      <c r="T103">
        <v>87.9</v>
      </c>
      <c r="U103">
        <v>88.8</v>
      </c>
      <c r="V103">
        <v>80.5</v>
      </c>
      <c r="W103">
        <v>85.6</v>
      </c>
      <c r="X103">
        <v>81.599999999999994</v>
      </c>
      <c r="Y103" t="s">
        <v>40</v>
      </c>
      <c r="Z103" t="s">
        <v>40</v>
      </c>
    </row>
    <row r="104" spans="2:26" x14ac:dyDescent="0.3">
      <c r="B104" s="1">
        <v>39539</v>
      </c>
      <c r="C104">
        <v>86.3</v>
      </c>
      <c r="D104">
        <v>78.599999999999994</v>
      </c>
      <c r="E104">
        <v>80.3</v>
      </c>
      <c r="F104">
        <v>93.6</v>
      </c>
      <c r="G104">
        <v>81.8</v>
      </c>
      <c r="H104">
        <v>91.3</v>
      </c>
      <c r="I104">
        <v>84.5</v>
      </c>
      <c r="J104">
        <v>80.5</v>
      </c>
      <c r="K104">
        <v>80.900000000000006</v>
      </c>
      <c r="L104">
        <v>80</v>
      </c>
      <c r="M104">
        <v>112.2</v>
      </c>
      <c r="N104">
        <v>90.1</v>
      </c>
      <c r="O104">
        <v>83.9</v>
      </c>
      <c r="P104">
        <v>83</v>
      </c>
      <c r="Q104">
        <v>93.7</v>
      </c>
      <c r="R104">
        <v>80.7</v>
      </c>
      <c r="S104">
        <v>83.7</v>
      </c>
      <c r="T104">
        <v>88.7</v>
      </c>
      <c r="U104">
        <v>89.1</v>
      </c>
      <c r="V104">
        <v>81</v>
      </c>
      <c r="W104">
        <v>85.9</v>
      </c>
      <c r="X104">
        <v>80.099999999999994</v>
      </c>
      <c r="Y104" t="s">
        <v>40</v>
      </c>
      <c r="Z104" t="s">
        <v>40</v>
      </c>
    </row>
    <row r="105" spans="2:26" x14ac:dyDescent="0.3">
      <c r="B105" s="1">
        <v>39569</v>
      </c>
      <c r="C105">
        <v>87.2</v>
      </c>
      <c r="D105">
        <v>79.400000000000006</v>
      </c>
      <c r="E105">
        <v>80.5</v>
      </c>
      <c r="F105">
        <v>93.6</v>
      </c>
      <c r="G105">
        <v>81.900000000000006</v>
      </c>
      <c r="H105">
        <v>91.3</v>
      </c>
      <c r="I105">
        <v>84.4</v>
      </c>
      <c r="J105">
        <v>80.7</v>
      </c>
      <c r="K105">
        <v>80.8</v>
      </c>
      <c r="L105">
        <v>79.8</v>
      </c>
      <c r="M105">
        <v>121.5</v>
      </c>
      <c r="N105">
        <v>90.9</v>
      </c>
      <c r="O105">
        <v>84</v>
      </c>
      <c r="P105">
        <v>82.8</v>
      </c>
      <c r="Q105">
        <v>91.9</v>
      </c>
      <c r="R105">
        <v>81.7</v>
      </c>
      <c r="S105">
        <v>83.8</v>
      </c>
      <c r="T105">
        <v>88</v>
      </c>
      <c r="U105">
        <v>89.1</v>
      </c>
      <c r="V105">
        <v>80.400000000000006</v>
      </c>
      <c r="W105">
        <v>86.4</v>
      </c>
      <c r="X105">
        <v>79</v>
      </c>
      <c r="Y105" t="s">
        <v>40</v>
      </c>
      <c r="Z105" t="s">
        <v>40</v>
      </c>
    </row>
    <row r="106" spans="2:26" x14ac:dyDescent="0.3">
      <c r="B106" s="1">
        <v>39600</v>
      </c>
      <c r="C106">
        <v>88.8</v>
      </c>
      <c r="D106">
        <v>80.3</v>
      </c>
      <c r="E106">
        <v>80.400000000000006</v>
      </c>
      <c r="F106">
        <v>93.8</v>
      </c>
      <c r="G106">
        <v>82.3</v>
      </c>
      <c r="H106">
        <v>91.4</v>
      </c>
      <c r="I106">
        <v>84.5</v>
      </c>
      <c r="J106">
        <v>82.2</v>
      </c>
      <c r="K106">
        <v>81.8</v>
      </c>
      <c r="L106">
        <v>80</v>
      </c>
      <c r="M106">
        <v>129.30000000000001</v>
      </c>
      <c r="N106">
        <v>93.9</v>
      </c>
      <c r="O106">
        <v>84.4</v>
      </c>
      <c r="P106">
        <v>82.9</v>
      </c>
      <c r="Q106">
        <v>91.7</v>
      </c>
      <c r="R106">
        <v>83.5</v>
      </c>
      <c r="S106">
        <v>84.3</v>
      </c>
      <c r="T106">
        <v>88.8</v>
      </c>
      <c r="U106">
        <v>89.2</v>
      </c>
      <c r="V106">
        <v>81.2</v>
      </c>
      <c r="W106">
        <v>86.5</v>
      </c>
      <c r="X106">
        <v>79.5</v>
      </c>
      <c r="Y106" t="s">
        <v>40</v>
      </c>
      <c r="Z106" t="s">
        <v>40</v>
      </c>
    </row>
    <row r="107" spans="2:26" x14ac:dyDescent="0.3">
      <c r="B107" s="1">
        <v>39630</v>
      </c>
      <c r="C107">
        <v>89.6</v>
      </c>
      <c r="D107">
        <v>81</v>
      </c>
      <c r="E107">
        <v>80.8</v>
      </c>
      <c r="F107">
        <v>93.7</v>
      </c>
      <c r="G107">
        <v>81.900000000000006</v>
      </c>
      <c r="H107">
        <v>91.6</v>
      </c>
      <c r="I107">
        <v>84.5</v>
      </c>
      <c r="J107">
        <v>82.5</v>
      </c>
      <c r="K107">
        <v>82.3</v>
      </c>
      <c r="L107">
        <v>80</v>
      </c>
      <c r="M107">
        <v>131.4</v>
      </c>
      <c r="N107">
        <v>95.3</v>
      </c>
      <c r="O107">
        <v>85.3</v>
      </c>
      <c r="P107">
        <v>83</v>
      </c>
      <c r="Q107">
        <v>93.2</v>
      </c>
      <c r="R107">
        <v>85.2</v>
      </c>
      <c r="S107">
        <v>85</v>
      </c>
      <c r="T107">
        <v>88.7</v>
      </c>
      <c r="U107">
        <v>89.7</v>
      </c>
      <c r="V107">
        <v>81.099999999999994</v>
      </c>
      <c r="W107">
        <v>87.2</v>
      </c>
      <c r="X107">
        <v>81.2</v>
      </c>
      <c r="Y107" t="s">
        <v>40</v>
      </c>
      <c r="Z107" t="s">
        <v>40</v>
      </c>
    </row>
    <row r="108" spans="2:26" x14ac:dyDescent="0.3">
      <c r="B108" s="1">
        <v>39661</v>
      </c>
      <c r="C108">
        <v>89.8</v>
      </c>
      <c r="D108">
        <v>81.2</v>
      </c>
      <c r="E108">
        <v>80.900000000000006</v>
      </c>
      <c r="F108">
        <v>94.1</v>
      </c>
      <c r="G108">
        <v>82.2</v>
      </c>
      <c r="H108">
        <v>91.6</v>
      </c>
      <c r="I108">
        <v>84.6</v>
      </c>
      <c r="J108">
        <v>84.7</v>
      </c>
      <c r="K108">
        <v>84.3</v>
      </c>
      <c r="L108">
        <v>81</v>
      </c>
      <c r="M108">
        <v>124.2</v>
      </c>
      <c r="N108">
        <v>97.1</v>
      </c>
      <c r="O108">
        <v>86.2</v>
      </c>
      <c r="P108">
        <v>83</v>
      </c>
      <c r="Q108">
        <v>92.2</v>
      </c>
      <c r="R108">
        <v>86.5</v>
      </c>
      <c r="S108">
        <v>86</v>
      </c>
      <c r="T108">
        <v>90.7</v>
      </c>
      <c r="U108">
        <v>90</v>
      </c>
      <c r="V108">
        <v>83.4</v>
      </c>
      <c r="W108">
        <v>87.4</v>
      </c>
      <c r="X108">
        <v>78.900000000000006</v>
      </c>
      <c r="Y108" t="s">
        <v>40</v>
      </c>
      <c r="Z108" t="s">
        <v>40</v>
      </c>
    </row>
    <row r="109" spans="2:26" x14ac:dyDescent="0.3">
      <c r="B109" s="1">
        <v>39692</v>
      </c>
      <c r="C109">
        <v>88.8</v>
      </c>
      <c r="D109">
        <v>80.400000000000006</v>
      </c>
      <c r="E109">
        <v>80.900000000000006</v>
      </c>
      <c r="F109">
        <v>94.4</v>
      </c>
      <c r="G109">
        <v>82.4</v>
      </c>
      <c r="H109">
        <v>91.6</v>
      </c>
      <c r="I109">
        <v>84.6</v>
      </c>
      <c r="J109">
        <v>84.5</v>
      </c>
      <c r="K109">
        <v>84.8</v>
      </c>
      <c r="L109">
        <v>81.2</v>
      </c>
      <c r="M109">
        <v>118.6</v>
      </c>
      <c r="N109">
        <v>95.6</v>
      </c>
      <c r="O109">
        <v>86.9</v>
      </c>
      <c r="P109">
        <v>83.1</v>
      </c>
      <c r="Q109">
        <v>89.4</v>
      </c>
      <c r="R109">
        <v>86.1</v>
      </c>
      <c r="S109">
        <v>86.3</v>
      </c>
      <c r="T109">
        <v>91.3</v>
      </c>
      <c r="U109">
        <v>90</v>
      </c>
      <c r="V109">
        <v>83.7</v>
      </c>
      <c r="W109">
        <v>87.4</v>
      </c>
      <c r="X109">
        <v>76.5</v>
      </c>
      <c r="Y109" t="s">
        <v>40</v>
      </c>
      <c r="Z109" t="s">
        <v>40</v>
      </c>
    </row>
    <row r="110" spans="2:26" x14ac:dyDescent="0.3">
      <c r="B110" s="1">
        <v>39722</v>
      </c>
      <c r="C110">
        <v>88.7</v>
      </c>
      <c r="D110">
        <v>79.7</v>
      </c>
      <c r="E110">
        <v>81.599999999999994</v>
      </c>
      <c r="F110">
        <v>95.3</v>
      </c>
      <c r="G110">
        <v>83.4</v>
      </c>
      <c r="H110">
        <v>91.4</v>
      </c>
      <c r="I110">
        <v>84.9</v>
      </c>
      <c r="J110">
        <v>85.3</v>
      </c>
      <c r="K110">
        <v>89.2</v>
      </c>
      <c r="L110">
        <v>82.7</v>
      </c>
      <c r="M110">
        <v>102.5</v>
      </c>
      <c r="N110">
        <v>96.4</v>
      </c>
      <c r="O110">
        <v>88.8</v>
      </c>
      <c r="P110">
        <v>83.7</v>
      </c>
      <c r="Q110">
        <v>85.2</v>
      </c>
      <c r="R110">
        <v>86.6</v>
      </c>
      <c r="S110">
        <v>88.2</v>
      </c>
      <c r="T110">
        <v>97.5</v>
      </c>
      <c r="U110">
        <v>90.5</v>
      </c>
      <c r="V110">
        <v>90.5</v>
      </c>
      <c r="W110">
        <v>87.7</v>
      </c>
      <c r="X110">
        <v>78.900000000000006</v>
      </c>
      <c r="Y110" t="s">
        <v>40</v>
      </c>
      <c r="Z110" t="s">
        <v>40</v>
      </c>
    </row>
    <row r="111" spans="2:26" x14ac:dyDescent="0.3">
      <c r="B111" s="1">
        <v>39753</v>
      </c>
      <c r="C111">
        <v>86.1</v>
      </c>
      <c r="D111">
        <v>79.7</v>
      </c>
      <c r="E111">
        <v>82.1</v>
      </c>
      <c r="F111">
        <v>96.4</v>
      </c>
      <c r="G111">
        <v>83</v>
      </c>
      <c r="H111">
        <v>91.2</v>
      </c>
      <c r="I111">
        <v>85</v>
      </c>
      <c r="J111">
        <v>84.8</v>
      </c>
      <c r="K111">
        <v>89.4</v>
      </c>
      <c r="L111">
        <v>83.1</v>
      </c>
      <c r="M111">
        <v>82.8</v>
      </c>
      <c r="N111">
        <v>91.3</v>
      </c>
      <c r="O111">
        <v>88.7</v>
      </c>
      <c r="P111">
        <v>83.6</v>
      </c>
      <c r="Q111">
        <v>79.8</v>
      </c>
      <c r="R111">
        <v>86</v>
      </c>
      <c r="S111">
        <v>88.9</v>
      </c>
      <c r="T111">
        <v>99.1</v>
      </c>
      <c r="U111">
        <v>90.5</v>
      </c>
      <c r="V111">
        <v>92.5</v>
      </c>
      <c r="W111">
        <v>87.7</v>
      </c>
      <c r="X111">
        <v>77.5</v>
      </c>
      <c r="Y111" t="s">
        <v>40</v>
      </c>
      <c r="Z111" t="s">
        <v>40</v>
      </c>
    </row>
    <row r="112" spans="2:26" x14ac:dyDescent="0.3">
      <c r="B112" s="1">
        <v>39783</v>
      </c>
      <c r="C112">
        <v>83.9</v>
      </c>
      <c r="D112">
        <v>79.7</v>
      </c>
      <c r="E112">
        <v>82.1</v>
      </c>
      <c r="F112">
        <v>97.1</v>
      </c>
      <c r="G112">
        <v>83.1</v>
      </c>
      <c r="H112">
        <v>91.2</v>
      </c>
      <c r="I112">
        <v>84.8</v>
      </c>
      <c r="J112">
        <v>84.2</v>
      </c>
      <c r="K112">
        <v>89.5</v>
      </c>
      <c r="L112">
        <v>83.8</v>
      </c>
      <c r="M112">
        <v>67.099999999999994</v>
      </c>
      <c r="N112">
        <v>87</v>
      </c>
      <c r="O112">
        <v>88.6</v>
      </c>
      <c r="P112">
        <v>83.5</v>
      </c>
      <c r="Q112">
        <v>75.8</v>
      </c>
      <c r="R112">
        <v>85</v>
      </c>
      <c r="S112">
        <v>89.1</v>
      </c>
      <c r="T112">
        <v>100.2</v>
      </c>
      <c r="U112">
        <v>90.3</v>
      </c>
      <c r="V112">
        <v>93.5</v>
      </c>
      <c r="W112">
        <v>87.7</v>
      </c>
      <c r="X112">
        <v>79.8</v>
      </c>
      <c r="Y112" t="s">
        <v>40</v>
      </c>
      <c r="Z112" t="s">
        <v>40</v>
      </c>
    </row>
    <row r="113" spans="2:26" x14ac:dyDescent="0.3">
      <c r="B113" s="1">
        <v>39814</v>
      </c>
      <c r="C113">
        <v>83.9</v>
      </c>
      <c r="D113">
        <v>80.2</v>
      </c>
      <c r="E113">
        <v>82.5</v>
      </c>
      <c r="F113">
        <v>96.1</v>
      </c>
      <c r="G113">
        <v>83.2</v>
      </c>
      <c r="H113">
        <v>91.4</v>
      </c>
      <c r="I113">
        <v>85.6</v>
      </c>
      <c r="J113">
        <v>82.6</v>
      </c>
      <c r="K113">
        <v>88.5</v>
      </c>
      <c r="L113">
        <v>84.2</v>
      </c>
      <c r="M113">
        <v>68.3</v>
      </c>
      <c r="N113">
        <v>86.3</v>
      </c>
      <c r="O113">
        <v>88.3</v>
      </c>
      <c r="P113">
        <v>84.6</v>
      </c>
      <c r="Q113">
        <v>75.599999999999994</v>
      </c>
      <c r="R113">
        <v>85.1</v>
      </c>
      <c r="S113">
        <v>89.4</v>
      </c>
      <c r="T113">
        <v>99.9</v>
      </c>
      <c r="U113">
        <v>90.5</v>
      </c>
      <c r="V113">
        <v>93.1</v>
      </c>
      <c r="W113">
        <v>88.3</v>
      </c>
      <c r="X113">
        <v>80.900000000000006</v>
      </c>
      <c r="Y113" t="s">
        <v>40</v>
      </c>
      <c r="Z113" t="s">
        <v>40</v>
      </c>
    </row>
    <row r="114" spans="2:26" x14ac:dyDescent="0.3">
      <c r="B114" s="1">
        <v>39845</v>
      </c>
      <c r="C114">
        <v>84.3</v>
      </c>
      <c r="D114">
        <v>80.3</v>
      </c>
      <c r="E114">
        <v>82.6</v>
      </c>
      <c r="F114">
        <v>95.3</v>
      </c>
      <c r="G114">
        <v>83</v>
      </c>
      <c r="H114">
        <v>91.4</v>
      </c>
      <c r="I114">
        <v>84.8</v>
      </c>
      <c r="J114">
        <v>83</v>
      </c>
      <c r="K114">
        <v>88.7</v>
      </c>
      <c r="L114">
        <v>84.3</v>
      </c>
      <c r="M114">
        <v>69</v>
      </c>
      <c r="N114">
        <v>85.2</v>
      </c>
      <c r="O114">
        <v>88.7</v>
      </c>
      <c r="P114">
        <v>85</v>
      </c>
      <c r="Q114">
        <v>75.400000000000006</v>
      </c>
      <c r="R114">
        <v>85</v>
      </c>
      <c r="S114">
        <v>89.6</v>
      </c>
      <c r="T114">
        <v>100.8</v>
      </c>
      <c r="U114">
        <v>90.7</v>
      </c>
      <c r="V114">
        <v>94.4</v>
      </c>
      <c r="W114">
        <v>88.5</v>
      </c>
      <c r="X114">
        <v>83.7</v>
      </c>
      <c r="Y114" t="s">
        <v>40</v>
      </c>
      <c r="Z114" t="s">
        <v>40</v>
      </c>
    </row>
    <row r="115" spans="2:26" x14ac:dyDescent="0.3">
      <c r="B115" s="1">
        <v>39873</v>
      </c>
      <c r="C115">
        <v>84.6</v>
      </c>
      <c r="D115">
        <v>80.8</v>
      </c>
      <c r="E115">
        <v>82.9</v>
      </c>
      <c r="F115">
        <v>95.7</v>
      </c>
      <c r="G115">
        <v>83</v>
      </c>
      <c r="H115">
        <v>91.5</v>
      </c>
      <c r="I115">
        <v>84.8</v>
      </c>
      <c r="J115">
        <v>83</v>
      </c>
      <c r="K115">
        <v>89</v>
      </c>
      <c r="L115">
        <v>84.3</v>
      </c>
      <c r="M115">
        <v>69.7</v>
      </c>
      <c r="N115">
        <v>84.8</v>
      </c>
      <c r="O115">
        <v>89</v>
      </c>
      <c r="P115">
        <v>85</v>
      </c>
      <c r="Q115">
        <v>76</v>
      </c>
      <c r="R115">
        <v>84.8</v>
      </c>
      <c r="S115">
        <v>90</v>
      </c>
      <c r="T115">
        <v>101.7</v>
      </c>
      <c r="U115">
        <v>91</v>
      </c>
      <c r="V115">
        <v>95.3</v>
      </c>
      <c r="W115">
        <v>88.4</v>
      </c>
      <c r="X115">
        <v>82.8</v>
      </c>
      <c r="Y115" t="s">
        <v>40</v>
      </c>
      <c r="Z115" t="s">
        <v>40</v>
      </c>
    </row>
    <row r="116" spans="2:26" x14ac:dyDescent="0.3">
      <c r="B116" s="1">
        <v>39904</v>
      </c>
      <c r="C116">
        <v>84.3</v>
      </c>
      <c r="D116">
        <v>81.2</v>
      </c>
      <c r="E116">
        <v>83.2</v>
      </c>
      <c r="F116">
        <v>95.5</v>
      </c>
      <c r="G116">
        <v>83.2</v>
      </c>
      <c r="H116">
        <v>91.5</v>
      </c>
      <c r="I116">
        <v>84.8</v>
      </c>
      <c r="J116">
        <v>82.1</v>
      </c>
      <c r="K116">
        <v>86.7</v>
      </c>
      <c r="L116">
        <v>83.9</v>
      </c>
      <c r="M116">
        <v>70.900000000000006</v>
      </c>
      <c r="N116">
        <v>85.2</v>
      </c>
      <c r="O116">
        <v>88.6</v>
      </c>
      <c r="P116">
        <v>84.7</v>
      </c>
      <c r="Q116">
        <v>77.5</v>
      </c>
      <c r="R116">
        <v>83.7</v>
      </c>
      <c r="S116">
        <v>89.6</v>
      </c>
      <c r="T116">
        <v>99.8</v>
      </c>
      <c r="U116">
        <v>91.3</v>
      </c>
      <c r="V116">
        <v>93.1</v>
      </c>
      <c r="W116">
        <v>88.4</v>
      </c>
      <c r="X116">
        <v>80.900000000000006</v>
      </c>
      <c r="Y116" t="s">
        <v>40</v>
      </c>
      <c r="Z116" t="s">
        <v>40</v>
      </c>
    </row>
    <row r="117" spans="2:26" x14ac:dyDescent="0.3">
      <c r="B117" s="1">
        <v>39934</v>
      </c>
      <c r="C117">
        <v>83.3</v>
      </c>
      <c r="D117">
        <v>80.900000000000006</v>
      </c>
      <c r="E117">
        <v>83</v>
      </c>
      <c r="F117">
        <v>95.2</v>
      </c>
      <c r="G117">
        <v>83</v>
      </c>
      <c r="H117">
        <v>91.5</v>
      </c>
      <c r="I117">
        <v>84.5</v>
      </c>
      <c r="J117">
        <v>80.5</v>
      </c>
      <c r="K117">
        <v>83.6</v>
      </c>
      <c r="L117">
        <v>83.1</v>
      </c>
      <c r="M117">
        <v>74.900000000000006</v>
      </c>
      <c r="N117">
        <v>85.4</v>
      </c>
      <c r="O117">
        <v>87.5</v>
      </c>
      <c r="P117">
        <v>85.1</v>
      </c>
      <c r="Q117">
        <v>75.099999999999994</v>
      </c>
      <c r="R117">
        <v>82.6</v>
      </c>
      <c r="S117">
        <v>88.8</v>
      </c>
      <c r="T117">
        <v>96.3</v>
      </c>
      <c r="U117">
        <v>91.4</v>
      </c>
      <c r="V117">
        <v>89.3</v>
      </c>
      <c r="W117">
        <v>88.3</v>
      </c>
      <c r="X117">
        <v>81.599999999999994</v>
      </c>
      <c r="Y117" t="s">
        <v>40</v>
      </c>
      <c r="Z117" t="s">
        <v>40</v>
      </c>
    </row>
    <row r="118" spans="2:26" x14ac:dyDescent="0.3">
      <c r="B118" s="1">
        <v>39965</v>
      </c>
      <c r="C118">
        <v>83.7</v>
      </c>
      <c r="D118">
        <v>80.900000000000006</v>
      </c>
      <c r="E118">
        <v>83</v>
      </c>
      <c r="F118">
        <v>94.3</v>
      </c>
      <c r="G118">
        <v>82.7</v>
      </c>
      <c r="H118">
        <v>91.7</v>
      </c>
      <c r="I118">
        <v>84.5</v>
      </c>
      <c r="J118">
        <v>81.2</v>
      </c>
      <c r="K118">
        <v>81.900000000000006</v>
      </c>
      <c r="L118">
        <v>82.7</v>
      </c>
      <c r="M118">
        <v>82.6</v>
      </c>
      <c r="N118">
        <v>85.5</v>
      </c>
      <c r="O118">
        <v>87</v>
      </c>
      <c r="P118">
        <v>85</v>
      </c>
      <c r="Q118">
        <v>75.7</v>
      </c>
      <c r="R118">
        <v>81.599999999999994</v>
      </c>
      <c r="S118">
        <v>88.3</v>
      </c>
      <c r="T118">
        <v>95.2</v>
      </c>
      <c r="U118">
        <v>91.1</v>
      </c>
      <c r="V118">
        <v>88</v>
      </c>
      <c r="W118">
        <v>88.2</v>
      </c>
      <c r="X118">
        <v>81.3</v>
      </c>
      <c r="Y118" t="s">
        <v>40</v>
      </c>
      <c r="Z118" t="s">
        <v>40</v>
      </c>
    </row>
    <row r="119" spans="2:26" x14ac:dyDescent="0.3">
      <c r="B119" s="1">
        <v>39995</v>
      </c>
      <c r="C119">
        <v>83.2</v>
      </c>
      <c r="D119">
        <v>80.5</v>
      </c>
      <c r="E119">
        <v>82.9</v>
      </c>
      <c r="F119">
        <v>94.7</v>
      </c>
      <c r="G119">
        <v>82.8</v>
      </c>
      <c r="H119">
        <v>91.9</v>
      </c>
      <c r="I119">
        <v>84.6</v>
      </c>
      <c r="J119">
        <v>82.3</v>
      </c>
      <c r="K119">
        <v>81.7</v>
      </c>
      <c r="L119">
        <v>83</v>
      </c>
      <c r="M119">
        <v>78.3</v>
      </c>
      <c r="N119">
        <v>84.5</v>
      </c>
      <c r="O119">
        <v>87</v>
      </c>
      <c r="P119">
        <v>85.1</v>
      </c>
      <c r="Q119">
        <v>76.400000000000006</v>
      </c>
      <c r="R119">
        <v>81.5</v>
      </c>
      <c r="S119">
        <v>88.4</v>
      </c>
      <c r="T119">
        <v>94.7</v>
      </c>
      <c r="U119">
        <v>90.8</v>
      </c>
      <c r="V119">
        <v>87.9</v>
      </c>
      <c r="W119">
        <v>88.3</v>
      </c>
      <c r="X119">
        <v>80.3</v>
      </c>
      <c r="Y119" t="s">
        <v>40</v>
      </c>
      <c r="Z119" t="s">
        <v>40</v>
      </c>
    </row>
    <row r="120" spans="2:26" x14ac:dyDescent="0.3">
      <c r="B120" s="1">
        <v>40026</v>
      </c>
      <c r="C120">
        <v>83.6</v>
      </c>
      <c r="D120">
        <v>80.5</v>
      </c>
      <c r="E120">
        <v>83</v>
      </c>
      <c r="F120">
        <v>94.4</v>
      </c>
      <c r="G120">
        <v>82.7</v>
      </c>
      <c r="H120">
        <v>91.9</v>
      </c>
      <c r="I120">
        <v>84.6</v>
      </c>
      <c r="J120">
        <v>82.6</v>
      </c>
      <c r="K120">
        <v>80.599999999999994</v>
      </c>
      <c r="L120">
        <v>82.6</v>
      </c>
      <c r="M120">
        <v>82.8</v>
      </c>
      <c r="N120">
        <v>86.1</v>
      </c>
      <c r="O120">
        <v>86.4</v>
      </c>
      <c r="P120">
        <v>85.3</v>
      </c>
      <c r="Q120">
        <v>79.8</v>
      </c>
      <c r="R120">
        <v>81.3</v>
      </c>
      <c r="S120">
        <v>87.8</v>
      </c>
      <c r="T120">
        <v>93.1</v>
      </c>
      <c r="U120">
        <v>91</v>
      </c>
      <c r="V120">
        <v>86.2</v>
      </c>
      <c r="W120">
        <v>88.2</v>
      </c>
      <c r="X120">
        <v>80.3</v>
      </c>
      <c r="Y120" t="s">
        <v>40</v>
      </c>
      <c r="Z120" t="s">
        <v>40</v>
      </c>
    </row>
    <row r="121" spans="2:26" x14ac:dyDescent="0.3">
      <c r="B121" s="1">
        <v>40057</v>
      </c>
      <c r="C121">
        <v>83.2</v>
      </c>
      <c r="D121">
        <v>80</v>
      </c>
      <c r="E121">
        <v>83.1</v>
      </c>
      <c r="F121">
        <v>94.6</v>
      </c>
      <c r="G121">
        <v>82.6</v>
      </c>
      <c r="H121">
        <v>92</v>
      </c>
      <c r="I121">
        <v>84.7</v>
      </c>
      <c r="J121">
        <v>81.8</v>
      </c>
      <c r="K121">
        <v>80.5</v>
      </c>
      <c r="L121">
        <v>82.8</v>
      </c>
      <c r="M121">
        <v>80.5</v>
      </c>
      <c r="N121">
        <v>85.3</v>
      </c>
      <c r="O121">
        <v>86.7</v>
      </c>
      <c r="P121">
        <v>85.3</v>
      </c>
      <c r="Q121">
        <v>79</v>
      </c>
      <c r="R121">
        <v>81.099999999999994</v>
      </c>
      <c r="S121">
        <v>87.8</v>
      </c>
      <c r="T121">
        <v>92.9</v>
      </c>
      <c r="U121">
        <v>91</v>
      </c>
      <c r="V121">
        <v>85.9</v>
      </c>
      <c r="W121">
        <v>88.1</v>
      </c>
      <c r="X121">
        <v>82.6</v>
      </c>
      <c r="Y121" t="s">
        <v>40</v>
      </c>
      <c r="Z121" t="s">
        <v>40</v>
      </c>
    </row>
    <row r="122" spans="2:26" x14ac:dyDescent="0.3">
      <c r="B122" s="1">
        <v>40087</v>
      </c>
      <c r="C122">
        <v>82.9</v>
      </c>
      <c r="D122">
        <v>79.7</v>
      </c>
      <c r="E122">
        <v>83.6</v>
      </c>
      <c r="F122">
        <v>94.3</v>
      </c>
      <c r="G122">
        <v>82.5</v>
      </c>
      <c r="H122">
        <v>91.9</v>
      </c>
      <c r="I122">
        <v>84.7</v>
      </c>
      <c r="J122">
        <v>80.8</v>
      </c>
      <c r="K122">
        <v>79.599999999999994</v>
      </c>
      <c r="L122">
        <v>82.7</v>
      </c>
      <c r="M122">
        <v>81.5</v>
      </c>
      <c r="N122">
        <v>86.1</v>
      </c>
      <c r="O122">
        <v>86.6</v>
      </c>
      <c r="P122">
        <v>85.1</v>
      </c>
      <c r="Q122">
        <v>78.8</v>
      </c>
      <c r="R122">
        <v>80.400000000000006</v>
      </c>
      <c r="S122">
        <v>87.3</v>
      </c>
      <c r="T122">
        <v>91.5</v>
      </c>
      <c r="U122">
        <v>90.6</v>
      </c>
      <c r="V122">
        <v>84.5</v>
      </c>
      <c r="W122">
        <v>88.1</v>
      </c>
      <c r="X122">
        <v>82.6</v>
      </c>
      <c r="Y122" t="s">
        <v>40</v>
      </c>
      <c r="Z122" t="s">
        <v>40</v>
      </c>
    </row>
    <row r="123" spans="2:26" x14ac:dyDescent="0.3">
      <c r="B123" s="1">
        <v>40118</v>
      </c>
      <c r="C123">
        <v>83.6</v>
      </c>
      <c r="D123">
        <v>80</v>
      </c>
      <c r="E123">
        <v>83.5</v>
      </c>
      <c r="F123">
        <v>94.1</v>
      </c>
      <c r="G123">
        <v>83.1</v>
      </c>
      <c r="H123">
        <v>91.9</v>
      </c>
      <c r="I123">
        <v>84.7</v>
      </c>
      <c r="J123">
        <v>80.900000000000006</v>
      </c>
      <c r="K123">
        <v>80</v>
      </c>
      <c r="L123">
        <v>82.6</v>
      </c>
      <c r="M123">
        <v>85.1</v>
      </c>
      <c r="N123">
        <v>86.8</v>
      </c>
      <c r="O123">
        <v>86.8</v>
      </c>
      <c r="P123">
        <v>85.2</v>
      </c>
      <c r="Q123">
        <v>80.099999999999994</v>
      </c>
      <c r="R123">
        <v>80.400000000000006</v>
      </c>
      <c r="S123">
        <v>87.3</v>
      </c>
      <c r="T123">
        <v>92</v>
      </c>
      <c r="U123">
        <v>90.7</v>
      </c>
      <c r="V123">
        <v>84.9</v>
      </c>
      <c r="W123">
        <v>88.1</v>
      </c>
      <c r="X123">
        <v>83.6</v>
      </c>
      <c r="Y123" t="s">
        <v>40</v>
      </c>
      <c r="Z123" t="s">
        <v>40</v>
      </c>
    </row>
    <row r="124" spans="2:26" x14ac:dyDescent="0.3">
      <c r="B124" s="1">
        <v>40148</v>
      </c>
      <c r="C124">
        <v>83.6</v>
      </c>
      <c r="D124">
        <v>80</v>
      </c>
      <c r="E124">
        <v>83.5</v>
      </c>
      <c r="F124">
        <v>94.1</v>
      </c>
      <c r="G124">
        <v>82.4</v>
      </c>
      <c r="H124">
        <v>91.7</v>
      </c>
      <c r="I124">
        <v>84.8</v>
      </c>
      <c r="J124">
        <v>81.3</v>
      </c>
      <c r="K124">
        <v>80</v>
      </c>
      <c r="L124">
        <v>82.7</v>
      </c>
      <c r="M124">
        <v>83.2</v>
      </c>
      <c r="N124">
        <v>89</v>
      </c>
      <c r="O124">
        <v>86.6</v>
      </c>
      <c r="P124">
        <v>84.9</v>
      </c>
      <c r="Q124">
        <v>81.400000000000006</v>
      </c>
      <c r="R124">
        <v>80.599999999999994</v>
      </c>
      <c r="S124">
        <v>87.3</v>
      </c>
      <c r="T124">
        <v>91.6</v>
      </c>
      <c r="U124">
        <v>90.5</v>
      </c>
      <c r="V124">
        <v>84.6</v>
      </c>
      <c r="W124">
        <v>88.1</v>
      </c>
      <c r="X124">
        <v>83.6</v>
      </c>
      <c r="Y124" t="s">
        <v>40</v>
      </c>
      <c r="Z124" t="s">
        <v>40</v>
      </c>
    </row>
    <row r="125" spans="2:26" x14ac:dyDescent="0.3">
      <c r="B125" s="1">
        <v>40179</v>
      </c>
      <c r="C125">
        <v>84.1</v>
      </c>
      <c r="D125">
        <v>79.599999999999994</v>
      </c>
      <c r="E125">
        <v>83.7</v>
      </c>
      <c r="F125">
        <v>93.9</v>
      </c>
      <c r="G125">
        <v>82.5</v>
      </c>
      <c r="H125">
        <v>91.9</v>
      </c>
      <c r="I125">
        <v>84.5</v>
      </c>
      <c r="J125">
        <v>81.400000000000006</v>
      </c>
      <c r="K125">
        <v>79.599999999999994</v>
      </c>
      <c r="L125">
        <v>82.8</v>
      </c>
      <c r="M125">
        <v>86.3</v>
      </c>
      <c r="N125">
        <v>90.2</v>
      </c>
      <c r="O125">
        <v>86.6</v>
      </c>
      <c r="P125">
        <v>85.6</v>
      </c>
      <c r="Q125">
        <v>82.5</v>
      </c>
      <c r="R125">
        <v>80.7</v>
      </c>
      <c r="S125">
        <v>87</v>
      </c>
      <c r="T125">
        <v>90.8</v>
      </c>
      <c r="U125">
        <v>91</v>
      </c>
      <c r="V125">
        <v>84.3</v>
      </c>
      <c r="W125">
        <v>88</v>
      </c>
      <c r="X125">
        <v>83.5</v>
      </c>
      <c r="Y125">
        <v>79.599999999999994</v>
      </c>
      <c r="Z125">
        <v>82.6</v>
      </c>
    </row>
    <row r="126" spans="2:26" x14ac:dyDescent="0.3">
      <c r="B126" s="1">
        <v>40210</v>
      </c>
      <c r="C126">
        <v>84.1</v>
      </c>
      <c r="D126">
        <v>79.5</v>
      </c>
      <c r="E126">
        <v>84</v>
      </c>
      <c r="F126">
        <v>94.4</v>
      </c>
      <c r="G126">
        <v>82.7</v>
      </c>
      <c r="H126">
        <v>91.8</v>
      </c>
      <c r="I126">
        <v>84.6</v>
      </c>
      <c r="J126">
        <v>82</v>
      </c>
      <c r="K126">
        <v>80.900000000000006</v>
      </c>
      <c r="L126">
        <v>82.8</v>
      </c>
      <c r="M126">
        <v>85.4</v>
      </c>
      <c r="N126">
        <v>91</v>
      </c>
      <c r="O126">
        <v>87.2</v>
      </c>
      <c r="P126">
        <v>85.9</v>
      </c>
      <c r="Q126">
        <v>80.400000000000006</v>
      </c>
      <c r="R126">
        <v>80.900000000000006</v>
      </c>
      <c r="S126">
        <v>87.5</v>
      </c>
      <c r="T126">
        <v>91.2</v>
      </c>
      <c r="U126">
        <v>90.9</v>
      </c>
      <c r="V126">
        <v>85</v>
      </c>
      <c r="W126">
        <v>88.1</v>
      </c>
      <c r="X126">
        <v>82.6</v>
      </c>
      <c r="Y126">
        <v>80.400000000000006</v>
      </c>
      <c r="Z126">
        <v>82.6</v>
      </c>
    </row>
    <row r="127" spans="2:26" x14ac:dyDescent="0.3">
      <c r="B127" s="1">
        <v>40238</v>
      </c>
      <c r="C127">
        <v>84.1</v>
      </c>
      <c r="D127">
        <v>79.3</v>
      </c>
      <c r="E127">
        <v>84</v>
      </c>
      <c r="F127">
        <v>93.7</v>
      </c>
      <c r="G127">
        <v>82.6</v>
      </c>
      <c r="H127">
        <v>91.5</v>
      </c>
      <c r="I127">
        <v>84.6</v>
      </c>
      <c r="J127">
        <v>82.5</v>
      </c>
      <c r="K127">
        <v>80.8</v>
      </c>
      <c r="L127">
        <v>82.7</v>
      </c>
      <c r="M127">
        <v>87.2</v>
      </c>
      <c r="N127">
        <v>90.4</v>
      </c>
      <c r="O127">
        <v>87.3</v>
      </c>
      <c r="P127">
        <v>85.8</v>
      </c>
      <c r="Q127">
        <v>82</v>
      </c>
      <c r="R127">
        <v>80.599999999999994</v>
      </c>
      <c r="S127">
        <v>87.4</v>
      </c>
      <c r="T127">
        <v>90.1</v>
      </c>
      <c r="U127">
        <v>90.7</v>
      </c>
      <c r="V127">
        <v>83.3</v>
      </c>
      <c r="W127">
        <v>88</v>
      </c>
      <c r="X127">
        <v>82.7</v>
      </c>
      <c r="Y127">
        <v>80.400000000000006</v>
      </c>
      <c r="Z127">
        <v>82.4</v>
      </c>
    </row>
    <row r="128" spans="2:26" x14ac:dyDescent="0.3">
      <c r="B128" s="1">
        <v>40269</v>
      </c>
      <c r="C128">
        <v>84.5</v>
      </c>
      <c r="D128">
        <v>79.599999999999994</v>
      </c>
      <c r="E128">
        <v>83.9</v>
      </c>
      <c r="F128">
        <v>93.7</v>
      </c>
      <c r="G128">
        <v>82.7</v>
      </c>
      <c r="H128">
        <v>91.3</v>
      </c>
      <c r="I128">
        <v>84.6</v>
      </c>
      <c r="J128">
        <v>83.9</v>
      </c>
      <c r="K128">
        <v>81.099999999999994</v>
      </c>
      <c r="L128">
        <v>83</v>
      </c>
      <c r="M128">
        <v>87.8</v>
      </c>
      <c r="N128">
        <v>90.6</v>
      </c>
      <c r="O128">
        <v>87.6</v>
      </c>
      <c r="P128">
        <v>85.7</v>
      </c>
      <c r="Q128">
        <v>84.5</v>
      </c>
      <c r="R128">
        <v>81.3</v>
      </c>
      <c r="S128">
        <v>87.2</v>
      </c>
      <c r="T128">
        <v>89.2</v>
      </c>
      <c r="U128">
        <v>90.3</v>
      </c>
      <c r="V128">
        <v>82.6</v>
      </c>
      <c r="W128">
        <v>88</v>
      </c>
      <c r="X128">
        <v>83.3</v>
      </c>
      <c r="Y128">
        <v>80.8</v>
      </c>
      <c r="Z128">
        <v>82.7</v>
      </c>
    </row>
    <row r="129" spans="2:26" x14ac:dyDescent="0.3">
      <c r="B129" s="1">
        <v>40299</v>
      </c>
      <c r="C129">
        <v>84.8</v>
      </c>
      <c r="D129">
        <v>79.8</v>
      </c>
      <c r="E129">
        <v>84.3</v>
      </c>
      <c r="F129">
        <v>94.2</v>
      </c>
      <c r="G129">
        <v>82.7</v>
      </c>
      <c r="H129">
        <v>91.3</v>
      </c>
      <c r="I129">
        <v>84.6</v>
      </c>
      <c r="J129">
        <v>84.9</v>
      </c>
      <c r="K129">
        <v>83.4</v>
      </c>
      <c r="L129">
        <v>83.3</v>
      </c>
      <c r="M129">
        <v>86.1</v>
      </c>
      <c r="N129">
        <v>90.8</v>
      </c>
      <c r="O129">
        <v>88.4</v>
      </c>
      <c r="P129">
        <v>85.8</v>
      </c>
      <c r="Q129">
        <v>83.9</v>
      </c>
      <c r="R129">
        <v>82.1</v>
      </c>
      <c r="S129">
        <v>87.5</v>
      </c>
      <c r="T129">
        <v>90.8</v>
      </c>
      <c r="U129">
        <v>90.6</v>
      </c>
      <c r="V129">
        <v>84.3</v>
      </c>
      <c r="W129">
        <v>88.1</v>
      </c>
      <c r="X129">
        <v>85.1</v>
      </c>
      <c r="Y129">
        <v>81.400000000000006</v>
      </c>
      <c r="Z129">
        <v>84</v>
      </c>
    </row>
    <row r="130" spans="2:26" x14ac:dyDescent="0.3">
      <c r="B130" s="1">
        <v>40330</v>
      </c>
      <c r="C130">
        <v>84.2</v>
      </c>
      <c r="D130">
        <v>79.599999999999994</v>
      </c>
      <c r="E130">
        <v>84.2</v>
      </c>
      <c r="F130">
        <v>94.3</v>
      </c>
      <c r="G130">
        <v>82.7</v>
      </c>
      <c r="H130">
        <v>91.3</v>
      </c>
      <c r="I130">
        <v>84.6</v>
      </c>
      <c r="J130">
        <v>82.9</v>
      </c>
      <c r="K130">
        <v>83.8</v>
      </c>
      <c r="L130">
        <v>83.4</v>
      </c>
      <c r="M130">
        <v>84.8</v>
      </c>
      <c r="N130">
        <v>88.7</v>
      </c>
      <c r="O130">
        <v>88.7</v>
      </c>
      <c r="P130">
        <v>85.8</v>
      </c>
      <c r="Q130">
        <v>81.8</v>
      </c>
      <c r="R130">
        <v>82.4</v>
      </c>
      <c r="S130">
        <v>87.5</v>
      </c>
      <c r="T130">
        <v>90.6</v>
      </c>
      <c r="U130">
        <v>90.3</v>
      </c>
      <c r="V130">
        <v>84.2</v>
      </c>
      <c r="W130">
        <v>88.1</v>
      </c>
      <c r="X130">
        <v>85.3</v>
      </c>
      <c r="Y130">
        <v>81.7</v>
      </c>
      <c r="Z130">
        <v>84.2</v>
      </c>
    </row>
    <row r="131" spans="2:26" x14ac:dyDescent="0.3">
      <c r="B131" s="1">
        <v>40360</v>
      </c>
      <c r="C131">
        <v>84.1</v>
      </c>
      <c r="D131">
        <v>79.8</v>
      </c>
      <c r="E131">
        <v>84</v>
      </c>
      <c r="F131">
        <v>94.7</v>
      </c>
      <c r="G131">
        <v>82.7</v>
      </c>
      <c r="H131">
        <v>91.7</v>
      </c>
      <c r="I131">
        <v>84.6</v>
      </c>
      <c r="J131">
        <v>81.7</v>
      </c>
      <c r="K131">
        <v>84.2</v>
      </c>
      <c r="L131">
        <v>83.4</v>
      </c>
      <c r="M131">
        <v>84.1</v>
      </c>
      <c r="N131">
        <v>87.5</v>
      </c>
      <c r="O131">
        <v>88.8</v>
      </c>
      <c r="P131">
        <v>85.8</v>
      </c>
      <c r="Q131">
        <v>82.2</v>
      </c>
      <c r="R131">
        <v>81.7</v>
      </c>
      <c r="S131">
        <v>87.6</v>
      </c>
      <c r="T131">
        <v>90.8</v>
      </c>
      <c r="U131">
        <v>90.4</v>
      </c>
      <c r="V131">
        <v>84.5</v>
      </c>
      <c r="W131">
        <v>88</v>
      </c>
      <c r="X131">
        <v>84.7</v>
      </c>
      <c r="Y131">
        <v>81.5</v>
      </c>
      <c r="Z131">
        <v>84.4</v>
      </c>
    </row>
    <row r="132" spans="2:26" x14ac:dyDescent="0.3">
      <c r="B132" s="1">
        <v>40391</v>
      </c>
      <c r="C132">
        <v>84.4</v>
      </c>
      <c r="D132">
        <v>80.3</v>
      </c>
      <c r="E132">
        <v>83.9</v>
      </c>
      <c r="F132">
        <v>94.5</v>
      </c>
      <c r="G132">
        <v>82.9</v>
      </c>
      <c r="H132">
        <v>91.9</v>
      </c>
      <c r="I132">
        <v>84.6</v>
      </c>
      <c r="J132">
        <v>81.599999999999994</v>
      </c>
      <c r="K132">
        <v>83.7</v>
      </c>
      <c r="L132">
        <v>83</v>
      </c>
      <c r="M132">
        <v>83.4</v>
      </c>
      <c r="N132">
        <v>88.3</v>
      </c>
      <c r="O132">
        <v>88.8</v>
      </c>
      <c r="P132">
        <v>85.9</v>
      </c>
      <c r="Q132">
        <v>84.7</v>
      </c>
      <c r="R132">
        <v>81.7</v>
      </c>
      <c r="S132">
        <v>87.6</v>
      </c>
      <c r="T132">
        <v>90.7</v>
      </c>
      <c r="U132">
        <v>90.5</v>
      </c>
      <c r="V132">
        <v>84.4</v>
      </c>
      <c r="W132">
        <v>87.8</v>
      </c>
      <c r="X132">
        <v>85.3</v>
      </c>
      <c r="Y132">
        <v>81</v>
      </c>
      <c r="Z132">
        <v>84.5</v>
      </c>
    </row>
    <row r="133" spans="2:26" x14ac:dyDescent="0.3">
      <c r="B133" s="1">
        <v>40422</v>
      </c>
      <c r="C133">
        <v>85.1</v>
      </c>
      <c r="D133">
        <v>81.2</v>
      </c>
      <c r="E133">
        <v>83.9</v>
      </c>
      <c r="F133">
        <v>94.4</v>
      </c>
      <c r="G133">
        <v>82.8</v>
      </c>
      <c r="H133">
        <v>91.7</v>
      </c>
      <c r="I133">
        <v>84.6</v>
      </c>
      <c r="J133">
        <v>80.900000000000006</v>
      </c>
      <c r="K133">
        <v>83.1</v>
      </c>
      <c r="L133">
        <v>83.1</v>
      </c>
      <c r="M133">
        <v>85.4</v>
      </c>
      <c r="N133">
        <v>89.4</v>
      </c>
      <c r="O133">
        <v>88.6</v>
      </c>
      <c r="P133">
        <v>85.9</v>
      </c>
      <c r="Q133">
        <v>87.4</v>
      </c>
      <c r="R133">
        <v>81.900000000000006</v>
      </c>
      <c r="S133">
        <v>87.6</v>
      </c>
      <c r="T133">
        <v>90.3</v>
      </c>
      <c r="U133">
        <v>90.5</v>
      </c>
      <c r="V133">
        <v>83.9</v>
      </c>
      <c r="W133">
        <v>87.8</v>
      </c>
      <c r="X133">
        <v>86.6</v>
      </c>
      <c r="Y133">
        <v>81.2</v>
      </c>
      <c r="Z133">
        <v>84.9</v>
      </c>
    </row>
    <row r="134" spans="2:26" x14ac:dyDescent="0.3">
      <c r="B134" s="1">
        <v>40452</v>
      </c>
      <c r="C134">
        <v>85.8</v>
      </c>
      <c r="D134">
        <v>81.900000000000006</v>
      </c>
      <c r="E134">
        <v>84.3</v>
      </c>
      <c r="F134">
        <v>94.3</v>
      </c>
      <c r="G134">
        <v>82.8</v>
      </c>
      <c r="H134">
        <v>91.5</v>
      </c>
      <c r="I134">
        <v>84.8</v>
      </c>
      <c r="J134">
        <v>80.900000000000006</v>
      </c>
      <c r="K134">
        <v>82</v>
      </c>
      <c r="L134">
        <v>83.1</v>
      </c>
      <c r="M134">
        <v>88.5</v>
      </c>
      <c r="N134">
        <v>90.1</v>
      </c>
      <c r="O134">
        <v>87.8</v>
      </c>
      <c r="P134">
        <v>85.8</v>
      </c>
      <c r="Q134">
        <v>90.8</v>
      </c>
      <c r="R134">
        <v>81.5</v>
      </c>
      <c r="S134">
        <v>87.3</v>
      </c>
      <c r="T134">
        <v>89.5</v>
      </c>
      <c r="U134">
        <v>90.5</v>
      </c>
      <c r="V134">
        <v>83.3</v>
      </c>
      <c r="W134">
        <v>87.9</v>
      </c>
      <c r="X134">
        <v>88.4</v>
      </c>
      <c r="Y134">
        <v>80.900000000000006</v>
      </c>
      <c r="Z134">
        <v>85.7</v>
      </c>
    </row>
    <row r="135" spans="2:26" x14ac:dyDescent="0.3">
      <c r="B135" s="1">
        <v>40483</v>
      </c>
      <c r="C135">
        <v>86.6</v>
      </c>
      <c r="D135">
        <v>82.3</v>
      </c>
      <c r="E135">
        <v>84.4</v>
      </c>
      <c r="F135">
        <v>94.3</v>
      </c>
      <c r="G135">
        <v>82.8</v>
      </c>
      <c r="H135">
        <v>91.3</v>
      </c>
      <c r="I135">
        <v>84.8</v>
      </c>
      <c r="J135">
        <v>80.599999999999994</v>
      </c>
      <c r="K135">
        <v>82</v>
      </c>
      <c r="L135">
        <v>83.1</v>
      </c>
      <c r="M135">
        <v>91.9</v>
      </c>
      <c r="N135">
        <v>91.2</v>
      </c>
      <c r="O135">
        <v>87.7</v>
      </c>
      <c r="P135">
        <v>86</v>
      </c>
      <c r="Q135">
        <v>92.4</v>
      </c>
      <c r="R135">
        <v>81.400000000000006</v>
      </c>
      <c r="S135">
        <v>87.4</v>
      </c>
      <c r="T135">
        <v>89.1</v>
      </c>
      <c r="U135">
        <v>90.6</v>
      </c>
      <c r="V135">
        <v>82.9</v>
      </c>
      <c r="W135">
        <v>88</v>
      </c>
      <c r="X135">
        <v>90</v>
      </c>
      <c r="Y135">
        <v>81</v>
      </c>
      <c r="Z135">
        <v>86</v>
      </c>
    </row>
    <row r="136" spans="2:26" x14ac:dyDescent="0.3">
      <c r="B136" s="1">
        <v>40513</v>
      </c>
      <c r="C136">
        <v>87.4</v>
      </c>
      <c r="D136">
        <v>83</v>
      </c>
      <c r="E136">
        <v>84.3</v>
      </c>
      <c r="F136">
        <v>93.9</v>
      </c>
      <c r="G136">
        <v>82.8</v>
      </c>
      <c r="H136">
        <v>91.3</v>
      </c>
      <c r="I136">
        <v>84.8</v>
      </c>
      <c r="J136">
        <v>80.900000000000006</v>
      </c>
      <c r="K136">
        <v>81.8</v>
      </c>
      <c r="L136">
        <v>83.1</v>
      </c>
      <c r="M136">
        <v>95</v>
      </c>
      <c r="N136">
        <v>91.8</v>
      </c>
      <c r="O136">
        <v>87.3</v>
      </c>
      <c r="P136">
        <v>85.9</v>
      </c>
      <c r="Q136">
        <v>95.6</v>
      </c>
      <c r="R136">
        <v>81.5</v>
      </c>
      <c r="S136">
        <v>87.3</v>
      </c>
      <c r="T136">
        <v>88.9</v>
      </c>
      <c r="U136">
        <v>90.6</v>
      </c>
      <c r="V136">
        <v>82.5</v>
      </c>
      <c r="W136">
        <v>88</v>
      </c>
      <c r="X136">
        <v>91.6</v>
      </c>
      <c r="Y136">
        <v>81.099999999999994</v>
      </c>
      <c r="Z136">
        <v>86.3</v>
      </c>
    </row>
    <row r="137" spans="2:26" x14ac:dyDescent="0.3">
      <c r="B137" s="1">
        <v>40544</v>
      </c>
      <c r="C137">
        <v>88</v>
      </c>
      <c r="D137">
        <v>83.2</v>
      </c>
      <c r="E137">
        <v>85</v>
      </c>
      <c r="F137">
        <v>94.5</v>
      </c>
      <c r="G137">
        <v>83</v>
      </c>
      <c r="H137">
        <v>91.3</v>
      </c>
      <c r="I137">
        <v>84.8</v>
      </c>
      <c r="J137">
        <v>81.2</v>
      </c>
      <c r="K137">
        <v>81.5</v>
      </c>
      <c r="L137">
        <v>83.7</v>
      </c>
      <c r="M137">
        <v>98.1</v>
      </c>
      <c r="N137">
        <v>93.7</v>
      </c>
      <c r="O137">
        <v>87.6</v>
      </c>
      <c r="P137">
        <v>86.2</v>
      </c>
      <c r="Q137">
        <v>95.5</v>
      </c>
      <c r="R137">
        <v>82</v>
      </c>
      <c r="S137">
        <v>87.4</v>
      </c>
      <c r="T137">
        <v>87.8</v>
      </c>
      <c r="U137">
        <v>90.8</v>
      </c>
      <c r="V137">
        <v>82.6</v>
      </c>
      <c r="W137">
        <v>88.4</v>
      </c>
      <c r="X137">
        <v>90.8</v>
      </c>
      <c r="Y137">
        <v>81.099999999999994</v>
      </c>
      <c r="Z137">
        <v>86.3</v>
      </c>
    </row>
    <row r="138" spans="2:26" x14ac:dyDescent="0.3">
      <c r="B138" s="1">
        <v>40575</v>
      </c>
      <c r="C138">
        <v>89</v>
      </c>
      <c r="D138">
        <v>84.4</v>
      </c>
      <c r="E138">
        <v>85.4</v>
      </c>
      <c r="F138">
        <v>94.4</v>
      </c>
      <c r="G138">
        <v>82.8</v>
      </c>
      <c r="H138">
        <v>91.6</v>
      </c>
      <c r="I138">
        <v>84.9</v>
      </c>
      <c r="J138">
        <v>81.599999999999994</v>
      </c>
      <c r="K138">
        <v>81.3</v>
      </c>
      <c r="L138">
        <v>84</v>
      </c>
      <c r="M138">
        <v>101.4</v>
      </c>
      <c r="N138">
        <v>95</v>
      </c>
      <c r="O138">
        <v>87.5</v>
      </c>
      <c r="P138">
        <v>86</v>
      </c>
      <c r="Q138">
        <v>98.3</v>
      </c>
      <c r="R138">
        <v>82.4</v>
      </c>
      <c r="S138">
        <v>87.4</v>
      </c>
      <c r="T138">
        <v>87.9</v>
      </c>
      <c r="U138">
        <v>90.8</v>
      </c>
      <c r="V138">
        <v>82.3</v>
      </c>
      <c r="W138">
        <v>88.4</v>
      </c>
      <c r="X138">
        <v>91.5</v>
      </c>
      <c r="Y138">
        <v>81.099999999999994</v>
      </c>
      <c r="Z138">
        <v>86.5</v>
      </c>
    </row>
    <row r="139" spans="2:26" x14ac:dyDescent="0.3">
      <c r="B139" s="1">
        <v>40603</v>
      </c>
      <c r="C139">
        <v>90.5</v>
      </c>
      <c r="D139">
        <v>84.9</v>
      </c>
      <c r="E139">
        <v>85.5</v>
      </c>
      <c r="F139">
        <v>95</v>
      </c>
      <c r="G139">
        <v>83</v>
      </c>
      <c r="H139">
        <v>91.9</v>
      </c>
      <c r="I139">
        <v>84.9</v>
      </c>
      <c r="J139">
        <v>81.5</v>
      </c>
      <c r="K139">
        <v>81.099999999999994</v>
      </c>
      <c r="L139">
        <v>84.1</v>
      </c>
      <c r="M139">
        <v>109.1</v>
      </c>
      <c r="N139">
        <v>96.1</v>
      </c>
      <c r="O139">
        <v>88.3</v>
      </c>
      <c r="P139">
        <v>86.2</v>
      </c>
      <c r="Q139">
        <v>100.5</v>
      </c>
      <c r="R139">
        <v>83</v>
      </c>
      <c r="S139">
        <v>87.4</v>
      </c>
      <c r="T139">
        <v>87.6</v>
      </c>
      <c r="U139">
        <v>91.1</v>
      </c>
      <c r="V139">
        <v>81.7</v>
      </c>
      <c r="W139">
        <v>88.2</v>
      </c>
      <c r="X139">
        <v>93.3</v>
      </c>
      <c r="Y139">
        <v>81.400000000000006</v>
      </c>
      <c r="Z139">
        <v>87.2</v>
      </c>
    </row>
    <row r="140" spans="2:26" x14ac:dyDescent="0.3">
      <c r="B140" s="1">
        <v>40634</v>
      </c>
      <c r="C140">
        <v>91.4</v>
      </c>
      <c r="D140">
        <v>85.6</v>
      </c>
      <c r="E140">
        <v>85.6</v>
      </c>
      <c r="F140">
        <v>94.5</v>
      </c>
      <c r="G140">
        <v>84.5</v>
      </c>
      <c r="H140">
        <v>91.9</v>
      </c>
      <c r="I140">
        <v>84.9</v>
      </c>
      <c r="J140">
        <v>81.400000000000006</v>
      </c>
      <c r="K140">
        <v>80.400000000000006</v>
      </c>
      <c r="L140">
        <v>84.1</v>
      </c>
      <c r="M140">
        <v>113.7</v>
      </c>
      <c r="N140">
        <v>97.2</v>
      </c>
      <c r="O140">
        <v>87.7</v>
      </c>
      <c r="P140">
        <v>86.1</v>
      </c>
      <c r="Q140">
        <v>103.9</v>
      </c>
      <c r="R140">
        <v>83</v>
      </c>
      <c r="S140">
        <v>87.2</v>
      </c>
      <c r="T140">
        <v>86.8</v>
      </c>
      <c r="U140">
        <v>90.8</v>
      </c>
      <c r="V140">
        <v>80.8</v>
      </c>
      <c r="W140">
        <v>88.1</v>
      </c>
      <c r="X140">
        <v>95.6</v>
      </c>
      <c r="Y140">
        <v>81.5</v>
      </c>
      <c r="Z140">
        <v>87.3</v>
      </c>
    </row>
    <row r="141" spans="2:26" x14ac:dyDescent="0.3">
      <c r="B141" s="1">
        <v>40664</v>
      </c>
      <c r="C141">
        <v>91</v>
      </c>
      <c r="D141">
        <v>85.2</v>
      </c>
      <c r="E141">
        <v>85.9</v>
      </c>
      <c r="F141">
        <v>94.9</v>
      </c>
      <c r="G141">
        <v>85.3</v>
      </c>
      <c r="H141">
        <v>92</v>
      </c>
      <c r="I141">
        <v>84.9</v>
      </c>
      <c r="J141">
        <v>80.5</v>
      </c>
      <c r="K141">
        <v>80.8</v>
      </c>
      <c r="L141">
        <v>84.3</v>
      </c>
      <c r="M141">
        <v>112.3</v>
      </c>
      <c r="N141">
        <v>98.5</v>
      </c>
      <c r="O141">
        <v>88.8</v>
      </c>
      <c r="P141">
        <v>86.2</v>
      </c>
      <c r="Q141">
        <v>99.9</v>
      </c>
      <c r="R141">
        <v>83</v>
      </c>
      <c r="S141">
        <v>87.5</v>
      </c>
      <c r="T141">
        <v>87.2</v>
      </c>
      <c r="U141">
        <v>90.7</v>
      </c>
      <c r="V141">
        <v>81.2</v>
      </c>
      <c r="W141">
        <v>88.1</v>
      </c>
      <c r="X141">
        <v>94.1</v>
      </c>
      <c r="Y141">
        <v>82.1</v>
      </c>
      <c r="Z141">
        <v>87.4</v>
      </c>
    </row>
    <row r="142" spans="2:26" x14ac:dyDescent="0.3">
      <c r="B142" s="1">
        <v>40695</v>
      </c>
      <c r="C142">
        <v>91</v>
      </c>
      <c r="D142">
        <v>85.4</v>
      </c>
      <c r="E142">
        <v>86</v>
      </c>
      <c r="F142">
        <v>95</v>
      </c>
      <c r="G142">
        <v>85.4</v>
      </c>
      <c r="H142">
        <v>92</v>
      </c>
      <c r="I142">
        <v>84.9</v>
      </c>
      <c r="J142">
        <v>80.3</v>
      </c>
      <c r="K142">
        <v>81.099999999999994</v>
      </c>
      <c r="L142">
        <v>84.3</v>
      </c>
      <c r="M142">
        <v>111.2</v>
      </c>
      <c r="N142">
        <v>98.9</v>
      </c>
      <c r="O142">
        <v>89.5</v>
      </c>
      <c r="P142">
        <v>86.2</v>
      </c>
      <c r="Q142">
        <v>99.4</v>
      </c>
      <c r="R142">
        <v>82.9</v>
      </c>
      <c r="S142">
        <v>88.2</v>
      </c>
      <c r="T142">
        <v>87.5</v>
      </c>
      <c r="U142">
        <v>90.9</v>
      </c>
      <c r="V142">
        <v>81.8</v>
      </c>
      <c r="W142">
        <v>88.1</v>
      </c>
      <c r="X142">
        <v>94.6</v>
      </c>
      <c r="Y142">
        <v>82.5</v>
      </c>
      <c r="Z142">
        <v>88.2</v>
      </c>
    </row>
    <row r="143" spans="2:26" x14ac:dyDescent="0.3">
      <c r="B143" s="1">
        <v>40725</v>
      </c>
      <c r="C143">
        <v>91</v>
      </c>
      <c r="D143">
        <v>85.5</v>
      </c>
      <c r="E143">
        <v>86.1</v>
      </c>
      <c r="F143">
        <v>95</v>
      </c>
      <c r="G143">
        <v>86.4</v>
      </c>
      <c r="H143">
        <v>92.1</v>
      </c>
      <c r="I143">
        <v>84.9</v>
      </c>
      <c r="J143">
        <v>80.2</v>
      </c>
      <c r="K143">
        <v>80.3</v>
      </c>
      <c r="L143">
        <v>84.2</v>
      </c>
      <c r="M143">
        <v>111.7</v>
      </c>
      <c r="N143">
        <v>97.9</v>
      </c>
      <c r="O143">
        <v>89.8</v>
      </c>
      <c r="P143">
        <v>86.9</v>
      </c>
      <c r="Q143">
        <v>100.7</v>
      </c>
      <c r="R143">
        <v>83.1</v>
      </c>
      <c r="S143">
        <v>88</v>
      </c>
      <c r="T143">
        <v>86.6</v>
      </c>
      <c r="U143">
        <v>91.1</v>
      </c>
      <c r="V143">
        <v>80.599999999999994</v>
      </c>
      <c r="W143">
        <v>88.1</v>
      </c>
      <c r="X143">
        <v>95</v>
      </c>
      <c r="Y143">
        <v>82.6</v>
      </c>
      <c r="Z143">
        <v>88.1</v>
      </c>
    </row>
    <row r="144" spans="2:26" x14ac:dyDescent="0.3">
      <c r="B144" s="1">
        <v>40756</v>
      </c>
      <c r="C144">
        <v>91.7</v>
      </c>
      <c r="D144">
        <v>86.2</v>
      </c>
      <c r="E144">
        <v>86.6</v>
      </c>
      <c r="F144">
        <v>95.4</v>
      </c>
      <c r="G144">
        <v>86.9</v>
      </c>
      <c r="H144">
        <v>92.1</v>
      </c>
      <c r="I144">
        <v>84.9</v>
      </c>
      <c r="J144">
        <v>80.3</v>
      </c>
      <c r="K144">
        <v>81.2</v>
      </c>
      <c r="L144">
        <v>84.1</v>
      </c>
      <c r="M144">
        <v>110.6</v>
      </c>
      <c r="N144">
        <v>99.5</v>
      </c>
      <c r="O144">
        <v>89.9</v>
      </c>
      <c r="P144">
        <v>86.8</v>
      </c>
      <c r="Q144">
        <v>102.9</v>
      </c>
      <c r="R144">
        <v>83.3</v>
      </c>
      <c r="S144">
        <v>88.3</v>
      </c>
      <c r="T144">
        <v>87.7</v>
      </c>
      <c r="U144">
        <v>91.2</v>
      </c>
      <c r="V144">
        <v>82</v>
      </c>
      <c r="W144">
        <v>88.1</v>
      </c>
      <c r="X144">
        <v>98.6</v>
      </c>
      <c r="Y144">
        <v>82.6</v>
      </c>
      <c r="Z144">
        <v>90.1</v>
      </c>
    </row>
    <row r="145" spans="2:26" x14ac:dyDescent="0.3">
      <c r="B145" s="1">
        <v>40787</v>
      </c>
      <c r="C145">
        <v>92.1</v>
      </c>
      <c r="D145">
        <v>86</v>
      </c>
      <c r="E145">
        <v>86.7</v>
      </c>
      <c r="F145">
        <v>95.7</v>
      </c>
      <c r="G145">
        <v>86.5</v>
      </c>
      <c r="H145">
        <v>92.2</v>
      </c>
      <c r="I145">
        <v>85.1</v>
      </c>
      <c r="J145">
        <v>80.5</v>
      </c>
      <c r="K145">
        <v>81.400000000000006</v>
      </c>
      <c r="L145">
        <v>84.3</v>
      </c>
      <c r="M145">
        <v>111.4</v>
      </c>
      <c r="N145">
        <v>100.1</v>
      </c>
      <c r="O145">
        <v>90.3</v>
      </c>
      <c r="P145">
        <v>87</v>
      </c>
      <c r="Q145">
        <v>102.4</v>
      </c>
      <c r="R145">
        <v>83.3</v>
      </c>
      <c r="S145">
        <v>88.6</v>
      </c>
      <c r="T145">
        <v>88.4</v>
      </c>
      <c r="U145">
        <v>91.3</v>
      </c>
      <c r="V145">
        <v>83.2</v>
      </c>
      <c r="W145">
        <v>88.2</v>
      </c>
      <c r="X145">
        <v>99.3</v>
      </c>
      <c r="Y145">
        <v>82.4</v>
      </c>
      <c r="Z145">
        <v>90.7</v>
      </c>
    </row>
    <row r="146" spans="2:26" x14ac:dyDescent="0.3">
      <c r="B146" s="1">
        <v>40817</v>
      </c>
      <c r="C146">
        <v>91.5</v>
      </c>
      <c r="D146">
        <v>85.7</v>
      </c>
      <c r="E146">
        <v>86.9</v>
      </c>
      <c r="F146">
        <v>96.3</v>
      </c>
      <c r="G146">
        <v>86.1</v>
      </c>
      <c r="H146">
        <v>92.2</v>
      </c>
      <c r="I146">
        <v>85.2</v>
      </c>
      <c r="J146">
        <v>79.5</v>
      </c>
      <c r="K146">
        <v>81.900000000000006</v>
      </c>
      <c r="L146">
        <v>84.4</v>
      </c>
      <c r="M146">
        <v>112.4</v>
      </c>
      <c r="N146">
        <v>99.7</v>
      </c>
      <c r="O146">
        <v>90.4</v>
      </c>
      <c r="P146">
        <v>87.1</v>
      </c>
      <c r="Q146">
        <v>95.5</v>
      </c>
      <c r="R146">
        <v>83.9</v>
      </c>
      <c r="S146">
        <v>88.9</v>
      </c>
      <c r="T146">
        <v>89.3</v>
      </c>
      <c r="U146">
        <v>91.4</v>
      </c>
      <c r="V146">
        <v>84.2</v>
      </c>
      <c r="W146">
        <v>88.3</v>
      </c>
      <c r="X146">
        <v>96.1</v>
      </c>
      <c r="Y146">
        <v>82.9</v>
      </c>
      <c r="Z146">
        <v>89.9</v>
      </c>
    </row>
    <row r="147" spans="2:26" x14ac:dyDescent="0.3">
      <c r="B147" s="1">
        <v>40848</v>
      </c>
      <c r="C147">
        <v>91.8</v>
      </c>
      <c r="D147">
        <v>85.3</v>
      </c>
      <c r="E147">
        <v>87.1</v>
      </c>
      <c r="F147">
        <v>95.3</v>
      </c>
      <c r="G147">
        <v>86.1</v>
      </c>
      <c r="H147">
        <v>92</v>
      </c>
      <c r="I147">
        <v>85.2</v>
      </c>
      <c r="J147">
        <v>79.599999999999994</v>
      </c>
      <c r="K147">
        <v>81.8</v>
      </c>
      <c r="L147">
        <v>84.5</v>
      </c>
      <c r="M147">
        <v>113.1</v>
      </c>
      <c r="N147">
        <v>99.4</v>
      </c>
      <c r="O147">
        <v>89.9</v>
      </c>
      <c r="P147">
        <v>87.2</v>
      </c>
      <c r="Q147">
        <v>96.7</v>
      </c>
      <c r="R147">
        <v>83.5</v>
      </c>
      <c r="S147">
        <v>89</v>
      </c>
      <c r="T147">
        <v>90.1</v>
      </c>
      <c r="U147">
        <v>91.1</v>
      </c>
      <c r="V147">
        <v>84.6</v>
      </c>
      <c r="W147">
        <v>88.3</v>
      </c>
      <c r="X147">
        <v>98</v>
      </c>
      <c r="Y147">
        <v>82.7</v>
      </c>
      <c r="Z147">
        <v>90.9</v>
      </c>
    </row>
    <row r="148" spans="2:26" x14ac:dyDescent="0.3">
      <c r="B148" s="1">
        <v>40878</v>
      </c>
      <c r="C148">
        <v>90.9</v>
      </c>
      <c r="D148">
        <v>85.4</v>
      </c>
      <c r="E148">
        <v>87</v>
      </c>
      <c r="F148">
        <v>94.8</v>
      </c>
      <c r="G148">
        <v>86.3</v>
      </c>
      <c r="H148">
        <v>92.1</v>
      </c>
      <c r="I148">
        <v>85.4</v>
      </c>
      <c r="J148">
        <v>79.900000000000006</v>
      </c>
      <c r="K148">
        <v>82</v>
      </c>
      <c r="L148">
        <v>84.4</v>
      </c>
      <c r="M148">
        <v>109.7</v>
      </c>
      <c r="N148">
        <v>98.7</v>
      </c>
      <c r="O148">
        <v>90.2</v>
      </c>
      <c r="P148">
        <v>87.2</v>
      </c>
      <c r="Q148">
        <v>93.6</v>
      </c>
      <c r="R148">
        <v>83.5</v>
      </c>
      <c r="S148">
        <v>89.2</v>
      </c>
      <c r="T148">
        <v>90.2</v>
      </c>
      <c r="U148">
        <v>91</v>
      </c>
      <c r="V148">
        <v>84.4</v>
      </c>
      <c r="W148">
        <v>88.3</v>
      </c>
      <c r="X148">
        <v>96.5</v>
      </c>
      <c r="Y148">
        <v>82.7</v>
      </c>
      <c r="Z148">
        <v>90.3</v>
      </c>
    </row>
    <row r="149" spans="2:26" x14ac:dyDescent="0.3">
      <c r="B149" s="1">
        <v>40909</v>
      </c>
      <c r="C149">
        <v>91.4</v>
      </c>
      <c r="D149">
        <v>85.7</v>
      </c>
      <c r="E149">
        <v>87.3</v>
      </c>
      <c r="F149">
        <v>94.7</v>
      </c>
      <c r="G149">
        <v>84.7</v>
      </c>
      <c r="H149">
        <v>92.5</v>
      </c>
      <c r="I149">
        <v>85.4</v>
      </c>
      <c r="J149">
        <v>81.099999999999994</v>
      </c>
      <c r="K149">
        <v>81.2</v>
      </c>
      <c r="L149">
        <v>85.5</v>
      </c>
      <c r="M149">
        <v>112.8</v>
      </c>
      <c r="N149">
        <v>99.1</v>
      </c>
      <c r="O149">
        <v>90.2</v>
      </c>
      <c r="P149">
        <v>87.5</v>
      </c>
      <c r="Q149">
        <v>94.4</v>
      </c>
      <c r="R149">
        <v>83.6</v>
      </c>
      <c r="S149">
        <v>89.3</v>
      </c>
      <c r="T149">
        <v>90.2</v>
      </c>
      <c r="U149">
        <v>91.1</v>
      </c>
      <c r="V149">
        <v>84.1</v>
      </c>
      <c r="W149">
        <v>88.8</v>
      </c>
      <c r="X149">
        <v>96.1</v>
      </c>
      <c r="Y149">
        <v>82.4</v>
      </c>
      <c r="Z149">
        <v>90.3</v>
      </c>
    </row>
    <row r="150" spans="2:26" x14ac:dyDescent="0.3">
      <c r="B150" s="1">
        <v>40940</v>
      </c>
      <c r="C150">
        <v>92.1</v>
      </c>
      <c r="D150">
        <v>86.3</v>
      </c>
      <c r="E150">
        <v>87.8</v>
      </c>
      <c r="F150">
        <v>94.2</v>
      </c>
      <c r="G150">
        <v>84.7</v>
      </c>
      <c r="H150">
        <v>93</v>
      </c>
      <c r="I150">
        <v>85.5</v>
      </c>
      <c r="J150">
        <v>81.8</v>
      </c>
      <c r="K150">
        <v>80.900000000000006</v>
      </c>
      <c r="L150">
        <v>85.5</v>
      </c>
      <c r="M150">
        <v>115.1</v>
      </c>
      <c r="N150">
        <v>99.7</v>
      </c>
      <c r="O150">
        <v>90.3</v>
      </c>
      <c r="P150">
        <v>87.6</v>
      </c>
      <c r="Q150">
        <v>97.8</v>
      </c>
      <c r="R150">
        <v>83.5</v>
      </c>
      <c r="S150">
        <v>89.1</v>
      </c>
      <c r="T150">
        <v>89.5</v>
      </c>
      <c r="U150">
        <v>91.4</v>
      </c>
      <c r="V150">
        <v>83.2</v>
      </c>
      <c r="W150">
        <v>89</v>
      </c>
      <c r="X150">
        <v>97.9</v>
      </c>
      <c r="Y150">
        <v>82.5</v>
      </c>
      <c r="Z150">
        <v>90.6</v>
      </c>
    </row>
    <row r="151" spans="2:26" x14ac:dyDescent="0.3">
      <c r="B151" s="1">
        <v>40969</v>
      </c>
      <c r="C151">
        <v>92.6</v>
      </c>
      <c r="D151">
        <v>87.1</v>
      </c>
      <c r="E151">
        <v>88</v>
      </c>
      <c r="F151">
        <v>95.1</v>
      </c>
      <c r="G151">
        <v>85.1</v>
      </c>
      <c r="H151">
        <v>92.7</v>
      </c>
      <c r="I151">
        <v>85.5</v>
      </c>
      <c r="J151">
        <v>82.7</v>
      </c>
      <c r="K151">
        <v>80.599999999999994</v>
      </c>
      <c r="L151">
        <v>85.5</v>
      </c>
      <c r="M151">
        <v>119.4</v>
      </c>
      <c r="N151">
        <v>100.4</v>
      </c>
      <c r="O151">
        <v>90.3</v>
      </c>
      <c r="P151">
        <v>87.6</v>
      </c>
      <c r="Q151">
        <v>95.8</v>
      </c>
      <c r="R151">
        <v>83.6</v>
      </c>
      <c r="S151">
        <v>89.3</v>
      </c>
      <c r="T151">
        <v>89.4</v>
      </c>
      <c r="U151">
        <v>91.5</v>
      </c>
      <c r="V151">
        <v>83.1</v>
      </c>
      <c r="W151">
        <v>89</v>
      </c>
      <c r="X151">
        <v>97</v>
      </c>
      <c r="Y151">
        <v>82.3</v>
      </c>
      <c r="Z151">
        <v>90.5</v>
      </c>
    </row>
    <row r="152" spans="2:26" x14ac:dyDescent="0.3">
      <c r="B152" s="1">
        <v>41000</v>
      </c>
      <c r="C152">
        <v>92.7</v>
      </c>
      <c r="D152">
        <v>87.4</v>
      </c>
      <c r="E152">
        <v>88.4</v>
      </c>
      <c r="F152">
        <v>95.1</v>
      </c>
      <c r="G152">
        <v>85.9</v>
      </c>
      <c r="H152">
        <v>92.9</v>
      </c>
      <c r="I152">
        <v>85.5</v>
      </c>
      <c r="J152">
        <v>82.8</v>
      </c>
      <c r="K152">
        <v>81</v>
      </c>
      <c r="L152">
        <v>85.6</v>
      </c>
      <c r="M152">
        <v>120</v>
      </c>
      <c r="N152">
        <v>102.1</v>
      </c>
      <c r="O152">
        <v>90.8</v>
      </c>
      <c r="P152">
        <v>87.6</v>
      </c>
      <c r="Q152">
        <v>93.6</v>
      </c>
      <c r="R152">
        <v>83.7</v>
      </c>
      <c r="S152">
        <v>89.3</v>
      </c>
      <c r="T152">
        <v>89.4</v>
      </c>
      <c r="U152">
        <v>91.4</v>
      </c>
      <c r="V152">
        <v>83.2</v>
      </c>
      <c r="W152">
        <v>89</v>
      </c>
      <c r="X152">
        <v>96.2</v>
      </c>
      <c r="Y152">
        <v>82.4</v>
      </c>
      <c r="Z152">
        <v>90.3</v>
      </c>
    </row>
    <row r="153" spans="2:26" x14ac:dyDescent="0.3">
      <c r="B153" s="1">
        <v>41030</v>
      </c>
      <c r="C153">
        <v>92</v>
      </c>
      <c r="D153">
        <v>87.3</v>
      </c>
      <c r="E153">
        <v>88.6</v>
      </c>
      <c r="F153">
        <v>95.3</v>
      </c>
      <c r="G153">
        <v>86.1</v>
      </c>
      <c r="H153">
        <v>92.8</v>
      </c>
      <c r="I153">
        <v>85.5</v>
      </c>
      <c r="J153">
        <v>83.1</v>
      </c>
      <c r="K153">
        <v>81.8</v>
      </c>
      <c r="L153">
        <v>85.6</v>
      </c>
      <c r="M153">
        <v>115.8</v>
      </c>
      <c r="N153">
        <v>101.6</v>
      </c>
      <c r="O153">
        <v>90.7</v>
      </c>
      <c r="P153">
        <v>87.7</v>
      </c>
      <c r="Q153">
        <v>91</v>
      </c>
      <c r="R153">
        <v>83.7</v>
      </c>
      <c r="S153">
        <v>89.6</v>
      </c>
      <c r="T153">
        <v>90.2</v>
      </c>
      <c r="U153">
        <v>91.7</v>
      </c>
      <c r="V153">
        <v>84.2</v>
      </c>
      <c r="W153">
        <v>89</v>
      </c>
      <c r="X153">
        <v>94.8</v>
      </c>
      <c r="Y153">
        <v>82.6</v>
      </c>
      <c r="Z153">
        <v>90.3</v>
      </c>
    </row>
    <row r="154" spans="2:26" x14ac:dyDescent="0.3">
      <c r="B154" s="1">
        <v>41061</v>
      </c>
      <c r="C154">
        <v>91.5</v>
      </c>
      <c r="D154">
        <v>88</v>
      </c>
      <c r="E154">
        <v>88.4</v>
      </c>
      <c r="F154">
        <v>94.3</v>
      </c>
      <c r="G154">
        <v>85.5</v>
      </c>
      <c r="H154">
        <v>92.8</v>
      </c>
      <c r="I154">
        <v>85.5</v>
      </c>
      <c r="J154">
        <v>84.8</v>
      </c>
      <c r="K154">
        <v>82.6</v>
      </c>
      <c r="L154">
        <v>85.7</v>
      </c>
      <c r="M154">
        <v>109.7</v>
      </c>
      <c r="N154">
        <v>100.2</v>
      </c>
      <c r="O154">
        <v>91.4</v>
      </c>
      <c r="P154">
        <v>87.7</v>
      </c>
      <c r="Q154">
        <v>90.6</v>
      </c>
      <c r="R154">
        <v>83.6</v>
      </c>
      <c r="S154">
        <v>90</v>
      </c>
      <c r="T154">
        <v>90.8</v>
      </c>
      <c r="U154">
        <v>91.9</v>
      </c>
      <c r="V154">
        <v>85.1</v>
      </c>
      <c r="W154">
        <v>89</v>
      </c>
      <c r="X154">
        <v>96.1</v>
      </c>
      <c r="Y154">
        <v>82.8</v>
      </c>
      <c r="Z154">
        <v>91.3</v>
      </c>
    </row>
    <row r="155" spans="2:26" x14ac:dyDescent="0.3">
      <c r="B155" s="1">
        <v>41091</v>
      </c>
      <c r="C155">
        <v>91.1</v>
      </c>
      <c r="D155">
        <v>88.5</v>
      </c>
      <c r="E155">
        <v>88.4</v>
      </c>
      <c r="F155">
        <v>94</v>
      </c>
      <c r="G155">
        <v>85.3</v>
      </c>
      <c r="H155">
        <v>92.7</v>
      </c>
      <c r="I155">
        <v>85.5</v>
      </c>
      <c r="J155">
        <v>85.4</v>
      </c>
      <c r="K155">
        <v>82</v>
      </c>
      <c r="L155">
        <v>85.6</v>
      </c>
      <c r="M155">
        <v>110.9</v>
      </c>
      <c r="N155">
        <v>98</v>
      </c>
      <c r="O155">
        <v>91.2</v>
      </c>
      <c r="P155">
        <v>87.7</v>
      </c>
      <c r="Q155">
        <v>88.8</v>
      </c>
      <c r="R155">
        <v>82.9</v>
      </c>
      <c r="S155">
        <v>89.8</v>
      </c>
      <c r="T155">
        <v>90.2</v>
      </c>
      <c r="U155">
        <v>91.6</v>
      </c>
      <c r="V155">
        <v>84.3</v>
      </c>
      <c r="W155">
        <v>89.3</v>
      </c>
      <c r="X155">
        <v>94.7</v>
      </c>
      <c r="Y155">
        <v>82.7</v>
      </c>
      <c r="Z155">
        <v>90.2</v>
      </c>
    </row>
    <row r="156" spans="2:26" x14ac:dyDescent="0.3">
      <c r="B156" s="1">
        <v>41122</v>
      </c>
      <c r="C156">
        <v>91.2</v>
      </c>
      <c r="D156">
        <v>88.9</v>
      </c>
      <c r="E156">
        <v>88.5</v>
      </c>
      <c r="F156">
        <v>94.3</v>
      </c>
      <c r="G156">
        <v>85.5</v>
      </c>
      <c r="H156">
        <v>92.6</v>
      </c>
      <c r="I156">
        <v>85.5</v>
      </c>
      <c r="J156">
        <v>86.5</v>
      </c>
      <c r="K156">
        <v>81.3</v>
      </c>
      <c r="L156">
        <v>85.6</v>
      </c>
      <c r="M156">
        <v>114.1</v>
      </c>
      <c r="N156">
        <v>97.7</v>
      </c>
      <c r="O156">
        <v>90.6</v>
      </c>
      <c r="P156">
        <v>87.9</v>
      </c>
      <c r="Q156">
        <v>88.1</v>
      </c>
      <c r="R156">
        <v>82.5</v>
      </c>
      <c r="S156">
        <v>89.4</v>
      </c>
      <c r="T156">
        <v>89.3</v>
      </c>
      <c r="U156">
        <v>91.6</v>
      </c>
      <c r="V156">
        <v>83.2</v>
      </c>
      <c r="W156">
        <v>89.2</v>
      </c>
      <c r="X156">
        <v>95.3</v>
      </c>
      <c r="Y156">
        <v>82.1</v>
      </c>
      <c r="Z156">
        <v>90.2</v>
      </c>
    </row>
    <row r="157" spans="2:26" x14ac:dyDescent="0.3">
      <c r="B157" s="1">
        <v>41153</v>
      </c>
      <c r="C157">
        <v>92.2</v>
      </c>
      <c r="D157">
        <v>88.8</v>
      </c>
      <c r="E157">
        <v>88.4</v>
      </c>
      <c r="F157">
        <v>94.4</v>
      </c>
      <c r="G157">
        <v>86</v>
      </c>
      <c r="H157">
        <v>92.6</v>
      </c>
      <c r="I157">
        <v>85.4</v>
      </c>
      <c r="J157">
        <v>87.9</v>
      </c>
      <c r="K157">
        <v>80.7</v>
      </c>
      <c r="L157">
        <v>85.6</v>
      </c>
      <c r="M157">
        <v>118</v>
      </c>
      <c r="N157">
        <v>97.6</v>
      </c>
      <c r="O157">
        <v>90.5</v>
      </c>
      <c r="P157">
        <v>87.8</v>
      </c>
      <c r="Q157">
        <v>93</v>
      </c>
      <c r="R157">
        <v>82.2</v>
      </c>
      <c r="S157">
        <v>89.3</v>
      </c>
      <c r="T157">
        <v>89.1</v>
      </c>
      <c r="U157">
        <v>92.1</v>
      </c>
      <c r="V157">
        <v>82.5</v>
      </c>
      <c r="W157">
        <v>89.2</v>
      </c>
      <c r="X157">
        <v>99.6</v>
      </c>
      <c r="Y157">
        <v>82</v>
      </c>
      <c r="Z157">
        <v>92.5</v>
      </c>
    </row>
    <row r="158" spans="2:26" x14ac:dyDescent="0.3">
      <c r="B158" s="1">
        <v>41183</v>
      </c>
      <c r="C158">
        <v>92</v>
      </c>
      <c r="D158">
        <v>88.2</v>
      </c>
      <c r="E158">
        <v>88.7</v>
      </c>
      <c r="F158">
        <v>94.2</v>
      </c>
      <c r="G158">
        <v>86.4</v>
      </c>
      <c r="H158">
        <v>92.5</v>
      </c>
      <c r="I158">
        <v>85.5</v>
      </c>
      <c r="J158">
        <v>86.4</v>
      </c>
      <c r="K158">
        <v>81.3</v>
      </c>
      <c r="L158">
        <v>85.6</v>
      </c>
      <c r="M158">
        <v>116</v>
      </c>
      <c r="N158">
        <v>98.3</v>
      </c>
      <c r="O158">
        <v>90.8</v>
      </c>
      <c r="P158">
        <v>87.9</v>
      </c>
      <c r="Q158">
        <v>92.5</v>
      </c>
      <c r="R158">
        <v>82.4</v>
      </c>
      <c r="S158">
        <v>89.5</v>
      </c>
      <c r="T158">
        <v>89.3</v>
      </c>
      <c r="U158">
        <v>92.1</v>
      </c>
      <c r="V158">
        <v>82.9</v>
      </c>
      <c r="W158">
        <v>89.2</v>
      </c>
      <c r="X158">
        <v>99.3</v>
      </c>
      <c r="Y158">
        <v>82.3</v>
      </c>
      <c r="Z158">
        <v>92.5</v>
      </c>
    </row>
    <row r="159" spans="2:26" x14ac:dyDescent="0.3">
      <c r="B159" s="1">
        <v>41214</v>
      </c>
      <c r="C159">
        <v>91.7</v>
      </c>
      <c r="D159">
        <v>88.1</v>
      </c>
      <c r="E159">
        <v>88.7</v>
      </c>
      <c r="F159">
        <v>94.1</v>
      </c>
      <c r="G159">
        <v>86</v>
      </c>
      <c r="H159">
        <v>92.5</v>
      </c>
      <c r="I159">
        <v>84.6</v>
      </c>
      <c r="J159">
        <v>86.4</v>
      </c>
      <c r="K159">
        <v>81.599999999999994</v>
      </c>
      <c r="L159">
        <v>85.7</v>
      </c>
      <c r="M159">
        <v>112.6</v>
      </c>
      <c r="N159">
        <v>99</v>
      </c>
      <c r="O159">
        <v>90.8</v>
      </c>
      <c r="P159">
        <v>88</v>
      </c>
      <c r="Q159">
        <v>92.4</v>
      </c>
      <c r="R159">
        <v>82.4</v>
      </c>
      <c r="S159">
        <v>89.6</v>
      </c>
      <c r="T159">
        <v>89.7</v>
      </c>
      <c r="U159">
        <v>92.3</v>
      </c>
      <c r="V159">
        <v>83.4</v>
      </c>
      <c r="W159">
        <v>89.3</v>
      </c>
      <c r="X159">
        <v>99.9</v>
      </c>
      <c r="Y159">
        <v>82.9</v>
      </c>
      <c r="Z159">
        <v>93</v>
      </c>
    </row>
    <row r="160" spans="2:26" x14ac:dyDescent="0.3">
      <c r="B160" s="1">
        <v>41244</v>
      </c>
      <c r="C160">
        <v>91.4</v>
      </c>
      <c r="D160">
        <v>88.1</v>
      </c>
      <c r="E160">
        <v>88.5</v>
      </c>
      <c r="F160">
        <v>94.4</v>
      </c>
      <c r="G160">
        <v>86</v>
      </c>
      <c r="H160">
        <v>92.6</v>
      </c>
      <c r="I160">
        <v>84.6</v>
      </c>
      <c r="J160">
        <v>87.7</v>
      </c>
      <c r="K160">
        <v>81.5</v>
      </c>
      <c r="L160">
        <v>85.7</v>
      </c>
      <c r="M160">
        <v>110.9</v>
      </c>
      <c r="N160">
        <v>99.9</v>
      </c>
      <c r="O160">
        <v>90.6</v>
      </c>
      <c r="P160">
        <v>87.9</v>
      </c>
      <c r="Q160">
        <v>92.2</v>
      </c>
      <c r="R160">
        <v>82.8</v>
      </c>
      <c r="S160">
        <v>89.5</v>
      </c>
      <c r="T160">
        <v>89.3</v>
      </c>
      <c r="U160">
        <v>91.9</v>
      </c>
      <c r="V160">
        <v>83</v>
      </c>
      <c r="W160">
        <v>89.3</v>
      </c>
      <c r="X160">
        <v>98.8</v>
      </c>
      <c r="Y160">
        <v>82.7</v>
      </c>
      <c r="Z160">
        <v>92.3</v>
      </c>
    </row>
    <row r="161" spans="2:26" x14ac:dyDescent="0.3">
      <c r="B161" s="1">
        <v>41275</v>
      </c>
      <c r="C161">
        <v>91.8</v>
      </c>
      <c r="D161">
        <v>88</v>
      </c>
      <c r="E161">
        <v>88.4</v>
      </c>
      <c r="F161">
        <v>94.2</v>
      </c>
      <c r="G161">
        <v>87.8</v>
      </c>
      <c r="H161">
        <v>92.7</v>
      </c>
      <c r="I161">
        <v>84.6</v>
      </c>
      <c r="J161">
        <v>90.3</v>
      </c>
      <c r="K161">
        <v>81.599999999999994</v>
      </c>
      <c r="L161">
        <v>85.6</v>
      </c>
      <c r="M161">
        <v>113.4</v>
      </c>
      <c r="N161">
        <v>99.8</v>
      </c>
      <c r="O161">
        <v>90.5</v>
      </c>
      <c r="P161">
        <v>88.4</v>
      </c>
      <c r="Q161">
        <v>91.5</v>
      </c>
      <c r="R161">
        <v>82.6</v>
      </c>
      <c r="S161">
        <v>89.8</v>
      </c>
      <c r="T161">
        <v>89.5</v>
      </c>
      <c r="U161">
        <v>92.3</v>
      </c>
      <c r="V161">
        <v>83.2</v>
      </c>
      <c r="W161">
        <v>89.1</v>
      </c>
      <c r="X161">
        <v>98.7</v>
      </c>
      <c r="Y161">
        <v>82.9</v>
      </c>
      <c r="Z161">
        <v>92.4</v>
      </c>
    </row>
    <row r="162" spans="2:26" x14ac:dyDescent="0.3">
      <c r="B162" s="1">
        <v>41306</v>
      </c>
      <c r="C162">
        <v>93.1</v>
      </c>
      <c r="D162">
        <v>88.3</v>
      </c>
      <c r="E162">
        <v>89.1</v>
      </c>
      <c r="F162">
        <v>94.2</v>
      </c>
      <c r="G162">
        <v>87.4</v>
      </c>
      <c r="H162">
        <v>92.7</v>
      </c>
      <c r="I162">
        <v>84.8</v>
      </c>
      <c r="J162">
        <v>91.1</v>
      </c>
      <c r="K162">
        <v>82.4</v>
      </c>
      <c r="L162">
        <v>85.7</v>
      </c>
      <c r="M162">
        <v>120</v>
      </c>
      <c r="N162">
        <v>101.4</v>
      </c>
      <c r="O162">
        <v>90.8</v>
      </c>
      <c r="P162">
        <v>89</v>
      </c>
      <c r="Q162">
        <v>91.9</v>
      </c>
      <c r="R162">
        <v>82.4</v>
      </c>
      <c r="S162">
        <v>90</v>
      </c>
      <c r="T162">
        <v>90.3</v>
      </c>
      <c r="U162">
        <v>92.9</v>
      </c>
      <c r="V162">
        <v>83.9</v>
      </c>
      <c r="W162">
        <v>88.9</v>
      </c>
      <c r="X162">
        <v>98.9</v>
      </c>
      <c r="Y162">
        <v>83.3</v>
      </c>
      <c r="Z162">
        <v>92.5</v>
      </c>
    </row>
    <row r="163" spans="2:26" x14ac:dyDescent="0.3">
      <c r="B163" s="1">
        <v>41334</v>
      </c>
      <c r="C163">
        <v>92.9</v>
      </c>
      <c r="D163">
        <v>88.2</v>
      </c>
      <c r="E163">
        <v>89.1</v>
      </c>
      <c r="F163">
        <v>94.2</v>
      </c>
      <c r="G163">
        <v>88.2</v>
      </c>
      <c r="H163">
        <v>92.9</v>
      </c>
      <c r="I163">
        <v>85</v>
      </c>
      <c r="J163">
        <v>92</v>
      </c>
      <c r="K163">
        <v>83</v>
      </c>
      <c r="L163">
        <v>85.7</v>
      </c>
      <c r="M163">
        <v>118.5</v>
      </c>
      <c r="N163">
        <v>101</v>
      </c>
      <c r="O163">
        <v>90.5</v>
      </c>
      <c r="P163">
        <v>89</v>
      </c>
      <c r="Q163">
        <v>90.8</v>
      </c>
      <c r="R163">
        <v>82.7</v>
      </c>
      <c r="S163">
        <v>90.2</v>
      </c>
      <c r="T163">
        <v>90.9</v>
      </c>
      <c r="U163">
        <v>92.9</v>
      </c>
      <c r="V163">
        <v>84.4</v>
      </c>
      <c r="W163">
        <v>89.2</v>
      </c>
      <c r="X163">
        <v>98</v>
      </c>
      <c r="Y163">
        <v>83.6</v>
      </c>
      <c r="Z163">
        <v>92.3</v>
      </c>
    </row>
    <row r="164" spans="2:26" x14ac:dyDescent="0.3">
      <c r="B164" s="1">
        <v>41365</v>
      </c>
      <c r="C164">
        <v>91.9</v>
      </c>
      <c r="D164">
        <v>88.4</v>
      </c>
      <c r="E164">
        <v>89.2</v>
      </c>
      <c r="F164">
        <v>95</v>
      </c>
      <c r="G164">
        <v>88.6</v>
      </c>
      <c r="H164">
        <v>92.9</v>
      </c>
      <c r="I164">
        <v>85</v>
      </c>
      <c r="J164">
        <v>92</v>
      </c>
      <c r="K164">
        <v>83.4</v>
      </c>
      <c r="L164">
        <v>85.7</v>
      </c>
      <c r="M164">
        <v>113.6</v>
      </c>
      <c r="N164">
        <v>100.6</v>
      </c>
      <c r="O164">
        <v>91.1</v>
      </c>
      <c r="P164">
        <v>89.4</v>
      </c>
      <c r="Q164">
        <v>87.8</v>
      </c>
      <c r="R164">
        <v>82.7</v>
      </c>
      <c r="S164">
        <v>90.3</v>
      </c>
      <c r="T164">
        <v>91.8</v>
      </c>
      <c r="U164">
        <v>93</v>
      </c>
      <c r="V164">
        <v>84.2</v>
      </c>
      <c r="W164">
        <v>89.3</v>
      </c>
      <c r="X164">
        <v>94.8</v>
      </c>
      <c r="Y164">
        <v>84.6</v>
      </c>
      <c r="Z164">
        <v>90.5</v>
      </c>
    </row>
    <row r="165" spans="2:26" x14ac:dyDescent="0.3">
      <c r="B165" s="1">
        <v>41395</v>
      </c>
      <c r="C165">
        <v>91.8</v>
      </c>
      <c r="D165">
        <v>89.1</v>
      </c>
      <c r="E165">
        <v>88.6</v>
      </c>
      <c r="F165">
        <v>94.3</v>
      </c>
      <c r="G165">
        <v>88</v>
      </c>
      <c r="H165">
        <v>92.9</v>
      </c>
      <c r="I165">
        <v>85.1</v>
      </c>
      <c r="J165">
        <v>89.2</v>
      </c>
      <c r="K165">
        <v>83.4</v>
      </c>
      <c r="L165">
        <v>85.7</v>
      </c>
      <c r="M165">
        <v>115</v>
      </c>
      <c r="N165">
        <v>100.9</v>
      </c>
      <c r="O165">
        <v>91.1</v>
      </c>
      <c r="P165">
        <v>89.5</v>
      </c>
      <c r="Q165">
        <v>85.8</v>
      </c>
      <c r="R165">
        <v>82.7</v>
      </c>
      <c r="S165">
        <v>90.4</v>
      </c>
      <c r="T165">
        <v>91.8</v>
      </c>
      <c r="U165">
        <v>93.1</v>
      </c>
      <c r="V165">
        <v>84.1</v>
      </c>
      <c r="W165">
        <v>89.2</v>
      </c>
      <c r="X165">
        <v>92.8</v>
      </c>
      <c r="Y165">
        <v>84.8</v>
      </c>
      <c r="Z165">
        <v>89.5</v>
      </c>
    </row>
    <row r="166" spans="2:26" x14ac:dyDescent="0.3">
      <c r="B166" s="1">
        <v>41426</v>
      </c>
      <c r="C166">
        <v>92</v>
      </c>
      <c r="D166">
        <v>89.7</v>
      </c>
      <c r="E166">
        <v>88.7</v>
      </c>
      <c r="F166">
        <v>94.7</v>
      </c>
      <c r="G166">
        <v>88.9</v>
      </c>
      <c r="H166">
        <v>93.1</v>
      </c>
      <c r="I166">
        <v>85.2</v>
      </c>
      <c r="J166">
        <v>86.7</v>
      </c>
      <c r="K166">
        <v>84.2</v>
      </c>
      <c r="L166">
        <v>85.7</v>
      </c>
      <c r="M166">
        <v>116</v>
      </c>
      <c r="N166">
        <v>100.2</v>
      </c>
      <c r="O166">
        <v>91.1</v>
      </c>
      <c r="P166">
        <v>89.8</v>
      </c>
      <c r="Q166">
        <v>85.4</v>
      </c>
      <c r="R166">
        <v>83.1</v>
      </c>
      <c r="S166">
        <v>90.7</v>
      </c>
      <c r="T166">
        <v>92.2</v>
      </c>
      <c r="U166">
        <v>93.3</v>
      </c>
      <c r="V166">
        <v>84.5</v>
      </c>
      <c r="W166">
        <v>89.1</v>
      </c>
      <c r="X166">
        <v>91.5</v>
      </c>
      <c r="Y166">
        <v>84.8</v>
      </c>
      <c r="Z166">
        <v>89</v>
      </c>
    </row>
    <row r="167" spans="2:26" x14ac:dyDescent="0.3">
      <c r="B167" s="1">
        <v>41456</v>
      </c>
      <c r="C167">
        <v>92.1</v>
      </c>
      <c r="D167">
        <v>90.1</v>
      </c>
      <c r="E167">
        <v>88.8</v>
      </c>
      <c r="F167">
        <v>95.1</v>
      </c>
      <c r="G167">
        <v>89.1</v>
      </c>
      <c r="H167">
        <v>93.2</v>
      </c>
      <c r="I167">
        <v>85.4</v>
      </c>
      <c r="J167">
        <v>84.4</v>
      </c>
      <c r="K167">
        <v>84.7</v>
      </c>
      <c r="L167">
        <v>85.8</v>
      </c>
      <c r="M167">
        <v>117.7</v>
      </c>
      <c r="N167">
        <v>99.1</v>
      </c>
      <c r="O167">
        <v>91.1</v>
      </c>
      <c r="P167">
        <v>89.8</v>
      </c>
      <c r="Q167">
        <v>84.2</v>
      </c>
      <c r="R167">
        <v>83.1</v>
      </c>
      <c r="S167">
        <v>90.3</v>
      </c>
      <c r="T167">
        <v>91.9</v>
      </c>
      <c r="U167">
        <v>93.1</v>
      </c>
      <c r="V167">
        <v>84.9</v>
      </c>
      <c r="W167">
        <v>89.1</v>
      </c>
      <c r="X167">
        <v>90.3</v>
      </c>
      <c r="Y167">
        <v>84.8</v>
      </c>
      <c r="Z167">
        <v>88.5</v>
      </c>
    </row>
    <row r="168" spans="2:26" x14ac:dyDescent="0.3">
      <c r="B168" s="1">
        <v>41487</v>
      </c>
      <c r="C168">
        <v>92.5</v>
      </c>
      <c r="D168">
        <v>89.5</v>
      </c>
      <c r="E168">
        <v>88.8</v>
      </c>
      <c r="F168">
        <v>95.1</v>
      </c>
      <c r="G168">
        <v>89.2</v>
      </c>
      <c r="H168">
        <v>93.2</v>
      </c>
      <c r="I168">
        <v>85.4</v>
      </c>
      <c r="J168">
        <v>85</v>
      </c>
      <c r="K168">
        <v>84.3</v>
      </c>
      <c r="L168">
        <v>85.8</v>
      </c>
      <c r="M168">
        <v>118.7</v>
      </c>
      <c r="N168">
        <v>99.5</v>
      </c>
      <c r="O168">
        <v>91.2</v>
      </c>
      <c r="P168">
        <v>90</v>
      </c>
      <c r="Q168">
        <v>86.8</v>
      </c>
      <c r="R168">
        <v>83</v>
      </c>
      <c r="S168">
        <v>90.4</v>
      </c>
      <c r="T168">
        <v>90.5</v>
      </c>
      <c r="U168">
        <v>93.3</v>
      </c>
      <c r="V168">
        <v>85</v>
      </c>
      <c r="W168">
        <v>89.1</v>
      </c>
      <c r="X168">
        <v>92.7</v>
      </c>
      <c r="Y168">
        <v>84.8</v>
      </c>
      <c r="Z168">
        <v>89.7</v>
      </c>
    </row>
    <row r="169" spans="2:26" x14ac:dyDescent="0.3">
      <c r="B169" s="1">
        <v>41518</v>
      </c>
      <c r="C169">
        <v>92.2</v>
      </c>
      <c r="D169">
        <v>89</v>
      </c>
      <c r="E169">
        <v>88.3</v>
      </c>
      <c r="F169">
        <v>96.8</v>
      </c>
      <c r="G169">
        <v>89.3</v>
      </c>
      <c r="H169">
        <v>93</v>
      </c>
      <c r="I169">
        <v>85.2</v>
      </c>
      <c r="J169">
        <v>84.7</v>
      </c>
      <c r="K169">
        <v>83.8</v>
      </c>
      <c r="L169">
        <v>85.9</v>
      </c>
      <c r="M169">
        <v>118.6</v>
      </c>
      <c r="N169">
        <v>99.4</v>
      </c>
      <c r="O169">
        <v>91.1</v>
      </c>
      <c r="P169">
        <v>90</v>
      </c>
      <c r="Q169">
        <v>86.4</v>
      </c>
      <c r="R169">
        <v>83</v>
      </c>
      <c r="S169">
        <v>90.2</v>
      </c>
      <c r="T169">
        <v>90.2</v>
      </c>
      <c r="U169">
        <v>93</v>
      </c>
      <c r="V169">
        <v>84.7</v>
      </c>
      <c r="W169">
        <v>89.3</v>
      </c>
      <c r="X169">
        <v>92.7</v>
      </c>
      <c r="Y169">
        <v>85</v>
      </c>
      <c r="Z169">
        <v>89.8</v>
      </c>
    </row>
    <row r="170" spans="2:26" x14ac:dyDescent="0.3">
      <c r="B170" s="1">
        <v>41548</v>
      </c>
      <c r="C170">
        <v>91.8</v>
      </c>
      <c r="D170">
        <v>88.1</v>
      </c>
      <c r="E170">
        <v>89</v>
      </c>
      <c r="F170">
        <v>96.4</v>
      </c>
      <c r="G170">
        <v>88.5</v>
      </c>
      <c r="H170">
        <v>93</v>
      </c>
      <c r="I170">
        <v>85.2</v>
      </c>
      <c r="J170">
        <v>85.4</v>
      </c>
      <c r="K170">
        <v>84</v>
      </c>
      <c r="L170">
        <v>86</v>
      </c>
      <c r="M170">
        <v>116.1</v>
      </c>
      <c r="N170">
        <v>99.3</v>
      </c>
      <c r="O170">
        <v>91.3</v>
      </c>
      <c r="P170">
        <v>90.4</v>
      </c>
      <c r="Q170">
        <v>85.9</v>
      </c>
      <c r="R170">
        <v>83</v>
      </c>
      <c r="S170">
        <v>90.3</v>
      </c>
      <c r="T170">
        <v>90.1</v>
      </c>
      <c r="U170">
        <v>93.1</v>
      </c>
      <c r="V170">
        <v>84.9</v>
      </c>
      <c r="W170">
        <v>89.5</v>
      </c>
      <c r="X170">
        <v>91.8</v>
      </c>
      <c r="Y170">
        <v>85.2</v>
      </c>
      <c r="Z170">
        <v>89.3</v>
      </c>
    </row>
    <row r="171" spans="2:26" x14ac:dyDescent="0.3">
      <c r="B171" s="1">
        <v>41579</v>
      </c>
      <c r="C171">
        <v>91.9</v>
      </c>
      <c r="D171">
        <v>87.9</v>
      </c>
      <c r="E171">
        <v>89.1</v>
      </c>
      <c r="F171">
        <v>96.5</v>
      </c>
      <c r="G171">
        <v>89</v>
      </c>
      <c r="H171">
        <v>92.9</v>
      </c>
      <c r="I171">
        <v>85.5</v>
      </c>
      <c r="J171">
        <v>85.4</v>
      </c>
      <c r="K171">
        <v>84.2</v>
      </c>
      <c r="L171">
        <v>86.1</v>
      </c>
      <c r="M171">
        <v>116</v>
      </c>
      <c r="N171">
        <v>100.3</v>
      </c>
      <c r="O171">
        <v>91.6</v>
      </c>
      <c r="P171">
        <v>91.1</v>
      </c>
      <c r="Q171">
        <v>85.7</v>
      </c>
      <c r="R171">
        <v>83.4</v>
      </c>
      <c r="S171">
        <v>90.5</v>
      </c>
      <c r="T171">
        <v>90.4</v>
      </c>
      <c r="U171">
        <v>93.3</v>
      </c>
      <c r="V171">
        <v>85.3</v>
      </c>
      <c r="W171">
        <v>89.5</v>
      </c>
      <c r="X171">
        <v>91.4</v>
      </c>
      <c r="Y171">
        <v>85.3</v>
      </c>
      <c r="Z171">
        <v>89.1</v>
      </c>
    </row>
    <row r="172" spans="2:26" x14ac:dyDescent="0.3">
      <c r="B172" s="1">
        <v>41609</v>
      </c>
      <c r="C172">
        <v>92.6</v>
      </c>
      <c r="D172">
        <v>87.9</v>
      </c>
      <c r="E172">
        <v>88.9</v>
      </c>
      <c r="F172">
        <v>96.2</v>
      </c>
      <c r="G172">
        <v>89.4</v>
      </c>
      <c r="H172">
        <v>93.2</v>
      </c>
      <c r="I172">
        <v>85.6</v>
      </c>
      <c r="J172">
        <v>84.7</v>
      </c>
      <c r="K172">
        <v>84.5</v>
      </c>
      <c r="L172">
        <v>86</v>
      </c>
      <c r="M172">
        <v>118.3</v>
      </c>
      <c r="N172">
        <v>102.2</v>
      </c>
      <c r="O172">
        <v>91.7</v>
      </c>
      <c r="P172">
        <v>90.3</v>
      </c>
      <c r="Q172">
        <v>86</v>
      </c>
      <c r="R172">
        <v>83.5</v>
      </c>
      <c r="S172">
        <v>90.7</v>
      </c>
      <c r="T172">
        <v>90.5</v>
      </c>
      <c r="U172">
        <v>93.3</v>
      </c>
      <c r="V172">
        <v>86.2</v>
      </c>
      <c r="W172">
        <v>89.5</v>
      </c>
      <c r="X172">
        <v>90.6</v>
      </c>
      <c r="Y172">
        <v>85.4</v>
      </c>
      <c r="Z172">
        <v>89</v>
      </c>
    </row>
    <row r="173" spans="2:26" x14ac:dyDescent="0.3">
      <c r="B173" s="1">
        <v>41640</v>
      </c>
      <c r="C173">
        <v>94</v>
      </c>
      <c r="D173">
        <v>88.1</v>
      </c>
      <c r="E173">
        <v>88.9</v>
      </c>
      <c r="F173">
        <v>94.6</v>
      </c>
      <c r="G173">
        <v>89</v>
      </c>
      <c r="H173">
        <v>93.5</v>
      </c>
      <c r="I173">
        <v>86.5</v>
      </c>
      <c r="J173">
        <v>85.8</v>
      </c>
      <c r="K173">
        <v>84.9</v>
      </c>
      <c r="L173">
        <v>86.1</v>
      </c>
      <c r="M173">
        <v>121</v>
      </c>
      <c r="N173">
        <v>105.8</v>
      </c>
      <c r="O173">
        <v>91.8</v>
      </c>
      <c r="P173">
        <v>90.9</v>
      </c>
      <c r="Q173">
        <v>88.6</v>
      </c>
      <c r="R173">
        <v>84.3</v>
      </c>
      <c r="S173">
        <v>91.2</v>
      </c>
      <c r="T173">
        <v>91.9</v>
      </c>
      <c r="U173">
        <v>93.9</v>
      </c>
      <c r="V173">
        <v>87.7</v>
      </c>
      <c r="W173">
        <v>90.1</v>
      </c>
      <c r="X173">
        <v>92.5</v>
      </c>
      <c r="Y173">
        <v>85.9</v>
      </c>
      <c r="Z173">
        <v>90.5</v>
      </c>
    </row>
    <row r="174" spans="2:26" x14ac:dyDescent="0.3">
      <c r="B174" s="1">
        <v>41671</v>
      </c>
      <c r="C174">
        <v>95.1</v>
      </c>
      <c r="D174">
        <v>89.3</v>
      </c>
      <c r="E174">
        <v>89.5</v>
      </c>
      <c r="F174">
        <v>97.1</v>
      </c>
      <c r="G174">
        <v>89.2</v>
      </c>
      <c r="H174">
        <v>93.6</v>
      </c>
      <c r="I174">
        <v>86.9</v>
      </c>
      <c r="J174">
        <v>86.2</v>
      </c>
      <c r="K174">
        <v>85.3</v>
      </c>
      <c r="L174">
        <v>86.4</v>
      </c>
      <c r="M174">
        <v>124</v>
      </c>
      <c r="N174">
        <v>108.4</v>
      </c>
      <c r="O174">
        <v>92.3</v>
      </c>
      <c r="P174">
        <v>91.3</v>
      </c>
      <c r="Q174">
        <v>89.6</v>
      </c>
      <c r="R174">
        <v>84.7</v>
      </c>
      <c r="S174">
        <v>91.4</v>
      </c>
      <c r="T174">
        <v>92.3</v>
      </c>
      <c r="U174">
        <v>93.7</v>
      </c>
      <c r="V174">
        <v>88.4</v>
      </c>
      <c r="W174">
        <v>90.2</v>
      </c>
      <c r="X174">
        <v>93.8</v>
      </c>
      <c r="Y174">
        <v>86.6</v>
      </c>
      <c r="Z174">
        <v>91.4</v>
      </c>
    </row>
    <row r="175" spans="2:26" x14ac:dyDescent="0.3">
      <c r="B175" s="1">
        <v>41699</v>
      </c>
      <c r="C175">
        <v>95.6</v>
      </c>
      <c r="D175">
        <v>91.4</v>
      </c>
      <c r="E175">
        <v>89.7</v>
      </c>
      <c r="F175">
        <v>97.1</v>
      </c>
      <c r="G175">
        <v>89.7</v>
      </c>
      <c r="H175">
        <v>93.6</v>
      </c>
      <c r="I175">
        <v>87.1</v>
      </c>
      <c r="J175">
        <v>86.5</v>
      </c>
      <c r="K175">
        <v>85.1</v>
      </c>
      <c r="L175">
        <v>86.2</v>
      </c>
      <c r="M175">
        <v>124.2</v>
      </c>
      <c r="N175">
        <v>106.6</v>
      </c>
      <c r="O175">
        <v>93</v>
      </c>
      <c r="P175">
        <v>90.9</v>
      </c>
      <c r="Q175">
        <v>90.2</v>
      </c>
      <c r="R175">
        <v>85.2</v>
      </c>
      <c r="S175">
        <v>91.4</v>
      </c>
      <c r="T175">
        <v>92.6</v>
      </c>
      <c r="U175">
        <v>93.8</v>
      </c>
      <c r="V175">
        <v>88.9</v>
      </c>
      <c r="W175">
        <v>90.5</v>
      </c>
      <c r="X175">
        <v>94.9</v>
      </c>
      <c r="Y175">
        <v>86.9</v>
      </c>
      <c r="Z175">
        <v>92.1</v>
      </c>
    </row>
    <row r="176" spans="2:26" x14ac:dyDescent="0.3">
      <c r="B176" s="1">
        <v>41730</v>
      </c>
      <c r="C176">
        <v>95.4</v>
      </c>
      <c r="D176">
        <v>92.8</v>
      </c>
      <c r="E176">
        <v>89.7</v>
      </c>
      <c r="F176">
        <v>97.2</v>
      </c>
      <c r="G176">
        <v>89.8</v>
      </c>
      <c r="H176">
        <v>93.6</v>
      </c>
      <c r="I176">
        <v>87.1</v>
      </c>
      <c r="J176">
        <v>86.4</v>
      </c>
      <c r="K176">
        <v>85</v>
      </c>
      <c r="L176">
        <v>86.3</v>
      </c>
      <c r="M176">
        <v>124.1</v>
      </c>
      <c r="N176">
        <v>105.1</v>
      </c>
      <c r="O176">
        <v>93.3</v>
      </c>
      <c r="P176">
        <v>91</v>
      </c>
      <c r="Q176">
        <v>89.2</v>
      </c>
      <c r="R176">
        <v>85.1</v>
      </c>
      <c r="S176">
        <v>91.3</v>
      </c>
      <c r="T176">
        <v>92.1</v>
      </c>
      <c r="U176">
        <v>93.7</v>
      </c>
      <c r="V176">
        <v>88.2</v>
      </c>
      <c r="W176">
        <v>90.6</v>
      </c>
      <c r="X176">
        <v>93.5</v>
      </c>
      <c r="Y176">
        <v>87.7</v>
      </c>
      <c r="Z176">
        <v>91.2</v>
      </c>
    </row>
    <row r="177" spans="2:26" x14ac:dyDescent="0.3">
      <c r="B177" s="1">
        <v>41760</v>
      </c>
      <c r="C177">
        <v>94.8</v>
      </c>
      <c r="D177">
        <v>92.5</v>
      </c>
      <c r="E177">
        <v>89.9</v>
      </c>
      <c r="F177">
        <v>97.1</v>
      </c>
      <c r="G177">
        <v>90</v>
      </c>
      <c r="H177">
        <v>93.6</v>
      </c>
      <c r="I177">
        <v>86.9</v>
      </c>
      <c r="J177">
        <v>86.6</v>
      </c>
      <c r="K177">
        <v>84.7</v>
      </c>
      <c r="L177">
        <v>86.3</v>
      </c>
      <c r="M177">
        <v>122.5</v>
      </c>
      <c r="N177">
        <v>103.3</v>
      </c>
      <c r="O177">
        <v>93.1</v>
      </c>
      <c r="P177">
        <v>90.8</v>
      </c>
      <c r="Q177">
        <v>88.9</v>
      </c>
      <c r="R177">
        <v>85</v>
      </c>
      <c r="S177">
        <v>91.2</v>
      </c>
      <c r="T177">
        <v>91.7</v>
      </c>
      <c r="U177">
        <v>93.8</v>
      </c>
      <c r="V177">
        <v>87.6</v>
      </c>
      <c r="W177">
        <v>90.6</v>
      </c>
      <c r="X177">
        <v>93.1</v>
      </c>
      <c r="Y177">
        <v>87.8</v>
      </c>
      <c r="Z177">
        <v>91.2</v>
      </c>
    </row>
    <row r="178" spans="2:26" x14ac:dyDescent="0.3">
      <c r="B178" s="1">
        <v>41791</v>
      </c>
      <c r="C178">
        <v>94.9</v>
      </c>
      <c r="D178">
        <v>92.9</v>
      </c>
      <c r="E178">
        <v>89.9</v>
      </c>
      <c r="F178">
        <v>96.6</v>
      </c>
      <c r="G178">
        <v>89.9</v>
      </c>
      <c r="H178">
        <v>93.6</v>
      </c>
      <c r="I178">
        <v>87</v>
      </c>
      <c r="J178">
        <v>86.9</v>
      </c>
      <c r="K178">
        <v>84.7</v>
      </c>
      <c r="L178">
        <v>86.4</v>
      </c>
      <c r="M178">
        <v>122.8</v>
      </c>
      <c r="N178">
        <v>103.4</v>
      </c>
      <c r="O178">
        <v>93.3</v>
      </c>
      <c r="P178">
        <v>91.7</v>
      </c>
      <c r="Q178">
        <v>88.8</v>
      </c>
      <c r="R178">
        <v>84.9</v>
      </c>
      <c r="S178">
        <v>91.2</v>
      </c>
      <c r="T178">
        <v>91.5</v>
      </c>
      <c r="U178">
        <v>93.7</v>
      </c>
      <c r="V178">
        <v>87.5</v>
      </c>
      <c r="W178">
        <v>90.6</v>
      </c>
      <c r="X178">
        <v>92.9</v>
      </c>
      <c r="Y178">
        <v>87.8</v>
      </c>
      <c r="Z178">
        <v>91</v>
      </c>
    </row>
    <row r="179" spans="2:26" x14ac:dyDescent="0.3">
      <c r="B179" s="1">
        <v>41821</v>
      </c>
      <c r="C179">
        <v>94.7</v>
      </c>
      <c r="D179">
        <v>93.4</v>
      </c>
      <c r="E179">
        <v>89.9</v>
      </c>
      <c r="F179">
        <v>96.4</v>
      </c>
      <c r="G179">
        <v>89.2</v>
      </c>
      <c r="H179">
        <v>94</v>
      </c>
      <c r="I179">
        <v>87.1</v>
      </c>
      <c r="J179">
        <v>87.1</v>
      </c>
      <c r="K179">
        <v>84.6</v>
      </c>
      <c r="L179">
        <v>88.5</v>
      </c>
      <c r="M179">
        <v>119.9</v>
      </c>
      <c r="N179">
        <v>103.9</v>
      </c>
      <c r="O179">
        <v>93.4</v>
      </c>
      <c r="P179">
        <v>92</v>
      </c>
      <c r="Q179">
        <v>90.2</v>
      </c>
      <c r="R179">
        <v>85.2</v>
      </c>
      <c r="S179">
        <v>91.1</v>
      </c>
      <c r="T179">
        <v>91.1</v>
      </c>
      <c r="U179">
        <v>93.6</v>
      </c>
      <c r="V179">
        <v>86.7</v>
      </c>
      <c r="W179">
        <v>90.6</v>
      </c>
      <c r="X179">
        <v>93.7</v>
      </c>
      <c r="Y179">
        <v>88.2</v>
      </c>
      <c r="Z179">
        <v>91.5</v>
      </c>
    </row>
    <row r="180" spans="2:26" x14ac:dyDescent="0.3">
      <c r="B180" s="1">
        <v>41852</v>
      </c>
      <c r="C180">
        <v>94.9</v>
      </c>
      <c r="D180">
        <v>92.9</v>
      </c>
      <c r="E180">
        <v>90.2</v>
      </c>
      <c r="F180">
        <v>97</v>
      </c>
      <c r="G180">
        <v>89.3</v>
      </c>
      <c r="H180">
        <v>94.2</v>
      </c>
      <c r="I180">
        <v>87.4</v>
      </c>
      <c r="J180">
        <v>87.9</v>
      </c>
      <c r="K180">
        <v>85.2</v>
      </c>
      <c r="L180">
        <v>88.5</v>
      </c>
      <c r="M180">
        <v>119.7</v>
      </c>
      <c r="N180">
        <v>103.3</v>
      </c>
      <c r="O180">
        <v>93.6</v>
      </c>
      <c r="P180">
        <v>92.1</v>
      </c>
      <c r="Q180">
        <v>90.7</v>
      </c>
      <c r="R180">
        <v>85.5</v>
      </c>
      <c r="S180">
        <v>91.3</v>
      </c>
      <c r="T180">
        <v>92.1</v>
      </c>
      <c r="U180">
        <v>93.8</v>
      </c>
      <c r="V180">
        <v>87.8</v>
      </c>
      <c r="W180">
        <v>90.7</v>
      </c>
      <c r="X180">
        <v>93.6</v>
      </c>
      <c r="Y180">
        <v>88.4</v>
      </c>
      <c r="Z180">
        <v>91.8</v>
      </c>
    </row>
    <row r="181" spans="2:26" x14ac:dyDescent="0.3">
      <c r="B181" s="1">
        <v>41883</v>
      </c>
      <c r="C181">
        <v>94.6</v>
      </c>
      <c r="D181">
        <v>92.8</v>
      </c>
      <c r="E181">
        <v>90.4</v>
      </c>
      <c r="F181">
        <v>96.8</v>
      </c>
      <c r="G181">
        <v>89.9</v>
      </c>
      <c r="H181">
        <v>94.4</v>
      </c>
      <c r="I181">
        <v>87.6</v>
      </c>
      <c r="J181">
        <v>88</v>
      </c>
      <c r="K181">
        <v>84.8</v>
      </c>
      <c r="L181">
        <v>88.5</v>
      </c>
      <c r="M181">
        <v>117.7</v>
      </c>
      <c r="N181">
        <v>103.4</v>
      </c>
      <c r="O181">
        <v>94</v>
      </c>
      <c r="P181">
        <v>92</v>
      </c>
      <c r="Q181">
        <v>89.5</v>
      </c>
      <c r="R181">
        <v>85.7</v>
      </c>
      <c r="S181">
        <v>91.4</v>
      </c>
      <c r="T181">
        <v>92.4</v>
      </c>
      <c r="U181">
        <v>94.1</v>
      </c>
      <c r="V181">
        <v>88.5</v>
      </c>
      <c r="W181">
        <v>90.6</v>
      </c>
      <c r="X181">
        <v>92</v>
      </c>
      <c r="Y181">
        <v>88.6</v>
      </c>
      <c r="Z181">
        <v>91</v>
      </c>
    </row>
    <row r="182" spans="2:26" x14ac:dyDescent="0.3">
      <c r="B182" s="1">
        <v>41913</v>
      </c>
      <c r="C182">
        <v>94</v>
      </c>
      <c r="D182">
        <v>92.4</v>
      </c>
      <c r="E182">
        <v>90.5</v>
      </c>
      <c r="F182">
        <v>97.1</v>
      </c>
      <c r="G182">
        <v>90.2</v>
      </c>
      <c r="H182">
        <v>94.5</v>
      </c>
      <c r="I182">
        <v>87.1</v>
      </c>
      <c r="J182">
        <v>88.1</v>
      </c>
      <c r="K182">
        <v>85.2</v>
      </c>
      <c r="L182">
        <v>88.5</v>
      </c>
      <c r="M182">
        <v>112.3</v>
      </c>
      <c r="N182">
        <v>102.1</v>
      </c>
      <c r="O182">
        <v>94.1</v>
      </c>
      <c r="P182">
        <v>92.7</v>
      </c>
      <c r="Q182">
        <v>89.6</v>
      </c>
      <c r="R182">
        <v>86.1</v>
      </c>
      <c r="S182">
        <v>91.7</v>
      </c>
      <c r="T182">
        <v>92.9</v>
      </c>
      <c r="U182">
        <v>94.3</v>
      </c>
      <c r="V182">
        <v>89.5</v>
      </c>
      <c r="W182">
        <v>90.8</v>
      </c>
      <c r="X182">
        <v>91.6</v>
      </c>
      <c r="Y182">
        <v>89</v>
      </c>
      <c r="Z182">
        <v>90.8</v>
      </c>
    </row>
    <row r="183" spans="2:26" x14ac:dyDescent="0.3">
      <c r="B183" s="1">
        <v>41944</v>
      </c>
      <c r="C183">
        <v>93.7</v>
      </c>
      <c r="D183">
        <v>92.5</v>
      </c>
      <c r="E183">
        <v>90.7</v>
      </c>
      <c r="F183">
        <v>97.2</v>
      </c>
      <c r="G183">
        <v>90.5</v>
      </c>
      <c r="H183">
        <v>94.5</v>
      </c>
      <c r="I183">
        <v>87.2</v>
      </c>
      <c r="J183">
        <v>88.6</v>
      </c>
      <c r="K183">
        <v>85.1</v>
      </c>
      <c r="L183">
        <v>88.5</v>
      </c>
      <c r="M183">
        <v>109.1</v>
      </c>
      <c r="N183">
        <v>101.1</v>
      </c>
      <c r="O183">
        <v>94.5</v>
      </c>
      <c r="P183">
        <v>92.7</v>
      </c>
      <c r="Q183">
        <v>89.4</v>
      </c>
      <c r="R183">
        <v>86.6</v>
      </c>
      <c r="S183">
        <v>91.9</v>
      </c>
      <c r="T183">
        <v>93.3</v>
      </c>
      <c r="U183">
        <v>94.5</v>
      </c>
      <c r="V183">
        <v>90.2</v>
      </c>
      <c r="W183">
        <v>91.1</v>
      </c>
      <c r="X183">
        <v>90</v>
      </c>
      <c r="Y183">
        <v>89.3</v>
      </c>
      <c r="Z183">
        <v>90</v>
      </c>
    </row>
    <row r="184" spans="2:26" x14ac:dyDescent="0.3">
      <c r="B184" s="1">
        <v>41974</v>
      </c>
      <c r="C184">
        <v>92.2</v>
      </c>
      <c r="D184">
        <v>93.2</v>
      </c>
      <c r="E184">
        <v>90.7</v>
      </c>
      <c r="F184">
        <v>97.1</v>
      </c>
      <c r="G184">
        <v>90.5</v>
      </c>
      <c r="H184">
        <v>94.6</v>
      </c>
      <c r="I184">
        <v>87.2</v>
      </c>
      <c r="J184">
        <v>88.5</v>
      </c>
      <c r="K184">
        <v>85.3</v>
      </c>
      <c r="L184">
        <v>88.5</v>
      </c>
      <c r="M184">
        <v>96.4</v>
      </c>
      <c r="N184">
        <v>98.8</v>
      </c>
      <c r="O184">
        <v>94.8</v>
      </c>
      <c r="P184">
        <v>92.1</v>
      </c>
      <c r="Q184">
        <v>89.4</v>
      </c>
      <c r="R184">
        <v>86.6</v>
      </c>
      <c r="S184">
        <v>92.4</v>
      </c>
      <c r="T184">
        <v>93.7</v>
      </c>
      <c r="U184">
        <v>94.7</v>
      </c>
      <c r="V184">
        <v>91.3</v>
      </c>
      <c r="W184">
        <v>91</v>
      </c>
      <c r="X184">
        <v>90.8</v>
      </c>
      <c r="Y184">
        <v>89.5</v>
      </c>
      <c r="Z184">
        <v>90.7</v>
      </c>
    </row>
    <row r="185" spans="2:26" x14ac:dyDescent="0.3">
      <c r="B185" s="1">
        <v>42005</v>
      </c>
      <c r="C185">
        <v>92</v>
      </c>
      <c r="D185">
        <v>93.7</v>
      </c>
      <c r="E185">
        <v>91</v>
      </c>
      <c r="F185">
        <v>97.7</v>
      </c>
      <c r="G185">
        <v>91.5</v>
      </c>
      <c r="H185">
        <v>95</v>
      </c>
      <c r="I185">
        <v>87.8</v>
      </c>
      <c r="J185">
        <v>88.8</v>
      </c>
      <c r="K185">
        <v>86.8</v>
      </c>
      <c r="L185">
        <v>88.7</v>
      </c>
      <c r="M185">
        <v>85.6</v>
      </c>
      <c r="N185">
        <v>96.8</v>
      </c>
      <c r="O185">
        <v>95.6</v>
      </c>
      <c r="P185">
        <v>91.7</v>
      </c>
      <c r="Q185">
        <v>92.3</v>
      </c>
      <c r="R185">
        <v>87.7</v>
      </c>
      <c r="S185">
        <v>93.4</v>
      </c>
      <c r="T185">
        <v>96.3</v>
      </c>
      <c r="U185">
        <v>95.5</v>
      </c>
      <c r="V185">
        <v>94.6</v>
      </c>
      <c r="W185">
        <v>91.4</v>
      </c>
      <c r="X185">
        <v>93.7</v>
      </c>
      <c r="Y185">
        <v>89.9</v>
      </c>
      <c r="Z185">
        <v>93</v>
      </c>
    </row>
    <row r="186" spans="2:26" x14ac:dyDescent="0.3">
      <c r="B186" s="1">
        <v>42036</v>
      </c>
      <c r="C186">
        <v>93.8</v>
      </c>
      <c r="D186">
        <v>94</v>
      </c>
      <c r="E186">
        <v>91.2</v>
      </c>
      <c r="F186">
        <v>98.3</v>
      </c>
      <c r="G186">
        <v>92</v>
      </c>
      <c r="H186">
        <v>95.2</v>
      </c>
      <c r="I186">
        <v>88.3</v>
      </c>
      <c r="J186">
        <v>89.3</v>
      </c>
      <c r="K186">
        <v>87.5</v>
      </c>
      <c r="L186">
        <v>88.9</v>
      </c>
      <c r="M186">
        <v>93.1</v>
      </c>
      <c r="N186">
        <v>97.8</v>
      </c>
      <c r="O186">
        <v>96</v>
      </c>
      <c r="P186">
        <v>93.6</v>
      </c>
      <c r="Q186">
        <v>92.9</v>
      </c>
      <c r="R186">
        <v>88.6</v>
      </c>
      <c r="S186">
        <v>94.1</v>
      </c>
      <c r="T186">
        <v>97.3</v>
      </c>
      <c r="U186">
        <v>96</v>
      </c>
      <c r="V186">
        <v>96.8</v>
      </c>
      <c r="W186">
        <v>91.5</v>
      </c>
      <c r="X186">
        <v>94.1</v>
      </c>
      <c r="Y186">
        <v>90.8</v>
      </c>
      <c r="Z186">
        <v>93.5</v>
      </c>
    </row>
    <row r="187" spans="2:26" x14ac:dyDescent="0.3">
      <c r="B187" s="1">
        <v>42064</v>
      </c>
      <c r="C187">
        <v>94</v>
      </c>
      <c r="D187">
        <v>94</v>
      </c>
      <c r="E187">
        <v>91.2</v>
      </c>
      <c r="F187">
        <v>99</v>
      </c>
      <c r="G187">
        <v>92.4</v>
      </c>
      <c r="H187">
        <v>95.2</v>
      </c>
      <c r="I187">
        <v>88.9</v>
      </c>
      <c r="J187">
        <v>88.7</v>
      </c>
      <c r="K187">
        <v>87.3</v>
      </c>
      <c r="L187">
        <v>90.3</v>
      </c>
      <c r="M187">
        <v>94.8</v>
      </c>
      <c r="N187">
        <v>97.7</v>
      </c>
      <c r="O187">
        <v>96</v>
      </c>
      <c r="P187">
        <v>92.4</v>
      </c>
      <c r="Q187">
        <v>92</v>
      </c>
      <c r="R187">
        <v>88.7</v>
      </c>
      <c r="S187">
        <v>94.2</v>
      </c>
      <c r="T187">
        <v>97.7</v>
      </c>
      <c r="U187">
        <v>96.1</v>
      </c>
      <c r="V187">
        <v>97.4</v>
      </c>
      <c r="W187">
        <v>91.6</v>
      </c>
      <c r="X187">
        <v>93.1</v>
      </c>
      <c r="Y187">
        <v>90.5</v>
      </c>
      <c r="Z187">
        <v>93.2</v>
      </c>
    </row>
    <row r="188" spans="2:26" x14ac:dyDescent="0.3">
      <c r="B188" s="1">
        <v>42095</v>
      </c>
      <c r="C188">
        <v>93.2</v>
      </c>
      <c r="D188">
        <v>93.9</v>
      </c>
      <c r="E188">
        <v>91.3</v>
      </c>
      <c r="F188">
        <v>98</v>
      </c>
      <c r="G188">
        <v>92.2</v>
      </c>
      <c r="H188">
        <v>95.1</v>
      </c>
      <c r="I188">
        <v>88.6</v>
      </c>
      <c r="J188">
        <v>88.3</v>
      </c>
      <c r="K188">
        <v>87</v>
      </c>
      <c r="L188">
        <v>91.5</v>
      </c>
      <c r="M188">
        <v>92.1</v>
      </c>
      <c r="N188">
        <v>97.3</v>
      </c>
      <c r="O188">
        <v>95.5</v>
      </c>
      <c r="P188">
        <v>92.5</v>
      </c>
      <c r="Q188">
        <v>91.6</v>
      </c>
      <c r="R188">
        <v>88.4</v>
      </c>
      <c r="S188">
        <v>94.1</v>
      </c>
      <c r="T188">
        <v>96.3</v>
      </c>
      <c r="U188">
        <v>96</v>
      </c>
      <c r="V188">
        <v>95.9</v>
      </c>
      <c r="W188">
        <v>91.9</v>
      </c>
      <c r="X188">
        <v>92.8</v>
      </c>
      <c r="Y188">
        <v>90.6</v>
      </c>
      <c r="Z188">
        <v>92.7</v>
      </c>
    </row>
    <row r="189" spans="2:26" x14ac:dyDescent="0.3">
      <c r="B189" s="1">
        <v>42125</v>
      </c>
      <c r="C189">
        <v>93.7</v>
      </c>
      <c r="D189">
        <v>94.6</v>
      </c>
      <c r="E189">
        <v>91.3</v>
      </c>
      <c r="F189">
        <v>97.3</v>
      </c>
      <c r="G189">
        <v>92.4</v>
      </c>
      <c r="H189">
        <v>95.1</v>
      </c>
      <c r="I189">
        <v>88.4</v>
      </c>
      <c r="J189">
        <v>88.1</v>
      </c>
      <c r="K189">
        <v>86.6</v>
      </c>
      <c r="L189">
        <v>93.7</v>
      </c>
      <c r="M189">
        <v>96.6</v>
      </c>
      <c r="N189">
        <v>97.9</v>
      </c>
      <c r="O189">
        <v>95.4</v>
      </c>
      <c r="P189">
        <v>92.8</v>
      </c>
      <c r="Q189">
        <v>91.1</v>
      </c>
      <c r="R189">
        <v>88.2</v>
      </c>
      <c r="S189">
        <v>93.8</v>
      </c>
      <c r="T189">
        <v>95.9</v>
      </c>
      <c r="U189">
        <v>96.1</v>
      </c>
      <c r="V189">
        <v>95.1</v>
      </c>
      <c r="W189">
        <v>92.1</v>
      </c>
      <c r="X189">
        <v>92.7</v>
      </c>
      <c r="Y189">
        <v>90.4</v>
      </c>
      <c r="Z189">
        <v>92.6</v>
      </c>
    </row>
    <row r="190" spans="2:26" x14ac:dyDescent="0.3">
      <c r="B190" s="1">
        <v>42156</v>
      </c>
      <c r="C190">
        <v>94.2</v>
      </c>
      <c r="D190">
        <v>95.3</v>
      </c>
      <c r="E190">
        <v>91.6</v>
      </c>
      <c r="F190">
        <v>97.1</v>
      </c>
      <c r="G190">
        <v>92.4</v>
      </c>
      <c r="H190">
        <v>95.1</v>
      </c>
      <c r="I190">
        <v>89</v>
      </c>
      <c r="J190">
        <v>88.8</v>
      </c>
      <c r="K190">
        <v>86.9</v>
      </c>
      <c r="L190">
        <v>93.7</v>
      </c>
      <c r="M190">
        <v>98.7</v>
      </c>
      <c r="N190">
        <v>98.9</v>
      </c>
      <c r="O190">
        <v>95.3</v>
      </c>
      <c r="P190">
        <v>92.5</v>
      </c>
      <c r="Q190">
        <v>89.6</v>
      </c>
      <c r="R190">
        <v>88.4</v>
      </c>
      <c r="S190">
        <v>94</v>
      </c>
      <c r="T190">
        <v>96.5</v>
      </c>
      <c r="U190">
        <v>96.7</v>
      </c>
      <c r="V190">
        <v>96.3</v>
      </c>
      <c r="W190">
        <v>92.3</v>
      </c>
      <c r="X190">
        <v>92.3</v>
      </c>
      <c r="Y190">
        <v>90.3</v>
      </c>
      <c r="Z190">
        <v>92.6</v>
      </c>
    </row>
    <row r="191" spans="2:26" x14ac:dyDescent="0.3">
      <c r="B191" s="1">
        <v>42186</v>
      </c>
      <c r="C191">
        <v>94.9</v>
      </c>
      <c r="D191">
        <v>95.9</v>
      </c>
      <c r="E191">
        <v>91.7</v>
      </c>
      <c r="F191">
        <v>98</v>
      </c>
      <c r="G191">
        <v>92.6</v>
      </c>
      <c r="H191">
        <v>95.5</v>
      </c>
      <c r="I191">
        <v>90</v>
      </c>
      <c r="J191">
        <v>89.3</v>
      </c>
      <c r="K191">
        <v>87.9</v>
      </c>
      <c r="L191">
        <v>94</v>
      </c>
      <c r="M191">
        <v>97.8</v>
      </c>
      <c r="N191">
        <v>100.1</v>
      </c>
      <c r="O191">
        <v>95.6</v>
      </c>
      <c r="P191">
        <v>93.6</v>
      </c>
      <c r="Q191">
        <v>89.5</v>
      </c>
      <c r="R191">
        <v>88.9</v>
      </c>
      <c r="S191">
        <v>94.6</v>
      </c>
      <c r="T191">
        <v>98.1</v>
      </c>
      <c r="U191">
        <v>97</v>
      </c>
      <c r="V191">
        <v>98.6</v>
      </c>
      <c r="W191">
        <v>92.7</v>
      </c>
      <c r="X191">
        <v>92.2</v>
      </c>
      <c r="Y191">
        <v>90.6</v>
      </c>
      <c r="Z191">
        <v>93</v>
      </c>
    </row>
    <row r="192" spans="2:26" x14ac:dyDescent="0.3">
      <c r="B192" s="1">
        <v>42217</v>
      </c>
      <c r="C192">
        <v>94.5</v>
      </c>
      <c r="D192">
        <v>96.3</v>
      </c>
      <c r="E192">
        <v>92</v>
      </c>
      <c r="F192">
        <v>97.2</v>
      </c>
      <c r="G192">
        <v>93.2</v>
      </c>
      <c r="H192">
        <v>95.6</v>
      </c>
      <c r="I192">
        <v>90.3</v>
      </c>
      <c r="J192">
        <v>89.4</v>
      </c>
      <c r="K192">
        <v>88.6</v>
      </c>
      <c r="L192">
        <v>94</v>
      </c>
      <c r="M192">
        <v>93</v>
      </c>
      <c r="N192">
        <v>98.2</v>
      </c>
      <c r="O192">
        <v>96</v>
      </c>
      <c r="P192">
        <v>93.3</v>
      </c>
      <c r="Q192">
        <v>89.2</v>
      </c>
      <c r="R192">
        <v>89.3</v>
      </c>
      <c r="S192">
        <v>95.2</v>
      </c>
      <c r="T192">
        <v>99</v>
      </c>
      <c r="U192">
        <v>97.5</v>
      </c>
      <c r="V192">
        <v>100.1</v>
      </c>
      <c r="W192">
        <v>92.7</v>
      </c>
      <c r="X192">
        <v>92.6</v>
      </c>
      <c r="Y192">
        <v>91</v>
      </c>
      <c r="Z192">
        <v>93.6</v>
      </c>
    </row>
    <row r="193" spans="2:26" x14ac:dyDescent="0.3">
      <c r="B193" s="1">
        <v>42248</v>
      </c>
      <c r="C193">
        <v>94.1</v>
      </c>
      <c r="D193">
        <v>96</v>
      </c>
      <c r="E193">
        <v>91.9</v>
      </c>
      <c r="F193">
        <v>98.6</v>
      </c>
      <c r="G193">
        <v>93.7</v>
      </c>
      <c r="H193">
        <v>95.7</v>
      </c>
      <c r="I193">
        <v>90.5</v>
      </c>
      <c r="J193">
        <v>89.7</v>
      </c>
      <c r="K193">
        <v>89</v>
      </c>
      <c r="L193">
        <v>94</v>
      </c>
      <c r="M193">
        <v>88.9</v>
      </c>
      <c r="N193">
        <v>97.3</v>
      </c>
      <c r="O193">
        <v>96.2</v>
      </c>
      <c r="P193">
        <v>93.8</v>
      </c>
      <c r="Q193">
        <v>89.6</v>
      </c>
      <c r="R193">
        <v>89.5</v>
      </c>
      <c r="S193">
        <v>95.4</v>
      </c>
      <c r="T193">
        <v>99.5</v>
      </c>
      <c r="U193">
        <v>97.5</v>
      </c>
      <c r="V193">
        <v>100.7</v>
      </c>
      <c r="W193">
        <v>93.1</v>
      </c>
      <c r="X193">
        <v>92.7</v>
      </c>
      <c r="Y193">
        <v>92.1</v>
      </c>
      <c r="Z193">
        <v>93.7</v>
      </c>
    </row>
    <row r="194" spans="2:26" x14ac:dyDescent="0.3">
      <c r="B194" s="1">
        <v>42278</v>
      </c>
      <c r="C194">
        <v>93.7</v>
      </c>
      <c r="D194">
        <v>95.5</v>
      </c>
      <c r="E194">
        <v>92</v>
      </c>
      <c r="F194">
        <v>99.4</v>
      </c>
      <c r="G194">
        <v>93.5</v>
      </c>
      <c r="H194">
        <v>95.5</v>
      </c>
      <c r="I194">
        <v>90</v>
      </c>
      <c r="J194">
        <v>89.3</v>
      </c>
      <c r="K194">
        <v>88.5</v>
      </c>
      <c r="L194">
        <v>93.9</v>
      </c>
      <c r="M194">
        <v>88</v>
      </c>
      <c r="N194">
        <v>97.5</v>
      </c>
      <c r="O194">
        <v>96</v>
      </c>
      <c r="P194">
        <v>94.1</v>
      </c>
      <c r="Q194">
        <v>88.7</v>
      </c>
      <c r="R194">
        <v>89.3</v>
      </c>
      <c r="S194">
        <v>95.3</v>
      </c>
      <c r="T194">
        <v>101</v>
      </c>
      <c r="U194">
        <v>97.4</v>
      </c>
      <c r="V194">
        <v>99.9</v>
      </c>
      <c r="W194">
        <v>93.1</v>
      </c>
      <c r="X194">
        <v>93.4</v>
      </c>
      <c r="Y194">
        <v>92.2</v>
      </c>
      <c r="Z194">
        <v>93.9</v>
      </c>
    </row>
    <row r="195" spans="2:26" x14ac:dyDescent="0.3">
      <c r="B195" s="1">
        <v>42309</v>
      </c>
      <c r="C195">
        <v>93.4</v>
      </c>
      <c r="D195">
        <v>94.7</v>
      </c>
      <c r="E195">
        <v>92</v>
      </c>
      <c r="F195">
        <v>99.9</v>
      </c>
      <c r="G195">
        <v>93.7</v>
      </c>
      <c r="H195">
        <v>95.6</v>
      </c>
      <c r="I195">
        <v>90.2</v>
      </c>
      <c r="J195">
        <v>89.9</v>
      </c>
      <c r="K195">
        <v>88.6</v>
      </c>
      <c r="L195">
        <v>94</v>
      </c>
      <c r="M195">
        <v>87.6</v>
      </c>
      <c r="N195">
        <v>97.1</v>
      </c>
      <c r="O195">
        <v>96</v>
      </c>
      <c r="P195">
        <v>94</v>
      </c>
      <c r="Q195">
        <v>86.1</v>
      </c>
      <c r="R195">
        <v>89.3</v>
      </c>
      <c r="S195">
        <v>95.5</v>
      </c>
      <c r="T195">
        <v>101.2</v>
      </c>
      <c r="U195">
        <v>97.5</v>
      </c>
      <c r="V195">
        <v>101</v>
      </c>
      <c r="W195">
        <v>93.2</v>
      </c>
      <c r="X195">
        <v>92</v>
      </c>
      <c r="Y195">
        <v>91.8</v>
      </c>
      <c r="Z195">
        <v>93.3</v>
      </c>
    </row>
    <row r="196" spans="2:26" x14ac:dyDescent="0.3">
      <c r="B196" s="1">
        <v>42339</v>
      </c>
      <c r="C196">
        <v>93.2</v>
      </c>
      <c r="D196">
        <v>94.4</v>
      </c>
      <c r="E196">
        <v>92</v>
      </c>
      <c r="F196">
        <v>99.2</v>
      </c>
      <c r="G196">
        <v>94.4</v>
      </c>
      <c r="H196">
        <v>95.7</v>
      </c>
      <c r="I196">
        <v>91</v>
      </c>
      <c r="J196">
        <v>90.2</v>
      </c>
      <c r="K196">
        <v>89</v>
      </c>
      <c r="L196">
        <v>94.2</v>
      </c>
      <c r="M196">
        <v>82.8</v>
      </c>
      <c r="N196">
        <v>96.8</v>
      </c>
      <c r="O196">
        <v>96.6</v>
      </c>
      <c r="P196">
        <v>93.6</v>
      </c>
      <c r="Q196">
        <v>86.3</v>
      </c>
      <c r="R196">
        <v>89.7</v>
      </c>
      <c r="S196">
        <v>96.1</v>
      </c>
      <c r="T196">
        <v>102.5</v>
      </c>
      <c r="U196">
        <v>97.9</v>
      </c>
      <c r="V196">
        <v>102.8</v>
      </c>
      <c r="W196">
        <v>93.5</v>
      </c>
      <c r="X196">
        <v>92.4</v>
      </c>
      <c r="Y196">
        <v>92.1</v>
      </c>
      <c r="Z196">
        <v>93.9</v>
      </c>
    </row>
    <row r="197" spans="2:26" x14ac:dyDescent="0.3">
      <c r="B197" s="1">
        <v>42370</v>
      </c>
      <c r="C197">
        <v>93.6</v>
      </c>
      <c r="D197">
        <v>95.5</v>
      </c>
      <c r="E197">
        <v>92.8</v>
      </c>
      <c r="F197">
        <v>102.3</v>
      </c>
      <c r="G197">
        <v>95</v>
      </c>
      <c r="H197">
        <v>96.3</v>
      </c>
      <c r="I197">
        <v>91.9</v>
      </c>
      <c r="J197">
        <v>91.2</v>
      </c>
      <c r="K197">
        <v>90.3</v>
      </c>
      <c r="L197">
        <v>97.8</v>
      </c>
      <c r="M197">
        <v>76.7</v>
      </c>
      <c r="N197">
        <v>96.9</v>
      </c>
      <c r="O197">
        <v>97.3</v>
      </c>
      <c r="P197">
        <v>94.2</v>
      </c>
      <c r="Q197">
        <v>87.9</v>
      </c>
      <c r="R197">
        <v>90.7</v>
      </c>
      <c r="S197">
        <v>96.9</v>
      </c>
      <c r="T197">
        <v>104.2</v>
      </c>
      <c r="U197">
        <v>98</v>
      </c>
      <c r="V197">
        <v>105.6</v>
      </c>
      <c r="W197">
        <v>93.8</v>
      </c>
      <c r="X197">
        <v>94.1</v>
      </c>
      <c r="Y197">
        <v>93.3</v>
      </c>
      <c r="Z197">
        <v>95.5</v>
      </c>
    </row>
    <row r="198" spans="2:26" x14ac:dyDescent="0.3">
      <c r="B198" s="1">
        <v>42401</v>
      </c>
      <c r="C198">
        <v>92.7</v>
      </c>
      <c r="D198">
        <v>96.1</v>
      </c>
      <c r="E198">
        <v>92.9</v>
      </c>
      <c r="F198">
        <v>102.2</v>
      </c>
      <c r="G198">
        <v>94.4</v>
      </c>
      <c r="H198">
        <v>96.6</v>
      </c>
      <c r="I198">
        <v>91.6</v>
      </c>
      <c r="J198">
        <v>90.8</v>
      </c>
      <c r="K198">
        <v>90</v>
      </c>
      <c r="L198">
        <v>97.7</v>
      </c>
      <c r="M198">
        <v>73.400000000000006</v>
      </c>
      <c r="N198">
        <v>94.9</v>
      </c>
      <c r="O198">
        <v>97.2</v>
      </c>
      <c r="P198">
        <v>95.3</v>
      </c>
      <c r="Q198">
        <v>88.1</v>
      </c>
      <c r="R198">
        <v>90.8</v>
      </c>
      <c r="S198">
        <v>96.6</v>
      </c>
      <c r="T198">
        <v>102.5</v>
      </c>
      <c r="U198">
        <v>97.8</v>
      </c>
      <c r="V198">
        <v>103.6</v>
      </c>
      <c r="W198">
        <v>93.9</v>
      </c>
      <c r="X198">
        <v>95.1</v>
      </c>
      <c r="Y198">
        <v>94.8</v>
      </c>
      <c r="Z198">
        <v>95.4</v>
      </c>
    </row>
    <row r="199" spans="2:26" x14ac:dyDescent="0.3">
      <c r="B199" s="1">
        <v>42430</v>
      </c>
      <c r="C199">
        <v>92.1</v>
      </c>
      <c r="D199">
        <v>95.1</v>
      </c>
      <c r="E199">
        <v>93.1</v>
      </c>
      <c r="F199">
        <v>102.7</v>
      </c>
      <c r="G199">
        <v>93.9</v>
      </c>
      <c r="H199">
        <v>96.2</v>
      </c>
      <c r="I199">
        <v>91</v>
      </c>
      <c r="J199">
        <v>90.3</v>
      </c>
      <c r="K199">
        <v>89.1</v>
      </c>
      <c r="L199">
        <v>97.6</v>
      </c>
      <c r="M199">
        <v>77.400000000000006</v>
      </c>
      <c r="N199">
        <v>94.3</v>
      </c>
      <c r="O199">
        <v>96.6</v>
      </c>
      <c r="P199">
        <v>94.7</v>
      </c>
      <c r="Q199">
        <v>87.1</v>
      </c>
      <c r="R199">
        <v>89.9</v>
      </c>
      <c r="S199">
        <v>95.8</v>
      </c>
      <c r="T199">
        <v>100.4</v>
      </c>
      <c r="U199">
        <v>97.3</v>
      </c>
      <c r="V199">
        <v>100.5</v>
      </c>
      <c r="W199">
        <v>94.2</v>
      </c>
      <c r="X199">
        <v>94.8</v>
      </c>
      <c r="Y199">
        <v>94.1</v>
      </c>
      <c r="Z199">
        <v>94.8</v>
      </c>
    </row>
    <row r="200" spans="2:26" x14ac:dyDescent="0.3">
      <c r="B200" s="1">
        <v>42461</v>
      </c>
      <c r="C200">
        <v>91.7</v>
      </c>
      <c r="D200">
        <v>94.9</v>
      </c>
      <c r="E200">
        <v>93.1</v>
      </c>
      <c r="F200">
        <v>101.1</v>
      </c>
      <c r="G200">
        <v>93.8</v>
      </c>
      <c r="H200">
        <v>96.1</v>
      </c>
      <c r="I200">
        <v>92.3</v>
      </c>
      <c r="J200">
        <v>90.3</v>
      </c>
      <c r="K200">
        <v>88.6</v>
      </c>
      <c r="L200">
        <v>97.5</v>
      </c>
      <c r="M200">
        <v>79.400000000000006</v>
      </c>
      <c r="N200">
        <v>93.9</v>
      </c>
      <c r="O200">
        <v>96.2</v>
      </c>
      <c r="P200">
        <v>93.5</v>
      </c>
      <c r="Q200">
        <v>85.8</v>
      </c>
      <c r="R200">
        <v>89.3</v>
      </c>
      <c r="S200">
        <v>95.1</v>
      </c>
      <c r="T200">
        <v>99</v>
      </c>
      <c r="U200">
        <v>96.7</v>
      </c>
      <c r="V200">
        <v>98.3</v>
      </c>
      <c r="W200">
        <v>94.2</v>
      </c>
      <c r="X200">
        <v>94.3</v>
      </c>
      <c r="Y200">
        <v>94.1</v>
      </c>
      <c r="Z200">
        <v>94.2</v>
      </c>
    </row>
    <row r="201" spans="2:26" x14ac:dyDescent="0.3">
      <c r="B201" s="1">
        <v>42491</v>
      </c>
      <c r="C201">
        <v>92.7</v>
      </c>
      <c r="D201">
        <v>95.1</v>
      </c>
      <c r="E201">
        <v>93.5</v>
      </c>
      <c r="F201">
        <v>101.4</v>
      </c>
      <c r="G201">
        <v>94</v>
      </c>
      <c r="H201">
        <v>96.1</v>
      </c>
      <c r="I201">
        <v>92.5</v>
      </c>
      <c r="J201">
        <v>90.3</v>
      </c>
      <c r="K201">
        <v>88.7</v>
      </c>
      <c r="L201">
        <v>97.4</v>
      </c>
      <c r="M201">
        <v>84.5</v>
      </c>
      <c r="N201">
        <v>94.9</v>
      </c>
      <c r="O201">
        <v>96.5</v>
      </c>
      <c r="P201">
        <v>93.2</v>
      </c>
      <c r="Q201">
        <v>87.2</v>
      </c>
      <c r="R201">
        <v>89.6</v>
      </c>
      <c r="S201">
        <v>95.1</v>
      </c>
      <c r="T201">
        <v>99.5</v>
      </c>
      <c r="U201">
        <v>96.9</v>
      </c>
      <c r="V201">
        <v>98.8</v>
      </c>
      <c r="W201">
        <v>94.2</v>
      </c>
      <c r="X201">
        <v>95.4</v>
      </c>
      <c r="Y201">
        <v>93.9</v>
      </c>
      <c r="Z201">
        <v>95.1</v>
      </c>
    </row>
    <row r="202" spans="2:26" x14ac:dyDescent="0.3">
      <c r="B202" s="1">
        <v>42522</v>
      </c>
      <c r="C202">
        <v>93.5</v>
      </c>
      <c r="D202">
        <v>96.5</v>
      </c>
      <c r="E202">
        <v>93.6</v>
      </c>
      <c r="F202">
        <v>101.2</v>
      </c>
      <c r="G202">
        <v>93.7</v>
      </c>
      <c r="H202">
        <v>96.2</v>
      </c>
      <c r="I202">
        <v>92.5</v>
      </c>
      <c r="J202">
        <v>91.1</v>
      </c>
      <c r="K202">
        <v>88.6</v>
      </c>
      <c r="L202">
        <v>97.3</v>
      </c>
      <c r="M202">
        <v>87.8</v>
      </c>
      <c r="N202">
        <v>94.7</v>
      </c>
      <c r="O202">
        <v>96.4</v>
      </c>
      <c r="P202">
        <v>93.9</v>
      </c>
      <c r="Q202">
        <v>88</v>
      </c>
      <c r="R202">
        <v>90</v>
      </c>
      <c r="S202">
        <v>95.1</v>
      </c>
      <c r="T202">
        <v>99.5</v>
      </c>
      <c r="U202">
        <v>97.1</v>
      </c>
      <c r="V202">
        <v>98.7</v>
      </c>
      <c r="W202">
        <v>94.3</v>
      </c>
      <c r="X202">
        <v>95.6</v>
      </c>
      <c r="Y202">
        <v>94</v>
      </c>
      <c r="Z202">
        <v>95.5</v>
      </c>
    </row>
    <row r="203" spans="2:26" x14ac:dyDescent="0.3">
      <c r="B203" s="1">
        <v>42552</v>
      </c>
      <c r="C203">
        <v>93.8</v>
      </c>
      <c r="D203">
        <v>96</v>
      </c>
      <c r="E203">
        <v>93.7</v>
      </c>
      <c r="F203">
        <v>101.1</v>
      </c>
      <c r="G203">
        <v>94.4</v>
      </c>
      <c r="H203">
        <v>96.3</v>
      </c>
      <c r="I203">
        <v>92.7</v>
      </c>
      <c r="J203">
        <v>91.5</v>
      </c>
      <c r="K203">
        <v>89.6</v>
      </c>
      <c r="L203">
        <v>97.4</v>
      </c>
      <c r="M203">
        <v>84.8</v>
      </c>
      <c r="N203">
        <v>94.7</v>
      </c>
      <c r="O203">
        <v>96.2</v>
      </c>
      <c r="P203">
        <v>93.1</v>
      </c>
      <c r="Q203">
        <v>91.9</v>
      </c>
      <c r="R203">
        <v>91.3</v>
      </c>
      <c r="S203">
        <v>95.2</v>
      </c>
      <c r="T203">
        <v>99.9</v>
      </c>
      <c r="U203">
        <v>97.1</v>
      </c>
      <c r="V203">
        <v>99.4</v>
      </c>
      <c r="W203">
        <v>94.3</v>
      </c>
      <c r="X203">
        <v>98.5</v>
      </c>
      <c r="Y203">
        <v>94</v>
      </c>
      <c r="Z203">
        <v>97.2</v>
      </c>
    </row>
    <row r="204" spans="2:26" x14ac:dyDescent="0.3">
      <c r="B204" s="1">
        <v>42583</v>
      </c>
      <c r="C204">
        <v>93.5</v>
      </c>
      <c r="D204">
        <v>94.8</v>
      </c>
      <c r="E204">
        <v>93.8</v>
      </c>
      <c r="F204">
        <v>101.1</v>
      </c>
      <c r="G204">
        <v>94.5</v>
      </c>
      <c r="H204">
        <v>96.3</v>
      </c>
      <c r="I204">
        <v>92.7</v>
      </c>
      <c r="J204">
        <v>91.9</v>
      </c>
      <c r="K204">
        <v>89.6</v>
      </c>
      <c r="L204">
        <v>97.4</v>
      </c>
      <c r="M204">
        <v>83.8</v>
      </c>
      <c r="N204">
        <v>94.3</v>
      </c>
      <c r="O204">
        <v>96</v>
      </c>
      <c r="P204">
        <v>92.7</v>
      </c>
      <c r="Q204">
        <v>92.4</v>
      </c>
      <c r="R204">
        <v>91.8</v>
      </c>
      <c r="S204">
        <v>95.3</v>
      </c>
      <c r="T204">
        <v>99.7</v>
      </c>
      <c r="U204">
        <v>97</v>
      </c>
      <c r="V204">
        <v>99.2</v>
      </c>
      <c r="W204">
        <v>94.4</v>
      </c>
      <c r="X204">
        <v>98.4</v>
      </c>
      <c r="Y204">
        <v>93.6</v>
      </c>
      <c r="Z204">
        <v>97.3</v>
      </c>
    </row>
    <row r="205" spans="2:26" x14ac:dyDescent="0.3">
      <c r="B205" s="1">
        <v>42614</v>
      </c>
      <c r="C205">
        <v>93.8</v>
      </c>
      <c r="D205">
        <v>94.4</v>
      </c>
      <c r="E205">
        <v>93.6</v>
      </c>
      <c r="F205">
        <v>101.3</v>
      </c>
      <c r="G205">
        <v>94.6</v>
      </c>
      <c r="H205">
        <v>96.4</v>
      </c>
      <c r="I205">
        <v>92.8</v>
      </c>
      <c r="J205">
        <v>92.7</v>
      </c>
      <c r="K205">
        <v>89.8</v>
      </c>
      <c r="L205">
        <v>97.4</v>
      </c>
      <c r="M205">
        <v>84.6</v>
      </c>
      <c r="N205">
        <v>95.3</v>
      </c>
      <c r="O205">
        <v>96.6</v>
      </c>
      <c r="P205">
        <v>94.1</v>
      </c>
      <c r="Q205">
        <v>92.5</v>
      </c>
      <c r="R205">
        <v>92.1</v>
      </c>
      <c r="S205">
        <v>95.6</v>
      </c>
      <c r="T205">
        <v>100.1</v>
      </c>
      <c r="U205">
        <v>97</v>
      </c>
      <c r="V205">
        <v>99.8</v>
      </c>
      <c r="W205">
        <v>94.5</v>
      </c>
      <c r="X205">
        <v>98.2</v>
      </c>
      <c r="Y205">
        <v>93.6</v>
      </c>
      <c r="Z205">
        <v>97.1</v>
      </c>
    </row>
    <row r="206" spans="2:26" x14ac:dyDescent="0.3">
      <c r="B206" s="1">
        <v>42644</v>
      </c>
      <c r="C206">
        <v>94.6</v>
      </c>
      <c r="D206">
        <v>94.3</v>
      </c>
      <c r="E206">
        <v>93.8</v>
      </c>
      <c r="F206">
        <v>101.1</v>
      </c>
      <c r="G206">
        <v>95</v>
      </c>
      <c r="H206">
        <v>96.5</v>
      </c>
      <c r="I206">
        <v>92.9</v>
      </c>
      <c r="J206">
        <v>92.5</v>
      </c>
      <c r="K206">
        <v>90.3</v>
      </c>
      <c r="L206">
        <v>97.2</v>
      </c>
      <c r="M206">
        <v>88.7</v>
      </c>
      <c r="N206">
        <v>97</v>
      </c>
      <c r="O206">
        <v>97</v>
      </c>
      <c r="P206">
        <v>94.5</v>
      </c>
      <c r="Q206">
        <v>91.7</v>
      </c>
      <c r="R206">
        <v>91.7</v>
      </c>
      <c r="S206">
        <v>95.9</v>
      </c>
      <c r="T206">
        <v>100.6</v>
      </c>
      <c r="U206">
        <v>97.6</v>
      </c>
      <c r="V206">
        <v>100.6</v>
      </c>
      <c r="W206">
        <v>94.7</v>
      </c>
      <c r="X206">
        <v>96.5</v>
      </c>
      <c r="Y206">
        <v>93.9</v>
      </c>
      <c r="Z206">
        <v>96.4</v>
      </c>
    </row>
    <row r="207" spans="2:26" x14ac:dyDescent="0.3">
      <c r="B207" s="1">
        <v>42675</v>
      </c>
      <c r="C207">
        <v>95</v>
      </c>
      <c r="D207">
        <v>94.4</v>
      </c>
      <c r="E207">
        <v>93.9</v>
      </c>
      <c r="F207">
        <v>101.6</v>
      </c>
      <c r="G207">
        <v>95</v>
      </c>
      <c r="H207">
        <v>96.6</v>
      </c>
      <c r="I207">
        <v>92.9</v>
      </c>
      <c r="J207">
        <v>92.6</v>
      </c>
      <c r="K207">
        <v>91.5</v>
      </c>
      <c r="L207">
        <v>97.5</v>
      </c>
      <c r="M207">
        <v>86.8</v>
      </c>
      <c r="N207">
        <v>98</v>
      </c>
      <c r="O207">
        <v>97.4</v>
      </c>
      <c r="P207">
        <v>94.8</v>
      </c>
      <c r="Q207">
        <v>93.7</v>
      </c>
      <c r="R207">
        <v>92.1</v>
      </c>
      <c r="S207">
        <v>96.4</v>
      </c>
      <c r="T207">
        <v>101.3</v>
      </c>
      <c r="U207">
        <v>97.7</v>
      </c>
      <c r="V207">
        <v>101.8</v>
      </c>
      <c r="W207">
        <v>95.4</v>
      </c>
      <c r="X207">
        <v>96.2</v>
      </c>
      <c r="Y207">
        <v>94.8</v>
      </c>
      <c r="Z207">
        <v>96.3</v>
      </c>
    </row>
    <row r="208" spans="2:26" x14ac:dyDescent="0.3">
      <c r="B208" s="1">
        <v>42705</v>
      </c>
      <c r="C208">
        <v>95.2</v>
      </c>
      <c r="D208">
        <v>93.9</v>
      </c>
      <c r="E208">
        <v>93.9</v>
      </c>
      <c r="F208">
        <v>100.8</v>
      </c>
      <c r="G208">
        <v>95.6</v>
      </c>
      <c r="H208">
        <v>96.5</v>
      </c>
      <c r="I208">
        <v>93.5</v>
      </c>
      <c r="J208">
        <v>93</v>
      </c>
      <c r="K208">
        <v>91</v>
      </c>
      <c r="L208">
        <v>97.5</v>
      </c>
      <c r="M208">
        <v>91.5</v>
      </c>
      <c r="N208">
        <v>98.5</v>
      </c>
      <c r="O208">
        <v>97.3</v>
      </c>
      <c r="P208">
        <v>94.5</v>
      </c>
      <c r="Q208">
        <v>92.8</v>
      </c>
      <c r="R208">
        <v>92.1</v>
      </c>
      <c r="S208">
        <v>96.3</v>
      </c>
      <c r="T208">
        <v>100.8</v>
      </c>
      <c r="U208">
        <v>97.6</v>
      </c>
      <c r="V208">
        <v>101.1</v>
      </c>
      <c r="W208">
        <v>95</v>
      </c>
      <c r="X208">
        <v>94.6</v>
      </c>
      <c r="Y208">
        <v>94.5</v>
      </c>
      <c r="Z208">
        <v>95.4</v>
      </c>
    </row>
    <row r="209" spans="2:26" x14ac:dyDescent="0.3">
      <c r="B209" s="1">
        <v>42736</v>
      </c>
      <c r="C209">
        <v>95.9</v>
      </c>
      <c r="D209">
        <v>94.7</v>
      </c>
      <c r="E209">
        <v>94.7</v>
      </c>
      <c r="F209">
        <v>101.1</v>
      </c>
      <c r="G209">
        <v>94.8</v>
      </c>
      <c r="H209">
        <v>96.6</v>
      </c>
      <c r="I209">
        <v>93.9</v>
      </c>
      <c r="J209">
        <v>92.9</v>
      </c>
      <c r="K209">
        <v>91.1</v>
      </c>
      <c r="L209">
        <v>97.4</v>
      </c>
      <c r="M209">
        <v>94</v>
      </c>
      <c r="N209">
        <v>100.3</v>
      </c>
      <c r="O209">
        <v>97.1</v>
      </c>
      <c r="P209">
        <v>95.2</v>
      </c>
      <c r="Q209">
        <v>93.6</v>
      </c>
      <c r="R209">
        <v>91.9</v>
      </c>
      <c r="S209">
        <v>96.5</v>
      </c>
      <c r="T209">
        <v>100.2</v>
      </c>
      <c r="U209">
        <v>98</v>
      </c>
      <c r="V209">
        <v>100.7</v>
      </c>
      <c r="W209">
        <v>94.9</v>
      </c>
      <c r="X209">
        <v>95.1</v>
      </c>
      <c r="Y209">
        <v>94.6</v>
      </c>
      <c r="Z209">
        <v>95.8</v>
      </c>
    </row>
    <row r="210" spans="2:26" x14ac:dyDescent="0.3">
      <c r="B210" s="1">
        <v>42767</v>
      </c>
      <c r="C210">
        <v>96.1</v>
      </c>
      <c r="D210">
        <v>95.4</v>
      </c>
      <c r="E210">
        <v>94.9</v>
      </c>
      <c r="F210">
        <v>99.8</v>
      </c>
      <c r="G210">
        <v>94.4</v>
      </c>
      <c r="H210">
        <v>97</v>
      </c>
      <c r="I210">
        <v>93.7</v>
      </c>
      <c r="J210">
        <v>93.3</v>
      </c>
      <c r="K210">
        <v>91.2</v>
      </c>
      <c r="L210">
        <v>97.3</v>
      </c>
      <c r="M210">
        <v>93.4</v>
      </c>
      <c r="N210">
        <v>100.6</v>
      </c>
      <c r="O210">
        <v>97.1</v>
      </c>
      <c r="P210">
        <v>95.1</v>
      </c>
      <c r="Q210">
        <v>95.4</v>
      </c>
      <c r="R210">
        <v>92.2</v>
      </c>
      <c r="S210">
        <v>96.4</v>
      </c>
      <c r="T210">
        <v>99.9</v>
      </c>
      <c r="U210">
        <v>97.9</v>
      </c>
      <c r="V210">
        <v>100.3</v>
      </c>
      <c r="W210">
        <v>94.8</v>
      </c>
      <c r="X210">
        <v>95.4</v>
      </c>
      <c r="Y210">
        <v>94.6</v>
      </c>
      <c r="Z210">
        <v>96</v>
      </c>
    </row>
    <row r="211" spans="2:26" x14ac:dyDescent="0.3">
      <c r="B211" s="1">
        <v>42795</v>
      </c>
      <c r="C211">
        <v>96.9</v>
      </c>
      <c r="D211">
        <v>95.8</v>
      </c>
      <c r="E211">
        <v>95.3</v>
      </c>
      <c r="F211">
        <v>99.1</v>
      </c>
      <c r="G211">
        <v>94.7</v>
      </c>
      <c r="H211">
        <v>97.3</v>
      </c>
      <c r="I211">
        <v>94</v>
      </c>
      <c r="J211">
        <v>95</v>
      </c>
      <c r="K211">
        <v>92.5</v>
      </c>
      <c r="L211">
        <v>97.4</v>
      </c>
      <c r="M211">
        <v>93.3</v>
      </c>
      <c r="N211">
        <v>101.7</v>
      </c>
      <c r="O211">
        <v>97.6</v>
      </c>
      <c r="P211">
        <v>94.6</v>
      </c>
      <c r="Q211">
        <v>97.2</v>
      </c>
      <c r="R211">
        <v>93.2</v>
      </c>
      <c r="S211">
        <v>96.9</v>
      </c>
      <c r="T211">
        <v>101.1</v>
      </c>
      <c r="U211">
        <v>98.1</v>
      </c>
      <c r="V211">
        <v>101.5</v>
      </c>
      <c r="W211">
        <v>95</v>
      </c>
      <c r="X211">
        <v>96.2</v>
      </c>
      <c r="Y211">
        <v>95.3</v>
      </c>
      <c r="Z211">
        <v>96.7</v>
      </c>
    </row>
    <row r="212" spans="2:26" x14ac:dyDescent="0.3">
      <c r="B212" s="1">
        <v>42826</v>
      </c>
      <c r="C212">
        <v>97.4</v>
      </c>
      <c r="D212">
        <v>95.7</v>
      </c>
      <c r="E212">
        <v>95.4</v>
      </c>
      <c r="F212">
        <v>101.1</v>
      </c>
      <c r="G212">
        <v>95.3</v>
      </c>
      <c r="H212">
        <v>97.3</v>
      </c>
      <c r="I212">
        <v>94.1</v>
      </c>
      <c r="J212">
        <v>96.3</v>
      </c>
      <c r="K212">
        <v>94</v>
      </c>
      <c r="L212">
        <v>98.8</v>
      </c>
      <c r="M212">
        <v>95.6</v>
      </c>
      <c r="N212">
        <v>101.2</v>
      </c>
      <c r="O212">
        <v>98.2</v>
      </c>
      <c r="P212">
        <v>95</v>
      </c>
      <c r="Q212">
        <v>97.7</v>
      </c>
      <c r="R212">
        <v>93.3</v>
      </c>
      <c r="S212">
        <v>96.8</v>
      </c>
      <c r="T212">
        <v>101.2</v>
      </c>
      <c r="U212">
        <v>98.4</v>
      </c>
      <c r="V212">
        <v>101.9</v>
      </c>
      <c r="W212">
        <v>95.6</v>
      </c>
      <c r="X212">
        <v>97.3</v>
      </c>
      <c r="Y212">
        <v>97.5</v>
      </c>
      <c r="Z212">
        <v>97.3</v>
      </c>
    </row>
    <row r="213" spans="2:26" x14ac:dyDescent="0.3">
      <c r="B213" s="1">
        <v>42856</v>
      </c>
      <c r="C213">
        <v>97.6</v>
      </c>
      <c r="D213">
        <v>96.9</v>
      </c>
      <c r="E213">
        <v>95.5</v>
      </c>
      <c r="F213">
        <v>101.1</v>
      </c>
      <c r="G213">
        <v>95.4</v>
      </c>
      <c r="H213">
        <v>97.4</v>
      </c>
      <c r="I213">
        <v>93.9</v>
      </c>
      <c r="J213">
        <v>97</v>
      </c>
      <c r="K213">
        <v>96.1</v>
      </c>
      <c r="L213">
        <v>99</v>
      </c>
      <c r="M213">
        <v>92.4</v>
      </c>
      <c r="N213">
        <v>101.4</v>
      </c>
      <c r="O213">
        <v>99.1</v>
      </c>
      <c r="P213">
        <v>95.8</v>
      </c>
      <c r="Q213">
        <v>98</v>
      </c>
      <c r="R213">
        <v>93.9</v>
      </c>
      <c r="S213">
        <v>97.1</v>
      </c>
      <c r="T213">
        <v>101.9</v>
      </c>
      <c r="U213">
        <v>98.3</v>
      </c>
      <c r="V213">
        <v>102.3</v>
      </c>
      <c r="W213">
        <v>95.7</v>
      </c>
      <c r="X213">
        <v>96.5</v>
      </c>
      <c r="Y213">
        <v>97.9</v>
      </c>
      <c r="Z213">
        <v>97.1</v>
      </c>
    </row>
    <row r="214" spans="2:26" x14ac:dyDescent="0.3">
      <c r="B214" s="1">
        <v>42887</v>
      </c>
      <c r="C214">
        <v>96.5</v>
      </c>
      <c r="D214">
        <v>97.9</v>
      </c>
      <c r="E214">
        <v>95.9</v>
      </c>
      <c r="F214">
        <v>100.4</v>
      </c>
      <c r="G214">
        <v>95.6</v>
      </c>
      <c r="H214">
        <v>97.2</v>
      </c>
      <c r="I214">
        <v>93.8</v>
      </c>
      <c r="J214">
        <v>96.5</v>
      </c>
      <c r="K214">
        <v>95.7</v>
      </c>
      <c r="L214">
        <v>98.9</v>
      </c>
      <c r="M214">
        <v>88.6</v>
      </c>
      <c r="N214">
        <v>99.2</v>
      </c>
      <c r="O214">
        <v>98.4</v>
      </c>
      <c r="P214">
        <v>95.4</v>
      </c>
      <c r="Q214">
        <v>96.4</v>
      </c>
      <c r="R214">
        <v>93.7</v>
      </c>
      <c r="S214">
        <v>96.7</v>
      </c>
      <c r="T214">
        <v>100.7</v>
      </c>
      <c r="U214">
        <v>98.4</v>
      </c>
      <c r="V214">
        <v>100.7</v>
      </c>
      <c r="W214">
        <v>96.1</v>
      </c>
      <c r="X214">
        <v>95.6</v>
      </c>
      <c r="Y214">
        <v>97.4</v>
      </c>
      <c r="Z214">
        <v>96.1</v>
      </c>
    </row>
    <row r="215" spans="2:26" x14ac:dyDescent="0.3">
      <c r="B215" s="1">
        <v>42917</v>
      </c>
      <c r="C215">
        <v>95.1</v>
      </c>
      <c r="D215">
        <v>97.7</v>
      </c>
      <c r="E215">
        <v>95.7</v>
      </c>
      <c r="F215">
        <v>100.2</v>
      </c>
      <c r="G215">
        <v>93.7</v>
      </c>
      <c r="H215">
        <v>97.1</v>
      </c>
      <c r="I215">
        <v>93</v>
      </c>
      <c r="J215">
        <v>97.8</v>
      </c>
      <c r="K215">
        <v>94</v>
      </c>
      <c r="L215">
        <v>98.8</v>
      </c>
      <c r="M215">
        <v>88.7</v>
      </c>
      <c r="N215">
        <v>95.9</v>
      </c>
      <c r="O215">
        <v>97.6</v>
      </c>
      <c r="P215">
        <v>95.8</v>
      </c>
      <c r="Q215">
        <v>93.4</v>
      </c>
      <c r="R215">
        <v>93.4</v>
      </c>
      <c r="S215">
        <v>96</v>
      </c>
      <c r="T215">
        <v>98.2</v>
      </c>
      <c r="U215">
        <v>97.6</v>
      </c>
      <c r="V215">
        <v>97.6</v>
      </c>
      <c r="W215">
        <v>96.2</v>
      </c>
      <c r="X215">
        <v>93.3</v>
      </c>
      <c r="Y215">
        <v>97.2</v>
      </c>
      <c r="Z215">
        <v>94.5</v>
      </c>
    </row>
    <row r="216" spans="2:26" x14ac:dyDescent="0.3">
      <c r="B216" s="1">
        <v>42948</v>
      </c>
      <c r="C216">
        <v>95.4</v>
      </c>
      <c r="D216">
        <v>97</v>
      </c>
      <c r="E216">
        <v>95.8</v>
      </c>
      <c r="F216">
        <v>98.8</v>
      </c>
      <c r="G216">
        <v>93.3</v>
      </c>
      <c r="H216">
        <v>97.6</v>
      </c>
      <c r="I216">
        <v>92.9</v>
      </c>
      <c r="J216">
        <v>98.2</v>
      </c>
      <c r="K216">
        <v>94.9</v>
      </c>
      <c r="L216">
        <v>98.8</v>
      </c>
      <c r="M216">
        <v>91.3</v>
      </c>
      <c r="N216">
        <v>96.7</v>
      </c>
      <c r="O216">
        <v>97.2</v>
      </c>
      <c r="P216">
        <v>95.9</v>
      </c>
      <c r="Q216">
        <v>94.6</v>
      </c>
      <c r="R216">
        <v>92.4</v>
      </c>
      <c r="S216">
        <v>95.9</v>
      </c>
      <c r="T216">
        <v>97.9</v>
      </c>
      <c r="U216">
        <v>97.4</v>
      </c>
      <c r="V216">
        <v>97.2</v>
      </c>
      <c r="W216">
        <v>96.3</v>
      </c>
      <c r="X216">
        <v>94.3</v>
      </c>
      <c r="Y216">
        <v>96.9</v>
      </c>
      <c r="Z216">
        <v>94.8</v>
      </c>
    </row>
    <row r="217" spans="2:26" x14ac:dyDescent="0.3">
      <c r="B217" s="1">
        <v>42979</v>
      </c>
      <c r="C217">
        <v>95.1</v>
      </c>
      <c r="D217">
        <v>95.3</v>
      </c>
      <c r="E217">
        <v>95.8</v>
      </c>
      <c r="F217">
        <v>98.2</v>
      </c>
      <c r="G217">
        <v>93.3</v>
      </c>
      <c r="H217">
        <v>96.9</v>
      </c>
      <c r="I217">
        <v>93.4</v>
      </c>
      <c r="J217">
        <v>97.9</v>
      </c>
      <c r="K217">
        <v>93.6</v>
      </c>
      <c r="L217">
        <v>98.7</v>
      </c>
      <c r="M217">
        <v>95.2</v>
      </c>
      <c r="N217">
        <v>96.3</v>
      </c>
      <c r="O217">
        <v>97</v>
      </c>
      <c r="P217">
        <v>96.2</v>
      </c>
      <c r="Q217">
        <v>94.1</v>
      </c>
      <c r="R217">
        <v>91.8</v>
      </c>
      <c r="S217">
        <v>95.4</v>
      </c>
      <c r="T217">
        <v>96.3</v>
      </c>
      <c r="U217">
        <v>97</v>
      </c>
      <c r="V217">
        <v>95.3</v>
      </c>
      <c r="W217">
        <v>96.4</v>
      </c>
      <c r="X217">
        <v>94.1</v>
      </c>
      <c r="Y217">
        <v>97.2</v>
      </c>
      <c r="Z217">
        <v>94.4</v>
      </c>
    </row>
    <row r="218" spans="2:26" x14ac:dyDescent="0.3">
      <c r="B218" s="1">
        <v>43009</v>
      </c>
      <c r="C218">
        <v>96.1</v>
      </c>
      <c r="D218">
        <v>95</v>
      </c>
      <c r="E218">
        <v>96</v>
      </c>
      <c r="F218">
        <v>98.9</v>
      </c>
      <c r="G218">
        <v>94.1</v>
      </c>
      <c r="H218">
        <v>97.3</v>
      </c>
      <c r="I218">
        <v>94.3</v>
      </c>
      <c r="J218">
        <v>97.9</v>
      </c>
      <c r="K218">
        <v>95.1</v>
      </c>
      <c r="L218">
        <v>98.5</v>
      </c>
      <c r="M218">
        <v>96.5</v>
      </c>
      <c r="N218">
        <v>98.2</v>
      </c>
      <c r="O218">
        <v>97.6</v>
      </c>
      <c r="P218">
        <v>96.2</v>
      </c>
      <c r="Q218">
        <v>96.5</v>
      </c>
      <c r="R218">
        <v>92.9</v>
      </c>
      <c r="S218">
        <v>96</v>
      </c>
      <c r="T218">
        <v>97.9</v>
      </c>
      <c r="U218">
        <v>98.1</v>
      </c>
      <c r="V218">
        <v>96.8</v>
      </c>
      <c r="W218">
        <v>96.6</v>
      </c>
      <c r="X218">
        <v>94.1</v>
      </c>
      <c r="Y218">
        <v>97.9</v>
      </c>
      <c r="Z218">
        <v>94.7</v>
      </c>
    </row>
    <row r="219" spans="2:26" x14ac:dyDescent="0.3">
      <c r="B219" s="1">
        <v>43040</v>
      </c>
      <c r="C219">
        <v>97.6</v>
      </c>
      <c r="D219">
        <v>95.7</v>
      </c>
      <c r="E219">
        <v>96</v>
      </c>
      <c r="F219">
        <v>100.3</v>
      </c>
      <c r="G219">
        <v>93.9</v>
      </c>
      <c r="H219">
        <v>97.2</v>
      </c>
      <c r="I219">
        <v>95.1</v>
      </c>
      <c r="J219">
        <v>97.4</v>
      </c>
      <c r="K219">
        <v>97.5</v>
      </c>
      <c r="L219">
        <v>98.7</v>
      </c>
      <c r="M219">
        <v>102.5</v>
      </c>
      <c r="N219">
        <v>99.8</v>
      </c>
      <c r="O219">
        <v>98.2</v>
      </c>
      <c r="P219">
        <v>96.8</v>
      </c>
      <c r="Q219">
        <v>97.2</v>
      </c>
      <c r="R219">
        <v>93.5</v>
      </c>
      <c r="S219">
        <v>96.3</v>
      </c>
      <c r="T219">
        <v>98.6</v>
      </c>
      <c r="U219">
        <v>97.9</v>
      </c>
      <c r="V219">
        <v>97.4</v>
      </c>
      <c r="W219">
        <v>97.2</v>
      </c>
      <c r="X219">
        <v>94.7</v>
      </c>
      <c r="Y219">
        <v>98.7</v>
      </c>
      <c r="Z219">
        <v>95.1</v>
      </c>
    </row>
    <row r="220" spans="2:26" x14ac:dyDescent="0.3">
      <c r="B220" s="1">
        <v>43070</v>
      </c>
      <c r="C220">
        <v>97.5</v>
      </c>
      <c r="D220">
        <v>95.5</v>
      </c>
      <c r="E220">
        <v>95.9</v>
      </c>
      <c r="F220">
        <v>100.2</v>
      </c>
      <c r="G220">
        <v>94.6</v>
      </c>
      <c r="H220">
        <v>97.4</v>
      </c>
      <c r="I220">
        <v>95.2</v>
      </c>
      <c r="J220">
        <v>96.9</v>
      </c>
      <c r="K220">
        <v>98.6</v>
      </c>
      <c r="L220">
        <v>98.5</v>
      </c>
      <c r="M220">
        <v>101.7</v>
      </c>
      <c r="N220">
        <v>100.3</v>
      </c>
      <c r="O220">
        <v>98.6</v>
      </c>
      <c r="P220">
        <v>97</v>
      </c>
      <c r="Q220">
        <v>96.8</v>
      </c>
      <c r="R220">
        <v>93.6</v>
      </c>
      <c r="S220">
        <v>96.6</v>
      </c>
      <c r="T220">
        <v>98.6</v>
      </c>
      <c r="U220">
        <v>97.9</v>
      </c>
      <c r="V220">
        <v>97.4</v>
      </c>
      <c r="W220">
        <v>97.2</v>
      </c>
      <c r="X220">
        <v>93.7</v>
      </c>
      <c r="Y220">
        <v>98.5</v>
      </c>
      <c r="Z220">
        <v>94.5</v>
      </c>
    </row>
    <row r="221" spans="2:26" x14ac:dyDescent="0.3">
      <c r="B221" s="1">
        <v>43101</v>
      </c>
      <c r="C221">
        <v>98.1</v>
      </c>
      <c r="D221">
        <v>95.8</v>
      </c>
      <c r="E221">
        <v>96.4</v>
      </c>
      <c r="F221">
        <v>98.9</v>
      </c>
      <c r="G221">
        <v>94.7</v>
      </c>
      <c r="H221">
        <v>97.3</v>
      </c>
      <c r="I221">
        <v>95</v>
      </c>
      <c r="J221">
        <v>97.9</v>
      </c>
      <c r="K221">
        <v>99.3</v>
      </c>
      <c r="L221">
        <v>99.9</v>
      </c>
      <c r="M221">
        <v>105</v>
      </c>
      <c r="N221">
        <v>101</v>
      </c>
      <c r="O221">
        <v>98.2</v>
      </c>
      <c r="P221">
        <v>97.4</v>
      </c>
      <c r="Q221">
        <v>98</v>
      </c>
      <c r="R221">
        <v>93.7</v>
      </c>
      <c r="S221">
        <v>96.3</v>
      </c>
      <c r="T221">
        <v>97.1</v>
      </c>
      <c r="U221">
        <v>98.4</v>
      </c>
      <c r="V221">
        <v>96.5</v>
      </c>
      <c r="W221">
        <v>97</v>
      </c>
      <c r="X221">
        <v>94.5</v>
      </c>
      <c r="Y221">
        <v>98.3</v>
      </c>
      <c r="Z221">
        <v>94.8</v>
      </c>
    </row>
    <row r="222" spans="2:26" x14ac:dyDescent="0.3">
      <c r="B222" s="1">
        <v>43132</v>
      </c>
      <c r="C222">
        <v>98.3</v>
      </c>
      <c r="D222">
        <v>95.8</v>
      </c>
      <c r="E222">
        <v>96.6</v>
      </c>
      <c r="F222">
        <v>100.7</v>
      </c>
      <c r="G222">
        <v>94.9</v>
      </c>
      <c r="H222">
        <v>97.3</v>
      </c>
      <c r="I222">
        <v>95.3</v>
      </c>
      <c r="J222">
        <v>99</v>
      </c>
      <c r="K222">
        <v>100.2</v>
      </c>
      <c r="L222">
        <v>100.1</v>
      </c>
      <c r="M222">
        <v>103.2</v>
      </c>
      <c r="N222">
        <v>101.6</v>
      </c>
      <c r="O222">
        <v>98.8</v>
      </c>
      <c r="P222">
        <v>98</v>
      </c>
      <c r="Q222">
        <v>99.1</v>
      </c>
      <c r="R222">
        <v>94.7</v>
      </c>
      <c r="S222">
        <v>96.6</v>
      </c>
      <c r="T222">
        <v>97.6</v>
      </c>
      <c r="U222">
        <v>98.1</v>
      </c>
      <c r="V222">
        <v>97.1</v>
      </c>
      <c r="W222">
        <v>96.9</v>
      </c>
      <c r="X222">
        <v>94.8</v>
      </c>
      <c r="Y222">
        <v>98.5</v>
      </c>
      <c r="Z222">
        <v>95.5</v>
      </c>
    </row>
    <row r="223" spans="2:26" x14ac:dyDescent="0.3">
      <c r="B223" s="1">
        <v>43160</v>
      </c>
      <c r="C223">
        <v>99.2</v>
      </c>
      <c r="D223">
        <v>96</v>
      </c>
      <c r="E223">
        <v>97</v>
      </c>
      <c r="F223">
        <v>99.2</v>
      </c>
      <c r="G223">
        <v>95.1</v>
      </c>
      <c r="H223">
        <v>97.8</v>
      </c>
      <c r="I223">
        <v>97.2</v>
      </c>
      <c r="J223">
        <v>100.2</v>
      </c>
      <c r="K223">
        <v>104.3</v>
      </c>
      <c r="L223">
        <v>100.3</v>
      </c>
      <c r="M223">
        <v>105.2</v>
      </c>
      <c r="N223">
        <v>101.6</v>
      </c>
      <c r="O223">
        <v>98.9</v>
      </c>
      <c r="P223">
        <v>97.9</v>
      </c>
      <c r="Q223">
        <v>100.3</v>
      </c>
      <c r="R223">
        <v>95.7</v>
      </c>
      <c r="S223">
        <v>97.1</v>
      </c>
      <c r="T223">
        <v>99.1</v>
      </c>
      <c r="U223">
        <v>98.6</v>
      </c>
      <c r="V223">
        <v>97.6</v>
      </c>
      <c r="W223">
        <v>97.4</v>
      </c>
      <c r="X223">
        <v>95.6</v>
      </c>
      <c r="Y223">
        <v>100.7</v>
      </c>
      <c r="Z223">
        <v>96.9</v>
      </c>
    </row>
    <row r="224" spans="2:26" x14ac:dyDescent="0.3">
      <c r="B224" s="1">
        <v>43191</v>
      </c>
      <c r="C224">
        <v>99.8</v>
      </c>
      <c r="D224">
        <v>96</v>
      </c>
      <c r="E224">
        <v>97.1</v>
      </c>
      <c r="F224">
        <v>99.9</v>
      </c>
      <c r="G224">
        <v>95.3</v>
      </c>
      <c r="H224">
        <v>98</v>
      </c>
      <c r="I224">
        <v>97.1</v>
      </c>
      <c r="J224">
        <v>102</v>
      </c>
      <c r="K224">
        <v>103.9</v>
      </c>
      <c r="L224">
        <v>100.3</v>
      </c>
      <c r="M224">
        <v>109.4</v>
      </c>
      <c r="N224">
        <v>101.3</v>
      </c>
      <c r="O224">
        <v>99</v>
      </c>
      <c r="P224">
        <v>98.9</v>
      </c>
      <c r="Q224">
        <v>100.6</v>
      </c>
      <c r="R224">
        <v>96.2</v>
      </c>
      <c r="S224">
        <v>97.1</v>
      </c>
      <c r="T224">
        <v>98.2</v>
      </c>
      <c r="U224">
        <v>99.1</v>
      </c>
      <c r="V224">
        <v>97.4</v>
      </c>
      <c r="W224">
        <v>98.5</v>
      </c>
      <c r="X224">
        <v>95.2</v>
      </c>
      <c r="Y224">
        <v>100.5</v>
      </c>
      <c r="Z224">
        <v>96.7</v>
      </c>
    </row>
    <row r="225" spans="2:26" x14ac:dyDescent="0.3">
      <c r="B225" s="1">
        <v>43221</v>
      </c>
      <c r="C225">
        <v>101</v>
      </c>
      <c r="D225">
        <v>96.5</v>
      </c>
      <c r="E225">
        <v>97.5</v>
      </c>
      <c r="F225">
        <v>100.8</v>
      </c>
      <c r="G225">
        <v>95.2</v>
      </c>
      <c r="H225">
        <v>98.1</v>
      </c>
      <c r="I225">
        <v>98</v>
      </c>
      <c r="J225">
        <v>106</v>
      </c>
      <c r="K225">
        <v>104.9</v>
      </c>
      <c r="L225">
        <v>100.4</v>
      </c>
      <c r="M225">
        <v>113.6</v>
      </c>
      <c r="N225">
        <v>101.7</v>
      </c>
      <c r="O225">
        <v>99.6</v>
      </c>
      <c r="P225">
        <v>99.2</v>
      </c>
      <c r="Q225">
        <v>101.6</v>
      </c>
      <c r="R225">
        <v>98.2</v>
      </c>
      <c r="S225">
        <v>97.5</v>
      </c>
      <c r="T225">
        <v>98.7</v>
      </c>
      <c r="U225">
        <v>99.4</v>
      </c>
      <c r="V225">
        <v>97.8</v>
      </c>
      <c r="W225">
        <v>98.6</v>
      </c>
      <c r="X225">
        <v>95.3</v>
      </c>
      <c r="Y225">
        <v>101.1</v>
      </c>
      <c r="Z225">
        <v>97</v>
      </c>
    </row>
    <row r="226" spans="2:26" x14ac:dyDescent="0.3">
      <c r="B226" s="1">
        <v>43252</v>
      </c>
      <c r="C226">
        <v>101.6</v>
      </c>
      <c r="D226">
        <v>96.9</v>
      </c>
      <c r="E226">
        <v>98</v>
      </c>
      <c r="F226">
        <v>100.4</v>
      </c>
      <c r="G226">
        <v>95.4</v>
      </c>
      <c r="H226">
        <v>98.1</v>
      </c>
      <c r="I226">
        <v>97</v>
      </c>
      <c r="J226">
        <v>107.4</v>
      </c>
      <c r="K226">
        <v>107.1</v>
      </c>
      <c r="L226">
        <v>100.4</v>
      </c>
      <c r="M226">
        <v>113.3</v>
      </c>
      <c r="N226">
        <v>102.1</v>
      </c>
      <c r="O226">
        <v>100.1</v>
      </c>
      <c r="P226">
        <v>98.5</v>
      </c>
      <c r="Q226">
        <v>103.4</v>
      </c>
      <c r="R226">
        <v>99.1</v>
      </c>
      <c r="S226">
        <v>98.2</v>
      </c>
      <c r="T226">
        <v>99.9</v>
      </c>
      <c r="U226">
        <v>99.9</v>
      </c>
      <c r="V226">
        <v>98.4</v>
      </c>
      <c r="W226">
        <v>98.8</v>
      </c>
      <c r="X226">
        <v>95.8</v>
      </c>
      <c r="Y226">
        <v>101.4</v>
      </c>
      <c r="Z226">
        <v>97.6</v>
      </c>
    </row>
    <row r="227" spans="2:26" x14ac:dyDescent="0.3">
      <c r="B227" s="1">
        <v>43282</v>
      </c>
      <c r="C227">
        <v>101.3</v>
      </c>
      <c r="D227">
        <v>96.8</v>
      </c>
      <c r="E227">
        <v>98</v>
      </c>
      <c r="F227">
        <v>102.7</v>
      </c>
      <c r="G227">
        <v>96.1</v>
      </c>
      <c r="H227">
        <v>98.4</v>
      </c>
      <c r="I227">
        <v>97.4</v>
      </c>
      <c r="J227">
        <v>108</v>
      </c>
      <c r="K227">
        <v>107.6</v>
      </c>
      <c r="L227">
        <v>100.4</v>
      </c>
      <c r="M227">
        <v>113.3</v>
      </c>
      <c r="N227">
        <v>101.1</v>
      </c>
      <c r="O227">
        <v>100.4</v>
      </c>
      <c r="P227">
        <v>99</v>
      </c>
      <c r="Q227">
        <v>100.2</v>
      </c>
      <c r="R227">
        <v>100.1</v>
      </c>
      <c r="S227">
        <v>98.5</v>
      </c>
      <c r="T227">
        <v>99.9</v>
      </c>
      <c r="U227">
        <v>99.2</v>
      </c>
      <c r="V227">
        <v>98.8</v>
      </c>
      <c r="W227">
        <v>99.1</v>
      </c>
      <c r="X227">
        <v>94.6</v>
      </c>
      <c r="Y227">
        <v>102.4</v>
      </c>
      <c r="Z227">
        <v>97.2</v>
      </c>
    </row>
    <row r="228" spans="2:26" x14ac:dyDescent="0.3">
      <c r="B228" s="1">
        <v>43313</v>
      </c>
      <c r="C228">
        <v>100.8</v>
      </c>
      <c r="D228">
        <v>95.9</v>
      </c>
      <c r="E228">
        <v>98</v>
      </c>
      <c r="F228">
        <v>101.6</v>
      </c>
      <c r="G228">
        <v>95.5</v>
      </c>
      <c r="H228">
        <v>98.9</v>
      </c>
      <c r="I228">
        <v>97.1</v>
      </c>
      <c r="J228">
        <v>104.9</v>
      </c>
      <c r="K228">
        <v>107.3</v>
      </c>
      <c r="L228">
        <v>100.4</v>
      </c>
      <c r="M228">
        <v>112.9</v>
      </c>
      <c r="N228">
        <v>102.4</v>
      </c>
      <c r="O228">
        <v>100.7</v>
      </c>
      <c r="P228">
        <v>99.4</v>
      </c>
      <c r="Q228">
        <v>97.5</v>
      </c>
      <c r="R228">
        <v>100.1</v>
      </c>
      <c r="S228">
        <v>98.7</v>
      </c>
      <c r="T228">
        <v>99.5</v>
      </c>
      <c r="U228">
        <v>99.2</v>
      </c>
      <c r="V228">
        <v>98.7</v>
      </c>
      <c r="W228">
        <v>99.3</v>
      </c>
      <c r="X228">
        <v>93.5</v>
      </c>
      <c r="Y228">
        <v>103</v>
      </c>
      <c r="Z228">
        <v>96.5</v>
      </c>
    </row>
    <row r="229" spans="2:26" x14ac:dyDescent="0.3">
      <c r="B229" s="1">
        <v>43344</v>
      </c>
      <c r="C229">
        <v>101</v>
      </c>
      <c r="D229">
        <v>95.7</v>
      </c>
      <c r="E229">
        <v>98.6</v>
      </c>
      <c r="F229">
        <v>99.8</v>
      </c>
      <c r="G229">
        <v>95.8</v>
      </c>
      <c r="H229">
        <v>99</v>
      </c>
      <c r="I229">
        <v>99.2</v>
      </c>
      <c r="J229">
        <v>104.7</v>
      </c>
      <c r="K229">
        <v>107.1</v>
      </c>
      <c r="L229">
        <v>100.4</v>
      </c>
      <c r="M229">
        <v>113.7</v>
      </c>
      <c r="N229">
        <v>104</v>
      </c>
      <c r="O229">
        <v>100.7</v>
      </c>
      <c r="P229">
        <v>99.3</v>
      </c>
      <c r="Q229">
        <v>96.6</v>
      </c>
      <c r="R229">
        <v>100.7</v>
      </c>
      <c r="S229">
        <v>99</v>
      </c>
      <c r="T229">
        <v>99.5</v>
      </c>
      <c r="U229">
        <v>99</v>
      </c>
      <c r="V229">
        <v>98.9</v>
      </c>
      <c r="W229">
        <v>99.4</v>
      </c>
      <c r="X229">
        <v>92.8</v>
      </c>
      <c r="Y229">
        <v>102.5</v>
      </c>
      <c r="Z229">
        <v>96.2</v>
      </c>
    </row>
    <row r="230" spans="2:26" x14ac:dyDescent="0.3">
      <c r="B230" s="1">
        <v>43374</v>
      </c>
      <c r="C230">
        <v>101.1</v>
      </c>
      <c r="D230">
        <v>96.5</v>
      </c>
      <c r="E230">
        <v>98.7</v>
      </c>
      <c r="F230">
        <v>99.5</v>
      </c>
      <c r="G230">
        <v>95.1</v>
      </c>
      <c r="H230">
        <v>99</v>
      </c>
      <c r="I230">
        <v>96.9</v>
      </c>
      <c r="J230">
        <v>101.2</v>
      </c>
      <c r="K230">
        <v>106.1</v>
      </c>
      <c r="L230">
        <v>101.4</v>
      </c>
      <c r="M230">
        <v>113.9</v>
      </c>
      <c r="N230">
        <v>104.8</v>
      </c>
      <c r="O230">
        <v>101</v>
      </c>
      <c r="P230">
        <v>99.4</v>
      </c>
      <c r="Q230">
        <v>97.2</v>
      </c>
      <c r="R230">
        <v>99.4</v>
      </c>
      <c r="S230">
        <v>99.1</v>
      </c>
      <c r="T230">
        <v>99.7</v>
      </c>
      <c r="U230">
        <v>99.3</v>
      </c>
      <c r="V230">
        <v>98.8</v>
      </c>
      <c r="W230">
        <v>99.8</v>
      </c>
      <c r="X230">
        <v>93.7</v>
      </c>
      <c r="Y230">
        <v>102.1</v>
      </c>
      <c r="Z230">
        <v>96.7</v>
      </c>
    </row>
    <row r="231" spans="2:26" x14ac:dyDescent="0.3">
      <c r="B231" s="1">
        <v>43405</v>
      </c>
      <c r="C231">
        <v>100.2</v>
      </c>
      <c r="D231">
        <v>96.3</v>
      </c>
      <c r="E231">
        <v>98.6</v>
      </c>
      <c r="F231">
        <v>100.6</v>
      </c>
      <c r="G231">
        <v>95.6</v>
      </c>
      <c r="H231">
        <v>99.1</v>
      </c>
      <c r="I231">
        <v>97.1</v>
      </c>
      <c r="J231">
        <v>101</v>
      </c>
      <c r="K231">
        <v>107.9</v>
      </c>
      <c r="L231">
        <v>101.4</v>
      </c>
      <c r="M231">
        <v>105.9</v>
      </c>
      <c r="N231">
        <v>103</v>
      </c>
      <c r="O231">
        <v>101.5</v>
      </c>
      <c r="P231">
        <v>99</v>
      </c>
      <c r="Q231">
        <v>97.7</v>
      </c>
      <c r="R231">
        <v>99.8</v>
      </c>
      <c r="S231">
        <v>99.3</v>
      </c>
      <c r="T231">
        <v>100.8</v>
      </c>
      <c r="U231">
        <v>99.8</v>
      </c>
      <c r="V231">
        <v>99.3</v>
      </c>
      <c r="W231">
        <v>100.1</v>
      </c>
      <c r="X231">
        <v>94.1</v>
      </c>
      <c r="Y231">
        <v>102.3</v>
      </c>
      <c r="Z231">
        <v>97</v>
      </c>
    </row>
    <row r="232" spans="2:26" x14ac:dyDescent="0.3">
      <c r="B232" s="1">
        <v>43435</v>
      </c>
      <c r="C232">
        <v>99.5</v>
      </c>
      <c r="D232">
        <v>96.4</v>
      </c>
      <c r="E232">
        <v>98.7</v>
      </c>
      <c r="F232">
        <v>100</v>
      </c>
      <c r="G232">
        <v>96.1</v>
      </c>
      <c r="H232">
        <v>99.3</v>
      </c>
      <c r="I232">
        <v>97.3</v>
      </c>
      <c r="J232">
        <v>101.6</v>
      </c>
      <c r="K232">
        <v>108.6</v>
      </c>
      <c r="L232">
        <v>101.6</v>
      </c>
      <c r="M232">
        <v>97.9</v>
      </c>
      <c r="N232">
        <v>101.4</v>
      </c>
      <c r="O232">
        <v>102.2</v>
      </c>
      <c r="P232">
        <v>98.6</v>
      </c>
      <c r="Q232">
        <v>98.8</v>
      </c>
      <c r="R232">
        <v>100.3</v>
      </c>
      <c r="S232">
        <v>99.7</v>
      </c>
      <c r="T232">
        <v>101.6</v>
      </c>
      <c r="U232">
        <v>99.9</v>
      </c>
      <c r="V232">
        <v>100</v>
      </c>
      <c r="W232">
        <v>99.9</v>
      </c>
      <c r="X232">
        <v>95</v>
      </c>
      <c r="Y232">
        <v>102.3</v>
      </c>
      <c r="Z232">
        <v>97.7</v>
      </c>
    </row>
    <row r="233" spans="2:26" x14ac:dyDescent="0.3">
      <c r="B233" s="1">
        <v>43466</v>
      </c>
      <c r="C233">
        <v>99.1</v>
      </c>
      <c r="D233">
        <v>97.1</v>
      </c>
      <c r="E233">
        <v>99</v>
      </c>
      <c r="F233">
        <v>99.7</v>
      </c>
      <c r="G233">
        <v>95.3</v>
      </c>
      <c r="H233">
        <v>99.3</v>
      </c>
      <c r="I233">
        <v>97.4</v>
      </c>
      <c r="J233">
        <v>101.6</v>
      </c>
      <c r="K233">
        <v>107.5</v>
      </c>
      <c r="L233">
        <v>103.9</v>
      </c>
      <c r="M233">
        <v>95.8</v>
      </c>
      <c r="N233">
        <v>99.8</v>
      </c>
      <c r="O233">
        <v>101.7</v>
      </c>
      <c r="P233">
        <v>99.2</v>
      </c>
      <c r="Q233">
        <v>98.1</v>
      </c>
      <c r="R233">
        <v>100.9</v>
      </c>
      <c r="S233">
        <v>100.2</v>
      </c>
      <c r="T233">
        <v>100.8</v>
      </c>
      <c r="U233">
        <v>100.1</v>
      </c>
      <c r="V233">
        <v>100</v>
      </c>
      <c r="W233">
        <v>99.9</v>
      </c>
      <c r="X233">
        <v>96</v>
      </c>
      <c r="Y233">
        <v>102.1</v>
      </c>
      <c r="Z233">
        <v>98.2</v>
      </c>
    </row>
    <row r="234" spans="2:26" x14ac:dyDescent="0.3">
      <c r="B234" s="1">
        <v>43497</v>
      </c>
      <c r="C234">
        <v>99.4</v>
      </c>
      <c r="D234">
        <v>96.5</v>
      </c>
      <c r="E234">
        <v>98.9</v>
      </c>
      <c r="F234">
        <v>100.5</v>
      </c>
      <c r="G234">
        <v>95.7</v>
      </c>
      <c r="H234">
        <v>99.3</v>
      </c>
      <c r="I234">
        <v>97.2</v>
      </c>
      <c r="J234">
        <v>100.9</v>
      </c>
      <c r="K234">
        <v>106.8</v>
      </c>
      <c r="L234">
        <v>103.8</v>
      </c>
      <c r="M234">
        <v>98.7</v>
      </c>
      <c r="N234">
        <v>100.5</v>
      </c>
      <c r="O234">
        <v>101.5</v>
      </c>
      <c r="P234">
        <v>99.3</v>
      </c>
      <c r="Q234">
        <v>98.6</v>
      </c>
      <c r="R234">
        <v>100.2</v>
      </c>
      <c r="S234">
        <v>100</v>
      </c>
      <c r="T234">
        <v>100.3</v>
      </c>
      <c r="U234">
        <v>100.5</v>
      </c>
      <c r="V234">
        <v>100</v>
      </c>
      <c r="W234">
        <v>99.9</v>
      </c>
      <c r="X234">
        <v>96.2</v>
      </c>
      <c r="Y234">
        <v>101.3</v>
      </c>
      <c r="Z234">
        <v>97.9</v>
      </c>
    </row>
    <row r="235" spans="2:26" x14ac:dyDescent="0.3">
      <c r="B235" s="1">
        <v>43525</v>
      </c>
      <c r="C235">
        <v>100.6</v>
      </c>
      <c r="D235">
        <v>97.1</v>
      </c>
      <c r="E235">
        <v>99</v>
      </c>
      <c r="F235">
        <v>100</v>
      </c>
      <c r="G235">
        <v>96.2</v>
      </c>
      <c r="H235">
        <v>99.5</v>
      </c>
      <c r="I235">
        <v>98.1</v>
      </c>
      <c r="J235">
        <v>101.9</v>
      </c>
      <c r="K235">
        <v>106.7</v>
      </c>
      <c r="L235">
        <v>98.6</v>
      </c>
      <c r="M235">
        <v>105.3</v>
      </c>
      <c r="N235">
        <v>101.7</v>
      </c>
      <c r="O235">
        <v>101.7</v>
      </c>
      <c r="P235">
        <v>100</v>
      </c>
      <c r="Q235">
        <v>99.2</v>
      </c>
      <c r="R235">
        <v>100.3</v>
      </c>
      <c r="S235">
        <v>100.2</v>
      </c>
      <c r="T235">
        <v>101.3</v>
      </c>
      <c r="U235">
        <v>99.7</v>
      </c>
      <c r="V235">
        <v>100.4</v>
      </c>
      <c r="W235">
        <v>100.1</v>
      </c>
      <c r="X235">
        <v>96.4</v>
      </c>
      <c r="Y235">
        <v>101.3</v>
      </c>
      <c r="Z235">
        <v>98.3</v>
      </c>
    </row>
    <row r="236" spans="2:26" x14ac:dyDescent="0.3">
      <c r="B236" s="1">
        <v>43556</v>
      </c>
      <c r="C236">
        <v>101.5</v>
      </c>
      <c r="D236">
        <v>98.7</v>
      </c>
      <c r="E236">
        <v>99.5</v>
      </c>
      <c r="F236">
        <v>100</v>
      </c>
      <c r="G236">
        <v>96.8</v>
      </c>
      <c r="H236">
        <v>99.5</v>
      </c>
      <c r="I236">
        <v>97.6</v>
      </c>
      <c r="J236">
        <v>101.3</v>
      </c>
      <c r="K236">
        <v>107.4</v>
      </c>
      <c r="L236">
        <v>98.6</v>
      </c>
      <c r="M236">
        <v>109.9</v>
      </c>
      <c r="N236">
        <v>101.6</v>
      </c>
      <c r="O236">
        <v>101.5</v>
      </c>
      <c r="P236">
        <v>100.5</v>
      </c>
      <c r="Q236">
        <v>99.1</v>
      </c>
      <c r="R236">
        <v>100.6</v>
      </c>
      <c r="S236">
        <v>100.1</v>
      </c>
      <c r="T236">
        <v>101.5</v>
      </c>
      <c r="U236">
        <v>100.4</v>
      </c>
      <c r="V236">
        <v>100.3</v>
      </c>
      <c r="W236">
        <v>100</v>
      </c>
      <c r="X236">
        <v>96.3</v>
      </c>
      <c r="Y236">
        <v>101.1</v>
      </c>
      <c r="Z236">
        <v>98.4</v>
      </c>
    </row>
    <row r="237" spans="2:26" x14ac:dyDescent="0.3">
      <c r="B237" s="1">
        <v>43586</v>
      </c>
      <c r="C237">
        <v>101.4</v>
      </c>
      <c r="D237">
        <v>99.1</v>
      </c>
      <c r="E237">
        <v>99.5</v>
      </c>
      <c r="F237">
        <v>101.5</v>
      </c>
      <c r="G237">
        <v>97.3</v>
      </c>
      <c r="H237">
        <v>99.6</v>
      </c>
      <c r="I237">
        <v>97.6</v>
      </c>
      <c r="J237">
        <v>100</v>
      </c>
      <c r="K237">
        <v>105.8</v>
      </c>
      <c r="L237">
        <v>98.6</v>
      </c>
      <c r="M237">
        <v>110.7</v>
      </c>
      <c r="N237">
        <v>101</v>
      </c>
      <c r="O237">
        <v>101.8</v>
      </c>
      <c r="P237">
        <v>100.2</v>
      </c>
      <c r="Q237">
        <v>97.4</v>
      </c>
      <c r="R237">
        <v>100.7</v>
      </c>
      <c r="S237">
        <v>100.3</v>
      </c>
      <c r="T237">
        <v>101.9</v>
      </c>
      <c r="U237">
        <v>100.8</v>
      </c>
      <c r="V237">
        <v>100.8</v>
      </c>
      <c r="W237">
        <v>100.4</v>
      </c>
      <c r="X237">
        <v>95.9</v>
      </c>
      <c r="Y237">
        <v>101.2</v>
      </c>
      <c r="Z237">
        <v>98.5</v>
      </c>
    </row>
    <row r="238" spans="2:26" x14ac:dyDescent="0.3">
      <c r="B238" s="1">
        <v>43617</v>
      </c>
      <c r="C238">
        <v>99.9</v>
      </c>
      <c r="D238">
        <v>99</v>
      </c>
      <c r="E238">
        <v>99.5</v>
      </c>
      <c r="F238">
        <v>100.5</v>
      </c>
      <c r="G238">
        <v>96.9</v>
      </c>
      <c r="H238">
        <v>99.5</v>
      </c>
      <c r="I238">
        <v>97.7</v>
      </c>
      <c r="J238">
        <v>100.4</v>
      </c>
      <c r="K238">
        <v>103</v>
      </c>
      <c r="L238">
        <v>98.5</v>
      </c>
      <c r="M238">
        <v>103.2</v>
      </c>
      <c r="N238">
        <v>99.5</v>
      </c>
      <c r="O238">
        <v>101.7</v>
      </c>
      <c r="P238">
        <v>100.1</v>
      </c>
      <c r="Q238">
        <v>96.1</v>
      </c>
      <c r="R238">
        <v>100.8</v>
      </c>
      <c r="S238">
        <v>99.7</v>
      </c>
      <c r="T238">
        <v>101.2</v>
      </c>
      <c r="U238">
        <v>100.7</v>
      </c>
      <c r="V238">
        <v>100.3</v>
      </c>
      <c r="W238">
        <v>100.3</v>
      </c>
      <c r="X238">
        <v>96.4</v>
      </c>
      <c r="Y238">
        <v>101.1</v>
      </c>
      <c r="Z238">
        <v>98.2</v>
      </c>
    </row>
    <row r="239" spans="2:26" x14ac:dyDescent="0.3">
      <c r="B239" s="1">
        <v>43647</v>
      </c>
      <c r="C239">
        <v>99.6</v>
      </c>
      <c r="D239">
        <v>98</v>
      </c>
      <c r="E239">
        <v>99.4</v>
      </c>
      <c r="F239">
        <v>100.3</v>
      </c>
      <c r="G239">
        <v>95.9</v>
      </c>
      <c r="H239">
        <v>99.4</v>
      </c>
      <c r="I239">
        <v>97.7</v>
      </c>
      <c r="J239">
        <v>101.4</v>
      </c>
      <c r="K239">
        <v>103.3</v>
      </c>
      <c r="L239">
        <v>98.5</v>
      </c>
      <c r="M239">
        <v>104.2</v>
      </c>
      <c r="N239">
        <v>97.7</v>
      </c>
      <c r="O239">
        <v>101.2</v>
      </c>
      <c r="P239">
        <v>100.1</v>
      </c>
      <c r="Q239">
        <v>96</v>
      </c>
      <c r="R239">
        <v>100</v>
      </c>
      <c r="S239">
        <v>99.4</v>
      </c>
      <c r="T239">
        <v>100.4</v>
      </c>
      <c r="U239">
        <v>100.2</v>
      </c>
      <c r="V239">
        <v>99.7</v>
      </c>
      <c r="W239">
        <v>100.3</v>
      </c>
      <c r="X239">
        <v>97.3</v>
      </c>
      <c r="Y239">
        <v>100.8</v>
      </c>
      <c r="Z239">
        <v>98.6</v>
      </c>
    </row>
    <row r="240" spans="2:26" x14ac:dyDescent="0.3">
      <c r="B240" s="1">
        <v>43678</v>
      </c>
      <c r="C240">
        <v>99.8</v>
      </c>
      <c r="D240">
        <v>99.4</v>
      </c>
      <c r="E240">
        <v>99.6</v>
      </c>
      <c r="F240">
        <v>100</v>
      </c>
      <c r="G240">
        <v>96.1</v>
      </c>
      <c r="H240">
        <v>99.3</v>
      </c>
      <c r="I240">
        <v>98.2</v>
      </c>
      <c r="J240">
        <v>101.4</v>
      </c>
      <c r="K240">
        <v>103.5</v>
      </c>
      <c r="L240">
        <v>98.4</v>
      </c>
      <c r="M240">
        <v>101.3</v>
      </c>
      <c r="N240">
        <v>97.8</v>
      </c>
      <c r="O240">
        <v>101.5</v>
      </c>
      <c r="P240">
        <v>99.5</v>
      </c>
      <c r="Q240">
        <v>97.3</v>
      </c>
      <c r="R240">
        <v>100</v>
      </c>
      <c r="S240">
        <v>99.6</v>
      </c>
      <c r="T240">
        <v>101</v>
      </c>
      <c r="U240">
        <v>100.4</v>
      </c>
      <c r="V240">
        <v>100.2</v>
      </c>
      <c r="W240">
        <v>100.2</v>
      </c>
      <c r="X240">
        <v>99.7</v>
      </c>
      <c r="Y240">
        <v>100.7</v>
      </c>
      <c r="Z240">
        <v>100.1</v>
      </c>
    </row>
    <row r="241" spans="2:26" x14ac:dyDescent="0.3">
      <c r="B241" s="1">
        <v>43709</v>
      </c>
      <c r="C241">
        <v>99.7</v>
      </c>
      <c r="D241">
        <v>97.6</v>
      </c>
      <c r="E241">
        <v>99.6</v>
      </c>
      <c r="F241">
        <v>99.7</v>
      </c>
      <c r="G241">
        <v>97</v>
      </c>
      <c r="H241">
        <v>99.2</v>
      </c>
      <c r="I241">
        <v>98.8</v>
      </c>
      <c r="J241">
        <v>100.7</v>
      </c>
      <c r="K241">
        <v>102.2</v>
      </c>
      <c r="L241">
        <v>98.4</v>
      </c>
      <c r="M241">
        <v>101.6</v>
      </c>
      <c r="N241">
        <v>98.8</v>
      </c>
      <c r="O241">
        <v>101.4</v>
      </c>
      <c r="P241">
        <v>99.8</v>
      </c>
      <c r="Q241">
        <v>98.4</v>
      </c>
      <c r="R241">
        <v>100.1</v>
      </c>
      <c r="S241">
        <v>99.7</v>
      </c>
      <c r="T241">
        <v>100.8</v>
      </c>
      <c r="U241">
        <v>100.2</v>
      </c>
      <c r="V241">
        <v>100.3</v>
      </c>
      <c r="W241">
        <v>100.6</v>
      </c>
      <c r="X241">
        <v>100.8</v>
      </c>
      <c r="Y241">
        <v>100.5</v>
      </c>
      <c r="Z241">
        <v>100.5</v>
      </c>
    </row>
    <row r="242" spans="2:26" x14ac:dyDescent="0.3">
      <c r="B242" s="1">
        <v>43739</v>
      </c>
      <c r="C242">
        <v>99.7</v>
      </c>
      <c r="D242">
        <v>97.8</v>
      </c>
      <c r="E242">
        <v>99.7</v>
      </c>
      <c r="F242">
        <v>99.4</v>
      </c>
      <c r="G242">
        <v>97.9</v>
      </c>
      <c r="H242">
        <v>99.7</v>
      </c>
      <c r="I242">
        <v>99.1</v>
      </c>
      <c r="J242">
        <v>100.6</v>
      </c>
      <c r="K242">
        <v>100.8</v>
      </c>
      <c r="L242">
        <v>98.4</v>
      </c>
      <c r="M242">
        <v>102.8</v>
      </c>
      <c r="N242">
        <v>99.6</v>
      </c>
      <c r="O242">
        <v>101.1</v>
      </c>
      <c r="P242">
        <v>100.6</v>
      </c>
      <c r="Q242">
        <v>97.2</v>
      </c>
      <c r="R242">
        <v>100.3</v>
      </c>
      <c r="S242">
        <v>99.6</v>
      </c>
      <c r="T242">
        <v>100.6</v>
      </c>
      <c r="U242">
        <v>100.3</v>
      </c>
      <c r="V242">
        <v>100.3</v>
      </c>
      <c r="W242">
        <v>100.6</v>
      </c>
      <c r="X242">
        <v>100</v>
      </c>
      <c r="Y242">
        <v>100.5</v>
      </c>
      <c r="Z242">
        <v>100</v>
      </c>
    </row>
    <row r="243" spans="2:26" x14ac:dyDescent="0.3">
      <c r="B243" s="1">
        <v>43770</v>
      </c>
      <c r="C243">
        <v>99.8</v>
      </c>
      <c r="D243">
        <v>98.3</v>
      </c>
      <c r="E243">
        <v>99.4</v>
      </c>
      <c r="F243">
        <v>100</v>
      </c>
      <c r="G243">
        <v>98.8</v>
      </c>
      <c r="H243">
        <v>99.7</v>
      </c>
      <c r="I243">
        <v>99.3</v>
      </c>
      <c r="J243">
        <v>100.6</v>
      </c>
      <c r="K243">
        <v>101.1</v>
      </c>
      <c r="L243">
        <v>98.3</v>
      </c>
      <c r="M243">
        <v>102.8</v>
      </c>
      <c r="N243">
        <v>99.7</v>
      </c>
      <c r="O243">
        <v>101.2</v>
      </c>
      <c r="P243">
        <v>100.3</v>
      </c>
      <c r="Q243">
        <v>97.2</v>
      </c>
      <c r="R243">
        <v>99</v>
      </c>
      <c r="S243">
        <v>99.5</v>
      </c>
      <c r="T243">
        <v>100.6</v>
      </c>
      <c r="U243">
        <v>100.1</v>
      </c>
      <c r="V243">
        <v>100.5</v>
      </c>
      <c r="W243">
        <v>100.7</v>
      </c>
      <c r="X243">
        <v>99.9</v>
      </c>
      <c r="Y243">
        <v>100.7</v>
      </c>
      <c r="Z243">
        <v>100</v>
      </c>
    </row>
    <row r="244" spans="2:26" x14ac:dyDescent="0.3">
      <c r="B244" s="1">
        <v>43800</v>
      </c>
      <c r="C244">
        <v>100</v>
      </c>
      <c r="D244">
        <v>99.5</v>
      </c>
      <c r="E244">
        <v>99.5</v>
      </c>
      <c r="F244">
        <v>99.7</v>
      </c>
      <c r="G244">
        <v>98.6</v>
      </c>
      <c r="H244">
        <v>99.8</v>
      </c>
      <c r="I244">
        <v>98.8</v>
      </c>
      <c r="J244">
        <v>100.6</v>
      </c>
      <c r="K244">
        <v>100.7</v>
      </c>
      <c r="L244">
        <v>98.3</v>
      </c>
      <c r="M244">
        <v>103.1</v>
      </c>
      <c r="N244">
        <v>100.6</v>
      </c>
      <c r="O244">
        <v>101</v>
      </c>
      <c r="P244">
        <v>100.5</v>
      </c>
      <c r="Q244">
        <v>97.1</v>
      </c>
      <c r="R244">
        <v>99.5</v>
      </c>
      <c r="S244">
        <v>99.3</v>
      </c>
      <c r="T244">
        <v>100.7</v>
      </c>
      <c r="U244">
        <v>100</v>
      </c>
      <c r="V244">
        <v>100.3</v>
      </c>
      <c r="W244">
        <v>100.7</v>
      </c>
      <c r="X244">
        <v>100.1</v>
      </c>
      <c r="Y244">
        <v>100.5</v>
      </c>
      <c r="Z244">
        <v>100</v>
      </c>
    </row>
    <row r="245" spans="2:26" x14ac:dyDescent="0.3">
      <c r="B245" s="1">
        <v>43831</v>
      </c>
      <c r="C245">
        <v>100</v>
      </c>
      <c r="D245">
        <v>100</v>
      </c>
      <c r="E245">
        <v>100</v>
      </c>
      <c r="F245">
        <v>100</v>
      </c>
      <c r="G245">
        <v>100</v>
      </c>
      <c r="H245">
        <v>100</v>
      </c>
      <c r="I245">
        <v>100</v>
      </c>
      <c r="J245">
        <v>100</v>
      </c>
      <c r="K245">
        <v>100</v>
      </c>
      <c r="L245">
        <v>100</v>
      </c>
      <c r="M245">
        <v>100</v>
      </c>
      <c r="N245">
        <v>100</v>
      </c>
      <c r="O245">
        <v>100</v>
      </c>
      <c r="P245">
        <v>100</v>
      </c>
      <c r="Q245">
        <v>100</v>
      </c>
      <c r="R245">
        <v>100</v>
      </c>
      <c r="S245">
        <v>100</v>
      </c>
      <c r="T245">
        <v>100</v>
      </c>
      <c r="U245">
        <v>100</v>
      </c>
      <c r="V245">
        <v>100</v>
      </c>
      <c r="W245">
        <v>100</v>
      </c>
      <c r="X245">
        <v>100</v>
      </c>
      <c r="Y245">
        <v>100</v>
      </c>
      <c r="Z245">
        <v>100</v>
      </c>
    </row>
    <row r="246" spans="2:26" x14ac:dyDescent="0.3">
      <c r="B246" s="1">
        <v>43862</v>
      </c>
      <c r="C246">
        <v>100</v>
      </c>
      <c r="D246">
        <v>99.9</v>
      </c>
      <c r="E246">
        <v>99.3</v>
      </c>
      <c r="F246">
        <v>99.5</v>
      </c>
      <c r="G246">
        <v>100.3</v>
      </c>
      <c r="H246">
        <v>99.8</v>
      </c>
      <c r="I246">
        <v>97</v>
      </c>
      <c r="J246">
        <v>104.7</v>
      </c>
      <c r="K246">
        <v>100.3</v>
      </c>
      <c r="L246">
        <v>100.1</v>
      </c>
      <c r="M246">
        <v>94.2</v>
      </c>
      <c r="N246">
        <v>99.5</v>
      </c>
      <c r="O246">
        <v>100.4</v>
      </c>
      <c r="P246">
        <v>100.2</v>
      </c>
      <c r="Q246">
        <v>101.2</v>
      </c>
      <c r="R246">
        <v>100.1</v>
      </c>
      <c r="S246">
        <v>100.6</v>
      </c>
      <c r="T246">
        <v>101.4</v>
      </c>
      <c r="U246">
        <v>101.2</v>
      </c>
      <c r="V246">
        <v>100.3</v>
      </c>
      <c r="W246">
        <v>101.5</v>
      </c>
      <c r="X246">
        <v>102.1</v>
      </c>
      <c r="Y246">
        <v>99.9</v>
      </c>
      <c r="Z246">
        <v>102</v>
      </c>
    </row>
    <row r="247" spans="2:26" x14ac:dyDescent="0.3">
      <c r="B247" s="1">
        <v>43891</v>
      </c>
      <c r="C247">
        <v>98.9</v>
      </c>
      <c r="D247">
        <v>101</v>
      </c>
      <c r="E247">
        <v>100.4</v>
      </c>
      <c r="F247">
        <v>101.2</v>
      </c>
      <c r="G247">
        <v>102.4</v>
      </c>
      <c r="H247">
        <v>100.2</v>
      </c>
      <c r="I247">
        <v>100</v>
      </c>
      <c r="J247">
        <v>106.7</v>
      </c>
      <c r="K247">
        <v>103.8</v>
      </c>
      <c r="L247">
        <v>100.3</v>
      </c>
      <c r="M247">
        <v>75.400000000000006</v>
      </c>
      <c r="N247">
        <v>99.4</v>
      </c>
      <c r="O247">
        <v>101.8</v>
      </c>
      <c r="P247">
        <v>100.8</v>
      </c>
      <c r="Q247">
        <v>101.2</v>
      </c>
      <c r="R247">
        <v>101.4</v>
      </c>
      <c r="S247">
        <v>102</v>
      </c>
      <c r="T247">
        <v>102.2</v>
      </c>
      <c r="U247">
        <v>100.7</v>
      </c>
      <c r="V247">
        <v>101.7</v>
      </c>
      <c r="W247">
        <v>102.2</v>
      </c>
      <c r="X247">
        <v>101</v>
      </c>
      <c r="Y247">
        <v>100.2</v>
      </c>
      <c r="Z247">
        <v>101.8</v>
      </c>
    </row>
    <row r="248" spans="2:26" x14ac:dyDescent="0.3">
      <c r="B248" s="1">
        <v>43922</v>
      </c>
      <c r="C248">
        <v>97</v>
      </c>
      <c r="D248">
        <v>103.1</v>
      </c>
      <c r="E248">
        <v>101.2</v>
      </c>
      <c r="F248">
        <v>100.9</v>
      </c>
      <c r="G248">
        <v>102.5</v>
      </c>
      <c r="H248">
        <v>100.3</v>
      </c>
      <c r="I248">
        <v>100.2</v>
      </c>
      <c r="J248">
        <v>101.4</v>
      </c>
      <c r="K248">
        <v>104.1</v>
      </c>
      <c r="L248">
        <v>101.2</v>
      </c>
      <c r="M248">
        <v>56</v>
      </c>
      <c r="N248">
        <v>96</v>
      </c>
      <c r="O248">
        <v>102</v>
      </c>
      <c r="P248">
        <v>100.5</v>
      </c>
      <c r="Q248">
        <v>101.6</v>
      </c>
      <c r="R248">
        <v>102</v>
      </c>
      <c r="S248">
        <v>102.6</v>
      </c>
      <c r="T248">
        <v>103.7</v>
      </c>
      <c r="U248">
        <v>101.6</v>
      </c>
      <c r="V248">
        <v>102.1</v>
      </c>
      <c r="W248">
        <v>102.3</v>
      </c>
      <c r="X248">
        <v>101.5</v>
      </c>
      <c r="Y248">
        <v>100.4</v>
      </c>
      <c r="Z248">
        <v>102.3</v>
      </c>
    </row>
    <row r="249" spans="2:26" x14ac:dyDescent="0.3">
      <c r="B249" s="1">
        <v>43952</v>
      </c>
      <c r="C249">
        <v>97.9</v>
      </c>
      <c r="D249">
        <v>107</v>
      </c>
      <c r="E249">
        <v>101</v>
      </c>
      <c r="F249">
        <v>102</v>
      </c>
      <c r="G249">
        <v>102.4</v>
      </c>
      <c r="H249">
        <v>100.4</v>
      </c>
      <c r="I249">
        <v>100</v>
      </c>
      <c r="J249">
        <v>102.3</v>
      </c>
      <c r="K249">
        <v>104.5</v>
      </c>
      <c r="L249">
        <v>101.2</v>
      </c>
      <c r="M249">
        <v>59.6</v>
      </c>
      <c r="N249">
        <v>95.7</v>
      </c>
      <c r="O249">
        <v>101.6</v>
      </c>
      <c r="P249">
        <v>99.4</v>
      </c>
      <c r="Q249">
        <v>101.8</v>
      </c>
      <c r="R249">
        <v>101.3</v>
      </c>
      <c r="S249">
        <v>102.2</v>
      </c>
      <c r="T249">
        <v>103.3</v>
      </c>
      <c r="U249">
        <v>100.1</v>
      </c>
      <c r="V249">
        <v>102.2</v>
      </c>
      <c r="W249">
        <v>102</v>
      </c>
      <c r="X249">
        <v>101.4</v>
      </c>
      <c r="Y249">
        <v>100.3</v>
      </c>
      <c r="Z249">
        <v>102.3</v>
      </c>
    </row>
    <row r="250" spans="2:26" x14ac:dyDescent="0.3">
      <c r="B250" s="1">
        <v>43983</v>
      </c>
      <c r="C250">
        <v>98</v>
      </c>
      <c r="D250">
        <v>104</v>
      </c>
      <c r="E250">
        <v>100.9</v>
      </c>
      <c r="F250">
        <v>100.7</v>
      </c>
      <c r="G250">
        <v>100.5</v>
      </c>
      <c r="H250">
        <v>100.3</v>
      </c>
      <c r="I250">
        <v>100.2</v>
      </c>
      <c r="J250">
        <v>105</v>
      </c>
      <c r="K250">
        <v>103.4</v>
      </c>
      <c r="L250">
        <v>104.4</v>
      </c>
      <c r="M250">
        <v>69</v>
      </c>
      <c r="N250">
        <v>94.9</v>
      </c>
      <c r="O250">
        <v>100.4</v>
      </c>
      <c r="P250">
        <v>99.1</v>
      </c>
      <c r="Q250">
        <v>101.5</v>
      </c>
      <c r="R250">
        <v>100.8</v>
      </c>
      <c r="S250">
        <v>101.7</v>
      </c>
      <c r="T250">
        <v>102.2</v>
      </c>
      <c r="U250">
        <v>99.6</v>
      </c>
      <c r="V250">
        <v>101.1</v>
      </c>
      <c r="W250">
        <v>101.6</v>
      </c>
      <c r="X250">
        <v>100.8</v>
      </c>
      <c r="Y250">
        <v>99.7</v>
      </c>
      <c r="Z250">
        <v>101.3</v>
      </c>
    </row>
    <row r="251" spans="2:26" x14ac:dyDescent="0.3">
      <c r="B251" s="1">
        <v>44013</v>
      </c>
      <c r="C251">
        <v>99.1</v>
      </c>
      <c r="D251">
        <v>100.9</v>
      </c>
      <c r="E251">
        <v>100.5</v>
      </c>
      <c r="F251">
        <v>99.6</v>
      </c>
      <c r="G251">
        <v>99.4</v>
      </c>
      <c r="H251">
        <v>100.2</v>
      </c>
      <c r="I251">
        <v>99</v>
      </c>
      <c r="J251">
        <v>116.6</v>
      </c>
      <c r="K251">
        <v>101.2</v>
      </c>
      <c r="L251">
        <v>104.4</v>
      </c>
      <c r="M251">
        <v>74.5</v>
      </c>
      <c r="N251">
        <v>94.9</v>
      </c>
      <c r="O251">
        <v>100.5</v>
      </c>
      <c r="P251">
        <v>98</v>
      </c>
      <c r="Q251">
        <v>105.7</v>
      </c>
      <c r="R251">
        <v>99.9</v>
      </c>
      <c r="S251">
        <v>101.6</v>
      </c>
      <c r="T251">
        <v>101.5</v>
      </c>
      <c r="U251">
        <v>102.7</v>
      </c>
      <c r="V251">
        <v>101.1</v>
      </c>
      <c r="W251">
        <v>102.3</v>
      </c>
      <c r="X251">
        <v>100.2</v>
      </c>
      <c r="Y251">
        <v>99.7</v>
      </c>
      <c r="Z251">
        <v>100.9</v>
      </c>
    </row>
    <row r="252" spans="2:26" x14ac:dyDescent="0.3">
      <c r="B252" s="1">
        <v>44044</v>
      </c>
      <c r="C252">
        <v>100.1</v>
      </c>
      <c r="D252">
        <v>100.8</v>
      </c>
      <c r="E252">
        <v>99.7</v>
      </c>
      <c r="F252">
        <v>99</v>
      </c>
      <c r="G252">
        <v>99.4</v>
      </c>
      <c r="H252">
        <v>100.1</v>
      </c>
      <c r="I252">
        <v>98.9</v>
      </c>
      <c r="J252">
        <v>130.19999999999999</v>
      </c>
      <c r="K252">
        <v>97.9</v>
      </c>
      <c r="L252">
        <v>104.3</v>
      </c>
      <c r="M252">
        <v>74.599999999999994</v>
      </c>
      <c r="N252">
        <v>96.2</v>
      </c>
      <c r="O252">
        <v>99.8</v>
      </c>
      <c r="P252">
        <v>97.7</v>
      </c>
      <c r="Q252">
        <v>110.7</v>
      </c>
      <c r="R252">
        <v>100.2</v>
      </c>
      <c r="S252">
        <v>101</v>
      </c>
      <c r="T252">
        <v>100.1</v>
      </c>
      <c r="U252">
        <v>102.3</v>
      </c>
      <c r="V252">
        <v>100.3</v>
      </c>
      <c r="W252">
        <v>101.8</v>
      </c>
      <c r="X252">
        <v>100</v>
      </c>
      <c r="Y252">
        <v>99.5</v>
      </c>
      <c r="Z252">
        <v>100.4</v>
      </c>
    </row>
    <row r="253" spans="2:26" x14ac:dyDescent="0.3">
      <c r="B253" s="1">
        <v>44075</v>
      </c>
      <c r="C253">
        <v>100.8</v>
      </c>
      <c r="D253">
        <v>102.5</v>
      </c>
      <c r="E253">
        <v>100.3</v>
      </c>
      <c r="F253">
        <v>98.8</v>
      </c>
      <c r="G253">
        <v>99.7</v>
      </c>
      <c r="H253">
        <v>100.2</v>
      </c>
      <c r="I253">
        <v>100.6</v>
      </c>
      <c r="J253">
        <v>145.4</v>
      </c>
      <c r="K253">
        <v>96.5</v>
      </c>
      <c r="L253">
        <v>104.3</v>
      </c>
      <c r="M253">
        <v>70.5</v>
      </c>
      <c r="N253">
        <v>97.8</v>
      </c>
      <c r="O253">
        <v>99.7</v>
      </c>
      <c r="P253">
        <v>98.5</v>
      </c>
      <c r="Q253">
        <v>111.1</v>
      </c>
      <c r="R253">
        <v>100.9</v>
      </c>
      <c r="S253">
        <v>101.1</v>
      </c>
      <c r="T253">
        <v>99.5</v>
      </c>
      <c r="U253">
        <v>102.8</v>
      </c>
      <c r="V253">
        <v>100.3</v>
      </c>
      <c r="W253">
        <v>102.6</v>
      </c>
      <c r="X253">
        <v>100</v>
      </c>
      <c r="Y253">
        <v>99.9</v>
      </c>
      <c r="Z253">
        <v>101.1</v>
      </c>
    </row>
    <row r="254" spans="2:26" x14ac:dyDescent="0.3">
      <c r="B254" s="1">
        <v>44105</v>
      </c>
      <c r="C254">
        <v>100.9</v>
      </c>
      <c r="D254">
        <v>102.9</v>
      </c>
      <c r="E254">
        <v>100.2</v>
      </c>
      <c r="F254">
        <v>98.4</v>
      </c>
      <c r="G254">
        <v>100</v>
      </c>
      <c r="H254">
        <v>100.2</v>
      </c>
      <c r="I254">
        <v>100.8</v>
      </c>
      <c r="J254">
        <v>141.80000000000001</v>
      </c>
      <c r="K254">
        <v>97.6</v>
      </c>
      <c r="L254">
        <v>104.4</v>
      </c>
      <c r="M254">
        <v>70.900000000000006</v>
      </c>
      <c r="N254">
        <v>98.7</v>
      </c>
      <c r="O254">
        <v>100</v>
      </c>
      <c r="P254">
        <v>98.7</v>
      </c>
      <c r="Q254">
        <v>110.7</v>
      </c>
      <c r="R254">
        <v>101.2</v>
      </c>
      <c r="S254">
        <v>101.2</v>
      </c>
      <c r="T254">
        <v>100</v>
      </c>
      <c r="U254">
        <v>102.6</v>
      </c>
      <c r="V254">
        <v>100.3</v>
      </c>
      <c r="W254">
        <v>102.5</v>
      </c>
      <c r="X254">
        <v>100.3</v>
      </c>
      <c r="Y254">
        <v>100.2</v>
      </c>
      <c r="Z254">
        <v>101.4</v>
      </c>
    </row>
    <row r="255" spans="2:26" x14ac:dyDescent="0.3">
      <c r="B255" s="1">
        <v>44136</v>
      </c>
      <c r="C255">
        <v>100.5</v>
      </c>
      <c r="D255">
        <v>102.4</v>
      </c>
      <c r="E255">
        <v>100.8</v>
      </c>
      <c r="F255">
        <v>99.1</v>
      </c>
      <c r="G255">
        <v>94.9</v>
      </c>
      <c r="H255">
        <v>100.2</v>
      </c>
      <c r="I255">
        <v>101</v>
      </c>
      <c r="J255">
        <v>129.9</v>
      </c>
      <c r="K255">
        <v>98</v>
      </c>
      <c r="L255">
        <v>104.3</v>
      </c>
      <c r="M255">
        <v>73.599999999999994</v>
      </c>
      <c r="N255">
        <v>98.5</v>
      </c>
      <c r="O255">
        <v>99.1</v>
      </c>
      <c r="P255">
        <v>99.1</v>
      </c>
      <c r="Q255">
        <v>111.8</v>
      </c>
      <c r="R255">
        <v>101.4</v>
      </c>
      <c r="S255">
        <v>100.5</v>
      </c>
      <c r="T255">
        <v>98.5</v>
      </c>
      <c r="U255">
        <v>101.6</v>
      </c>
      <c r="V255">
        <v>100</v>
      </c>
      <c r="W255">
        <v>102.4</v>
      </c>
      <c r="X255">
        <v>100.1</v>
      </c>
      <c r="Y255">
        <v>101.5</v>
      </c>
      <c r="Z255">
        <v>101.5</v>
      </c>
    </row>
    <row r="256" spans="2:26" x14ac:dyDescent="0.3">
      <c r="B256" s="1">
        <v>44166</v>
      </c>
      <c r="C256">
        <v>102.1</v>
      </c>
      <c r="D256">
        <v>101.9</v>
      </c>
      <c r="E256">
        <v>100.6</v>
      </c>
      <c r="F256">
        <v>98.8</v>
      </c>
      <c r="G256">
        <v>95</v>
      </c>
      <c r="H256">
        <v>100.1</v>
      </c>
      <c r="I256">
        <v>104.4</v>
      </c>
      <c r="J256">
        <v>142.1</v>
      </c>
      <c r="K256">
        <v>96.9</v>
      </c>
      <c r="L256">
        <v>104.2</v>
      </c>
      <c r="M256">
        <v>80.400000000000006</v>
      </c>
      <c r="N256">
        <v>99.6</v>
      </c>
      <c r="O256">
        <v>99.3</v>
      </c>
      <c r="P256">
        <v>98.7</v>
      </c>
      <c r="Q256">
        <v>114.8</v>
      </c>
      <c r="R256">
        <v>102.2</v>
      </c>
      <c r="S256">
        <v>100.8</v>
      </c>
      <c r="T256">
        <v>98.5</v>
      </c>
      <c r="U256">
        <v>103.8</v>
      </c>
      <c r="V256">
        <v>99.7</v>
      </c>
      <c r="W256">
        <v>103</v>
      </c>
      <c r="X256">
        <v>99.8</v>
      </c>
      <c r="Y256">
        <v>101.6</v>
      </c>
      <c r="Z256">
        <v>101.4</v>
      </c>
    </row>
    <row r="257" spans="2:26" x14ac:dyDescent="0.3">
      <c r="B257" s="1">
        <v>44197</v>
      </c>
      <c r="C257">
        <v>104.3</v>
      </c>
      <c r="D257">
        <v>103.2</v>
      </c>
      <c r="E257">
        <v>100.9</v>
      </c>
      <c r="F257">
        <v>100.5</v>
      </c>
      <c r="G257">
        <v>97.9</v>
      </c>
      <c r="H257">
        <v>100.2</v>
      </c>
      <c r="I257">
        <v>105</v>
      </c>
      <c r="J257">
        <v>153.5</v>
      </c>
      <c r="K257">
        <v>98.3</v>
      </c>
      <c r="L257">
        <v>109.1</v>
      </c>
      <c r="M257">
        <v>86.7</v>
      </c>
      <c r="N257">
        <v>102.5</v>
      </c>
      <c r="O257">
        <v>100</v>
      </c>
      <c r="P257">
        <v>99.6</v>
      </c>
      <c r="Q257">
        <v>118.2</v>
      </c>
      <c r="R257">
        <v>103.5</v>
      </c>
      <c r="S257">
        <v>100.5</v>
      </c>
      <c r="T257">
        <v>96.1</v>
      </c>
      <c r="U257">
        <v>103.1</v>
      </c>
      <c r="V257">
        <v>99.7</v>
      </c>
      <c r="W257">
        <v>103.2</v>
      </c>
      <c r="X257">
        <v>100.1</v>
      </c>
      <c r="Y257">
        <v>102.3</v>
      </c>
      <c r="Z257">
        <v>101.6</v>
      </c>
    </row>
    <row r="258" spans="2:26" x14ac:dyDescent="0.3">
      <c r="B258" s="1">
        <v>44228</v>
      </c>
      <c r="C258">
        <v>107.4</v>
      </c>
      <c r="D258">
        <v>105.9</v>
      </c>
      <c r="E258">
        <v>101.7</v>
      </c>
      <c r="F258">
        <v>100.2</v>
      </c>
      <c r="G258">
        <v>96.5</v>
      </c>
      <c r="H258">
        <v>100.3</v>
      </c>
      <c r="I258">
        <v>105.4</v>
      </c>
      <c r="J258">
        <v>160.80000000000001</v>
      </c>
      <c r="K258">
        <v>100.7</v>
      </c>
      <c r="L258">
        <v>109</v>
      </c>
      <c r="M258">
        <v>95.4</v>
      </c>
      <c r="N258">
        <v>106.9</v>
      </c>
      <c r="O258">
        <v>100.2</v>
      </c>
      <c r="P258">
        <v>99.9</v>
      </c>
      <c r="Q258">
        <v>122.8</v>
      </c>
      <c r="R258">
        <v>108.3</v>
      </c>
      <c r="S258">
        <v>101.7</v>
      </c>
      <c r="T258">
        <v>97.9</v>
      </c>
      <c r="U258">
        <v>104.6</v>
      </c>
      <c r="V258">
        <v>99.7</v>
      </c>
      <c r="W258">
        <v>103.4</v>
      </c>
      <c r="X258">
        <v>100.3</v>
      </c>
      <c r="Y258">
        <v>103.8</v>
      </c>
      <c r="Z258">
        <v>102.5</v>
      </c>
    </row>
    <row r="259" spans="2:26" x14ac:dyDescent="0.3">
      <c r="B259" s="1">
        <v>44256</v>
      </c>
      <c r="C259">
        <v>109.2</v>
      </c>
      <c r="D259">
        <v>107.4</v>
      </c>
      <c r="E259" t="s">
        <v>41</v>
      </c>
      <c r="F259">
        <v>102.9</v>
      </c>
      <c r="G259">
        <v>95.6</v>
      </c>
      <c r="H259">
        <v>100.6</v>
      </c>
      <c r="I259">
        <v>105.1</v>
      </c>
      <c r="J259">
        <v>172.6</v>
      </c>
      <c r="K259">
        <v>101.7</v>
      </c>
      <c r="L259">
        <v>109</v>
      </c>
      <c r="M259">
        <v>100</v>
      </c>
      <c r="N259">
        <v>110.2</v>
      </c>
      <c r="O259">
        <v>100</v>
      </c>
      <c r="P259">
        <v>99.9</v>
      </c>
      <c r="Q259">
        <v>124</v>
      </c>
      <c r="R259">
        <v>108.9</v>
      </c>
      <c r="S259">
        <v>101.5</v>
      </c>
      <c r="T259">
        <v>98.3</v>
      </c>
      <c r="U259">
        <v>106.9</v>
      </c>
      <c r="V259">
        <v>99.4</v>
      </c>
      <c r="W259">
        <v>104.9</v>
      </c>
      <c r="X259">
        <v>100</v>
      </c>
      <c r="Y259">
        <v>106.4</v>
      </c>
      <c r="Z259">
        <v>102.7</v>
      </c>
    </row>
    <row r="260" spans="2:26" x14ac:dyDescent="0.3">
      <c r="B260" s="1">
        <v>44287</v>
      </c>
      <c r="C260">
        <v>111.5</v>
      </c>
      <c r="D260">
        <v>110.4</v>
      </c>
      <c r="E260" t="s">
        <v>41</v>
      </c>
      <c r="F260">
        <v>102.8</v>
      </c>
      <c r="G260">
        <v>98.3</v>
      </c>
      <c r="H260">
        <v>101.4</v>
      </c>
      <c r="I260">
        <v>105.4</v>
      </c>
      <c r="J260">
        <v>190.4</v>
      </c>
      <c r="K260">
        <v>104.8</v>
      </c>
      <c r="L260">
        <v>110.4</v>
      </c>
      <c r="M260">
        <v>100.7</v>
      </c>
      <c r="N260">
        <v>111.3</v>
      </c>
      <c r="O260">
        <v>103.1</v>
      </c>
      <c r="P260">
        <v>101.1</v>
      </c>
      <c r="Q260">
        <v>126.8</v>
      </c>
      <c r="R260">
        <v>111.1</v>
      </c>
      <c r="S260">
        <v>101.1</v>
      </c>
      <c r="T260">
        <v>98.5</v>
      </c>
      <c r="U260">
        <v>109.2</v>
      </c>
      <c r="V260">
        <v>99.6</v>
      </c>
      <c r="W260">
        <v>106.1</v>
      </c>
      <c r="X260">
        <v>100.2</v>
      </c>
      <c r="Y260">
        <v>109.4</v>
      </c>
      <c r="Z260">
        <v>103.5</v>
      </c>
    </row>
    <row r="261" spans="2:26" x14ac:dyDescent="0.3">
      <c r="B261" s="1">
        <v>44317</v>
      </c>
      <c r="C261">
        <v>114.8</v>
      </c>
      <c r="D261">
        <v>113.4</v>
      </c>
      <c r="E261">
        <v>101.2</v>
      </c>
      <c r="F261">
        <v>101.9</v>
      </c>
      <c r="G261">
        <v>98.2</v>
      </c>
      <c r="H261">
        <v>102</v>
      </c>
      <c r="I261">
        <v>107.3</v>
      </c>
      <c r="J261">
        <v>224</v>
      </c>
      <c r="K261">
        <v>104.8</v>
      </c>
      <c r="L261">
        <v>110.3</v>
      </c>
      <c r="M261">
        <v>106.1</v>
      </c>
      <c r="N261">
        <v>113.6</v>
      </c>
      <c r="O261">
        <v>103.5</v>
      </c>
      <c r="P261">
        <v>102.4</v>
      </c>
      <c r="Q261">
        <v>132.6</v>
      </c>
      <c r="R261">
        <v>113.4</v>
      </c>
      <c r="S261">
        <v>100.9</v>
      </c>
      <c r="T261">
        <v>95.5</v>
      </c>
      <c r="U261">
        <v>108.9</v>
      </c>
      <c r="V261">
        <v>98.8</v>
      </c>
      <c r="W261">
        <v>106.3</v>
      </c>
      <c r="X261">
        <v>99.9</v>
      </c>
      <c r="Y261">
        <v>111.1</v>
      </c>
      <c r="Z261">
        <v>103.9</v>
      </c>
    </row>
    <row r="262" spans="2:26" x14ac:dyDescent="0.3">
      <c r="B262" s="1">
        <v>44348</v>
      </c>
      <c r="C262">
        <v>115</v>
      </c>
      <c r="D262">
        <v>113.9</v>
      </c>
      <c r="E262">
        <v>102.1</v>
      </c>
      <c r="F262">
        <v>102.2</v>
      </c>
      <c r="G262">
        <v>101.2</v>
      </c>
      <c r="H262">
        <v>101.9</v>
      </c>
      <c r="I262">
        <v>107.6</v>
      </c>
      <c r="J262">
        <v>209.3</v>
      </c>
      <c r="K262">
        <v>106.1</v>
      </c>
      <c r="L262">
        <v>110.8</v>
      </c>
      <c r="M262">
        <v>106.8</v>
      </c>
      <c r="N262">
        <v>114.6</v>
      </c>
      <c r="O262">
        <v>104.7</v>
      </c>
      <c r="P262">
        <v>103.4</v>
      </c>
      <c r="Q262">
        <v>134.69999999999999</v>
      </c>
      <c r="R262">
        <v>114.3</v>
      </c>
      <c r="S262">
        <v>101.2</v>
      </c>
      <c r="T262">
        <v>95.6</v>
      </c>
      <c r="U262">
        <v>113.2</v>
      </c>
      <c r="V262">
        <v>99.2</v>
      </c>
      <c r="W262">
        <v>107.1</v>
      </c>
      <c r="X262">
        <v>100.2</v>
      </c>
      <c r="Y262">
        <v>111.9</v>
      </c>
      <c r="Z262">
        <v>104.9</v>
      </c>
    </row>
    <row r="263" spans="2:26" x14ac:dyDescent="0.3">
      <c r="B263" s="1">
        <v>44378</v>
      </c>
      <c r="C263">
        <v>115</v>
      </c>
      <c r="D263">
        <v>112.3</v>
      </c>
      <c r="E263">
        <v>101.9</v>
      </c>
      <c r="F263">
        <v>102.9</v>
      </c>
      <c r="G263">
        <v>103.2</v>
      </c>
      <c r="H263">
        <v>102</v>
      </c>
      <c r="I263">
        <v>113.3</v>
      </c>
      <c r="J263">
        <v>169.2</v>
      </c>
      <c r="K263">
        <v>107.7</v>
      </c>
      <c r="L263">
        <v>113.6</v>
      </c>
      <c r="M263">
        <v>110.1</v>
      </c>
      <c r="N263">
        <v>119</v>
      </c>
      <c r="O263">
        <v>107.8</v>
      </c>
      <c r="P263">
        <v>104</v>
      </c>
      <c r="Q263">
        <v>140</v>
      </c>
      <c r="R263">
        <v>119</v>
      </c>
      <c r="S263">
        <v>102.3</v>
      </c>
      <c r="T263">
        <v>98.1</v>
      </c>
      <c r="U263">
        <v>117</v>
      </c>
      <c r="V263">
        <v>100</v>
      </c>
      <c r="W263">
        <v>107.7</v>
      </c>
      <c r="X263">
        <v>100.9</v>
      </c>
      <c r="Y263">
        <v>114.3</v>
      </c>
      <c r="Z263">
        <v>107.1</v>
      </c>
    </row>
    <row r="264" spans="2:26" x14ac:dyDescent="0.3">
      <c r="B264" s="1">
        <v>44409</v>
      </c>
      <c r="C264">
        <v>114.6</v>
      </c>
      <c r="D264">
        <v>114.2</v>
      </c>
      <c r="E264">
        <v>101.6</v>
      </c>
      <c r="F264">
        <v>105.2</v>
      </c>
      <c r="G264">
        <v>105.9</v>
      </c>
      <c r="H264">
        <v>102.2</v>
      </c>
      <c r="I264">
        <v>104.5</v>
      </c>
      <c r="J264">
        <v>138.4</v>
      </c>
      <c r="K264">
        <v>109.8</v>
      </c>
      <c r="L264">
        <v>113.6</v>
      </c>
      <c r="M264">
        <v>110.1</v>
      </c>
      <c r="N264">
        <v>120.3</v>
      </c>
      <c r="O264">
        <v>108.8</v>
      </c>
      <c r="P264">
        <v>104.4</v>
      </c>
      <c r="Q264">
        <v>143.80000000000001</v>
      </c>
      <c r="R264">
        <v>120.4</v>
      </c>
      <c r="S264">
        <v>102.6</v>
      </c>
      <c r="T264">
        <v>98.5</v>
      </c>
      <c r="U264">
        <v>115.1</v>
      </c>
      <c r="V264">
        <v>100.5</v>
      </c>
      <c r="W264">
        <v>108.4</v>
      </c>
      <c r="X264">
        <v>101.3</v>
      </c>
      <c r="Y264">
        <v>118.1</v>
      </c>
      <c r="Z264">
        <v>108</v>
      </c>
    </row>
    <row r="265" spans="2:26" x14ac:dyDescent="0.3">
      <c r="B265" s="1">
        <v>44440</v>
      </c>
      <c r="C265">
        <v>116</v>
      </c>
      <c r="D265">
        <v>114.1</v>
      </c>
      <c r="E265">
        <v>101.5</v>
      </c>
      <c r="F265">
        <v>106.1</v>
      </c>
      <c r="G265">
        <v>107.4</v>
      </c>
      <c r="H265">
        <v>102.3</v>
      </c>
      <c r="I265">
        <v>104.6</v>
      </c>
      <c r="J265">
        <v>137.1</v>
      </c>
      <c r="K265">
        <v>109.5</v>
      </c>
      <c r="L265">
        <v>113.7</v>
      </c>
      <c r="M265">
        <v>113.9</v>
      </c>
      <c r="N265">
        <v>121.8</v>
      </c>
      <c r="O265">
        <v>110.8</v>
      </c>
      <c r="P265">
        <v>104.8</v>
      </c>
      <c r="Q265">
        <v>147.69999999999999</v>
      </c>
      <c r="R265">
        <v>123.1</v>
      </c>
      <c r="S265">
        <v>103.2</v>
      </c>
      <c r="T265">
        <v>98</v>
      </c>
      <c r="U265">
        <v>115.2</v>
      </c>
      <c r="V265">
        <v>101.4</v>
      </c>
      <c r="W265">
        <v>108.7</v>
      </c>
      <c r="X265">
        <v>101.8</v>
      </c>
      <c r="Y265">
        <v>119.6</v>
      </c>
      <c r="Z265">
        <v>108.7</v>
      </c>
    </row>
    <row r="266" spans="2:26" x14ac:dyDescent="0.3">
      <c r="B266" s="1">
        <v>44470</v>
      </c>
      <c r="C266">
        <v>117.6</v>
      </c>
      <c r="D266">
        <v>112.3</v>
      </c>
      <c r="E266">
        <v>102.2</v>
      </c>
      <c r="F266">
        <v>107</v>
      </c>
      <c r="G266">
        <v>107.8</v>
      </c>
      <c r="H266">
        <v>102</v>
      </c>
      <c r="I266">
        <v>106.9</v>
      </c>
      <c r="J266">
        <v>138.9</v>
      </c>
      <c r="K266">
        <v>108</v>
      </c>
      <c r="L266">
        <v>113.6</v>
      </c>
      <c r="M266">
        <v>122.2</v>
      </c>
      <c r="N266">
        <v>126.3</v>
      </c>
      <c r="O266">
        <v>111</v>
      </c>
      <c r="P266">
        <v>105.5</v>
      </c>
      <c r="Q266">
        <v>149.80000000000001</v>
      </c>
      <c r="R266">
        <v>126.4</v>
      </c>
      <c r="S266">
        <v>104</v>
      </c>
      <c r="T266">
        <v>97.2</v>
      </c>
      <c r="U266">
        <v>124.4</v>
      </c>
      <c r="V266">
        <v>101.2</v>
      </c>
      <c r="W266">
        <v>109.1</v>
      </c>
      <c r="X266">
        <v>101.3</v>
      </c>
      <c r="Y266">
        <v>119.2</v>
      </c>
      <c r="Z266">
        <v>107.7</v>
      </c>
    </row>
    <row r="267" spans="2:26" x14ac:dyDescent="0.3">
      <c r="B267" s="1">
        <v>44501</v>
      </c>
      <c r="C267">
        <v>117.6</v>
      </c>
      <c r="D267">
        <v>112.2</v>
      </c>
      <c r="E267">
        <v>102.2</v>
      </c>
      <c r="F267">
        <v>107.2</v>
      </c>
      <c r="G267">
        <v>107.3</v>
      </c>
      <c r="H267">
        <v>102.3</v>
      </c>
      <c r="I267">
        <v>107.1</v>
      </c>
      <c r="J267">
        <v>138.1</v>
      </c>
      <c r="K267">
        <v>107.9</v>
      </c>
      <c r="L267">
        <v>113.8</v>
      </c>
      <c r="M267">
        <v>120.9</v>
      </c>
      <c r="N267">
        <v>128.19999999999999</v>
      </c>
      <c r="O267">
        <v>111.2</v>
      </c>
      <c r="P267">
        <v>104.7</v>
      </c>
      <c r="Q267">
        <v>148.80000000000001</v>
      </c>
      <c r="R267">
        <v>126.5</v>
      </c>
      <c r="S267">
        <v>104.5</v>
      </c>
      <c r="T267">
        <v>99.3</v>
      </c>
      <c r="U267">
        <v>125.9</v>
      </c>
      <c r="V267">
        <v>101.6</v>
      </c>
      <c r="W267">
        <v>110.9</v>
      </c>
      <c r="X267">
        <v>102.1</v>
      </c>
      <c r="Y267">
        <v>117.9</v>
      </c>
      <c r="Z267">
        <v>108.8</v>
      </c>
    </row>
    <row r="268" spans="2:26" x14ac:dyDescent="0.3">
      <c r="B268" s="1">
        <v>44531</v>
      </c>
      <c r="C268">
        <v>118.2</v>
      </c>
      <c r="D268">
        <v>112.3</v>
      </c>
      <c r="E268">
        <v>102.4</v>
      </c>
      <c r="F268">
        <v>108</v>
      </c>
      <c r="G268">
        <v>108.7</v>
      </c>
      <c r="H268">
        <v>102.8</v>
      </c>
      <c r="I268">
        <v>105.8</v>
      </c>
      <c r="J268">
        <v>158.9</v>
      </c>
      <c r="K268">
        <v>108.6</v>
      </c>
      <c r="L268">
        <v>114</v>
      </c>
      <c r="M268">
        <v>115.4</v>
      </c>
      <c r="N268">
        <v>126.2</v>
      </c>
      <c r="O268">
        <v>113.5</v>
      </c>
      <c r="P268">
        <v>106</v>
      </c>
      <c r="Q268">
        <v>147.9</v>
      </c>
      <c r="R268">
        <v>126.7</v>
      </c>
      <c r="S268">
        <v>105.4</v>
      </c>
      <c r="T268">
        <v>101.2</v>
      </c>
      <c r="U268">
        <v>124.6</v>
      </c>
      <c r="V268">
        <v>102.1</v>
      </c>
      <c r="W268">
        <v>113.5</v>
      </c>
      <c r="X268">
        <v>102.5</v>
      </c>
      <c r="Y268">
        <v>118.3</v>
      </c>
      <c r="Z268">
        <v>109.5</v>
      </c>
    </row>
    <row r="269" spans="2:26" x14ac:dyDescent="0.3">
      <c r="B269" s="1">
        <v>44562</v>
      </c>
      <c r="C269">
        <v>121.3</v>
      </c>
      <c r="D269">
        <v>114.2</v>
      </c>
      <c r="E269">
        <v>103.7</v>
      </c>
      <c r="F269">
        <v>108.9</v>
      </c>
      <c r="G269">
        <v>115.5</v>
      </c>
      <c r="H269">
        <v>105</v>
      </c>
      <c r="I269">
        <v>118.8</v>
      </c>
      <c r="J269">
        <v>176.9</v>
      </c>
      <c r="K269">
        <v>109.5</v>
      </c>
      <c r="L269">
        <v>118.7</v>
      </c>
      <c r="M269">
        <v>127</v>
      </c>
      <c r="N269">
        <v>128.6</v>
      </c>
      <c r="O269">
        <v>114.4</v>
      </c>
      <c r="P269">
        <v>107.6</v>
      </c>
      <c r="Q269">
        <v>147.9</v>
      </c>
      <c r="R269">
        <v>130.19999999999999</v>
      </c>
      <c r="S269">
        <v>107.3</v>
      </c>
      <c r="T269">
        <v>101.9</v>
      </c>
      <c r="U269">
        <v>125.5</v>
      </c>
      <c r="V269">
        <v>102.3</v>
      </c>
      <c r="W269">
        <v>113.5</v>
      </c>
      <c r="X269">
        <v>104.2</v>
      </c>
      <c r="Y269">
        <v>119.3</v>
      </c>
      <c r="Z269">
        <v>110.6</v>
      </c>
    </row>
    <row r="270" spans="2:26" x14ac:dyDescent="0.3">
      <c r="B270" s="1">
        <v>44593</v>
      </c>
      <c r="C270">
        <v>124.6</v>
      </c>
      <c r="D270">
        <v>117.4</v>
      </c>
      <c r="E270">
        <v>105.6</v>
      </c>
      <c r="F270">
        <v>110.6</v>
      </c>
      <c r="G270">
        <v>118.1</v>
      </c>
      <c r="H270">
        <v>105</v>
      </c>
      <c r="I270">
        <v>117.9</v>
      </c>
      <c r="J270">
        <v>187.4</v>
      </c>
      <c r="K270">
        <v>111.1</v>
      </c>
      <c r="L270">
        <v>119.4</v>
      </c>
      <c r="M270">
        <v>137.80000000000001</v>
      </c>
      <c r="N270">
        <v>129.6</v>
      </c>
      <c r="O270">
        <v>116.9</v>
      </c>
      <c r="P270">
        <v>109.9</v>
      </c>
      <c r="Q270">
        <v>151.80000000000001</v>
      </c>
      <c r="R270">
        <v>129.80000000000001</v>
      </c>
      <c r="S270">
        <v>108.4</v>
      </c>
      <c r="T270">
        <v>105.3</v>
      </c>
      <c r="U270">
        <v>132</v>
      </c>
      <c r="V270">
        <v>103.2</v>
      </c>
      <c r="W270">
        <v>115</v>
      </c>
      <c r="X270">
        <v>104.4</v>
      </c>
      <c r="Y270">
        <v>120.1</v>
      </c>
      <c r="Z270">
        <v>110.7</v>
      </c>
    </row>
    <row r="271" spans="2:26" x14ac:dyDescent="0.3">
      <c r="B271" s="1">
        <v>44621</v>
      </c>
      <c r="C271">
        <v>129</v>
      </c>
      <c r="D271">
        <v>118.9</v>
      </c>
      <c r="E271">
        <v>105.7</v>
      </c>
      <c r="F271">
        <v>111.3</v>
      </c>
      <c r="G271">
        <v>118</v>
      </c>
      <c r="H271">
        <v>105</v>
      </c>
      <c r="I271">
        <v>122.3</v>
      </c>
      <c r="J271">
        <v>201.2</v>
      </c>
      <c r="K271">
        <v>113.9</v>
      </c>
      <c r="L271">
        <v>122.5</v>
      </c>
      <c r="M271">
        <v>161.80000000000001</v>
      </c>
      <c r="N271">
        <v>132</v>
      </c>
      <c r="O271">
        <v>115.9</v>
      </c>
      <c r="P271">
        <v>110.4</v>
      </c>
      <c r="Q271">
        <v>156.80000000000001</v>
      </c>
      <c r="R271">
        <v>132.69999999999999</v>
      </c>
      <c r="S271">
        <v>108.4</v>
      </c>
      <c r="T271">
        <v>102.4</v>
      </c>
      <c r="U271">
        <v>132.69999999999999</v>
      </c>
      <c r="V271">
        <v>103.3</v>
      </c>
      <c r="W271">
        <v>115.6</v>
      </c>
      <c r="X271">
        <v>104.5</v>
      </c>
      <c r="Y271">
        <v>122.9</v>
      </c>
      <c r="Z271">
        <v>110.9</v>
      </c>
    </row>
    <row r="272" spans="2:26" x14ac:dyDescent="0.3">
      <c r="B272" s="1">
        <v>44652</v>
      </c>
      <c r="C272">
        <v>130.5</v>
      </c>
      <c r="D272">
        <v>121.4</v>
      </c>
      <c r="E272">
        <v>107.8</v>
      </c>
      <c r="F272">
        <v>113.1</v>
      </c>
      <c r="G272">
        <v>118</v>
      </c>
      <c r="H272">
        <v>103.4</v>
      </c>
      <c r="I272">
        <v>115.5</v>
      </c>
      <c r="J272">
        <v>187.8</v>
      </c>
      <c r="K272">
        <v>115.8</v>
      </c>
      <c r="L272">
        <v>125.4</v>
      </c>
      <c r="M272">
        <v>171.4</v>
      </c>
      <c r="N272">
        <v>134.19999999999999</v>
      </c>
      <c r="O272">
        <v>117.4</v>
      </c>
      <c r="P272">
        <v>110.6</v>
      </c>
      <c r="Q272">
        <v>157.9</v>
      </c>
      <c r="R272">
        <v>133.5</v>
      </c>
      <c r="S272">
        <v>109.2</v>
      </c>
      <c r="T272">
        <v>104.9</v>
      </c>
      <c r="U272">
        <v>136</v>
      </c>
      <c r="V272">
        <v>103.9</v>
      </c>
      <c r="W272">
        <v>115.7</v>
      </c>
      <c r="X272">
        <v>104.7</v>
      </c>
      <c r="Y272">
        <v>124.4</v>
      </c>
      <c r="Z272">
        <v>111.2</v>
      </c>
    </row>
    <row r="273" spans="2:26" x14ac:dyDescent="0.3">
      <c r="B273" s="1">
        <v>44682</v>
      </c>
      <c r="C273">
        <v>132.69999999999999</v>
      </c>
      <c r="D273">
        <v>123.4</v>
      </c>
      <c r="E273">
        <v>108.3</v>
      </c>
      <c r="F273">
        <v>116.3</v>
      </c>
      <c r="G273">
        <v>119</v>
      </c>
      <c r="H273">
        <v>104.3</v>
      </c>
      <c r="I273">
        <v>119.2</v>
      </c>
      <c r="J273">
        <v>181.9</v>
      </c>
      <c r="K273">
        <v>119.7</v>
      </c>
      <c r="L273">
        <v>125.9</v>
      </c>
      <c r="M273">
        <v>190.3</v>
      </c>
      <c r="N273">
        <v>136.69999999999999</v>
      </c>
      <c r="O273">
        <v>117.4</v>
      </c>
      <c r="P273">
        <v>110.8</v>
      </c>
      <c r="Q273">
        <v>154.5</v>
      </c>
      <c r="R273">
        <v>134.1</v>
      </c>
      <c r="S273">
        <v>110.4</v>
      </c>
      <c r="T273">
        <v>105.8</v>
      </c>
      <c r="U273">
        <v>134.30000000000001</v>
      </c>
      <c r="V273">
        <v>104.7</v>
      </c>
      <c r="W273">
        <v>116.7</v>
      </c>
      <c r="X273">
        <v>105.1</v>
      </c>
      <c r="Y273">
        <v>125.2</v>
      </c>
      <c r="Z273">
        <v>112.4</v>
      </c>
    </row>
    <row r="274" spans="2:26" x14ac:dyDescent="0.3">
      <c r="B274" s="1">
        <v>44713</v>
      </c>
      <c r="C274">
        <v>131.6</v>
      </c>
      <c r="D274">
        <v>123.3</v>
      </c>
      <c r="E274">
        <v>107.9</v>
      </c>
      <c r="F274">
        <v>120</v>
      </c>
      <c r="G274">
        <v>118.5</v>
      </c>
      <c r="H274">
        <v>104.1</v>
      </c>
      <c r="I274">
        <v>119.5</v>
      </c>
      <c r="J274">
        <v>149.30000000000001</v>
      </c>
      <c r="K274">
        <v>121.1</v>
      </c>
      <c r="L274">
        <v>125.8</v>
      </c>
      <c r="M274">
        <v>196.3</v>
      </c>
      <c r="N274">
        <v>137.9</v>
      </c>
      <c r="O274">
        <v>118.6</v>
      </c>
      <c r="P274">
        <v>111.1</v>
      </c>
      <c r="Q274">
        <v>150.9</v>
      </c>
      <c r="R274">
        <v>135.30000000000001</v>
      </c>
      <c r="S274">
        <v>110.9</v>
      </c>
      <c r="T274">
        <v>109.6</v>
      </c>
      <c r="U274">
        <v>132.19999999999999</v>
      </c>
      <c r="V274">
        <v>104.8</v>
      </c>
      <c r="W274">
        <v>117.6</v>
      </c>
      <c r="X274">
        <v>105.1</v>
      </c>
      <c r="Y274">
        <v>125.9</v>
      </c>
      <c r="Z274">
        <v>112.4</v>
      </c>
    </row>
    <row r="275" spans="2:26" x14ac:dyDescent="0.3">
      <c r="B275" s="1">
        <v>44743</v>
      </c>
      <c r="C275">
        <v>128.4</v>
      </c>
      <c r="D275">
        <v>123.5</v>
      </c>
      <c r="E275">
        <v>108.3</v>
      </c>
      <c r="F275">
        <v>121.5</v>
      </c>
      <c r="G275">
        <v>120.8</v>
      </c>
      <c r="H275">
        <v>105.2</v>
      </c>
      <c r="I275">
        <v>119.7</v>
      </c>
      <c r="J275">
        <v>151.1</v>
      </c>
      <c r="K275">
        <v>123.5</v>
      </c>
      <c r="L275">
        <v>127.4</v>
      </c>
      <c r="M275">
        <v>175.2</v>
      </c>
      <c r="N275">
        <v>136.30000000000001</v>
      </c>
      <c r="O275">
        <v>119.8</v>
      </c>
      <c r="P275">
        <v>113.6</v>
      </c>
      <c r="Q275">
        <v>138.9</v>
      </c>
      <c r="R275">
        <v>135.6</v>
      </c>
      <c r="S275">
        <v>111.6</v>
      </c>
      <c r="T275">
        <v>110.3</v>
      </c>
      <c r="U275">
        <v>135</v>
      </c>
      <c r="V275">
        <v>105.5</v>
      </c>
      <c r="W275">
        <v>117.4</v>
      </c>
      <c r="X275">
        <v>105.6</v>
      </c>
      <c r="Y275">
        <v>127</v>
      </c>
      <c r="Z275">
        <v>112.5</v>
      </c>
    </row>
    <row r="276" spans="2:26" x14ac:dyDescent="0.3">
      <c r="B276" s="1">
        <v>44774</v>
      </c>
      <c r="C276">
        <v>126.5</v>
      </c>
      <c r="D276">
        <v>124.4</v>
      </c>
      <c r="E276">
        <v>111.9</v>
      </c>
      <c r="F276">
        <v>124.8</v>
      </c>
      <c r="G276">
        <v>119.7</v>
      </c>
      <c r="H276">
        <v>105.3</v>
      </c>
      <c r="I276">
        <v>119.8</v>
      </c>
      <c r="J276">
        <v>148.30000000000001</v>
      </c>
      <c r="K276">
        <v>123.7</v>
      </c>
      <c r="L276">
        <v>127.5</v>
      </c>
      <c r="M276">
        <v>162.1</v>
      </c>
      <c r="N276">
        <v>129.1</v>
      </c>
      <c r="O276">
        <v>121</v>
      </c>
      <c r="P276">
        <v>115.9</v>
      </c>
      <c r="Q276">
        <v>137.30000000000001</v>
      </c>
      <c r="R276">
        <v>135.19999999999999</v>
      </c>
      <c r="S276">
        <v>112.5</v>
      </c>
      <c r="T276">
        <v>109.6</v>
      </c>
      <c r="U276">
        <v>135.4</v>
      </c>
      <c r="V276">
        <v>105.5</v>
      </c>
      <c r="W276">
        <v>117.7</v>
      </c>
      <c r="X276">
        <v>105.8</v>
      </c>
      <c r="Y276">
        <v>127.4</v>
      </c>
      <c r="Z276">
        <v>112.4</v>
      </c>
    </row>
    <row r="277" spans="2:26" x14ac:dyDescent="0.3">
      <c r="B277" s="1">
        <v>44805</v>
      </c>
      <c r="C277">
        <v>126.3</v>
      </c>
      <c r="D277">
        <v>124.7</v>
      </c>
      <c r="E277">
        <v>111.4</v>
      </c>
      <c r="F277">
        <v>122.8</v>
      </c>
      <c r="G277">
        <v>121.8</v>
      </c>
      <c r="H277">
        <v>104.3</v>
      </c>
      <c r="I277">
        <v>124.6</v>
      </c>
      <c r="J277">
        <v>140.19999999999999</v>
      </c>
      <c r="K277">
        <v>126.2</v>
      </c>
      <c r="L277">
        <v>130.69999999999999</v>
      </c>
      <c r="M277">
        <v>155.80000000000001</v>
      </c>
      <c r="N277">
        <v>131.4</v>
      </c>
      <c r="O277">
        <v>122.4</v>
      </c>
      <c r="P277">
        <v>116.4</v>
      </c>
      <c r="Q277">
        <v>136.80000000000001</v>
      </c>
      <c r="R277">
        <v>136</v>
      </c>
      <c r="S277">
        <v>113.7</v>
      </c>
      <c r="T277">
        <v>112.4</v>
      </c>
      <c r="U277">
        <v>136.1</v>
      </c>
      <c r="V277">
        <v>107.5</v>
      </c>
      <c r="W277">
        <v>116.7</v>
      </c>
      <c r="X277">
        <v>105.9</v>
      </c>
      <c r="Y277">
        <v>126.5</v>
      </c>
      <c r="Z277">
        <v>112.5</v>
      </c>
    </row>
    <row r="278" spans="2:26" x14ac:dyDescent="0.3">
      <c r="B278" s="1">
        <v>44835</v>
      </c>
      <c r="C278">
        <v>129.19999999999999</v>
      </c>
      <c r="D278">
        <v>125.2</v>
      </c>
      <c r="E278">
        <v>111.9</v>
      </c>
      <c r="F278">
        <v>125.5</v>
      </c>
      <c r="G278">
        <v>126.3</v>
      </c>
      <c r="H278">
        <v>104.9</v>
      </c>
      <c r="I278">
        <v>110.4</v>
      </c>
      <c r="J278">
        <v>139.1</v>
      </c>
      <c r="K278">
        <v>129.19999999999999</v>
      </c>
      <c r="L278">
        <v>131</v>
      </c>
      <c r="M278">
        <v>174.8</v>
      </c>
      <c r="N278">
        <v>132.1</v>
      </c>
      <c r="O278">
        <v>123.3</v>
      </c>
      <c r="P278">
        <v>116.5</v>
      </c>
      <c r="Q278">
        <v>137.80000000000001</v>
      </c>
      <c r="R278">
        <v>138.30000000000001</v>
      </c>
      <c r="S278">
        <v>115.1</v>
      </c>
      <c r="T278">
        <v>114.9</v>
      </c>
      <c r="U278">
        <v>135.5</v>
      </c>
      <c r="V278">
        <v>109</v>
      </c>
      <c r="W278">
        <v>117.4</v>
      </c>
      <c r="X278">
        <v>106.3</v>
      </c>
      <c r="Y278">
        <v>125.2</v>
      </c>
      <c r="Z278">
        <v>112.8</v>
      </c>
    </row>
    <row r="279" spans="2:26" x14ac:dyDescent="0.3">
      <c r="B279" s="1">
        <v>44866</v>
      </c>
      <c r="C279">
        <v>128.19999999999999</v>
      </c>
      <c r="D279">
        <v>125.7</v>
      </c>
      <c r="E279">
        <v>112.3</v>
      </c>
      <c r="F279">
        <v>124.9</v>
      </c>
      <c r="G279">
        <v>125.6</v>
      </c>
      <c r="H279">
        <v>105.6</v>
      </c>
      <c r="I279">
        <v>114</v>
      </c>
      <c r="J279">
        <v>135.69999999999999</v>
      </c>
      <c r="K279">
        <v>127.5</v>
      </c>
      <c r="L279">
        <v>135.19999999999999</v>
      </c>
      <c r="M279">
        <v>168.4</v>
      </c>
      <c r="N279">
        <v>130.19999999999999</v>
      </c>
      <c r="O279">
        <v>123.6</v>
      </c>
      <c r="P279">
        <v>116.2</v>
      </c>
      <c r="Q279">
        <v>139.5</v>
      </c>
      <c r="R279">
        <v>137.19999999999999</v>
      </c>
      <c r="S279">
        <v>114.2</v>
      </c>
      <c r="T279">
        <v>113.3</v>
      </c>
      <c r="U279">
        <v>133.5</v>
      </c>
      <c r="V279">
        <v>108.6</v>
      </c>
      <c r="W279">
        <v>117.8</v>
      </c>
      <c r="X279">
        <v>106.3</v>
      </c>
      <c r="Y279">
        <v>124.8</v>
      </c>
      <c r="Z279">
        <v>112.7</v>
      </c>
    </row>
    <row r="280" spans="2:26" x14ac:dyDescent="0.3">
      <c r="B280" s="1">
        <v>44896</v>
      </c>
      <c r="C280">
        <v>127</v>
      </c>
      <c r="D280">
        <v>124.6</v>
      </c>
      <c r="E280">
        <v>111.3</v>
      </c>
      <c r="F280">
        <v>126.5</v>
      </c>
      <c r="G280">
        <v>126</v>
      </c>
      <c r="H280">
        <v>105.7</v>
      </c>
      <c r="I280">
        <v>113.4</v>
      </c>
      <c r="J280">
        <v>130.69999999999999</v>
      </c>
      <c r="K280">
        <v>128</v>
      </c>
      <c r="L280">
        <v>135.69999999999999</v>
      </c>
      <c r="M280">
        <v>151</v>
      </c>
      <c r="N280">
        <v>131.19999999999999</v>
      </c>
      <c r="O280">
        <v>124.3</v>
      </c>
      <c r="P280">
        <v>116.4</v>
      </c>
      <c r="Q280">
        <v>144.6</v>
      </c>
      <c r="R280">
        <v>137.69999999999999</v>
      </c>
      <c r="S280">
        <v>115</v>
      </c>
      <c r="T280">
        <v>112.6</v>
      </c>
      <c r="U280">
        <v>133.4</v>
      </c>
      <c r="V280">
        <v>109.4</v>
      </c>
      <c r="W280">
        <v>118.3</v>
      </c>
      <c r="X280">
        <v>107.3</v>
      </c>
      <c r="Y280">
        <v>124.6</v>
      </c>
      <c r="Z280">
        <v>113.4</v>
      </c>
    </row>
    <row r="281" spans="2:26" x14ac:dyDescent="0.3">
      <c r="B281" s="1">
        <v>44927</v>
      </c>
      <c r="C281">
        <v>127.4</v>
      </c>
      <c r="D281">
        <v>125</v>
      </c>
      <c r="E281">
        <v>113.1</v>
      </c>
      <c r="F281">
        <v>126.5</v>
      </c>
      <c r="G281">
        <v>124.7</v>
      </c>
      <c r="H281">
        <v>107.8</v>
      </c>
      <c r="I281">
        <v>120.1</v>
      </c>
      <c r="J281">
        <v>125.3</v>
      </c>
      <c r="K281">
        <v>127.2</v>
      </c>
      <c r="L281">
        <v>141.1</v>
      </c>
      <c r="M281">
        <v>152.19999999999999</v>
      </c>
      <c r="N281">
        <v>129.6</v>
      </c>
      <c r="O281">
        <v>122.7</v>
      </c>
      <c r="P281">
        <v>122.1</v>
      </c>
      <c r="Q281">
        <v>145.4</v>
      </c>
      <c r="R281">
        <v>140</v>
      </c>
      <c r="S281">
        <v>115.1</v>
      </c>
      <c r="T281">
        <v>116.4</v>
      </c>
      <c r="U281">
        <v>134.80000000000001</v>
      </c>
      <c r="V281">
        <v>110.1</v>
      </c>
      <c r="W281">
        <v>118.8</v>
      </c>
      <c r="X281">
        <v>107.3</v>
      </c>
      <c r="Y281">
        <v>127.4</v>
      </c>
      <c r="Z281">
        <v>113.6</v>
      </c>
    </row>
    <row r="282" spans="2:26" x14ac:dyDescent="0.3">
      <c r="B282" s="1">
        <v>44958</v>
      </c>
      <c r="C282">
        <v>126.6</v>
      </c>
      <c r="D282">
        <v>125.5</v>
      </c>
      <c r="E282">
        <v>113.9</v>
      </c>
      <c r="F282">
        <v>124.3</v>
      </c>
      <c r="G282">
        <v>124.3</v>
      </c>
      <c r="H282">
        <v>109.1</v>
      </c>
      <c r="I282">
        <v>119.5</v>
      </c>
      <c r="J282">
        <v>128.19999999999999</v>
      </c>
      <c r="K282">
        <v>126.8</v>
      </c>
      <c r="L282">
        <v>141.1</v>
      </c>
      <c r="M282">
        <v>143.9</v>
      </c>
      <c r="N282">
        <v>128.4</v>
      </c>
      <c r="O282">
        <v>123.9</v>
      </c>
      <c r="P282">
        <v>123.2</v>
      </c>
      <c r="Q282">
        <v>144.30000000000001</v>
      </c>
      <c r="R282">
        <v>138.19999999999999</v>
      </c>
      <c r="S282">
        <v>116.5</v>
      </c>
      <c r="T282">
        <v>116.4</v>
      </c>
      <c r="U282">
        <v>135.19999999999999</v>
      </c>
      <c r="V282">
        <v>110.2</v>
      </c>
      <c r="W282">
        <v>119.3</v>
      </c>
      <c r="X282">
        <v>107.5</v>
      </c>
      <c r="Y282">
        <v>128.5</v>
      </c>
      <c r="Z282">
        <v>113.9</v>
      </c>
    </row>
    <row r="283" spans="2:26" x14ac:dyDescent="0.3">
      <c r="B283" s="1">
        <v>44986</v>
      </c>
      <c r="C283">
        <v>126.7</v>
      </c>
      <c r="D283">
        <v>126</v>
      </c>
      <c r="E283">
        <v>115</v>
      </c>
      <c r="F283">
        <v>123.4</v>
      </c>
      <c r="G283">
        <v>123.3</v>
      </c>
      <c r="H283">
        <v>109.3</v>
      </c>
      <c r="I283">
        <v>127.5</v>
      </c>
      <c r="J283">
        <v>124.5</v>
      </c>
      <c r="K283">
        <v>128</v>
      </c>
      <c r="L283">
        <v>141.1</v>
      </c>
      <c r="M283">
        <v>140</v>
      </c>
      <c r="N283">
        <v>128.1</v>
      </c>
      <c r="O283">
        <v>125</v>
      </c>
      <c r="P283">
        <v>123.2</v>
      </c>
      <c r="Q283">
        <v>145.80000000000001</v>
      </c>
      <c r="R283">
        <v>139</v>
      </c>
      <c r="S283">
        <v>117.6</v>
      </c>
      <c r="T283">
        <v>118.2</v>
      </c>
      <c r="U283">
        <v>135.4</v>
      </c>
      <c r="V283">
        <v>111</v>
      </c>
      <c r="W283">
        <v>119.9</v>
      </c>
      <c r="X283">
        <v>108.2</v>
      </c>
      <c r="Y283">
        <v>129.30000000000001</v>
      </c>
      <c r="Z283">
        <v>114.3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80"/>
  <sheetViews>
    <sheetView workbookViewId="0">
      <selection activeCell="B24" sqref="B24"/>
    </sheetView>
  </sheetViews>
  <sheetFormatPr defaultRowHeight="14.4" x14ac:dyDescent="0.3"/>
  <cols>
    <col min="2" max="2" width="33.6640625" bestFit="1" customWidth="1"/>
    <col min="3" max="3" width="26.21875" bestFit="1" customWidth="1"/>
    <col min="4" max="4" width="26.21875" customWidth="1"/>
    <col min="5" max="5" width="26.21875" bestFit="1" customWidth="1"/>
    <col min="6" max="6" width="18.77734375" bestFit="1" customWidth="1"/>
  </cols>
  <sheetData>
    <row r="1" spans="1:6" x14ac:dyDescent="0.3">
      <c r="A1" t="s">
        <v>36</v>
      </c>
      <c r="B1" t="s">
        <v>72</v>
      </c>
      <c r="C1" t="s">
        <v>73</v>
      </c>
      <c r="D1" t="s">
        <v>42</v>
      </c>
      <c r="E1" t="s">
        <v>74</v>
      </c>
      <c r="F1" t="s">
        <v>75</v>
      </c>
    </row>
    <row r="2" spans="1:6" x14ac:dyDescent="0.3">
      <c r="A2" s="1">
        <v>36526</v>
      </c>
      <c r="B2">
        <v>69</v>
      </c>
      <c r="C2">
        <v>60.1</v>
      </c>
      <c r="E2">
        <f>B2/B$2*100</f>
        <v>100</v>
      </c>
      <c r="F2">
        <f>C2/C$2*100</f>
        <v>100</v>
      </c>
    </row>
    <row r="3" spans="1:6" x14ac:dyDescent="0.3">
      <c r="A3" s="1">
        <v>36557</v>
      </c>
      <c r="B3">
        <v>68.900000000000006</v>
      </c>
      <c r="C3">
        <v>57.5</v>
      </c>
      <c r="E3">
        <f t="shared" ref="E3:E66" si="0">B3/B$2*100</f>
        <v>99.855072463768124</v>
      </c>
      <c r="F3">
        <f>C3/C$2*100</f>
        <v>95.673876871880196</v>
      </c>
    </row>
    <row r="4" spans="1:6" x14ac:dyDescent="0.3">
      <c r="A4" s="1">
        <v>36586</v>
      </c>
      <c r="B4">
        <v>69.5</v>
      </c>
      <c r="C4">
        <v>61.5</v>
      </c>
      <c r="E4">
        <f t="shared" si="0"/>
        <v>100.72463768115942</v>
      </c>
      <c r="F4">
        <f t="shared" ref="F4:F66" si="1">C4/C$2*100</f>
        <v>102.32945091514142</v>
      </c>
    </row>
    <row r="5" spans="1:6" x14ac:dyDescent="0.3">
      <c r="A5" s="1">
        <v>36617</v>
      </c>
      <c r="B5">
        <v>70.5</v>
      </c>
      <c r="C5">
        <v>67.8</v>
      </c>
      <c r="E5">
        <f t="shared" si="0"/>
        <v>102.17391304347827</v>
      </c>
      <c r="F5">
        <f t="shared" si="1"/>
        <v>112.81198003327786</v>
      </c>
    </row>
    <row r="6" spans="1:6" x14ac:dyDescent="0.3">
      <c r="A6" s="1">
        <v>36647</v>
      </c>
      <c r="B6">
        <v>70.400000000000006</v>
      </c>
      <c r="C6">
        <v>71.2</v>
      </c>
      <c r="E6">
        <f t="shared" si="0"/>
        <v>102.02898550724639</v>
      </c>
      <c r="F6">
        <f t="shared" si="1"/>
        <v>118.46921797004993</v>
      </c>
    </row>
    <row r="7" spans="1:6" x14ac:dyDescent="0.3">
      <c r="A7" s="1">
        <v>36678</v>
      </c>
      <c r="B7">
        <v>70.5</v>
      </c>
      <c r="C7">
        <v>72.5</v>
      </c>
      <c r="E7">
        <f t="shared" si="0"/>
        <v>102.17391304347827</v>
      </c>
      <c r="F7">
        <f t="shared" si="1"/>
        <v>120.63227953410983</v>
      </c>
    </row>
    <row r="8" spans="1:6" x14ac:dyDescent="0.3">
      <c r="A8" s="1">
        <v>36708</v>
      </c>
      <c r="B8">
        <v>70.3</v>
      </c>
      <c r="C8">
        <v>71.5</v>
      </c>
      <c r="E8">
        <f t="shared" si="0"/>
        <v>101.8840579710145</v>
      </c>
      <c r="F8">
        <f t="shared" si="1"/>
        <v>118.96838602329451</v>
      </c>
    </row>
    <row r="9" spans="1:6" x14ac:dyDescent="0.3">
      <c r="A9" s="1">
        <v>36739</v>
      </c>
      <c r="B9">
        <v>70.099999999999994</v>
      </c>
      <c r="C9">
        <v>69.900000000000006</v>
      </c>
      <c r="E9">
        <f t="shared" si="0"/>
        <v>101.59420289855072</v>
      </c>
      <c r="F9">
        <f t="shared" si="1"/>
        <v>116.30615640599002</v>
      </c>
    </row>
    <row r="10" spans="1:6" x14ac:dyDescent="0.3">
      <c r="A10" s="1">
        <v>36770</v>
      </c>
      <c r="B10">
        <v>69.3</v>
      </c>
      <c r="C10">
        <v>58.9</v>
      </c>
      <c r="E10">
        <f t="shared" si="0"/>
        <v>100.43478260869566</v>
      </c>
      <c r="F10">
        <f t="shared" si="1"/>
        <v>98.003327787021618</v>
      </c>
    </row>
    <row r="11" spans="1:6" x14ac:dyDescent="0.3">
      <c r="A11" s="1">
        <v>36800</v>
      </c>
      <c r="B11">
        <v>69.7</v>
      </c>
      <c r="C11">
        <v>57.5</v>
      </c>
      <c r="E11">
        <f t="shared" si="0"/>
        <v>101.0144927536232</v>
      </c>
      <c r="F11">
        <f t="shared" si="1"/>
        <v>95.673876871880196</v>
      </c>
    </row>
    <row r="12" spans="1:6" x14ac:dyDescent="0.3">
      <c r="A12" s="1">
        <v>36831</v>
      </c>
      <c r="B12">
        <v>70.5</v>
      </c>
      <c r="C12">
        <v>55.4</v>
      </c>
      <c r="E12">
        <f t="shared" si="0"/>
        <v>102.17391304347827</v>
      </c>
      <c r="F12">
        <f t="shared" si="1"/>
        <v>92.17970049916805</v>
      </c>
    </row>
    <row r="13" spans="1:6" x14ac:dyDescent="0.3">
      <c r="A13" s="1">
        <v>36861</v>
      </c>
      <c r="B13">
        <v>70.2</v>
      </c>
      <c r="C13">
        <v>55</v>
      </c>
      <c r="E13">
        <f t="shared" si="0"/>
        <v>101.73913043478262</v>
      </c>
      <c r="F13">
        <f t="shared" si="1"/>
        <v>91.514143094841927</v>
      </c>
    </row>
    <row r="14" spans="1:6" x14ac:dyDescent="0.3">
      <c r="A14" s="1">
        <v>36892</v>
      </c>
      <c r="B14">
        <v>72.099999999999994</v>
      </c>
      <c r="C14">
        <v>56.9</v>
      </c>
      <c r="E14">
        <f t="shared" si="0"/>
        <v>104.49275362318839</v>
      </c>
      <c r="F14">
        <f t="shared" si="1"/>
        <v>94.675540765391005</v>
      </c>
    </row>
    <row r="15" spans="1:6" x14ac:dyDescent="0.3">
      <c r="A15" s="1">
        <v>36923</v>
      </c>
      <c r="B15">
        <v>71</v>
      </c>
      <c r="C15">
        <v>62</v>
      </c>
      <c r="E15">
        <f t="shared" si="0"/>
        <v>102.89855072463767</v>
      </c>
      <c r="F15">
        <f t="shared" si="1"/>
        <v>103.16139767054908</v>
      </c>
    </row>
    <row r="16" spans="1:6" x14ac:dyDescent="0.3">
      <c r="A16" s="1">
        <v>36951</v>
      </c>
      <c r="B16">
        <v>74.099999999999994</v>
      </c>
      <c r="C16">
        <v>63.9</v>
      </c>
      <c r="E16">
        <f t="shared" si="0"/>
        <v>107.39130434782609</v>
      </c>
      <c r="F16">
        <f t="shared" si="1"/>
        <v>106.32279534109816</v>
      </c>
    </row>
    <row r="17" spans="1:6" x14ac:dyDescent="0.3">
      <c r="A17" s="1">
        <v>36982</v>
      </c>
      <c r="B17">
        <v>73.900000000000006</v>
      </c>
      <c r="C17">
        <v>71.3</v>
      </c>
      <c r="E17">
        <f t="shared" si="0"/>
        <v>107.10144927536234</v>
      </c>
      <c r="F17">
        <f t="shared" si="1"/>
        <v>118.63560732113143</v>
      </c>
    </row>
    <row r="18" spans="1:6" x14ac:dyDescent="0.3">
      <c r="A18" s="1">
        <v>37012</v>
      </c>
      <c r="B18">
        <v>73.3</v>
      </c>
      <c r="C18">
        <v>67.099999999999994</v>
      </c>
      <c r="E18">
        <f t="shared" si="0"/>
        <v>106.23188405797102</v>
      </c>
      <c r="F18">
        <f t="shared" si="1"/>
        <v>111.64725457570714</v>
      </c>
    </row>
    <row r="19" spans="1:6" x14ac:dyDescent="0.3">
      <c r="A19" s="1">
        <v>37043</v>
      </c>
      <c r="B19">
        <v>72.7</v>
      </c>
      <c r="C19">
        <v>69.7</v>
      </c>
      <c r="E19">
        <f t="shared" si="0"/>
        <v>105.36231884057972</v>
      </c>
      <c r="F19">
        <f t="shared" si="1"/>
        <v>115.97337770382697</v>
      </c>
    </row>
    <row r="20" spans="1:6" x14ac:dyDescent="0.3">
      <c r="A20" s="1">
        <v>37073</v>
      </c>
      <c r="B20">
        <v>72.3</v>
      </c>
      <c r="C20">
        <v>75.3</v>
      </c>
      <c r="E20">
        <f t="shared" si="0"/>
        <v>104.78260869565217</v>
      </c>
      <c r="F20">
        <f t="shared" si="1"/>
        <v>125.29118136439268</v>
      </c>
    </row>
    <row r="21" spans="1:6" x14ac:dyDescent="0.3">
      <c r="A21" s="1">
        <v>37104</v>
      </c>
      <c r="B21">
        <v>72.5</v>
      </c>
      <c r="C21">
        <v>74.7</v>
      </c>
      <c r="E21">
        <f t="shared" si="0"/>
        <v>105.07246376811594</v>
      </c>
      <c r="F21">
        <f t="shared" si="1"/>
        <v>124.29284525790349</v>
      </c>
    </row>
    <row r="22" spans="1:6" x14ac:dyDescent="0.3">
      <c r="A22" s="1">
        <v>37135</v>
      </c>
      <c r="B22">
        <v>71.599999999999994</v>
      </c>
      <c r="C22">
        <v>69.900000000000006</v>
      </c>
      <c r="E22">
        <f t="shared" si="0"/>
        <v>103.76811594202897</v>
      </c>
      <c r="F22">
        <f t="shared" si="1"/>
        <v>116.30615640599002</v>
      </c>
    </row>
    <row r="23" spans="1:6" x14ac:dyDescent="0.3">
      <c r="A23" s="1">
        <v>37165</v>
      </c>
      <c r="B23">
        <v>72</v>
      </c>
      <c r="C23">
        <v>67.7</v>
      </c>
      <c r="E23">
        <f t="shared" si="0"/>
        <v>104.34782608695652</v>
      </c>
      <c r="F23">
        <f t="shared" si="1"/>
        <v>112.64559068219636</v>
      </c>
    </row>
    <row r="24" spans="1:6" x14ac:dyDescent="0.3">
      <c r="A24" s="1">
        <v>37196</v>
      </c>
      <c r="B24">
        <v>72.5</v>
      </c>
      <c r="C24">
        <v>61.2</v>
      </c>
      <c r="E24">
        <f t="shared" si="0"/>
        <v>105.07246376811594</v>
      </c>
      <c r="F24">
        <f t="shared" si="1"/>
        <v>101.83028286189683</v>
      </c>
    </row>
    <row r="25" spans="1:6" x14ac:dyDescent="0.3">
      <c r="A25" s="1">
        <v>37226</v>
      </c>
      <c r="B25">
        <v>72.7</v>
      </c>
      <c r="C25">
        <v>60.8</v>
      </c>
      <c r="E25">
        <f t="shared" si="0"/>
        <v>105.36231884057972</v>
      </c>
      <c r="F25">
        <f t="shared" si="1"/>
        <v>101.16472545757071</v>
      </c>
    </row>
    <row r="26" spans="1:6" x14ac:dyDescent="0.3">
      <c r="A26" s="1">
        <v>37257</v>
      </c>
      <c r="B26">
        <v>73.3</v>
      </c>
      <c r="C26">
        <v>60.3</v>
      </c>
      <c r="E26">
        <f t="shared" si="0"/>
        <v>106.23188405797102</v>
      </c>
      <c r="F26">
        <f t="shared" si="1"/>
        <v>100.33277870216307</v>
      </c>
    </row>
    <row r="27" spans="1:6" x14ac:dyDescent="0.3">
      <c r="A27" s="1">
        <v>37288</v>
      </c>
      <c r="B27">
        <v>74.2</v>
      </c>
      <c r="C27">
        <v>61.2</v>
      </c>
      <c r="E27">
        <f t="shared" si="0"/>
        <v>107.53623188405797</v>
      </c>
      <c r="F27">
        <f t="shared" si="1"/>
        <v>101.83028286189683</v>
      </c>
    </row>
    <row r="28" spans="1:6" x14ac:dyDescent="0.3">
      <c r="A28" s="1">
        <v>37316</v>
      </c>
      <c r="B28">
        <v>74.099999999999994</v>
      </c>
      <c r="C28">
        <v>61.1</v>
      </c>
      <c r="E28">
        <f t="shared" si="0"/>
        <v>107.39130434782609</v>
      </c>
      <c r="F28">
        <f t="shared" si="1"/>
        <v>101.66389351081531</v>
      </c>
    </row>
    <row r="29" spans="1:6" x14ac:dyDescent="0.3">
      <c r="A29" s="1">
        <v>37347</v>
      </c>
      <c r="B29">
        <v>73.900000000000006</v>
      </c>
      <c r="C29">
        <v>58.8</v>
      </c>
      <c r="E29">
        <f t="shared" si="0"/>
        <v>107.10144927536234</v>
      </c>
      <c r="F29">
        <f t="shared" si="1"/>
        <v>97.836938435940084</v>
      </c>
    </row>
    <row r="30" spans="1:6" x14ac:dyDescent="0.3">
      <c r="A30" s="1">
        <v>37377</v>
      </c>
      <c r="B30">
        <v>72.599999999999994</v>
      </c>
      <c r="C30">
        <v>57.3</v>
      </c>
      <c r="E30">
        <f t="shared" si="0"/>
        <v>105.21739130434781</v>
      </c>
      <c r="F30">
        <f t="shared" si="1"/>
        <v>95.341098169717128</v>
      </c>
    </row>
    <row r="31" spans="1:6" x14ac:dyDescent="0.3">
      <c r="A31" s="1">
        <v>37408</v>
      </c>
      <c r="B31">
        <v>72.7</v>
      </c>
      <c r="C31">
        <v>55</v>
      </c>
      <c r="E31">
        <f t="shared" si="0"/>
        <v>105.36231884057972</v>
      </c>
      <c r="F31">
        <f t="shared" si="1"/>
        <v>91.514143094841927</v>
      </c>
    </row>
    <row r="32" spans="1:6" x14ac:dyDescent="0.3">
      <c r="A32" s="1">
        <v>37438</v>
      </c>
      <c r="B32">
        <v>71.8</v>
      </c>
      <c r="C32">
        <v>61.6</v>
      </c>
      <c r="E32">
        <f t="shared" si="0"/>
        <v>104.05797101449275</v>
      </c>
      <c r="F32">
        <f t="shared" si="1"/>
        <v>102.49584026622296</v>
      </c>
    </row>
    <row r="33" spans="1:6" x14ac:dyDescent="0.3">
      <c r="A33" s="1">
        <v>37469</v>
      </c>
      <c r="B33">
        <v>69.900000000000006</v>
      </c>
      <c r="C33">
        <v>60.1</v>
      </c>
      <c r="E33">
        <f t="shared" si="0"/>
        <v>101.30434782608697</v>
      </c>
      <c r="F33">
        <f t="shared" si="1"/>
        <v>100</v>
      </c>
    </row>
    <row r="34" spans="1:6" x14ac:dyDescent="0.3">
      <c r="A34" s="1">
        <v>37500</v>
      </c>
      <c r="B34">
        <v>68.900000000000006</v>
      </c>
      <c r="C34">
        <v>55.5</v>
      </c>
      <c r="E34">
        <f t="shared" si="0"/>
        <v>99.855072463768124</v>
      </c>
      <c r="F34">
        <f t="shared" si="1"/>
        <v>92.346089850249584</v>
      </c>
    </row>
    <row r="35" spans="1:6" x14ac:dyDescent="0.3">
      <c r="A35" s="1">
        <v>37530</v>
      </c>
      <c r="B35">
        <v>69.400000000000006</v>
      </c>
      <c r="C35">
        <v>62.5</v>
      </c>
      <c r="E35">
        <f t="shared" si="0"/>
        <v>100.57971014492755</v>
      </c>
      <c r="F35">
        <f t="shared" si="1"/>
        <v>103.99334442595674</v>
      </c>
    </row>
    <row r="36" spans="1:6" x14ac:dyDescent="0.3">
      <c r="A36" s="1">
        <v>37561</v>
      </c>
      <c r="B36">
        <v>70.099999999999994</v>
      </c>
      <c r="C36">
        <v>57.1</v>
      </c>
      <c r="E36">
        <f t="shared" si="0"/>
        <v>101.59420289855072</v>
      </c>
      <c r="F36">
        <f t="shared" si="1"/>
        <v>95.008319467554088</v>
      </c>
    </row>
    <row r="37" spans="1:6" x14ac:dyDescent="0.3">
      <c r="A37" s="1">
        <v>37591</v>
      </c>
      <c r="B37">
        <v>74.7</v>
      </c>
      <c r="C37">
        <v>57.6</v>
      </c>
      <c r="E37">
        <f t="shared" si="0"/>
        <v>108.26086956521739</v>
      </c>
      <c r="F37">
        <f t="shared" si="1"/>
        <v>95.840266222961731</v>
      </c>
    </row>
    <row r="38" spans="1:6" x14ac:dyDescent="0.3">
      <c r="A38" s="1">
        <v>37622</v>
      </c>
      <c r="B38">
        <v>75.099999999999994</v>
      </c>
      <c r="C38">
        <v>60.9</v>
      </c>
      <c r="E38">
        <f t="shared" si="0"/>
        <v>108.84057971014491</v>
      </c>
      <c r="F38">
        <f t="shared" si="1"/>
        <v>101.33111480865225</v>
      </c>
    </row>
    <row r="39" spans="1:6" x14ac:dyDescent="0.3">
      <c r="A39" s="1">
        <v>37653</v>
      </c>
      <c r="B39">
        <v>77.5</v>
      </c>
      <c r="C39">
        <v>60.1</v>
      </c>
      <c r="E39">
        <f t="shared" si="0"/>
        <v>112.31884057971016</v>
      </c>
      <c r="F39">
        <f t="shared" si="1"/>
        <v>100</v>
      </c>
    </row>
    <row r="40" spans="1:6" x14ac:dyDescent="0.3">
      <c r="A40" s="1">
        <v>37681</v>
      </c>
      <c r="B40">
        <v>79</v>
      </c>
      <c r="C40">
        <v>60.3</v>
      </c>
      <c r="E40">
        <f t="shared" si="0"/>
        <v>114.49275362318841</v>
      </c>
      <c r="F40">
        <f t="shared" si="1"/>
        <v>100.33277870216307</v>
      </c>
    </row>
    <row r="41" spans="1:6" x14ac:dyDescent="0.3">
      <c r="A41" s="1">
        <v>37712</v>
      </c>
      <c r="B41">
        <v>77.5</v>
      </c>
      <c r="C41">
        <v>60.9</v>
      </c>
      <c r="E41">
        <f t="shared" si="0"/>
        <v>112.31884057971016</v>
      </c>
      <c r="F41">
        <f t="shared" si="1"/>
        <v>101.33111480865225</v>
      </c>
    </row>
    <row r="42" spans="1:6" x14ac:dyDescent="0.3">
      <c r="A42" s="1">
        <v>37742</v>
      </c>
      <c r="B42">
        <v>77.5</v>
      </c>
      <c r="C42">
        <v>63.2</v>
      </c>
      <c r="E42">
        <f t="shared" si="0"/>
        <v>112.31884057971016</v>
      </c>
      <c r="F42">
        <f t="shared" si="1"/>
        <v>105.15806988352745</v>
      </c>
    </row>
    <row r="43" spans="1:6" x14ac:dyDescent="0.3">
      <c r="A43" s="1">
        <v>37773</v>
      </c>
      <c r="B43">
        <v>76.400000000000006</v>
      </c>
      <c r="C43">
        <v>62.6</v>
      </c>
      <c r="E43">
        <f t="shared" si="0"/>
        <v>110.72463768115944</v>
      </c>
      <c r="F43">
        <f t="shared" si="1"/>
        <v>104.15973377703827</v>
      </c>
    </row>
    <row r="44" spans="1:6" x14ac:dyDescent="0.3">
      <c r="A44" s="1">
        <v>37803</v>
      </c>
      <c r="B44">
        <v>63.3</v>
      </c>
      <c r="C44">
        <v>64.2</v>
      </c>
      <c r="E44">
        <f t="shared" si="0"/>
        <v>91.739130434782595</v>
      </c>
      <c r="F44">
        <f t="shared" si="1"/>
        <v>106.82196339434276</v>
      </c>
    </row>
    <row r="45" spans="1:6" x14ac:dyDescent="0.3">
      <c r="A45" s="1">
        <v>37834</v>
      </c>
      <c r="B45">
        <v>57.5</v>
      </c>
      <c r="C45">
        <v>62.7</v>
      </c>
      <c r="E45">
        <f t="shared" si="0"/>
        <v>83.333333333333343</v>
      </c>
      <c r="F45">
        <f t="shared" si="1"/>
        <v>104.3261231281198</v>
      </c>
    </row>
    <row r="46" spans="1:6" x14ac:dyDescent="0.3">
      <c r="A46" s="1">
        <v>37865</v>
      </c>
      <c r="B46">
        <v>62.6</v>
      </c>
      <c r="C46">
        <v>61.6</v>
      </c>
      <c r="E46">
        <f t="shared" si="0"/>
        <v>90.724637681159422</v>
      </c>
      <c r="F46">
        <f t="shared" si="1"/>
        <v>102.49584026622296</v>
      </c>
    </row>
    <row r="47" spans="1:6" x14ac:dyDescent="0.3">
      <c r="A47" s="1">
        <v>37895</v>
      </c>
      <c r="B47">
        <v>65.3</v>
      </c>
      <c r="C47">
        <v>60.9</v>
      </c>
      <c r="E47">
        <f t="shared" si="0"/>
        <v>94.637681159420282</v>
      </c>
      <c r="F47">
        <f t="shared" si="1"/>
        <v>101.33111480865225</v>
      </c>
    </row>
    <row r="48" spans="1:6" x14ac:dyDescent="0.3">
      <c r="A48" s="1">
        <v>37926</v>
      </c>
      <c r="B48">
        <v>72.400000000000006</v>
      </c>
      <c r="C48">
        <v>56.8</v>
      </c>
      <c r="E48">
        <f t="shared" si="0"/>
        <v>104.92753623188406</v>
      </c>
      <c r="F48">
        <f t="shared" si="1"/>
        <v>94.509151414309471</v>
      </c>
    </row>
    <row r="49" spans="1:6" x14ac:dyDescent="0.3">
      <c r="A49" s="1">
        <v>37956</v>
      </c>
      <c r="B49">
        <v>72.400000000000006</v>
      </c>
      <c r="C49">
        <v>57.4</v>
      </c>
      <c r="E49">
        <f t="shared" si="0"/>
        <v>104.92753623188406</v>
      </c>
      <c r="F49">
        <f t="shared" si="1"/>
        <v>95.507487520798662</v>
      </c>
    </row>
    <row r="50" spans="1:6" x14ac:dyDescent="0.3">
      <c r="A50" s="1">
        <v>37987</v>
      </c>
      <c r="B50">
        <v>69.2</v>
      </c>
      <c r="C50">
        <v>55.5</v>
      </c>
      <c r="E50">
        <f t="shared" si="0"/>
        <v>100.28985507246378</v>
      </c>
      <c r="F50">
        <f t="shared" si="1"/>
        <v>92.346089850249584</v>
      </c>
    </row>
    <row r="51" spans="1:6" x14ac:dyDescent="0.3">
      <c r="A51" s="1">
        <v>38018</v>
      </c>
      <c r="B51">
        <v>70.8</v>
      </c>
      <c r="C51">
        <v>63.7</v>
      </c>
      <c r="E51">
        <f t="shared" si="0"/>
        <v>102.60869565217389</v>
      </c>
      <c r="F51">
        <f t="shared" si="1"/>
        <v>105.9900166389351</v>
      </c>
    </row>
    <row r="52" spans="1:6" x14ac:dyDescent="0.3">
      <c r="A52" s="1">
        <v>38047</v>
      </c>
      <c r="B52">
        <v>71.8</v>
      </c>
      <c r="C52">
        <v>66.7</v>
      </c>
      <c r="E52">
        <f t="shared" si="0"/>
        <v>104.05797101449275</v>
      </c>
      <c r="F52">
        <f t="shared" si="1"/>
        <v>110.98169717138104</v>
      </c>
    </row>
    <row r="53" spans="1:6" x14ac:dyDescent="0.3">
      <c r="A53" s="1">
        <v>38078</v>
      </c>
      <c r="B53">
        <v>74.400000000000006</v>
      </c>
      <c r="C53">
        <v>69</v>
      </c>
      <c r="E53">
        <f t="shared" si="0"/>
        <v>107.82608695652173</v>
      </c>
      <c r="F53">
        <f t="shared" si="1"/>
        <v>114.80865224625623</v>
      </c>
    </row>
    <row r="54" spans="1:6" x14ac:dyDescent="0.3">
      <c r="A54" s="1">
        <v>38108</v>
      </c>
      <c r="B54">
        <v>75</v>
      </c>
      <c r="C54">
        <v>76.3</v>
      </c>
      <c r="E54">
        <f t="shared" si="0"/>
        <v>108.69565217391303</v>
      </c>
      <c r="F54">
        <f t="shared" si="1"/>
        <v>126.95507487520798</v>
      </c>
    </row>
    <row r="55" spans="1:6" x14ac:dyDescent="0.3">
      <c r="A55" s="1">
        <v>38139</v>
      </c>
      <c r="B55">
        <v>75.900000000000006</v>
      </c>
      <c r="C55">
        <v>70.3</v>
      </c>
      <c r="E55">
        <f t="shared" si="0"/>
        <v>110.00000000000001</v>
      </c>
      <c r="F55">
        <f t="shared" si="1"/>
        <v>116.97171381031612</v>
      </c>
    </row>
    <row r="56" spans="1:6" x14ac:dyDescent="0.3">
      <c r="A56" s="1">
        <v>38169</v>
      </c>
      <c r="B56">
        <v>76.3</v>
      </c>
      <c r="C56">
        <v>71.099999999999994</v>
      </c>
      <c r="E56">
        <f t="shared" si="0"/>
        <v>110.57971014492753</v>
      </c>
      <c r="F56">
        <f t="shared" si="1"/>
        <v>118.30282861896836</v>
      </c>
    </row>
    <row r="57" spans="1:6" x14ac:dyDescent="0.3">
      <c r="A57" s="1">
        <v>38200</v>
      </c>
      <c r="B57">
        <v>74.2</v>
      </c>
      <c r="C57">
        <v>68.400000000000006</v>
      </c>
      <c r="E57">
        <f t="shared" si="0"/>
        <v>107.53623188405797</v>
      </c>
      <c r="F57">
        <f t="shared" si="1"/>
        <v>113.81031613976707</v>
      </c>
    </row>
    <row r="58" spans="1:6" x14ac:dyDescent="0.3">
      <c r="A58" s="1">
        <v>38231</v>
      </c>
      <c r="B58">
        <v>65.599999999999994</v>
      </c>
      <c r="C58">
        <v>60.4</v>
      </c>
      <c r="E58">
        <f t="shared" si="0"/>
        <v>95.072463768115938</v>
      </c>
      <c r="F58">
        <f t="shared" si="1"/>
        <v>100.49916805324459</v>
      </c>
    </row>
    <row r="59" spans="1:6" x14ac:dyDescent="0.3">
      <c r="A59" s="1">
        <v>38261</v>
      </c>
      <c r="B59">
        <v>65.8</v>
      </c>
      <c r="C59">
        <v>60.5</v>
      </c>
      <c r="E59">
        <f t="shared" si="0"/>
        <v>95.362318840579704</v>
      </c>
      <c r="F59">
        <f t="shared" si="1"/>
        <v>100.66555740432612</v>
      </c>
    </row>
    <row r="60" spans="1:6" x14ac:dyDescent="0.3">
      <c r="A60" s="1">
        <v>38292</v>
      </c>
      <c r="B60">
        <v>62.2</v>
      </c>
      <c r="C60">
        <v>58.5</v>
      </c>
      <c r="E60">
        <f t="shared" si="0"/>
        <v>90.14492753623189</v>
      </c>
      <c r="F60">
        <f t="shared" si="1"/>
        <v>97.33777038269551</v>
      </c>
    </row>
    <row r="61" spans="1:6" x14ac:dyDescent="0.3">
      <c r="A61" s="1">
        <v>38322</v>
      </c>
      <c r="B61">
        <v>63.6</v>
      </c>
      <c r="C61">
        <v>59.6</v>
      </c>
      <c r="E61">
        <f t="shared" si="0"/>
        <v>92.173913043478265</v>
      </c>
      <c r="F61">
        <f t="shared" si="1"/>
        <v>99.168053244592343</v>
      </c>
    </row>
    <row r="62" spans="1:6" x14ac:dyDescent="0.3">
      <c r="A62" s="1">
        <v>38353</v>
      </c>
      <c r="B62">
        <v>66.400000000000006</v>
      </c>
      <c r="C62">
        <v>58.1</v>
      </c>
      <c r="E62">
        <f t="shared" si="0"/>
        <v>96.231884057971016</v>
      </c>
      <c r="F62">
        <f t="shared" si="1"/>
        <v>96.672212978369387</v>
      </c>
    </row>
    <row r="63" spans="1:6" x14ac:dyDescent="0.3">
      <c r="A63" s="1">
        <v>38384</v>
      </c>
      <c r="B63">
        <v>68.599999999999994</v>
      </c>
      <c r="C63">
        <v>58.1</v>
      </c>
      <c r="E63">
        <f t="shared" si="0"/>
        <v>99.420289855072454</v>
      </c>
      <c r="F63">
        <f t="shared" si="1"/>
        <v>96.672212978369387</v>
      </c>
    </row>
    <row r="64" spans="1:6" x14ac:dyDescent="0.3">
      <c r="A64" s="1">
        <v>38412</v>
      </c>
      <c r="B64">
        <v>68.2</v>
      </c>
      <c r="C64">
        <v>56.5</v>
      </c>
      <c r="E64">
        <f t="shared" si="0"/>
        <v>98.840579710144922</v>
      </c>
      <c r="F64">
        <f t="shared" si="1"/>
        <v>94.009983361064883</v>
      </c>
    </row>
    <row r="65" spans="1:6" x14ac:dyDescent="0.3">
      <c r="A65" s="1">
        <v>38443</v>
      </c>
      <c r="B65">
        <v>66.900000000000006</v>
      </c>
      <c r="C65">
        <v>54.6</v>
      </c>
      <c r="E65">
        <f t="shared" si="0"/>
        <v>96.956521739130437</v>
      </c>
      <c r="F65">
        <f t="shared" si="1"/>
        <v>90.848585690515804</v>
      </c>
    </row>
    <row r="66" spans="1:6" x14ac:dyDescent="0.3">
      <c r="A66" s="1">
        <v>38473</v>
      </c>
      <c r="B66">
        <v>67.3</v>
      </c>
      <c r="C66">
        <v>58.9</v>
      </c>
      <c r="E66">
        <f t="shared" si="0"/>
        <v>97.536231884057969</v>
      </c>
      <c r="F66">
        <f t="shared" si="1"/>
        <v>98.003327787021618</v>
      </c>
    </row>
    <row r="67" spans="1:6" x14ac:dyDescent="0.3">
      <c r="A67" s="1">
        <v>38504</v>
      </c>
      <c r="B67">
        <v>63.2</v>
      </c>
      <c r="C67">
        <v>52.9</v>
      </c>
      <c r="E67">
        <f t="shared" ref="E67:E130" si="2">B67/B$2*100</f>
        <v>91.594202898550719</v>
      </c>
      <c r="F67">
        <f t="shared" ref="F67:F130" si="3">C67/C$2*100</f>
        <v>88.01996672212978</v>
      </c>
    </row>
    <row r="68" spans="1:6" x14ac:dyDescent="0.3">
      <c r="A68" s="1">
        <v>38534</v>
      </c>
      <c r="B68">
        <v>62.6</v>
      </c>
      <c r="C68">
        <v>50.9</v>
      </c>
      <c r="E68">
        <f t="shared" si="2"/>
        <v>90.724637681159422</v>
      </c>
      <c r="F68">
        <f t="shared" si="3"/>
        <v>84.692179700499153</v>
      </c>
    </row>
    <row r="69" spans="1:6" x14ac:dyDescent="0.3">
      <c r="A69" s="1">
        <v>38565</v>
      </c>
      <c r="B69">
        <v>61.4</v>
      </c>
      <c r="C69">
        <v>59.5</v>
      </c>
      <c r="E69">
        <f t="shared" si="2"/>
        <v>88.985507246376798</v>
      </c>
      <c r="F69">
        <f t="shared" si="3"/>
        <v>99.001663893510823</v>
      </c>
    </row>
    <row r="70" spans="1:6" x14ac:dyDescent="0.3">
      <c r="A70" s="1">
        <v>38596</v>
      </c>
      <c r="B70">
        <v>61.5</v>
      </c>
      <c r="C70">
        <v>55.6</v>
      </c>
      <c r="E70">
        <f t="shared" si="2"/>
        <v>89.130434782608688</v>
      </c>
      <c r="F70">
        <f t="shared" si="3"/>
        <v>92.512479201331104</v>
      </c>
    </row>
    <row r="71" spans="1:6" x14ac:dyDescent="0.3">
      <c r="A71" s="1">
        <v>38626</v>
      </c>
      <c r="B71">
        <v>62.5</v>
      </c>
      <c r="C71">
        <v>53.2</v>
      </c>
      <c r="E71">
        <f t="shared" si="2"/>
        <v>90.579710144927532</v>
      </c>
      <c r="F71">
        <f t="shared" si="3"/>
        <v>88.519134775374368</v>
      </c>
    </row>
    <row r="72" spans="1:6" x14ac:dyDescent="0.3">
      <c r="A72" s="1">
        <v>38657</v>
      </c>
      <c r="B72">
        <v>62.5</v>
      </c>
      <c r="C72">
        <v>51.5</v>
      </c>
      <c r="E72">
        <f t="shared" si="2"/>
        <v>90.579710144927532</v>
      </c>
      <c r="F72">
        <f t="shared" si="3"/>
        <v>85.690515806988358</v>
      </c>
    </row>
    <row r="73" spans="1:6" x14ac:dyDescent="0.3">
      <c r="A73" s="1">
        <v>38687</v>
      </c>
      <c r="B73">
        <v>66.099999999999994</v>
      </c>
      <c r="C73">
        <v>50</v>
      </c>
      <c r="E73">
        <f t="shared" si="2"/>
        <v>95.79710144927536</v>
      </c>
      <c r="F73">
        <f t="shared" si="3"/>
        <v>83.194675540765388</v>
      </c>
    </row>
    <row r="74" spans="1:6" x14ac:dyDescent="0.3">
      <c r="A74" s="1">
        <v>38718</v>
      </c>
      <c r="B74">
        <v>64.8</v>
      </c>
      <c r="C74">
        <v>49.4</v>
      </c>
      <c r="E74">
        <f t="shared" si="2"/>
        <v>93.91304347826086</v>
      </c>
      <c r="F74">
        <f t="shared" si="3"/>
        <v>82.196339434276197</v>
      </c>
    </row>
    <row r="75" spans="1:6" x14ac:dyDescent="0.3">
      <c r="A75" s="1">
        <v>38749</v>
      </c>
      <c r="B75">
        <v>65.900000000000006</v>
      </c>
      <c r="C75">
        <v>47</v>
      </c>
      <c r="E75">
        <f t="shared" si="2"/>
        <v>95.507246376811608</v>
      </c>
      <c r="F75">
        <f t="shared" si="3"/>
        <v>78.202995008319462</v>
      </c>
    </row>
    <row r="76" spans="1:6" x14ac:dyDescent="0.3">
      <c r="A76" s="1">
        <v>38777</v>
      </c>
      <c r="B76">
        <v>64.8</v>
      </c>
      <c r="C76">
        <v>49.3</v>
      </c>
      <c r="E76">
        <f t="shared" si="2"/>
        <v>93.91304347826086</v>
      </c>
      <c r="F76">
        <f t="shared" si="3"/>
        <v>82.029950083194663</v>
      </c>
    </row>
    <row r="77" spans="1:6" x14ac:dyDescent="0.3">
      <c r="A77" s="1">
        <v>38808</v>
      </c>
      <c r="B77">
        <v>65</v>
      </c>
      <c r="C77">
        <v>47.7</v>
      </c>
      <c r="E77">
        <f t="shared" si="2"/>
        <v>94.20289855072464</v>
      </c>
      <c r="F77">
        <f t="shared" si="3"/>
        <v>79.367720465890187</v>
      </c>
    </row>
    <row r="78" spans="1:6" x14ac:dyDescent="0.3">
      <c r="A78" s="1">
        <v>38838</v>
      </c>
      <c r="B78">
        <v>66.599999999999994</v>
      </c>
      <c r="C78">
        <v>48.6</v>
      </c>
      <c r="E78">
        <f t="shared" si="2"/>
        <v>96.521739130434767</v>
      </c>
      <c r="F78">
        <f t="shared" si="3"/>
        <v>80.865224625623966</v>
      </c>
    </row>
    <row r="79" spans="1:6" x14ac:dyDescent="0.3">
      <c r="A79" s="1">
        <v>38869</v>
      </c>
      <c r="B79">
        <v>64.8</v>
      </c>
      <c r="C79">
        <v>52.2</v>
      </c>
      <c r="E79">
        <f t="shared" si="2"/>
        <v>93.91304347826086</v>
      </c>
      <c r="F79">
        <f t="shared" si="3"/>
        <v>86.855241264559069</v>
      </c>
    </row>
    <row r="80" spans="1:6" x14ac:dyDescent="0.3">
      <c r="A80" s="1">
        <v>38899</v>
      </c>
      <c r="B80">
        <v>67.099999999999994</v>
      </c>
      <c r="C80">
        <v>58</v>
      </c>
      <c r="E80">
        <f t="shared" si="2"/>
        <v>97.246376811594189</v>
      </c>
      <c r="F80">
        <f t="shared" si="3"/>
        <v>96.505823627287853</v>
      </c>
    </row>
    <row r="81" spans="1:6" x14ac:dyDescent="0.3">
      <c r="A81" s="1">
        <v>38930</v>
      </c>
      <c r="B81">
        <v>65.900000000000006</v>
      </c>
      <c r="C81">
        <v>53</v>
      </c>
      <c r="E81">
        <f t="shared" si="2"/>
        <v>95.507246376811608</v>
      </c>
      <c r="F81">
        <f t="shared" si="3"/>
        <v>88.186356073211314</v>
      </c>
    </row>
    <row r="82" spans="1:6" x14ac:dyDescent="0.3">
      <c r="A82" s="1">
        <v>38961</v>
      </c>
      <c r="B82">
        <v>67.7</v>
      </c>
      <c r="C82">
        <v>55</v>
      </c>
      <c r="E82">
        <f t="shared" si="2"/>
        <v>98.115942028985515</v>
      </c>
      <c r="F82">
        <f t="shared" si="3"/>
        <v>91.514143094841927</v>
      </c>
    </row>
    <row r="83" spans="1:6" x14ac:dyDescent="0.3">
      <c r="A83" s="1">
        <v>38991</v>
      </c>
      <c r="B83">
        <v>66.7</v>
      </c>
      <c r="C83">
        <v>49.4</v>
      </c>
      <c r="E83">
        <f t="shared" si="2"/>
        <v>96.666666666666671</v>
      </c>
      <c r="F83">
        <f t="shared" si="3"/>
        <v>82.196339434276197</v>
      </c>
    </row>
    <row r="84" spans="1:6" x14ac:dyDescent="0.3">
      <c r="A84" s="1">
        <v>39022</v>
      </c>
      <c r="B84">
        <v>65.400000000000006</v>
      </c>
      <c r="C84">
        <v>48.9</v>
      </c>
      <c r="E84">
        <f t="shared" si="2"/>
        <v>94.782608695652186</v>
      </c>
      <c r="F84">
        <f t="shared" si="3"/>
        <v>81.364392678868541</v>
      </c>
    </row>
    <row r="85" spans="1:6" x14ac:dyDescent="0.3">
      <c r="A85" s="1">
        <v>39052</v>
      </c>
      <c r="B85">
        <v>65.599999999999994</v>
      </c>
      <c r="C85">
        <v>50.2</v>
      </c>
      <c r="E85">
        <f t="shared" si="2"/>
        <v>95.072463768115938</v>
      </c>
      <c r="F85">
        <f t="shared" si="3"/>
        <v>83.527454242928457</v>
      </c>
    </row>
    <row r="86" spans="1:6" x14ac:dyDescent="0.3">
      <c r="A86" s="1">
        <v>39083</v>
      </c>
      <c r="B86">
        <v>66.400000000000006</v>
      </c>
      <c r="C86">
        <v>51.9</v>
      </c>
      <c r="E86">
        <f t="shared" si="2"/>
        <v>96.231884057971016</v>
      </c>
      <c r="F86">
        <f t="shared" si="3"/>
        <v>86.356073211314481</v>
      </c>
    </row>
    <row r="87" spans="1:6" x14ac:dyDescent="0.3">
      <c r="A87" s="1">
        <v>39114</v>
      </c>
      <c r="B87">
        <v>68.400000000000006</v>
      </c>
      <c r="C87">
        <v>58.1</v>
      </c>
      <c r="E87">
        <f t="shared" si="2"/>
        <v>99.130434782608702</v>
      </c>
      <c r="F87">
        <f t="shared" si="3"/>
        <v>96.672212978369387</v>
      </c>
    </row>
    <row r="88" spans="1:6" x14ac:dyDescent="0.3">
      <c r="A88" s="1">
        <v>39142</v>
      </c>
      <c r="B88">
        <v>69.7</v>
      </c>
      <c r="C88">
        <v>56.6</v>
      </c>
      <c r="E88">
        <f t="shared" si="2"/>
        <v>101.0144927536232</v>
      </c>
      <c r="F88">
        <f t="shared" si="3"/>
        <v>94.176372712146431</v>
      </c>
    </row>
    <row r="89" spans="1:6" x14ac:dyDescent="0.3">
      <c r="A89" s="1">
        <v>39173</v>
      </c>
      <c r="B89">
        <v>71.5</v>
      </c>
      <c r="C89">
        <v>53.8</v>
      </c>
      <c r="E89">
        <f t="shared" si="2"/>
        <v>103.62318840579709</v>
      </c>
      <c r="F89">
        <f t="shared" si="3"/>
        <v>89.517470881863559</v>
      </c>
    </row>
    <row r="90" spans="1:6" x14ac:dyDescent="0.3">
      <c r="A90" s="1">
        <v>39203</v>
      </c>
      <c r="B90">
        <v>70.900000000000006</v>
      </c>
      <c r="C90">
        <v>56.6</v>
      </c>
      <c r="E90">
        <f t="shared" si="2"/>
        <v>102.7536231884058</v>
      </c>
      <c r="F90">
        <f t="shared" si="3"/>
        <v>94.176372712146431</v>
      </c>
    </row>
    <row r="91" spans="1:6" x14ac:dyDescent="0.3">
      <c r="A91" s="1">
        <v>39234</v>
      </c>
      <c r="B91">
        <v>67.7</v>
      </c>
      <c r="C91">
        <v>55.2</v>
      </c>
      <c r="E91">
        <f t="shared" si="2"/>
        <v>98.115942028985515</v>
      </c>
      <c r="F91">
        <f t="shared" si="3"/>
        <v>91.846921797004995</v>
      </c>
    </row>
    <row r="92" spans="1:6" x14ac:dyDescent="0.3">
      <c r="A92" s="1">
        <v>39264</v>
      </c>
      <c r="B92">
        <v>67.5</v>
      </c>
      <c r="C92">
        <v>54.2</v>
      </c>
      <c r="E92">
        <f t="shared" si="2"/>
        <v>97.826086956521735</v>
      </c>
      <c r="F92">
        <f t="shared" si="3"/>
        <v>90.183028286189682</v>
      </c>
    </row>
    <row r="93" spans="1:6" x14ac:dyDescent="0.3">
      <c r="A93" s="1">
        <v>39295</v>
      </c>
      <c r="B93">
        <v>64.3</v>
      </c>
      <c r="C93">
        <v>52.2</v>
      </c>
      <c r="E93">
        <f t="shared" si="2"/>
        <v>93.188405797101453</v>
      </c>
      <c r="F93">
        <f t="shared" si="3"/>
        <v>86.855241264559069</v>
      </c>
    </row>
    <row r="94" spans="1:6" x14ac:dyDescent="0.3">
      <c r="A94" s="1">
        <v>39326</v>
      </c>
      <c r="B94">
        <v>63.5</v>
      </c>
      <c r="C94">
        <v>49.9</v>
      </c>
      <c r="E94">
        <f t="shared" si="2"/>
        <v>92.028985507246375</v>
      </c>
      <c r="F94">
        <f t="shared" si="3"/>
        <v>83.028286189683854</v>
      </c>
    </row>
    <row r="95" spans="1:6" x14ac:dyDescent="0.3">
      <c r="A95" s="1">
        <v>39356</v>
      </c>
      <c r="B95">
        <v>60.4</v>
      </c>
      <c r="C95">
        <v>46.9</v>
      </c>
      <c r="E95">
        <f t="shared" si="2"/>
        <v>87.536231884057969</v>
      </c>
      <c r="F95">
        <f t="shared" si="3"/>
        <v>78.036605657237928</v>
      </c>
    </row>
    <row r="96" spans="1:6" x14ac:dyDescent="0.3">
      <c r="A96" s="1">
        <v>39387</v>
      </c>
      <c r="B96">
        <v>61.2</v>
      </c>
      <c r="C96">
        <v>45.3</v>
      </c>
      <c r="E96">
        <f t="shared" si="2"/>
        <v>88.695652173913047</v>
      </c>
      <c r="F96">
        <f t="shared" si="3"/>
        <v>75.374376039933438</v>
      </c>
    </row>
    <row r="97" spans="1:6" x14ac:dyDescent="0.3">
      <c r="A97" s="1">
        <v>39417</v>
      </c>
      <c r="B97">
        <v>63.6</v>
      </c>
      <c r="C97">
        <v>47.3</v>
      </c>
      <c r="E97">
        <f t="shared" si="2"/>
        <v>92.173913043478265</v>
      </c>
      <c r="F97">
        <f t="shared" si="3"/>
        <v>78.70216306156405</v>
      </c>
    </row>
    <row r="98" spans="1:6" x14ac:dyDescent="0.3">
      <c r="A98" s="1">
        <v>39448</v>
      </c>
      <c r="B98">
        <v>64.2</v>
      </c>
      <c r="C98">
        <v>45.9</v>
      </c>
      <c r="E98">
        <f t="shared" si="2"/>
        <v>93.043478260869577</v>
      </c>
      <c r="F98">
        <f t="shared" si="3"/>
        <v>76.372712146422629</v>
      </c>
    </row>
    <row r="99" spans="1:6" x14ac:dyDescent="0.3">
      <c r="A99" s="1">
        <v>39479</v>
      </c>
      <c r="B99">
        <v>63.5</v>
      </c>
      <c r="C99">
        <v>46.2</v>
      </c>
      <c r="E99">
        <f t="shared" si="2"/>
        <v>92.028985507246375</v>
      </c>
      <c r="F99">
        <f t="shared" si="3"/>
        <v>76.871880199667217</v>
      </c>
    </row>
    <row r="100" spans="1:6" x14ac:dyDescent="0.3">
      <c r="A100" s="1">
        <v>39508</v>
      </c>
      <c r="B100">
        <v>64.599999999999994</v>
      </c>
      <c r="C100">
        <v>45.7</v>
      </c>
      <c r="E100">
        <f t="shared" si="2"/>
        <v>93.623188405797094</v>
      </c>
      <c r="F100">
        <f t="shared" si="3"/>
        <v>76.03993344425956</v>
      </c>
    </row>
    <row r="101" spans="1:6" x14ac:dyDescent="0.3">
      <c r="A101" s="1">
        <v>39539</v>
      </c>
      <c r="B101">
        <v>66</v>
      </c>
      <c r="C101">
        <v>45</v>
      </c>
      <c r="E101">
        <f t="shared" si="2"/>
        <v>95.652173913043484</v>
      </c>
      <c r="F101">
        <f t="shared" si="3"/>
        <v>74.875207986688849</v>
      </c>
    </row>
    <row r="102" spans="1:6" x14ac:dyDescent="0.3">
      <c r="A102" s="1">
        <v>39569</v>
      </c>
      <c r="B102">
        <v>66.400000000000006</v>
      </c>
      <c r="C102">
        <v>52</v>
      </c>
      <c r="E102">
        <f t="shared" si="2"/>
        <v>96.231884057971016</v>
      </c>
      <c r="F102">
        <f t="shared" si="3"/>
        <v>86.522462562396001</v>
      </c>
    </row>
    <row r="103" spans="1:6" x14ac:dyDescent="0.3">
      <c r="A103" s="1">
        <v>39600</v>
      </c>
      <c r="B103">
        <v>67.400000000000006</v>
      </c>
      <c r="C103">
        <v>52.5</v>
      </c>
      <c r="E103">
        <f t="shared" si="2"/>
        <v>97.681159420289859</v>
      </c>
      <c r="F103">
        <f t="shared" si="3"/>
        <v>87.354409317803658</v>
      </c>
    </row>
    <row r="104" spans="1:6" x14ac:dyDescent="0.3">
      <c r="A104" s="1">
        <v>39630</v>
      </c>
      <c r="B104">
        <v>70.2</v>
      </c>
      <c r="C104">
        <v>53</v>
      </c>
      <c r="E104">
        <f t="shared" si="2"/>
        <v>101.73913043478262</v>
      </c>
      <c r="F104">
        <f t="shared" si="3"/>
        <v>88.186356073211314</v>
      </c>
    </row>
    <row r="105" spans="1:6" x14ac:dyDescent="0.3">
      <c r="A105" s="1">
        <v>39661</v>
      </c>
      <c r="B105">
        <v>72.8</v>
      </c>
      <c r="C105">
        <v>55.8</v>
      </c>
      <c r="E105">
        <f t="shared" si="2"/>
        <v>105.50724637681159</v>
      </c>
      <c r="F105">
        <f t="shared" si="3"/>
        <v>92.845257903494172</v>
      </c>
    </row>
    <row r="106" spans="1:6" x14ac:dyDescent="0.3">
      <c r="A106" s="1">
        <v>39692</v>
      </c>
      <c r="B106">
        <v>66.900000000000006</v>
      </c>
      <c r="C106">
        <v>55</v>
      </c>
      <c r="E106">
        <f t="shared" si="2"/>
        <v>96.956521739130437</v>
      </c>
      <c r="F106">
        <f t="shared" si="3"/>
        <v>91.514143094841927</v>
      </c>
    </row>
    <row r="107" spans="1:6" x14ac:dyDescent="0.3">
      <c r="A107" s="1">
        <v>39722</v>
      </c>
      <c r="B107">
        <v>65.8</v>
      </c>
      <c r="C107">
        <v>54.8</v>
      </c>
      <c r="E107">
        <f t="shared" si="2"/>
        <v>95.362318840579704</v>
      </c>
      <c r="F107">
        <f t="shared" si="3"/>
        <v>91.181364392678859</v>
      </c>
    </row>
    <row r="108" spans="1:6" x14ac:dyDescent="0.3">
      <c r="A108" s="1">
        <v>39753</v>
      </c>
      <c r="B108">
        <v>66.900000000000006</v>
      </c>
      <c r="C108">
        <v>54.3</v>
      </c>
      <c r="E108">
        <f t="shared" si="2"/>
        <v>96.956521739130437</v>
      </c>
      <c r="F108">
        <f t="shared" si="3"/>
        <v>90.349417637271216</v>
      </c>
    </row>
    <row r="109" spans="1:6" x14ac:dyDescent="0.3">
      <c r="A109" s="1">
        <v>39783</v>
      </c>
      <c r="B109">
        <v>67.599999999999994</v>
      </c>
      <c r="C109">
        <v>54.2</v>
      </c>
      <c r="E109">
        <f t="shared" si="2"/>
        <v>97.971014492753611</v>
      </c>
      <c r="F109">
        <f t="shared" si="3"/>
        <v>90.183028286189682</v>
      </c>
    </row>
    <row r="110" spans="1:6" x14ac:dyDescent="0.3">
      <c r="A110" s="1">
        <v>39814</v>
      </c>
      <c r="B110">
        <v>67.099999999999994</v>
      </c>
      <c r="C110">
        <v>53.2</v>
      </c>
      <c r="E110">
        <f t="shared" si="2"/>
        <v>97.246376811594189</v>
      </c>
      <c r="F110">
        <f t="shared" si="3"/>
        <v>88.519134775374368</v>
      </c>
    </row>
    <row r="111" spans="1:6" x14ac:dyDescent="0.3">
      <c r="A111" s="1">
        <v>39845</v>
      </c>
      <c r="B111">
        <v>67.599999999999994</v>
      </c>
      <c r="C111">
        <v>53.5</v>
      </c>
      <c r="E111">
        <f t="shared" si="2"/>
        <v>97.971014492753611</v>
      </c>
      <c r="F111">
        <f t="shared" si="3"/>
        <v>89.018302828618971</v>
      </c>
    </row>
    <row r="112" spans="1:6" x14ac:dyDescent="0.3">
      <c r="A112" s="1">
        <v>39873</v>
      </c>
      <c r="B112">
        <v>70</v>
      </c>
      <c r="C112">
        <v>54.8</v>
      </c>
      <c r="E112">
        <f t="shared" si="2"/>
        <v>101.44927536231884</v>
      </c>
      <c r="F112">
        <f t="shared" si="3"/>
        <v>91.181364392678859</v>
      </c>
    </row>
    <row r="113" spans="1:6" x14ac:dyDescent="0.3">
      <c r="A113" s="1">
        <v>39904</v>
      </c>
      <c r="B113">
        <v>72.599999999999994</v>
      </c>
      <c r="C113">
        <v>55</v>
      </c>
      <c r="E113">
        <f t="shared" si="2"/>
        <v>105.21739130434781</v>
      </c>
      <c r="F113">
        <f t="shared" si="3"/>
        <v>91.514143094841927</v>
      </c>
    </row>
    <row r="114" spans="1:6" x14ac:dyDescent="0.3">
      <c r="A114" s="1">
        <v>39934</v>
      </c>
      <c r="B114">
        <v>68.2</v>
      </c>
      <c r="C114">
        <v>55</v>
      </c>
      <c r="E114">
        <f t="shared" si="2"/>
        <v>98.840579710144922</v>
      </c>
      <c r="F114">
        <f t="shared" si="3"/>
        <v>91.514143094841927</v>
      </c>
    </row>
    <row r="115" spans="1:6" x14ac:dyDescent="0.3">
      <c r="A115" s="1">
        <v>39965</v>
      </c>
      <c r="B115">
        <v>66.400000000000006</v>
      </c>
      <c r="C115">
        <v>53.7</v>
      </c>
      <c r="E115">
        <f t="shared" si="2"/>
        <v>96.231884057971016</v>
      </c>
      <c r="F115">
        <f t="shared" si="3"/>
        <v>89.351081530782025</v>
      </c>
    </row>
    <row r="116" spans="1:6" x14ac:dyDescent="0.3">
      <c r="A116" s="1">
        <v>39995</v>
      </c>
      <c r="B116">
        <v>64.8</v>
      </c>
      <c r="C116">
        <v>53.6</v>
      </c>
      <c r="E116">
        <f t="shared" si="2"/>
        <v>93.91304347826086</v>
      </c>
      <c r="F116">
        <f t="shared" si="3"/>
        <v>89.184692179700491</v>
      </c>
    </row>
    <row r="117" spans="1:6" x14ac:dyDescent="0.3">
      <c r="A117" s="1">
        <v>40026</v>
      </c>
      <c r="B117">
        <v>65.099999999999994</v>
      </c>
      <c r="C117">
        <v>53.6</v>
      </c>
      <c r="E117">
        <f t="shared" si="2"/>
        <v>94.347826086956516</v>
      </c>
      <c r="F117">
        <f t="shared" si="3"/>
        <v>89.184692179700491</v>
      </c>
    </row>
    <row r="118" spans="1:6" x14ac:dyDescent="0.3">
      <c r="A118" s="1">
        <v>40057</v>
      </c>
      <c r="B118">
        <v>63.5</v>
      </c>
      <c r="C118">
        <v>53.2</v>
      </c>
      <c r="E118">
        <f t="shared" si="2"/>
        <v>92.028985507246375</v>
      </c>
      <c r="F118">
        <f t="shared" si="3"/>
        <v>88.519134775374368</v>
      </c>
    </row>
    <row r="119" spans="1:6" x14ac:dyDescent="0.3">
      <c r="A119" s="1">
        <v>40087</v>
      </c>
      <c r="B119">
        <v>62.7</v>
      </c>
      <c r="C119">
        <v>53.2</v>
      </c>
      <c r="E119">
        <f t="shared" si="2"/>
        <v>90.869565217391312</v>
      </c>
      <c r="F119">
        <f t="shared" si="3"/>
        <v>88.519134775374368</v>
      </c>
    </row>
    <row r="120" spans="1:6" x14ac:dyDescent="0.3">
      <c r="A120" s="1">
        <v>40118</v>
      </c>
      <c r="B120">
        <v>64.3</v>
      </c>
      <c r="C120">
        <v>53.3</v>
      </c>
      <c r="E120">
        <f t="shared" si="2"/>
        <v>93.188405797101453</v>
      </c>
      <c r="F120">
        <f t="shared" si="3"/>
        <v>88.685524126455888</v>
      </c>
    </row>
    <row r="121" spans="1:6" x14ac:dyDescent="0.3">
      <c r="A121" s="1">
        <v>40148</v>
      </c>
      <c r="B121">
        <v>62.7</v>
      </c>
      <c r="C121">
        <v>53.6</v>
      </c>
      <c r="E121">
        <f t="shared" si="2"/>
        <v>90.869565217391312</v>
      </c>
      <c r="F121">
        <f t="shared" si="3"/>
        <v>89.184692179700491</v>
      </c>
    </row>
    <row r="122" spans="1:6" x14ac:dyDescent="0.3">
      <c r="A122" s="1">
        <v>40179</v>
      </c>
      <c r="B122">
        <v>61.5</v>
      </c>
      <c r="C122">
        <v>54.2</v>
      </c>
      <c r="E122">
        <f t="shared" si="2"/>
        <v>89.130434782608688</v>
      </c>
      <c r="F122">
        <f t="shared" si="3"/>
        <v>90.183028286189682</v>
      </c>
    </row>
    <row r="123" spans="1:6" x14ac:dyDescent="0.3">
      <c r="A123" s="1">
        <v>40210</v>
      </c>
      <c r="B123">
        <v>61.6</v>
      </c>
      <c r="C123">
        <v>54.4</v>
      </c>
      <c r="E123">
        <f t="shared" si="2"/>
        <v>89.275362318840578</v>
      </c>
      <c r="F123">
        <f t="shared" si="3"/>
        <v>90.515806988352736</v>
      </c>
    </row>
    <row r="124" spans="1:6" x14ac:dyDescent="0.3">
      <c r="A124" s="1">
        <v>40238</v>
      </c>
      <c r="B124">
        <v>63.1</v>
      </c>
      <c r="C124">
        <v>54.4</v>
      </c>
      <c r="E124">
        <f t="shared" si="2"/>
        <v>91.449275362318843</v>
      </c>
      <c r="F124">
        <f t="shared" si="3"/>
        <v>90.515806988352736</v>
      </c>
    </row>
    <row r="125" spans="1:6" x14ac:dyDescent="0.3">
      <c r="A125" s="1">
        <v>40269</v>
      </c>
      <c r="B125">
        <v>65.400000000000006</v>
      </c>
      <c r="C125">
        <v>54.4</v>
      </c>
      <c r="E125">
        <f t="shared" si="2"/>
        <v>94.782608695652186</v>
      </c>
      <c r="F125">
        <f t="shared" si="3"/>
        <v>90.515806988352736</v>
      </c>
    </row>
    <row r="126" spans="1:6" x14ac:dyDescent="0.3">
      <c r="A126" s="1">
        <v>40299</v>
      </c>
      <c r="B126">
        <v>65.400000000000006</v>
      </c>
      <c r="C126">
        <v>54.6</v>
      </c>
      <c r="E126">
        <f t="shared" si="2"/>
        <v>94.782608695652186</v>
      </c>
      <c r="F126">
        <f t="shared" si="3"/>
        <v>90.848585690515804</v>
      </c>
    </row>
    <row r="127" spans="1:6" x14ac:dyDescent="0.3">
      <c r="A127" s="1">
        <v>40330</v>
      </c>
      <c r="B127">
        <v>62.8</v>
      </c>
      <c r="C127">
        <v>54.9</v>
      </c>
      <c r="E127">
        <f t="shared" si="2"/>
        <v>91.014492753623188</v>
      </c>
      <c r="F127">
        <f t="shared" si="3"/>
        <v>91.347753743760393</v>
      </c>
    </row>
    <row r="128" spans="1:6" x14ac:dyDescent="0.3">
      <c r="A128" s="1">
        <v>40360</v>
      </c>
      <c r="B128">
        <v>61.8</v>
      </c>
      <c r="C128">
        <v>54.6</v>
      </c>
      <c r="E128">
        <f t="shared" si="2"/>
        <v>89.565217391304344</v>
      </c>
      <c r="F128">
        <f t="shared" si="3"/>
        <v>90.848585690515804</v>
      </c>
    </row>
    <row r="129" spans="1:6" x14ac:dyDescent="0.3">
      <c r="A129" s="1">
        <v>40391</v>
      </c>
      <c r="B129">
        <v>62.5</v>
      </c>
      <c r="C129">
        <v>54.6</v>
      </c>
      <c r="E129">
        <f t="shared" si="2"/>
        <v>90.579710144927532</v>
      </c>
      <c r="F129">
        <f t="shared" si="3"/>
        <v>90.848585690515804</v>
      </c>
    </row>
    <row r="130" spans="1:6" x14ac:dyDescent="0.3">
      <c r="A130" s="1">
        <v>40422</v>
      </c>
      <c r="B130">
        <v>62.5</v>
      </c>
      <c r="C130">
        <v>55.7</v>
      </c>
      <c r="E130">
        <f t="shared" si="2"/>
        <v>90.579710144927532</v>
      </c>
      <c r="F130">
        <f t="shared" si="3"/>
        <v>92.678868552412652</v>
      </c>
    </row>
    <row r="131" spans="1:6" x14ac:dyDescent="0.3">
      <c r="A131" s="1">
        <v>40452</v>
      </c>
      <c r="B131">
        <v>61.8</v>
      </c>
      <c r="C131">
        <v>55.6</v>
      </c>
      <c r="E131">
        <f t="shared" ref="E131:E194" si="4">B131/B$2*100</f>
        <v>89.565217391304344</v>
      </c>
      <c r="F131">
        <f t="shared" ref="F131:F194" si="5">C131/C$2*100</f>
        <v>92.512479201331104</v>
      </c>
    </row>
    <row r="132" spans="1:6" x14ac:dyDescent="0.3">
      <c r="A132" s="1">
        <v>40483</v>
      </c>
      <c r="B132">
        <v>63.6</v>
      </c>
      <c r="C132">
        <v>54.9</v>
      </c>
      <c r="E132">
        <f t="shared" si="4"/>
        <v>92.173913043478265</v>
      </c>
      <c r="F132">
        <f t="shared" si="5"/>
        <v>91.347753743760393</v>
      </c>
    </row>
    <row r="133" spans="1:6" x14ac:dyDescent="0.3">
      <c r="A133" s="1">
        <v>40513</v>
      </c>
      <c r="B133">
        <v>64</v>
      </c>
      <c r="C133">
        <v>55.9</v>
      </c>
      <c r="E133">
        <f t="shared" si="4"/>
        <v>92.753623188405797</v>
      </c>
      <c r="F133">
        <f t="shared" si="5"/>
        <v>93.011647254575706</v>
      </c>
    </row>
    <row r="134" spans="1:6" x14ac:dyDescent="0.3">
      <c r="A134" s="1">
        <v>40544</v>
      </c>
      <c r="B134">
        <v>63.2</v>
      </c>
      <c r="C134">
        <v>55.5</v>
      </c>
      <c r="E134">
        <f t="shared" si="4"/>
        <v>91.594202898550719</v>
      </c>
      <c r="F134">
        <f t="shared" si="5"/>
        <v>92.346089850249584</v>
      </c>
    </row>
    <row r="135" spans="1:6" x14ac:dyDescent="0.3">
      <c r="A135" s="1">
        <v>40575</v>
      </c>
      <c r="B135">
        <v>63.9</v>
      </c>
      <c r="C135">
        <v>59.8</v>
      </c>
      <c r="E135">
        <f t="shared" si="4"/>
        <v>92.608695652173907</v>
      </c>
      <c r="F135">
        <f t="shared" si="5"/>
        <v>99.500831946755397</v>
      </c>
    </row>
    <row r="136" spans="1:6" x14ac:dyDescent="0.3">
      <c r="A136" s="1">
        <v>40603</v>
      </c>
      <c r="B136">
        <v>67.2</v>
      </c>
      <c r="C136">
        <v>60.4</v>
      </c>
      <c r="E136">
        <f t="shared" si="4"/>
        <v>97.391304347826093</v>
      </c>
      <c r="F136">
        <f t="shared" si="5"/>
        <v>100.49916805324459</v>
      </c>
    </row>
    <row r="137" spans="1:6" x14ac:dyDescent="0.3">
      <c r="A137" s="1">
        <v>40634</v>
      </c>
      <c r="B137">
        <v>67.8</v>
      </c>
      <c r="C137">
        <v>61.8</v>
      </c>
      <c r="E137">
        <f t="shared" si="4"/>
        <v>98.260869565217391</v>
      </c>
      <c r="F137">
        <f t="shared" si="5"/>
        <v>102.82861896838602</v>
      </c>
    </row>
    <row r="138" spans="1:6" x14ac:dyDescent="0.3">
      <c r="A138" s="1">
        <v>40664</v>
      </c>
      <c r="B138">
        <v>64.900000000000006</v>
      </c>
      <c r="C138">
        <v>60.7</v>
      </c>
      <c r="E138">
        <f t="shared" si="4"/>
        <v>94.057971014492765</v>
      </c>
      <c r="F138">
        <f t="shared" si="5"/>
        <v>100.99833610648918</v>
      </c>
    </row>
    <row r="139" spans="1:6" x14ac:dyDescent="0.3">
      <c r="A139" s="1">
        <v>40695</v>
      </c>
      <c r="B139">
        <v>64.599999999999994</v>
      </c>
      <c r="C139">
        <v>59.1</v>
      </c>
      <c r="E139">
        <f t="shared" si="4"/>
        <v>93.623188405797094</v>
      </c>
      <c r="F139">
        <f t="shared" si="5"/>
        <v>98.336106489184687</v>
      </c>
    </row>
    <row r="140" spans="1:6" x14ac:dyDescent="0.3">
      <c r="A140" s="1">
        <v>40725</v>
      </c>
      <c r="B140">
        <v>64.099999999999994</v>
      </c>
      <c r="C140">
        <v>60.6</v>
      </c>
      <c r="E140">
        <f t="shared" si="4"/>
        <v>92.898550724637673</v>
      </c>
      <c r="F140">
        <f t="shared" si="5"/>
        <v>100.83194675540766</v>
      </c>
    </row>
    <row r="141" spans="1:6" x14ac:dyDescent="0.3">
      <c r="A141" s="1">
        <v>40756</v>
      </c>
      <c r="B141">
        <v>64.099999999999994</v>
      </c>
      <c r="C141">
        <v>61.4</v>
      </c>
      <c r="E141">
        <f t="shared" si="4"/>
        <v>92.898550724637673</v>
      </c>
      <c r="F141">
        <f t="shared" si="5"/>
        <v>102.1630615640599</v>
      </c>
    </row>
    <row r="142" spans="1:6" x14ac:dyDescent="0.3">
      <c r="A142" s="1">
        <v>40787</v>
      </c>
      <c r="B142">
        <v>64.2</v>
      </c>
      <c r="C142">
        <v>59.3</v>
      </c>
      <c r="E142">
        <f t="shared" si="4"/>
        <v>93.043478260869577</v>
      </c>
      <c r="F142">
        <f t="shared" si="5"/>
        <v>98.668885191347741</v>
      </c>
    </row>
    <row r="143" spans="1:6" x14ac:dyDescent="0.3">
      <c r="A143" s="1">
        <v>40817</v>
      </c>
      <c r="B143">
        <v>63.8</v>
      </c>
      <c r="C143">
        <v>60.6</v>
      </c>
      <c r="E143">
        <f t="shared" si="4"/>
        <v>92.463768115942031</v>
      </c>
      <c r="F143">
        <f t="shared" si="5"/>
        <v>100.83194675540766</v>
      </c>
    </row>
    <row r="144" spans="1:6" x14ac:dyDescent="0.3">
      <c r="A144" s="1">
        <v>40848</v>
      </c>
      <c r="B144">
        <v>65.099999999999994</v>
      </c>
      <c r="C144">
        <v>58.7</v>
      </c>
      <c r="E144">
        <f t="shared" si="4"/>
        <v>94.347826086956516</v>
      </c>
      <c r="F144">
        <f t="shared" si="5"/>
        <v>97.670549084858578</v>
      </c>
    </row>
    <row r="145" spans="1:6" x14ac:dyDescent="0.3">
      <c r="A145" s="1">
        <v>40878</v>
      </c>
      <c r="B145">
        <v>67.900000000000006</v>
      </c>
      <c r="C145">
        <v>57.4</v>
      </c>
      <c r="E145">
        <f t="shared" si="4"/>
        <v>98.405797101449295</v>
      </c>
      <c r="F145">
        <f t="shared" si="5"/>
        <v>95.507487520798662</v>
      </c>
    </row>
    <row r="146" spans="1:6" x14ac:dyDescent="0.3">
      <c r="A146" s="1">
        <v>40909</v>
      </c>
      <c r="B146">
        <v>68</v>
      </c>
      <c r="C146">
        <v>57.5</v>
      </c>
      <c r="E146">
        <f t="shared" si="4"/>
        <v>98.550724637681171</v>
      </c>
      <c r="F146">
        <f t="shared" si="5"/>
        <v>95.673876871880196</v>
      </c>
    </row>
    <row r="147" spans="1:6" x14ac:dyDescent="0.3">
      <c r="A147" s="1">
        <v>40940</v>
      </c>
      <c r="B147">
        <v>72.099999999999994</v>
      </c>
      <c r="C147">
        <v>59.7</v>
      </c>
      <c r="E147">
        <f t="shared" si="4"/>
        <v>104.49275362318839</v>
      </c>
      <c r="F147">
        <f t="shared" si="5"/>
        <v>99.334442595673877</v>
      </c>
    </row>
    <row r="148" spans="1:6" x14ac:dyDescent="0.3">
      <c r="A148" s="1">
        <v>40969</v>
      </c>
      <c r="B148">
        <v>74.3</v>
      </c>
      <c r="C148">
        <v>59</v>
      </c>
      <c r="E148">
        <f t="shared" si="4"/>
        <v>107.68115942028984</v>
      </c>
      <c r="F148">
        <f t="shared" si="5"/>
        <v>98.169717138103167</v>
      </c>
    </row>
    <row r="149" spans="1:6" x14ac:dyDescent="0.3">
      <c r="A149" s="1">
        <v>41000</v>
      </c>
      <c r="B149">
        <v>74.2</v>
      </c>
      <c r="C149">
        <v>57.3</v>
      </c>
      <c r="E149">
        <f t="shared" si="4"/>
        <v>107.53623188405797</v>
      </c>
      <c r="F149">
        <f t="shared" si="5"/>
        <v>95.341098169717128</v>
      </c>
    </row>
    <row r="150" spans="1:6" x14ac:dyDescent="0.3">
      <c r="A150" s="1">
        <v>41030</v>
      </c>
      <c r="B150">
        <v>75</v>
      </c>
      <c r="C150">
        <v>55.7</v>
      </c>
      <c r="E150">
        <f t="shared" si="4"/>
        <v>108.69565217391303</v>
      </c>
      <c r="F150">
        <f t="shared" si="5"/>
        <v>92.678868552412652</v>
      </c>
    </row>
    <row r="151" spans="1:6" x14ac:dyDescent="0.3">
      <c r="A151" s="1">
        <v>41061</v>
      </c>
      <c r="B151">
        <v>77.599999999999994</v>
      </c>
      <c r="C151">
        <v>57.2</v>
      </c>
      <c r="E151">
        <f t="shared" si="4"/>
        <v>112.46376811594203</v>
      </c>
      <c r="F151">
        <f t="shared" si="5"/>
        <v>95.174708818635608</v>
      </c>
    </row>
    <row r="152" spans="1:6" x14ac:dyDescent="0.3">
      <c r="A152" s="1">
        <v>41091</v>
      </c>
      <c r="B152">
        <v>73.400000000000006</v>
      </c>
      <c r="C152">
        <v>60.3</v>
      </c>
      <c r="E152">
        <f t="shared" si="4"/>
        <v>106.37681159420292</v>
      </c>
      <c r="F152">
        <f t="shared" si="5"/>
        <v>100.33277870216307</v>
      </c>
    </row>
    <row r="153" spans="1:6" x14ac:dyDescent="0.3">
      <c r="A153" s="1">
        <v>41122</v>
      </c>
      <c r="B153">
        <v>73.599999999999994</v>
      </c>
      <c r="C153">
        <v>58.3</v>
      </c>
      <c r="E153">
        <f t="shared" si="4"/>
        <v>106.66666666666667</v>
      </c>
      <c r="F153">
        <f t="shared" si="5"/>
        <v>97.004991680532441</v>
      </c>
    </row>
    <row r="154" spans="1:6" x14ac:dyDescent="0.3">
      <c r="A154" s="1">
        <v>41153</v>
      </c>
      <c r="B154">
        <v>74.599999999999994</v>
      </c>
      <c r="C154">
        <v>55.8</v>
      </c>
      <c r="E154">
        <f t="shared" si="4"/>
        <v>108.11594202898549</v>
      </c>
      <c r="F154">
        <f t="shared" si="5"/>
        <v>92.845257903494172</v>
      </c>
    </row>
    <row r="155" spans="1:6" x14ac:dyDescent="0.3">
      <c r="A155" s="1">
        <v>41183</v>
      </c>
      <c r="B155">
        <v>75.2</v>
      </c>
      <c r="C155">
        <v>57.8</v>
      </c>
      <c r="E155">
        <f t="shared" si="4"/>
        <v>108.98550724637681</v>
      </c>
      <c r="F155">
        <f t="shared" si="5"/>
        <v>96.173044925124785</v>
      </c>
    </row>
    <row r="156" spans="1:6" x14ac:dyDescent="0.3">
      <c r="A156" s="1">
        <v>41214</v>
      </c>
      <c r="B156">
        <v>74.099999999999994</v>
      </c>
      <c r="C156">
        <v>58.6</v>
      </c>
      <c r="E156">
        <f t="shared" si="4"/>
        <v>107.39130434782609</v>
      </c>
      <c r="F156">
        <f t="shared" si="5"/>
        <v>97.504159733777044</v>
      </c>
    </row>
    <row r="157" spans="1:6" x14ac:dyDescent="0.3">
      <c r="A157" s="1">
        <v>41244</v>
      </c>
      <c r="B157">
        <v>71.400000000000006</v>
      </c>
      <c r="C157">
        <v>58.3</v>
      </c>
      <c r="E157">
        <f t="shared" si="4"/>
        <v>103.47826086956522</v>
      </c>
      <c r="F157">
        <f t="shared" si="5"/>
        <v>97.004991680532441</v>
      </c>
    </row>
    <row r="158" spans="1:6" x14ac:dyDescent="0.3">
      <c r="A158" s="1">
        <v>41275</v>
      </c>
      <c r="B158">
        <v>73.900000000000006</v>
      </c>
      <c r="C158">
        <v>59.6</v>
      </c>
      <c r="E158">
        <f t="shared" si="4"/>
        <v>107.10144927536234</v>
      </c>
      <c r="F158">
        <f t="shared" si="5"/>
        <v>99.168053244592343</v>
      </c>
    </row>
    <row r="159" spans="1:6" x14ac:dyDescent="0.3">
      <c r="A159" s="1">
        <v>41306</v>
      </c>
      <c r="B159">
        <v>73.8</v>
      </c>
      <c r="C159">
        <v>58.5</v>
      </c>
      <c r="E159">
        <f t="shared" si="4"/>
        <v>106.95652173913044</v>
      </c>
      <c r="F159">
        <f t="shared" si="5"/>
        <v>97.33777038269551</v>
      </c>
    </row>
    <row r="160" spans="1:6" x14ac:dyDescent="0.3">
      <c r="A160" s="1">
        <v>41334</v>
      </c>
      <c r="B160">
        <v>73.7</v>
      </c>
      <c r="C160">
        <v>57.8</v>
      </c>
      <c r="E160">
        <f t="shared" si="4"/>
        <v>106.81159420289856</v>
      </c>
      <c r="F160">
        <f t="shared" si="5"/>
        <v>96.173044925124785</v>
      </c>
    </row>
    <row r="161" spans="1:6" x14ac:dyDescent="0.3">
      <c r="A161" s="1">
        <v>41365</v>
      </c>
      <c r="B161">
        <v>72.900000000000006</v>
      </c>
      <c r="C161">
        <v>60</v>
      </c>
      <c r="E161">
        <f t="shared" si="4"/>
        <v>105.65217391304348</v>
      </c>
      <c r="F161">
        <f t="shared" si="5"/>
        <v>99.833610648918466</v>
      </c>
    </row>
    <row r="162" spans="1:6" x14ac:dyDescent="0.3">
      <c r="A162" s="1">
        <v>41395</v>
      </c>
      <c r="B162">
        <v>76.5</v>
      </c>
      <c r="C162">
        <v>62.5</v>
      </c>
      <c r="E162">
        <f t="shared" si="4"/>
        <v>110.86956521739131</v>
      </c>
      <c r="F162">
        <f t="shared" si="5"/>
        <v>103.99334442595674</v>
      </c>
    </row>
    <row r="163" spans="1:6" x14ac:dyDescent="0.3">
      <c r="A163" s="1">
        <v>41426</v>
      </c>
      <c r="B163">
        <v>76.400000000000006</v>
      </c>
      <c r="C163">
        <v>67.8</v>
      </c>
      <c r="E163">
        <f t="shared" si="4"/>
        <v>110.72463768115944</v>
      </c>
      <c r="F163">
        <f t="shared" si="5"/>
        <v>112.81198003327786</v>
      </c>
    </row>
    <row r="164" spans="1:6" x14ac:dyDescent="0.3">
      <c r="A164" s="1">
        <v>41456</v>
      </c>
      <c r="B164">
        <v>74.900000000000006</v>
      </c>
      <c r="C164">
        <v>72.5</v>
      </c>
      <c r="E164">
        <f t="shared" si="4"/>
        <v>108.55072463768116</v>
      </c>
      <c r="F164">
        <f t="shared" si="5"/>
        <v>120.63227953410983</v>
      </c>
    </row>
    <row r="165" spans="1:6" x14ac:dyDescent="0.3">
      <c r="A165" s="1">
        <v>41487</v>
      </c>
      <c r="B165">
        <v>73.900000000000006</v>
      </c>
      <c r="C165">
        <v>71.8</v>
      </c>
      <c r="E165">
        <f t="shared" si="4"/>
        <v>107.10144927536234</v>
      </c>
      <c r="F165">
        <f t="shared" si="5"/>
        <v>119.46755407653909</v>
      </c>
    </row>
    <row r="166" spans="1:6" x14ac:dyDescent="0.3">
      <c r="A166" s="1">
        <v>41518</v>
      </c>
      <c r="B166">
        <v>74.7</v>
      </c>
      <c r="C166">
        <v>69.8</v>
      </c>
      <c r="E166">
        <f t="shared" si="4"/>
        <v>108.26086956521739</v>
      </c>
      <c r="F166">
        <f t="shared" si="5"/>
        <v>116.13976705490848</v>
      </c>
    </row>
    <row r="167" spans="1:6" x14ac:dyDescent="0.3">
      <c r="A167" s="1">
        <v>41548</v>
      </c>
      <c r="B167">
        <v>74.099999999999994</v>
      </c>
      <c r="C167">
        <v>68.900000000000006</v>
      </c>
      <c r="E167">
        <f t="shared" si="4"/>
        <v>107.39130434782609</v>
      </c>
      <c r="F167">
        <f t="shared" si="5"/>
        <v>114.64226289517472</v>
      </c>
    </row>
    <row r="168" spans="1:6" x14ac:dyDescent="0.3">
      <c r="A168" s="1">
        <v>41579</v>
      </c>
      <c r="B168">
        <v>75.599999999999994</v>
      </c>
      <c r="C168">
        <v>66.7</v>
      </c>
      <c r="E168">
        <f t="shared" si="4"/>
        <v>109.56521739130434</v>
      </c>
      <c r="F168">
        <f t="shared" si="5"/>
        <v>110.98169717138104</v>
      </c>
    </row>
    <row r="169" spans="1:6" x14ac:dyDescent="0.3">
      <c r="A169" s="1">
        <v>41609</v>
      </c>
      <c r="B169">
        <v>77.7</v>
      </c>
      <c r="C169">
        <v>65.900000000000006</v>
      </c>
      <c r="E169">
        <f t="shared" si="4"/>
        <v>112.60869565217391</v>
      </c>
      <c r="F169">
        <f t="shared" si="5"/>
        <v>109.6505823627288</v>
      </c>
    </row>
    <row r="170" spans="1:6" x14ac:dyDescent="0.3">
      <c r="A170" s="1">
        <v>41640</v>
      </c>
      <c r="B170">
        <v>78.8</v>
      </c>
      <c r="C170">
        <v>66</v>
      </c>
      <c r="E170">
        <f t="shared" si="4"/>
        <v>114.20289855072463</v>
      </c>
      <c r="F170">
        <f t="shared" si="5"/>
        <v>109.8169717138103</v>
      </c>
    </row>
    <row r="171" spans="1:6" x14ac:dyDescent="0.3">
      <c r="A171" s="1">
        <v>41671</v>
      </c>
      <c r="B171">
        <v>79.099999999999994</v>
      </c>
      <c r="C171">
        <v>71.8</v>
      </c>
      <c r="E171">
        <f t="shared" si="4"/>
        <v>114.63768115942028</v>
      </c>
      <c r="F171">
        <f t="shared" si="5"/>
        <v>119.46755407653909</v>
      </c>
    </row>
    <row r="172" spans="1:6" x14ac:dyDescent="0.3">
      <c r="A172" s="1">
        <v>41699</v>
      </c>
      <c r="B172">
        <v>82.3</v>
      </c>
      <c r="C172">
        <v>83.7</v>
      </c>
      <c r="E172">
        <f t="shared" si="4"/>
        <v>119.27536231884058</v>
      </c>
      <c r="F172">
        <f t="shared" si="5"/>
        <v>139.26788685524127</v>
      </c>
    </row>
    <row r="173" spans="1:6" x14ac:dyDescent="0.3">
      <c r="A173" s="1">
        <v>41730</v>
      </c>
      <c r="B173">
        <v>83.2</v>
      </c>
      <c r="C173">
        <v>90.1</v>
      </c>
      <c r="E173">
        <f t="shared" si="4"/>
        <v>120.57971014492755</v>
      </c>
      <c r="F173">
        <f t="shared" si="5"/>
        <v>149.9168053244592</v>
      </c>
    </row>
    <row r="174" spans="1:6" x14ac:dyDescent="0.3">
      <c r="A174" s="1">
        <v>41760</v>
      </c>
      <c r="B174">
        <v>83.7</v>
      </c>
      <c r="C174">
        <v>84.6</v>
      </c>
      <c r="E174">
        <f t="shared" si="4"/>
        <v>121.30434782608697</v>
      </c>
      <c r="F174">
        <f t="shared" si="5"/>
        <v>140.76539101497502</v>
      </c>
    </row>
    <row r="175" spans="1:6" x14ac:dyDescent="0.3">
      <c r="A175" s="1">
        <v>41791</v>
      </c>
      <c r="B175">
        <v>85.8</v>
      </c>
      <c r="C175">
        <v>86.8</v>
      </c>
      <c r="E175">
        <f t="shared" si="4"/>
        <v>124.34782608695652</v>
      </c>
      <c r="F175">
        <f t="shared" si="5"/>
        <v>144.42595673876869</v>
      </c>
    </row>
    <row r="176" spans="1:6" x14ac:dyDescent="0.3">
      <c r="A176" s="1">
        <v>41821</v>
      </c>
      <c r="B176">
        <v>92</v>
      </c>
      <c r="C176">
        <v>91.4</v>
      </c>
      <c r="E176">
        <f t="shared" si="4"/>
        <v>133.33333333333331</v>
      </c>
      <c r="F176">
        <f t="shared" si="5"/>
        <v>152.07986688851912</v>
      </c>
    </row>
    <row r="177" spans="1:6" x14ac:dyDescent="0.3">
      <c r="A177" s="1">
        <v>41852</v>
      </c>
      <c r="B177">
        <v>94.5</v>
      </c>
      <c r="C177">
        <v>85.3</v>
      </c>
      <c r="E177">
        <f t="shared" si="4"/>
        <v>136.95652173913044</v>
      </c>
      <c r="F177">
        <f t="shared" si="5"/>
        <v>141.93011647254573</v>
      </c>
    </row>
    <row r="178" spans="1:6" x14ac:dyDescent="0.3">
      <c r="A178" s="1">
        <v>41883</v>
      </c>
      <c r="B178">
        <v>95.3</v>
      </c>
      <c r="C178">
        <v>83.1</v>
      </c>
      <c r="E178">
        <f t="shared" si="4"/>
        <v>138.1159420289855</v>
      </c>
      <c r="F178">
        <f t="shared" si="5"/>
        <v>138.26955074875207</v>
      </c>
    </row>
    <row r="179" spans="1:6" x14ac:dyDescent="0.3">
      <c r="A179" s="1">
        <v>41913</v>
      </c>
      <c r="B179">
        <v>98.1</v>
      </c>
      <c r="C179">
        <v>81.099999999999994</v>
      </c>
      <c r="E179">
        <f t="shared" si="4"/>
        <v>142.17391304347825</v>
      </c>
      <c r="F179">
        <f t="shared" si="5"/>
        <v>134.94176372712147</v>
      </c>
    </row>
    <row r="180" spans="1:6" x14ac:dyDescent="0.3">
      <c r="A180" s="1">
        <v>41944</v>
      </c>
      <c r="B180">
        <v>99.9</v>
      </c>
      <c r="C180">
        <v>79.400000000000006</v>
      </c>
      <c r="E180">
        <f t="shared" si="4"/>
        <v>144.78260869565219</v>
      </c>
      <c r="F180">
        <f t="shared" si="5"/>
        <v>132.11314475873544</v>
      </c>
    </row>
    <row r="181" spans="1:6" x14ac:dyDescent="0.3">
      <c r="A181" s="1">
        <v>41974</v>
      </c>
      <c r="B181">
        <v>104.1</v>
      </c>
      <c r="C181">
        <v>77</v>
      </c>
      <c r="E181">
        <f t="shared" si="4"/>
        <v>150.86956521739131</v>
      </c>
      <c r="F181">
        <f t="shared" si="5"/>
        <v>128.11980033277871</v>
      </c>
    </row>
    <row r="182" spans="1:6" x14ac:dyDescent="0.3">
      <c r="A182" s="1">
        <v>42005</v>
      </c>
      <c r="B182">
        <v>104.4</v>
      </c>
      <c r="C182">
        <v>80.3</v>
      </c>
      <c r="E182">
        <f t="shared" si="4"/>
        <v>151.30434782608697</v>
      </c>
      <c r="F182">
        <f t="shared" si="5"/>
        <v>133.61064891846922</v>
      </c>
    </row>
    <row r="183" spans="1:6" x14ac:dyDescent="0.3">
      <c r="A183" s="1">
        <v>42036</v>
      </c>
      <c r="B183">
        <v>105.4</v>
      </c>
      <c r="C183">
        <v>78.599999999999994</v>
      </c>
      <c r="E183">
        <f t="shared" si="4"/>
        <v>152.75362318840578</v>
      </c>
      <c r="F183">
        <f t="shared" si="5"/>
        <v>130.7820299500832</v>
      </c>
    </row>
    <row r="184" spans="1:6" x14ac:dyDescent="0.3">
      <c r="A184" s="1">
        <v>42064</v>
      </c>
      <c r="B184">
        <v>107.4</v>
      </c>
      <c r="C184">
        <v>76.5</v>
      </c>
      <c r="E184">
        <f t="shared" si="4"/>
        <v>155.6521739130435</v>
      </c>
      <c r="F184">
        <f t="shared" si="5"/>
        <v>127.28785357737105</v>
      </c>
    </row>
    <row r="185" spans="1:6" x14ac:dyDescent="0.3">
      <c r="A185" s="1">
        <v>42095</v>
      </c>
      <c r="B185">
        <v>108.6</v>
      </c>
      <c r="C185">
        <v>78.5</v>
      </c>
      <c r="E185">
        <f t="shared" si="4"/>
        <v>157.39130434782609</v>
      </c>
      <c r="F185">
        <f t="shared" si="5"/>
        <v>130.61564059900167</v>
      </c>
    </row>
    <row r="186" spans="1:6" x14ac:dyDescent="0.3">
      <c r="A186" s="1">
        <v>42125</v>
      </c>
      <c r="B186">
        <v>109.1</v>
      </c>
      <c r="C186">
        <v>84.4</v>
      </c>
      <c r="E186">
        <f t="shared" si="4"/>
        <v>158.1159420289855</v>
      </c>
      <c r="F186">
        <f t="shared" si="5"/>
        <v>140.43261231281198</v>
      </c>
    </row>
    <row r="187" spans="1:6" x14ac:dyDescent="0.3">
      <c r="A187" s="1">
        <v>42156</v>
      </c>
      <c r="B187">
        <v>109.3</v>
      </c>
      <c r="C187">
        <v>86.4</v>
      </c>
      <c r="E187">
        <f t="shared" si="4"/>
        <v>158.40579710144925</v>
      </c>
      <c r="F187">
        <f t="shared" si="5"/>
        <v>143.76039933444261</v>
      </c>
    </row>
    <row r="188" spans="1:6" x14ac:dyDescent="0.3">
      <c r="A188" s="1">
        <v>42186</v>
      </c>
      <c r="B188">
        <v>108.8</v>
      </c>
      <c r="C188">
        <v>85.5</v>
      </c>
      <c r="E188">
        <f t="shared" si="4"/>
        <v>157.68115942028984</v>
      </c>
      <c r="F188">
        <f t="shared" si="5"/>
        <v>142.26289517470883</v>
      </c>
    </row>
    <row r="189" spans="1:6" x14ac:dyDescent="0.3">
      <c r="A189" s="1">
        <v>42217</v>
      </c>
      <c r="B189">
        <v>110.1</v>
      </c>
      <c r="C189">
        <v>87.2</v>
      </c>
      <c r="E189">
        <f t="shared" si="4"/>
        <v>159.56521739130434</v>
      </c>
      <c r="F189">
        <f t="shared" si="5"/>
        <v>145.09151414309486</v>
      </c>
    </row>
    <row r="190" spans="1:6" x14ac:dyDescent="0.3">
      <c r="A190" s="1">
        <v>42248</v>
      </c>
      <c r="B190">
        <v>106</v>
      </c>
      <c r="C190">
        <v>88.5</v>
      </c>
      <c r="E190">
        <f t="shared" si="4"/>
        <v>153.62318840579709</v>
      </c>
      <c r="F190">
        <f t="shared" si="5"/>
        <v>147.25457570715474</v>
      </c>
    </row>
    <row r="191" spans="1:6" x14ac:dyDescent="0.3">
      <c r="A191" s="1">
        <v>42278</v>
      </c>
      <c r="B191">
        <v>101.7</v>
      </c>
      <c r="C191">
        <v>88.2</v>
      </c>
      <c r="E191">
        <f t="shared" si="4"/>
        <v>147.39130434782609</v>
      </c>
      <c r="F191">
        <f t="shared" si="5"/>
        <v>146.75540765391014</v>
      </c>
    </row>
    <row r="192" spans="1:6" x14ac:dyDescent="0.3">
      <c r="A192" s="1">
        <v>42309</v>
      </c>
      <c r="B192">
        <v>101.5</v>
      </c>
      <c r="C192">
        <v>85.8</v>
      </c>
      <c r="E192">
        <f t="shared" si="4"/>
        <v>147.10144927536234</v>
      </c>
      <c r="F192">
        <f t="shared" si="5"/>
        <v>142.7620632279534</v>
      </c>
    </row>
    <row r="193" spans="1:6" x14ac:dyDescent="0.3">
      <c r="A193" s="1">
        <v>42339</v>
      </c>
      <c r="B193">
        <v>99.7</v>
      </c>
      <c r="C193">
        <v>80.3</v>
      </c>
      <c r="E193">
        <f t="shared" si="4"/>
        <v>144.49275362318841</v>
      </c>
      <c r="F193">
        <f t="shared" si="5"/>
        <v>133.61064891846922</v>
      </c>
    </row>
    <row r="194" spans="1:6" x14ac:dyDescent="0.3">
      <c r="A194" s="1">
        <v>42370</v>
      </c>
      <c r="B194">
        <v>104.1</v>
      </c>
      <c r="C194">
        <v>84.1</v>
      </c>
      <c r="E194">
        <f t="shared" si="4"/>
        <v>150.86956521739131</v>
      </c>
      <c r="F194">
        <f t="shared" si="5"/>
        <v>139.93344425956738</v>
      </c>
    </row>
    <row r="195" spans="1:6" x14ac:dyDescent="0.3">
      <c r="A195" s="1">
        <v>42401</v>
      </c>
      <c r="B195">
        <v>103.8</v>
      </c>
      <c r="C195">
        <v>90</v>
      </c>
      <c r="E195">
        <f t="shared" ref="E195:E258" si="6">B195/B$2*100</f>
        <v>150.43478260869566</v>
      </c>
      <c r="F195">
        <f t="shared" ref="F195:F258" si="7">C195/C$2*100</f>
        <v>149.7504159733777</v>
      </c>
    </row>
    <row r="196" spans="1:6" x14ac:dyDescent="0.3">
      <c r="A196" s="1">
        <v>42430</v>
      </c>
      <c r="B196">
        <v>98.4</v>
      </c>
      <c r="C196">
        <v>87.6</v>
      </c>
      <c r="E196">
        <f t="shared" si="6"/>
        <v>142.60869565217391</v>
      </c>
      <c r="F196">
        <f t="shared" si="7"/>
        <v>145.75707154742094</v>
      </c>
    </row>
    <row r="197" spans="1:6" x14ac:dyDescent="0.3">
      <c r="A197" s="1">
        <v>42461</v>
      </c>
      <c r="B197">
        <v>97</v>
      </c>
      <c r="C197">
        <v>88.3</v>
      </c>
      <c r="E197">
        <f t="shared" si="6"/>
        <v>140.57971014492753</v>
      </c>
      <c r="F197">
        <f t="shared" si="7"/>
        <v>146.92179700499167</v>
      </c>
    </row>
    <row r="198" spans="1:6" x14ac:dyDescent="0.3">
      <c r="A198" s="1">
        <v>42491</v>
      </c>
      <c r="B198">
        <v>93.1</v>
      </c>
      <c r="C198">
        <v>89.6</v>
      </c>
      <c r="E198">
        <f t="shared" si="6"/>
        <v>134.92753623188406</v>
      </c>
      <c r="F198">
        <f t="shared" si="7"/>
        <v>149.08485856905156</v>
      </c>
    </row>
    <row r="199" spans="1:6" x14ac:dyDescent="0.3">
      <c r="A199" s="1">
        <v>42522</v>
      </c>
      <c r="B199">
        <v>93.2</v>
      </c>
      <c r="C199">
        <v>95.1</v>
      </c>
      <c r="E199">
        <f t="shared" si="6"/>
        <v>135.07246376811594</v>
      </c>
      <c r="F199">
        <f t="shared" si="7"/>
        <v>158.23627287853577</v>
      </c>
    </row>
    <row r="200" spans="1:6" x14ac:dyDescent="0.3">
      <c r="A200" s="1">
        <v>42552</v>
      </c>
      <c r="B200">
        <v>92.2</v>
      </c>
      <c r="C200">
        <v>92.3</v>
      </c>
      <c r="E200">
        <f t="shared" si="6"/>
        <v>133.62318840579709</v>
      </c>
      <c r="F200">
        <f t="shared" si="7"/>
        <v>153.5773710482529</v>
      </c>
    </row>
    <row r="201" spans="1:6" x14ac:dyDescent="0.3">
      <c r="A201" s="1">
        <v>42583</v>
      </c>
      <c r="B201">
        <v>89.5</v>
      </c>
      <c r="C201">
        <v>87</v>
      </c>
      <c r="E201">
        <f t="shared" si="6"/>
        <v>129.71014492753622</v>
      </c>
      <c r="F201">
        <f t="shared" si="7"/>
        <v>144.75873544093179</v>
      </c>
    </row>
    <row r="202" spans="1:6" x14ac:dyDescent="0.3">
      <c r="A202" s="1">
        <v>42614</v>
      </c>
      <c r="B202">
        <v>90.4</v>
      </c>
      <c r="C202">
        <v>84.1</v>
      </c>
      <c r="E202">
        <f t="shared" si="6"/>
        <v>131.01449275362319</v>
      </c>
      <c r="F202">
        <f t="shared" si="7"/>
        <v>139.93344425956738</v>
      </c>
    </row>
    <row r="203" spans="1:6" x14ac:dyDescent="0.3">
      <c r="A203" s="1">
        <v>42644</v>
      </c>
      <c r="B203">
        <v>89.1</v>
      </c>
      <c r="C203">
        <v>84.5</v>
      </c>
      <c r="E203">
        <f t="shared" si="6"/>
        <v>129.13043478260869</v>
      </c>
      <c r="F203">
        <f t="shared" si="7"/>
        <v>140.59900166389349</v>
      </c>
    </row>
    <row r="204" spans="1:6" x14ac:dyDescent="0.3">
      <c r="A204" s="1">
        <v>42675</v>
      </c>
      <c r="B204">
        <v>88.1</v>
      </c>
      <c r="C204">
        <v>83.6</v>
      </c>
      <c r="E204">
        <f t="shared" si="6"/>
        <v>127.68115942028983</v>
      </c>
      <c r="F204">
        <f t="shared" si="7"/>
        <v>139.10149750415971</v>
      </c>
    </row>
    <row r="205" spans="1:6" x14ac:dyDescent="0.3">
      <c r="A205" s="1">
        <v>42705</v>
      </c>
      <c r="B205">
        <v>87.5</v>
      </c>
      <c r="C205">
        <v>78</v>
      </c>
      <c r="E205">
        <f t="shared" si="6"/>
        <v>126.81159420289856</v>
      </c>
      <c r="F205">
        <f t="shared" si="7"/>
        <v>129.78369384359399</v>
      </c>
    </row>
    <row r="206" spans="1:6" x14ac:dyDescent="0.3">
      <c r="A206" s="1">
        <v>42736</v>
      </c>
      <c r="B206">
        <v>92.2</v>
      </c>
      <c r="C206">
        <v>83.4</v>
      </c>
      <c r="E206">
        <f t="shared" si="6"/>
        <v>133.62318840579709</v>
      </c>
      <c r="F206">
        <f t="shared" si="7"/>
        <v>138.76871880199667</v>
      </c>
    </row>
    <row r="207" spans="1:6" x14ac:dyDescent="0.3">
      <c r="A207" s="1">
        <v>42767</v>
      </c>
      <c r="B207">
        <v>91.3</v>
      </c>
      <c r="C207">
        <v>89.8</v>
      </c>
      <c r="E207">
        <f t="shared" si="6"/>
        <v>132.31884057971016</v>
      </c>
      <c r="F207">
        <f t="shared" si="7"/>
        <v>149.41763727121463</v>
      </c>
    </row>
    <row r="208" spans="1:6" x14ac:dyDescent="0.3">
      <c r="A208" s="1">
        <v>42795</v>
      </c>
      <c r="B208">
        <v>95.4</v>
      </c>
      <c r="C208">
        <v>90.3</v>
      </c>
      <c r="E208">
        <f t="shared" si="6"/>
        <v>138.2608695652174</v>
      </c>
      <c r="F208">
        <f t="shared" si="7"/>
        <v>150.2495840266223</v>
      </c>
    </row>
    <row r="209" spans="1:6" x14ac:dyDescent="0.3">
      <c r="A209" s="1">
        <v>42826</v>
      </c>
      <c r="B209">
        <v>98.2</v>
      </c>
      <c r="C209">
        <v>87.6</v>
      </c>
      <c r="E209">
        <f t="shared" si="6"/>
        <v>142.31884057971016</v>
      </c>
      <c r="F209">
        <f t="shared" si="7"/>
        <v>145.75707154742094</v>
      </c>
    </row>
    <row r="210" spans="1:6" x14ac:dyDescent="0.3">
      <c r="A210" s="1">
        <v>42856</v>
      </c>
      <c r="B210">
        <v>103.4</v>
      </c>
      <c r="C210">
        <v>89.8</v>
      </c>
      <c r="E210">
        <f t="shared" si="6"/>
        <v>149.85507246376812</v>
      </c>
      <c r="F210">
        <f t="shared" si="7"/>
        <v>149.41763727121463</v>
      </c>
    </row>
    <row r="211" spans="1:6" x14ac:dyDescent="0.3">
      <c r="A211" s="1">
        <v>42887</v>
      </c>
      <c r="B211">
        <v>102.8</v>
      </c>
      <c r="C211">
        <v>99.2</v>
      </c>
      <c r="E211">
        <f t="shared" si="6"/>
        <v>148.98550724637681</v>
      </c>
      <c r="F211">
        <f t="shared" si="7"/>
        <v>165.05823627287853</v>
      </c>
    </row>
    <row r="212" spans="1:6" x14ac:dyDescent="0.3">
      <c r="A212" s="1">
        <v>42917</v>
      </c>
      <c r="B212">
        <v>97.6</v>
      </c>
      <c r="C212">
        <v>99.6</v>
      </c>
      <c r="E212">
        <f t="shared" si="6"/>
        <v>141.44927536231884</v>
      </c>
      <c r="F212">
        <f t="shared" si="7"/>
        <v>165.72379367720464</v>
      </c>
    </row>
    <row r="213" spans="1:6" x14ac:dyDescent="0.3">
      <c r="A213" s="1">
        <v>42948</v>
      </c>
      <c r="B213">
        <v>97</v>
      </c>
      <c r="C213">
        <v>94.4</v>
      </c>
      <c r="E213">
        <f t="shared" si="6"/>
        <v>140.57971014492753</v>
      </c>
      <c r="F213">
        <f t="shared" si="7"/>
        <v>157.07154742096506</v>
      </c>
    </row>
    <row r="214" spans="1:6" x14ac:dyDescent="0.3">
      <c r="A214" s="1">
        <v>42979</v>
      </c>
      <c r="B214">
        <v>92.5</v>
      </c>
      <c r="C214">
        <v>86</v>
      </c>
      <c r="E214">
        <f t="shared" si="6"/>
        <v>134.05797101449275</v>
      </c>
      <c r="F214">
        <f t="shared" si="7"/>
        <v>143.09484193011647</v>
      </c>
    </row>
    <row r="215" spans="1:6" x14ac:dyDescent="0.3">
      <c r="A215" s="1">
        <v>43009</v>
      </c>
      <c r="B215">
        <v>93.7</v>
      </c>
      <c r="C215">
        <v>84.1</v>
      </c>
      <c r="E215">
        <f t="shared" si="6"/>
        <v>135.79710144927537</v>
      </c>
      <c r="F215">
        <f t="shared" si="7"/>
        <v>139.93344425956738</v>
      </c>
    </row>
    <row r="216" spans="1:6" x14ac:dyDescent="0.3">
      <c r="A216" s="1">
        <v>43040</v>
      </c>
      <c r="B216">
        <v>96.1</v>
      </c>
      <c r="C216">
        <v>89.1</v>
      </c>
      <c r="E216">
        <f t="shared" si="6"/>
        <v>139.27536231884056</v>
      </c>
      <c r="F216">
        <f t="shared" si="7"/>
        <v>148.25291181364392</v>
      </c>
    </row>
    <row r="217" spans="1:6" x14ac:dyDescent="0.3">
      <c r="A217" s="1">
        <v>43070</v>
      </c>
      <c r="B217">
        <v>95.6</v>
      </c>
      <c r="C217">
        <v>86.5</v>
      </c>
      <c r="E217">
        <f t="shared" si="6"/>
        <v>138.55072463768116</v>
      </c>
      <c r="F217">
        <f t="shared" si="7"/>
        <v>143.92678868552414</v>
      </c>
    </row>
    <row r="218" spans="1:6" x14ac:dyDescent="0.3">
      <c r="A218" s="1">
        <v>43101</v>
      </c>
      <c r="B218">
        <v>98.7</v>
      </c>
      <c r="C218">
        <v>87.1</v>
      </c>
      <c r="E218">
        <f t="shared" si="6"/>
        <v>143.04347826086956</v>
      </c>
      <c r="F218">
        <f t="shared" si="7"/>
        <v>144.92512479201329</v>
      </c>
    </row>
    <row r="219" spans="1:6" x14ac:dyDescent="0.3">
      <c r="A219" s="1">
        <v>43132</v>
      </c>
      <c r="B219">
        <v>97.6</v>
      </c>
      <c r="C219">
        <v>85.8</v>
      </c>
      <c r="E219">
        <f t="shared" si="6"/>
        <v>141.44927536231884</v>
      </c>
      <c r="F219">
        <f t="shared" si="7"/>
        <v>142.7620632279534</v>
      </c>
    </row>
    <row r="220" spans="1:6" x14ac:dyDescent="0.3">
      <c r="A220" s="1">
        <v>43160</v>
      </c>
      <c r="B220">
        <v>99.3</v>
      </c>
      <c r="C220">
        <v>82</v>
      </c>
      <c r="E220">
        <f t="shared" si="6"/>
        <v>143.91304347826087</v>
      </c>
      <c r="F220">
        <f t="shared" si="7"/>
        <v>136.43926788685522</v>
      </c>
    </row>
    <row r="221" spans="1:6" x14ac:dyDescent="0.3">
      <c r="A221" s="1">
        <v>43191</v>
      </c>
      <c r="B221">
        <v>96.7</v>
      </c>
      <c r="C221">
        <v>83.9</v>
      </c>
      <c r="E221">
        <f t="shared" si="6"/>
        <v>140.14492753623188</v>
      </c>
      <c r="F221">
        <f t="shared" si="7"/>
        <v>139.60066555740434</v>
      </c>
    </row>
    <row r="222" spans="1:6" x14ac:dyDescent="0.3">
      <c r="A222" s="1">
        <v>43221</v>
      </c>
      <c r="B222">
        <v>98.5</v>
      </c>
      <c r="C222">
        <v>85.9</v>
      </c>
      <c r="E222">
        <f t="shared" si="6"/>
        <v>142.75362318840578</v>
      </c>
      <c r="F222">
        <f t="shared" si="7"/>
        <v>142.92845257903494</v>
      </c>
    </row>
    <row r="223" spans="1:6" x14ac:dyDescent="0.3">
      <c r="A223" s="1">
        <v>43252</v>
      </c>
      <c r="B223">
        <v>97.3</v>
      </c>
      <c r="C223">
        <v>89.1</v>
      </c>
      <c r="E223">
        <f t="shared" si="6"/>
        <v>141.01449275362319</v>
      </c>
      <c r="F223">
        <f t="shared" si="7"/>
        <v>148.25291181364392</v>
      </c>
    </row>
    <row r="224" spans="1:6" x14ac:dyDescent="0.3">
      <c r="A224" s="1">
        <v>43282</v>
      </c>
      <c r="B224">
        <v>97.8</v>
      </c>
      <c r="C224">
        <v>91</v>
      </c>
      <c r="E224">
        <f t="shared" si="6"/>
        <v>141.73913043478262</v>
      </c>
      <c r="F224">
        <f t="shared" si="7"/>
        <v>151.41430948419301</v>
      </c>
    </row>
    <row r="225" spans="1:6" x14ac:dyDescent="0.3">
      <c r="A225" s="1">
        <v>43313</v>
      </c>
      <c r="B225">
        <v>95.7</v>
      </c>
      <c r="C225">
        <v>84.6</v>
      </c>
      <c r="E225">
        <f t="shared" si="6"/>
        <v>138.69565217391303</v>
      </c>
      <c r="F225">
        <f t="shared" si="7"/>
        <v>140.76539101497502</v>
      </c>
    </row>
    <row r="226" spans="1:6" x14ac:dyDescent="0.3">
      <c r="A226" s="1">
        <v>43344</v>
      </c>
      <c r="B226">
        <v>92.8</v>
      </c>
      <c r="C226">
        <v>84.4</v>
      </c>
      <c r="E226">
        <f t="shared" si="6"/>
        <v>134.49275362318841</v>
      </c>
      <c r="F226">
        <f t="shared" si="7"/>
        <v>140.43261231281198</v>
      </c>
    </row>
    <row r="227" spans="1:6" x14ac:dyDescent="0.3">
      <c r="A227" s="1">
        <v>43374</v>
      </c>
      <c r="B227">
        <v>91.6</v>
      </c>
      <c r="C227">
        <v>89.9</v>
      </c>
      <c r="E227">
        <f t="shared" si="6"/>
        <v>132.75362318840578</v>
      </c>
      <c r="F227">
        <f t="shared" si="7"/>
        <v>149.58402662229616</v>
      </c>
    </row>
    <row r="228" spans="1:6" x14ac:dyDescent="0.3">
      <c r="A228" s="1">
        <v>43405</v>
      </c>
      <c r="B228">
        <v>92.5</v>
      </c>
      <c r="C228">
        <v>88.5</v>
      </c>
      <c r="E228">
        <f t="shared" si="6"/>
        <v>134.05797101449275</v>
      </c>
      <c r="F228">
        <f t="shared" si="7"/>
        <v>147.25457570715474</v>
      </c>
    </row>
    <row r="229" spans="1:6" x14ac:dyDescent="0.3">
      <c r="A229" s="1">
        <v>43435</v>
      </c>
      <c r="B229">
        <v>95.6</v>
      </c>
      <c r="C229">
        <v>86</v>
      </c>
      <c r="E229">
        <f t="shared" si="6"/>
        <v>138.55072463768116</v>
      </c>
      <c r="F229">
        <f t="shared" si="7"/>
        <v>143.09484193011647</v>
      </c>
    </row>
    <row r="230" spans="1:6" x14ac:dyDescent="0.3">
      <c r="A230" s="1">
        <v>43466</v>
      </c>
      <c r="B230">
        <v>96.6</v>
      </c>
      <c r="C230">
        <v>87.1</v>
      </c>
      <c r="E230">
        <f t="shared" si="6"/>
        <v>140</v>
      </c>
      <c r="F230">
        <f t="shared" si="7"/>
        <v>144.92512479201329</v>
      </c>
    </row>
    <row r="231" spans="1:6" x14ac:dyDescent="0.3">
      <c r="A231" s="1">
        <v>43497</v>
      </c>
      <c r="B231">
        <v>95.3</v>
      </c>
      <c r="C231">
        <v>85.5</v>
      </c>
      <c r="E231">
        <f t="shared" si="6"/>
        <v>138.1159420289855</v>
      </c>
      <c r="F231">
        <f t="shared" si="7"/>
        <v>142.26289517470883</v>
      </c>
    </row>
    <row r="232" spans="1:6" x14ac:dyDescent="0.3">
      <c r="A232" s="1">
        <v>43525</v>
      </c>
      <c r="B232">
        <v>97.1</v>
      </c>
      <c r="C232">
        <v>90.3</v>
      </c>
      <c r="E232">
        <f t="shared" si="6"/>
        <v>140.72463768115941</v>
      </c>
      <c r="F232">
        <f t="shared" si="7"/>
        <v>150.2495840266223</v>
      </c>
    </row>
    <row r="233" spans="1:6" x14ac:dyDescent="0.3">
      <c r="A233" s="1">
        <v>43556</v>
      </c>
      <c r="B233">
        <v>99.6</v>
      </c>
      <c r="C233">
        <v>101.4</v>
      </c>
      <c r="E233">
        <f t="shared" si="6"/>
        <v>144.3478260869565</v>
      </c>
      <c r="F233">
        <f t="shared" si="7"/>
        <v>168.71880199667223</v>
      </c>
    </row>
    <row r="234" spans="1:6" x14ac:dyDescent="0.3">
      <c r="A234" s="1">
        <v>43586</v>
      </c>
      <c r="B234">
        <v>100.7</v>
      </c>
      <c r="C234">
        <v>103.3</v>
      </c>
      <c r="E234">
        <f t="shared" si="6"/>
        <v>145.94202898550725</v>
      </c>
      <c r="F234">
        <f t="shared" si="7"/>
        <v>171.88019966722129</v>
      </c>
    </row>
    <row r="235" spans="1:6" x14ac:dyDescent="0.3">
      <c r="A235" s="1">
        <v>43617</v>
      </c>
      <c r="B235">
        <v>96.9</v>
      </c>
      <c r="C235">
        <v>102.8</v>
      </c>
      <c r="E235">
        <f t="shared" si="6"/>
        <v>140.43478260869566</v>
      </c>
      <c r="F235">
        <f t="shared" si="7"/>
        <v>171.04825291181362</v>
      </c>
    </row>
    <row r="236" spans="1:6" x14ac:dyDescent="0.3">
      <c r="A236" s="1">
        <v>43647</v>
      </c>
      <c r="B236">
        <v>93.7</v>
      </c>
      <c r="C236">
        <v>95.5</v>
      </c>
      <c r="E236">
        <f t="shared" si="6"/>
        <v>135.79710144927537</v>
      </c>
      <c r="F236">
        <f t="shared" si="7"/>
        <v>158.90183028286188</v>
      </c>
    </row>
    <row r="237" spans="1:6" x14ac:dyDescent="0.3">
      <c r="A237" s="1">
        <v>43678</v>
      </c>
      <c r="B237">
        <v>96.1</v>
      </c>
      <c r="C237">
        <v>105</v>
      </c>
      <c r="E237">
        <f t="shared" si="6"/>
        <v>139.27536231884056</v>
      </c>
      <c r="F237">
        <f t="shared" si="7"/>
        <v>174.70881863560732</v>
      </c>
    </row>
    <row r="238" spans="1:6" x14ac:dyDescent="0.3">
      <c r="A238" s="1">
        <v>43709</v>
      </c>
      <c r="B238">
        <v>94</v>
      </c>
      <c r="C238">
        <v>92.4</v>
      </c>
      <c r="E238">
        <f t="shared" si="6"/>
        <v>136.23188405797103</v>
      </c>
      <c r="F238">
        <f t="shared" si="7"/>
        <v>153.74376039933443</v>
      </c>
    </row>
    <row r="239" spans="1:6" x14ac:dyDescent="0.3">
      <c r="A239" s="1">
        <v>43739</v>
      </c>
      <c r="B239">
        <v>95.1</v>
      </c>
      <c r="C239">
        <v>89.9</v>
      </c>
      <c r="E239">
        <f t="shared" si="6"/>
        <v>137.82608695652172</v>
      </c>
      <c r="F239">
        <f t="shared" si="7"/>
        <v>149.58402662229616</v>
      </c>
    </row>
    <row r="240" spans="1:6" x14ac:dyDescent="0.3">
      <c r="A240" s="1">
        <v>43770</v>
      </c>
      <c r="B240">
        <v>102.6</v>
      </c>
      <c r="C240">
        <v>89.9</v>
      </c>
      <c r="E240">
        <f t="shared" si="6"/>
        <v>148.69565217391303</v>
      </c>
      <c r="F240">
        <f t="shared" si="7"/>
        <v>149.58402662229616</v>
      </c>
    </row>
    <row r="241" spans="1:6" x14ac:dyDescent="0.3">
      <c r="A241" s="1">
        <v>43800</v>
      </c>
      <c r="B241">
        <v>102</v>
      </c>
      <c r="C241">
        <v>102.3</v>
      </c>
      <c r="E241">
        <f t="shared" si="6"/>
        <v>147.82608695652172</v>
      </c>
      <c r="F241">
        <f t="shared" si="7"/>
        <v>170.21630615640598</v>
      </c>
    </row>
    <row r="242" spans="1:6" x14ac:dyDescent="0.3">
      <c r="A242" s="1">
        <v>43831</v>
      </c>
      <c r="B242">
        <v>100</v>
      </c>
      <c r="C242">
        <v>100</v>
      </c>
      <c r="E242">
        <f t="shared" si="6"/>
        <v>144.92753623188406</v>
      </c>
      <c r="F242">
        <f t="shared" si="7"/>
        <v>166.38935108153078</v>
      </c>
    </row>
    <row r="243" spans="1:6" x14ac:dyDescent="0.3">
      <c r="A243" s="1">
        <v>43862</v>
      </c>
      <c r="B243">
        <v>102.5</v>
      </c>
      <c r="C243">
        <v>87.3</v>
      </c>
      <c r="E243">
        <f t="shared" si="6"/>
        <v>148.55072463768116</v>
      </c>
      <c r="F243">
        <f t="shared" si="7"/>
        <v>145.25790349417636</v>
      </c>
    </row>
    <row r="244" spans="1:6" x14ac:dyDescent="0.3">
      <c r="A244" s="1">
        <v>43891</v>
      </c>
      <c r="B244">
        <v>109.6</v>
      </c>
      <c r="C244">
        <v>88.3</v>
      </c>
      <c r="E244">
        <f t="shared" si="6"/>
        <v>158.84057971014491</v>
      </c>
      <c r="F244">
        <f t="shared" si="7"/>
        <v>146.92179700499167</v>
      </c>
    </row>
    <row r="245" spans="1:6" x14ac:dyDescent="0.3">
      <c r="A245" s="1">
        <v>43922</v>
      </c>
      <c r="B245">
        <v>145.19999999999999</v>
      </c>
      <c r="C245">
        <v>95.6</v>
      </c>
      <c r="E245">
        <f t="shared" si="6"/>
        <v>210.43478260869563</v>
      </c>
      <c r="F245">
        <f t="shared" si="7"/>
        <v>159.06821963394341</v>
      </c>
    </row>
    <row r="246" spans="1:6" x14ac:dyDescent="0.3">
      <c r="A246" s="1">
        <v>43952</v>
      </c>
      <c r="B246">
        <v>157.4</v>
      </c>
      <c r="C246">
        <v>126.8</v>
      </c>
      <c r="E246">
        <f t="shared" si="6"/>
        <v>228.1159420289855</v>
      </c>
      <c r="F246">
        <f t="shared" si="7"/>
        <v>210.98169717138103</v>
      </c>
    </row>
    <row r="247" spans="1:6" x14ac:dyDescent="0.3">
      <c r="A247" s="1">
        <v>43983</v>
      </c>
      <c r="B247">
        <v>141</v>
      </c>
      <c r="C247">
        <v>101.4</v>
      </c>
      <c r="E247">
        <f t="shared" si="6"/>
        <v>204.34782608695653</v>
      </c>
      <c r="F247">
        <f t="shared" si="7"/>
        <v>168.71880199667223</v>
      </c>
    </row>
    <row r="248" spans="1:6" x14ac:dyDescent="0.3">
      <c r="A248" s="1">
        <v>44013</v>
      </c>
      <c r="B248">
        <v>103.3</v>
      </c>
      <c r="C248">
        <v>91.1</v>
      </c>
      <c r="E248">
        <f t="shared" si="6"/>
        <v>149.71014492753622</v>
      </c>
      <c r="F248">
        <f t="shared" si="7"/>
        <v>151.58069883527452</v>
      </c>
    </row>
    <row r="249" spans="1:6" x14ac:dyDescent="0.3">
      <c r="A249" s="1">
        <v>44044</v>
      </c>
      <c r="B249">
        <v>105</v>
      </c>
      <c r="C249">
        <v>89.9</v>
      </c>
      <c r="E249">
        <f t="shared" si="6"/>
        <v>152.17391304347828</v>
      </c>
      <c r="F249">
        <f t="shared" si="7"/>
        <v>149.58402662229616</v>
      </c>
    </row>
    <row r="250" spans="1:6" x14ac:dyDescent="0.3">
      <c r="A250" s="1">
        <v>44075</v>
      </c>
      <c r="B250">
        <v>106.4</v>
      </c>
      <c r="C250">
        <v>98.6</v>
      </c>
      <c r="E250">
        <f t="shared" si="6"/>
        <v>154.20289855072465</v>
      </c>
      <c r="F250">
        <f t="shared" si="7"/>
        <v>164.05990016638933</v>
      </c>
    </row>
    <row r="251" spans="1:6" x14ac:dyDescent="0.3">
      <c r="A251" s="1">
        <v>44105</v>
      </c>
      <c r="B251">
        <v>103.8</v>
      </c>
      <c r="C251">
        <v>101.8</v>
      </c>
      <c r="E251">
        <f t="shared" si="6"/>
        <v>150.43478260869566</v>
      </c>
      <c r="F251">
        <f t="shared" si="7"/>
        <v>169.38435940099831</v>
      </c>
    </row>
    <row r="252" spans="1:6" x14ac:dyDescent="0.3">
      <c r="A252" s="1">
        <v>44136</v>
      </c>
      <c r="B252">
        <v>109.7</v>
      </c>
      <c r="C252">
        <v>86.4</v>
      </c>
      <c r="E252">
        <f t="shared" si="6"/>
        <v>158.98550724637681</v>
      </c>
      <c r="F252">
        <f t="shared" si="7"/>
        <v>143.76039933444261</v>
      </c>
    </row>
    <row r="253" spans="1:6" x14ac:dyDescent="0.3">
      <c r="A253" s="1">
        <v>44166</v>
      </c>
      <c r="B253">
        <v>97.3</v>
      </c>
      <c r="C253">
        <v>82</v>
      </c>
      <c r="E253">
        <f t="shared" si="6"/>
        <v>141.01449275362319</v>
      </c>
      <c r="F253">
        <f t="shared" si="7"/>
        <v>136.43926788685522</v>
      </c>
    </row>
    <row r="254" spans="1:6" x14ac:dyDescent="0.3">
      <c r="A254" s="1">
        <v>44197</v>
      </c>
      <c r="B254">
        <v>102.7</v>
      </c>
      <c r="C254">
        <v>83.5</v>
      </c>
      <c r="E254">
        <f t="shared" si="6"/>
        <v>148.84057971014494</v>
      </c>
      <c r="F254">
        <f t="shared" si="7"/>
        <v>138.9351081530782</v>
      </c>
    </row>
    <row r="255" spans="1:6" x14ac:dyDescent="0.3">
      <c r="A255" s="1">
        <v>44228</v>
      </c>
      <c r="B255">
        <v>114.8</v>
      </c>
      <c r="C255">
        <v>87.6</v>
      </c>
      <c r="E255">
        <f t="shared" si="6"/>
        <v>166.37681159420291</v>
      </c>
      <c r="F255">
        <f t="shared" si="7"/>
        <v>145.75707154742094</v>
      </c>
    </row>
    <row r="256" spans="1:6" x14ac:dyDescent="0.3">
      <c r="A256" s="1">
        <v>44256</v>
      </c>
      <c r="B256">
        <v>113.2</v>
      </c>
      <c r="C256">
        <v>89.4</v>
      </c>
      <c r="E256">
        <f t="shared" si="6"/>
        <v>164.05797101449275</v>
      </c>
      <c r="F256">
        <f t="shared" si="7"/>
        <v>148.75207986688852</v>
      </c>
    </row>
    <row r="257" spans="1:6" x14ac:dyDescent="0.3">
      <c r="A257" s="1">
        <v>44287</v>
      </c>
      <c r="B257">
        <v>132.4</v>
      </c>
      <c r="C257">
        <v>95.9</v>
      </c>
      <c r="E257">
        <f t="shared" si="6"/>
        <v>191.8840579710145</v>
      </c>
      <c r="F257">
        <f t="shared" si="7"/>
        <v>159.56738768718805</v>
      </c>
    </row>
    <row r="258" spans="1:6" x14ac:dyDescent="0.3">
      <c r="A258" s="1">
        <v>44317</v>
      </c>
      <c r="B258">
        <v>144.9</v>
      </c>
      <c r="C258">
        <v>105.3</v>
      </c>
      <c r="E258">
        <f t="shared" si="6"/>
        <v>210</v>
      </c>
      <c r="F258">
        <f t="shared" si="7"/>
        <v>175.20798668885192</v>
      </c>
    </row>
    <row r="259" spans="1:6" x14ac:dyDescent="0.3">
      <c r="A259" s="1">
        <v>44348</v>
      </c>
      <c r="B259">
        <v>147.19999999999999</v>
      </c>
      <c r="C259">
        <v>112.2</v>
      </c>
      <c r="E259">
        <f t="shared" ref="E259:E280" si="8">B259/B$2*100</f>
        <v>213.33333333333334</v>
      </c>
      <c r="F259">
        <f t="shared" ref="F259:F280" si="9">C259/C$2*100</f>
        <v>186.68885191347752</v>
      </c>
    </row>
    <row r="260" spans="1:6" x14ac:dyDescent="0.3">
      <c r="A260" s="1">
        <v>44378</v>
      </c>
      <c r="B260">
        <v>132.19999999999999</v>
      </c>
      <c r="C260">
        <v>92.6</v>
      </c>
      <c r="E260">
        <f t="shared" si="8"/>
        <v>191.59420289855072</v>
      </c>
      <c r="F260">
        <f t="shared" si="9"/>
        <v>154.0765391014975</v>
      </c>
    </row>
    <row r="261" spans="1:6" x14ac:dyDescent="0.3">
      <c r="A261" s="1">
        <v>44409</v>
      </c>
      <c r="B261">
        <v>156.80000000000001</v>
      </c>
      <c r="C261">
        <v>92.2</v>
      </c>
      <c r="E261">
        <f t="shared" si="8"/>
        <v>227.24637681159422</v>
      </c>
      <c r="F261">
        <f t="shared" si="9"/>
        <v>153.41098169717137</v>
      </c>
    </row>
    <row r="262" spans="1:6" x14ac:dyDescent="0.3">
      <c r="A262" s="1">
        <v>44440</v>
      </c>
      <c r="B262">
        <v>150.4</v>
      </c>
      <c r="C262">
        <v>93.9</v>
      </c>
      <c r="E262">
        <f t="shared" si="8"/>
        <v>217.97101449275362</v>
      </c>
      <c r="F262">
        <f t="shared" si="9"/>
        <v>156.23960066555742</v>
      </c>
    </row>
    <row r="263" spans="1:6" x14ac:dyDescent="0.3">
      <c r="A263" s="1">
        <v>44470</v>
      </c>
      <c r="B263">
        <v>128.9</v>
      </c>
      <c r="C263">
        <v>87.9</v>
      </c>
      <c r="E263">
        <f t="shared" si="8"/>
        <v>186.81159420289856</v>
      </c>
      <c r="F263">
        <f t="shared" si="9"/>
        <v>146.25623960066557</v>
      </c>
    </row>
    <row r="264" spans="1:6" x14ac:dyDescent="0.3">
      <c r="A264" s="1">
        <v>44501</v>
      </c>
      <c r="B264">
        <v>134.80000000000001</v>
      </c>
      <c r="C264">
        <v>79.900000000000006</v>
      </c>
      <c r="E264">
        <f t="shared" si="8"/>
        <v>195.36231884057972</v>
      </c>
      <c r="F264">
        <f t="shared" si="9"/>
        <v>132.94509151414312</v>
      </c>
    </row>
    <row r="265" spans="1:6" x14ac:dyDescent="0.3">
      <c r="A265" s="1">
        <v>44531</v>
      </c>
      <c r="B265">
        <v>129.19999999999999</v>
      </c>
      <c r="C265">
        <v>78.900000000000006</v>
      </c>
      <c r="E265">
        <f t="shared" si="8"/>
        <v>187.24637681159419</v>
      </c>
      <c r="F265">
        <f t="shared" si="9"/>
        <v>131.2811980033278</v>
      </c>
    </row>
    <row r="266" spans="1:6" x14ac:dyDescent="0.3">
      <c r="A266" s="1">
        <v>44562</v>
      </c>
      <c r="B266">
        <v>132.69999999999999</v>
      </c>
      <c r="C266">
        <v>79.5</v>
      </c>
      <c r="E266">
        <f t="shared" si="8"/>
        <v>192.31884057971013</v>
      </c>
      <c r="F266">
        <f t="shared" si="9"/>
        <v>132.27953410981698</v>
      </c>
    </row>
    <row r="267" spans="1:6" x14ac:dyDescent="0.3">
      <c r="A267" s="1">
        <v>44593</v>
      </c>
      <c r="B267">
        <v>132</v>
      </c>
      <c r="C267">
        <v>85.3</v>
      </c>
      <c r="E267">
        <f t="shared" si="8"/>
        <v>191.30434782608697</v>
      </c>
      <c r="F267">
        <f t="shared" si="9"/>
        <v>141.93011647254573</v>
      </c>
    </row>
    <row r="268" spans="1:6" x14ac:dyDescent="0.3">
      <c r="A268" s="1">
        <v>44621</v>
      </c>
      <c r="B268">
        <v>123.9</v>
      </c>
      <c r="C268">
        <v>81.900000000000006</v>
      </c>
      <c r="E268">
        <f t="shared" si="8"/>
        <v>179.56521739130434</v>
      </c>
      <c r="F268">
        <f t="shared" si="9"/>
        <v>136.27287853577371</v>
      </c>
    </row>
    <row r="269" spans="1:6" x14ac:dyDescent="0.3">
      <c r="A269" s="1">
        <v>44652</v>
      </c>
      <c r="B269">
        <v>127.9</v>
      </c>
      <c r="C269">
        <v>87.5</v>
      </c>
      <c r="E269">
        <f t="shared" si="8"/>
        <v>185.36231884057972</v>
      </c>
      <c r="F269">
        <f t="shared" si="9"/>
        <v>145.59068219633943</v>
      </c>
    </row>
    <row r="270" spans="1:6" x14ac:dyDescent="0.3">
      <c r="A270" s="1">
        <v>44682</v>
      </c>
      <c r="B270">
        <v>127.3</v>
      </c>
      <c r="C270">
        <v>89.8</v>
      </c>
      <c r="E270">
        <f t="shared" si="8"/>
        <v>184.49275362318841</v>
      </c>
      <c r="F270">
        <f t="shared" si="9"/>
        <v>149.41763727121463</v>
      </c>
    </row>
    <row r="271" spans="1:6" x14ac:dyDescent="0.3">
      <c r="A271" s="1">
        <v>44713</v>
      </c>
      <c r="B271">
        <v>125.9</v>
      </c>
      <c r="C271">
        <v>90.2</v>
      </c>
      <c r="E271">
        <f t="shared" si="8"/>
        <v>182.46376811594203</v>
      </c>
      <c r="F271">
        <f t="shared" si="9"/>
        <v>150.08319467554077</v>
      </c>
    </row>
    <row r="272" spans="1:6" x14ac:dyDescent="0.3">
      <c r="A272" s="1">
        <v>44743</v>
      </c>
      <c r="B272">
        <v>124.4</v>
      </c>
      <c r="C272">
        <v>89.6</v>
      </c>
      <c r="E272">
        <f t="shared" si="8"/>
        <v>180.28985507246378</v>
      </c>
      <c r="F272">
        <f t="shared" si="9"/>
        <v>149.08485856905156</v>
      </c>
    </row>
    <row r="273" spans="1:6" x14ac:dyDescent="0.3">
      <c r="A273" s="1">
        <v>44774</v>
      </c>
      <c r="B273">
        <v>121.4</v>
      </c>
      <c r="C273">
        <v>88.4</v>
      </c>
      <c r="E273">
        <f t="shared" si="8"/>
        <v>175.94202898550725</v>
      </c>
      <c r="F273">
        <f t="shared" si="9"/>
        <v>147.08818635607321</v>
      </c>
    </row>
    <row r="274" spans="1:6" x14ac:dyDescent="0.3">
      <c r="A274" s="1">
        <v>44805</v>
      </c>
      <c r="B274">
        <v>119.2</v>
      </c>
      <c r="C274">
        <v>89.3</v>
      </c>
      <c r="E274">
        <f t="shared" si="8"/>
        <v>172.75362318840578</v>
      </c>
      <c r="F274">
        <f t="shared" si="9"/>
        <v>148.58569051580699</v>
      </c>
    </row>
    <row r="275" spans="1:6" x14ac:dyDescent="0.3">
      <c r="A275" s="1">
        <v>44835</v>
      </c>
      <c r="B275">
        <v>118.5</v>
      </c>
      <c r="C275">
        <v>90.9</v>
      </c>
      <c r="E275">
        <f t="shared" si="8"/>
        <v>171.73913043478262</v>
      </c>
      <c r="F275">
        <f t="shared" si="9"/>
        <v>151.24792013311148</v>
      </c>
    </row>
    <row r="276" spans="1:6" x14ac:dyDescent="0.3">
      <c r="A276" s="1">
        <v>44866</v>
      </c>
      <c r="B276">
        <v>124.2</v>
      </c>
      <c r="C276">
        <v>86.1</v>
      </c>
      <c r="E276">
        <f t="shared" si="8"/>
        <v>180</v>
      </c>
      <c r="F276">
        <f t="shared" si="9"/>
        <v>143.26123128119798</v>
      </c>
    </row>
    <row r="277" spans="1:6" x14ac:dyDescent="0.3">
      <c r="A277" s="1">
        <v>44896</v>
      </c>
      <c r="B277">
        <v>127.4</v>
      </c>
      <c r="C277">
        <v>80.900000000000006</v>
      </c>
      <c r="E277">
        <f t="shared" si="8"/>
        <v>184.63768115942031</v>
      </c>
      <c r="F277">
        <f t="shared" si="9"/>
        <v>134.60898502495843</v>
      </c>
    </row>
    <row r="278" spans="1:6" x14ac:dyDescent="0.3">
      <c r="A278" s="1">
        <v>44927</v>
      </c>
      <c r="B278">
        <v>135.30000000000001</v>
      </c>
      <c r="C278">
        <v>79.099999999999994</v>
      </c>
      <c r="E278">
        <f t="shared" si="8"/>
        <v>196.08695652173915</v>
      </c>
      <c r="F278">
        <f t="shared" si="9"/>
        <v>131.61397670549084</v>
      </c>
    </row>
    <row r="279" spans="1:6" x14ac:dyDescent="0.3">
      <c r="A279" s="1">
        <v>44958</v>
      </c>
      <c r="B279">
        <v>135.6</v>
      </c>
      <c r="C279">
        <v>76.3</v>
      </c>
      <c r="E279">
        <f t="shared" si="8"/>
        <v>196.52173913043478</v>
      </c>
      <c r="F279">
        <f t="shared" si="9"/>
        <v>126.95507487520798</v>
      </c>
    </row>
    <row r="280" spans="1:6" x14ac:dyDescent="0.3">
      <c r="A280" s="1">
        <v>44986</v>
      </c>
      <c r="B280">
        <v>145.6</v>
      </c>
      <c r="C280">
        <v>74.599999999999994</v>
      </c>
      <c r="E280">
        <f t="shared" si="8"/>
        <v>211.01449275362319</v>
      </c>
      <c r="F280">
        <f t="shared" si="9"/>
        <v>124.12645590682195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83"/>
  <sheetViews>
    <sheetView workbookViewId="0">
      <selection activeCell="I1" sqref="I1:I1048576"/>
    </sheetView>
  </sheetViews>
  <sheetFormatPr defaultRowHeight="14.4" x14ac:dyDescent="0.3"/>
  <cols>
    <col min="1" max="1" width="9.109375" customWidth="1"/>
    <col min="2" max="2" width="9" bestFit="1" customWidth="1"/>
    <col min="3" max="3" width="16.109375" bestFit="1" customWidth="1"/>
    <col min="4" max="4" width="23.44140625" bestFit="1" customWidth="1"/>
    <col min="5" max="5" width="35.109375" bestFit="1" customWidth="1"/>
    <col min="6" max="7" width="17.5546875" bestFit="1" customWidth="1"/>
    <col min="8" max="8" width="9" bestFit="1" customWidth="1"/>
    <col min="9" max="10" width="17.5546875" bestFit="1" customWidth="1"/>
  </cols>
  <sheetData>
    <row r="1" spans="1:10" x14ac:dyDescent="0.3">
      <c r="B1" t="s">
        <v>44</v>
      </c>
      <c r="C1" t="s">
        <v>43</v>
      </c>
      <c r="D1" t="s">
        <v>45</v>
      </c>
      <c r="E1" t="s">
        <v>46</v>
      </c>
      <c r="F1" t="s">
        <v>6</v>
      </c>
      <c r="G1" t="s">
        <v>7</v>
      </c>
      <c r="I1" t="s">
        <v>6</v>
      </c>
      <c r="J1" t="s">
        <v>7</v>
      </c>
    </row>
    <row r="2" spans="1:10" x14ac:dyDescent="0.3">
      <c r="A2" t="s">
        <v>9</v>
      </c>
    </row>
    <row r="3" spans="1:10" x14ac:dyDescent="0.3">
      <c r="B3" t="s">
        <v>10</v>
      </c>
      <c r="H3" t="s">
        <v>42</v>
      </c>
    </row>
    <row r="4" spans="1:10" x14ac:dyDescent="0.3">
      <c r="A4" s="1">
        <v>36526</v>
      </c>
      <c r="B4">
        <v>92.1</v>
      </c>
      <c r="D4">
        <v>91.7</v>
      </c>
      <c r="F4">
        <v>78.900000000000006</v>
      </c>
      <c r="G4">
        <v>88.1</v>
      </c>
      <c r="I4">
        <v>100</v>
      </c>
      <c r="J4">
        <v>100</v>
      </c>
    </row>
    <row r="5" spans="1:10" x14ac:dyDescent="0.3">
      <c r="A5" s="1">
        <v>36557</v>
      </c>
      <c r="B5">
        <v>91.9</v>
      </c>
      <c r="D5">
        <v>91.4</v>
      </c>
      <c r="F5">
        <v>80.7</v>
      </c>
      <c r="G5">
        <v>87.2</v>
      </c>
      <c r="I5">
        <v>102.28136882129277</v>
      </c>
      <c r="J5">
        <v>98.978433598183884</v>
      </c>
    </row>
    <row r="6" spans="1:10" x14ac:dyDescent="0.3">
      <c r="A6" s="1">
        <v>36586</v>
      </c>
      <c r="B6">
        <v>92.3</v>
      </c>
      <c r="D6">
        <v>91.9</v>
      </c>
      <c r="F6">
        <v>81.099999999999994</v>
      </c>
      <c r="G6">
        <v>90</v>
      </c>
      <c r="I6">
        <v>102.78833967046894</v>
      </c>
      <c r="J6">
        <v>102.15664018161181</v>
      </c>
    </row>
    <row r="7" spans="1:10" x14ac:dyDescent="0.3">
      <c r="A7" s="1">
        <v>36617</v>
      </c>
      <c r="B7">
        <v>92.5</v>
      </c>
      <c r="D7">
        <v>92.1</v>
      </c>
      <c r="F7">
        <v>83.4</v>
      </c>
      <c r="G7">
        <v>91</v>
      </c>
      <c r="I7">
        <v>105.70342205323193</v>
      </c>
      <c r="J7">
        <v>103.29171396140751</v>
      </c>
    </row>
    <row r="8" spans="1:10" x14ac:dyDescent="0.3">
      <c r="A8" s="1">
        <v>36647</v>
      </c>
      <c r="B8">
        <v>93.2</v>
      </c>
      <c r="D8">
        <v>93</v>
      </c>
      <c r="F8">
        <v>83.6</v>
      </c>
      <c r="G8">
        <v>94.7</v>
      </c>
      <c r="I8">
        <v>105.95690747782001</v>
      </c>
      <c r="J8">
        <v>107.49148694665153</v>
      </c>
    </row>
    <row r="9" spans="1:10" x14ac:dyDescent="0.3">
      <c r="A9" s="1">
        <v>36678</v>
      </c>
      <c r="B9">
        <v>93.8</v>
      </c>
      <c r="D9">
        <v>93.8</v>
      </c>
      <c r="F9">
        <v>84.3</v>
      </c>
      <c r="G9">
        <v>96.2</v>
      </c>
      <c r="I9">
        <v>106.84410646387832</v>
      </c>
      <c r="J9">
        <v>109.19409761634506</v>
      </c>
    </row>
    <row r="10" spans="1:10" x14ac:dyDescent="0.3">
      <c r="A10" s="1">
        <v>36708</v>
      </c>
      <c r="B10">
        <v>94.3</v>
      </c>
      <c r="D10">
        <v>94.4</v>
      </c>
      <c r="F10">
        <v>85.3</v>
      </c>
      <c r="G10">
        <v>98.9</v>
      </c>
      <c r="I10">
        <v>108.11153358681875</v>
      </c>
      <c r="J10">
        <v>112.25879682179342</v>
      </c>
    </row>
    <row r="11" spans="1:10" x14ac:dyDescent="0.3">
      <c r="A11" s="1">
        <v>36739</v>
      </c>
      <c r="B11">
        <v>94</v>
      </c>
      <c r="D11">
        <v>93.9</v>
      </c>
      <c r="F11">
        <v>85.8</v>
      </c>
      <c r="G11">
        <v>97.4</v>
      </c>
      <c r="I11">
        <v>108.74524714828897</v>
      </c>
      <c r="J11">
        <v>110.5561861520999</v>
      </c>
    </row>
    <row r="12" spans="1:10" x14ac:dyDescent="0.3">
      <c r="A12" s="1">
        <v>36770</v>
      </c>
      <c r="B12">
        <v>93.3</v>
      </c>
      <c r="D12">
        <v>92.8</v>
      </c>
      <c r="F12">
        <v>85.9</v>
      </c>
      <c r="G12">
        <v>97.8</v>
      </c>
      <c r="I12">
        <v>108.87198986058301</v>
      </c>
      <c r="J12">
        <v>111.01021566401816</v>
      </c>
    </row>
    <row r="13" spans="1:10" x14ac:dyDescent="0.3">
      <c r="A13" s="1">
        <v>36800</v>
      </c>
      <c r="B13">
        <v>93.1</v>
      </c>
      <c r="D13">
        <v>92.5</v>
      </c>
      <c r="F13">
        <v>85</v>
      </c>
      <c r="G13">
        <v>96.9</v>
      </c>
      <c r="I13">
        <v>107.73130544993663</v>
      </c>
      <c r="J13">
        <v>109.98864926220206</v>
      </c>
    </row>
    <row r="14" spans="1:10" x14ac:dyDescent="0.3">
      <c r="A14" s="1">
        <v>36831</v>
      </c>
      <c r="B14">
        <v>93.9</v>
      </c>
      <c r="D14">
        <v>93.6</v>
      </c>
      <c r="F14">
        <v>84.7</v>
      </c>
      <c r="G14">
        <v>95.8</v>
      </c>
      <c r="I14">
        <v>107.35107731305449</v>
      </c>
      <c r="J14">
        <v>108.7400681044268</v>
      </c>
    </row>
    <row r="15" spans="1:10" x14ac:dyDescent="0.3">
      <c r="A15" s="1">
        <v>36861</v>
      </c>
      <c r="B15">
        <v>95.1</v>
      </c>
      <c r="D15">
        <v>95.2</v>
      </c>
      <c r="F15">
        <v>86.9</v>
      </c>
      <c r="G15">
        <v>98.1</v>
      </c>
      <c r="I15">
        <v>110.13941698352345</v>
      </c>
      <c r="J15">
        <v>111.35073779795688</v>
      </c>
    </row>
    <row r="16" spans="1:10" x14ac:dyDescent="0.3">
      <c r="A16" s="1">
        <v>36892</v>
      </c>
      <c r="B16">
        <v>95.3</v>
      </c>
      <c r="C16" s="3">
        <v>3.4744842562432175E-2</v>
      </c>
      <c r="D16">
        <v>95.3</v>
      </c>
      <c r="E16" s="3">
        <v>3.9258451472191869E-2</v>
      </c>
      <c r="F16">
        <v>88.9</v>
      </c>
      <c r="G16">
        <v>97.9</v>
      </c>
      <c r="I16">
        <v>112.6742712294043</v>
      </c>
      <c r="J16">
        <v>111.12372304199774</v>
      </c>
    </row>
    <row r="17" spans="1:10" x14ac:dyDescent="0.3">
      <c r="A17" s="1">
        <v>36923</v>
      </c>
      <c r="B17">
        <v>96.1</v>
      </c>
      <c r="C17" s="3">
        <v>4.5701849836778982E-2</v>
      </c>
      <c r="D17">
        <v>96.3</v>
      </c>
      <c r="E17" s="3">
        <v>5.3610503282275616E-2</v>
      </c>
      <c r="F17">
        <v>92.4</v>
      </c>
      <c r="G17">
        <v>95.6</v>
      </c>
      <c r="I17">
        <v>117.11026615969583</v>
      </c>
      <c r="J17">
        <v>108.51305334846766</v>
      </c>
    </row>
    <row r="18" spans="1:10" x14ac:dyDescent="0.3">
      <c r="A18" s="1">
        <v>36951</v>
      </c>
      <c r="B18">
        <v>96.9</v>
      </c>
      <c r="C18" s="3">
        <v>4.9837486457204858E-2</v>
      </c>
      <c r="D18">
        <v>97.3</v>
      </c>
      <c r="E18" s="3">
        <v>5.8759521218715902E-2</v>
      </c>
      <c r="F18">
        <v>96.3</v>
      </c>
      <c r="G18">
        <v>98.8</v>
      </c>
      <c r="I18">
        <v>122.05323193916348</v>
      </c>
      <c r="J18">
        <v>112.14528944381385</v>
      </c>
    </row>
    <row r="19" spans="1:10" x14ac:dyDescent="0.3">
      <c r="A19" s="1">
        <v>36982</v>
      </c>
      <c r="B19">
        <v>97.2</v>
      </c>
      <c r="C19" s="3">
        <v>5.081081081081084E-2</v>
      </c>
      <c r="D19">
        <v>97.7</v>
      </c>
      <c r="E19" s="3">
        <v>6.080347448425634E-2</v>
      </c>
      <c r="F19">
        <v>98.4</v>
      </c>
      <c r="G19">
        <v>107.1</v>
      </c>
      <c r="I19">
        <v>124.71482889733841</v>
      </c>
      <c r="J19">
        <v>121.56640181611805</v>
      </c>
    </row>
    <row r="20" spans="1:10" x14ac:dyDescent="0.3">
      <c r="A20" s="1">
        <v>37012</v>
      </c>
      <c r="B20">
        <v>98</v>
      </c>
      <c r="C20" s="3">
        <v>5.1502145922746746E-2</v>
      </c>
      <c r="D20">
        <v>98.7</v>
      </c>
      <c r="E20" s="3">
        <v>6.1290322580645193E-2</v>
      </c>
      <c r="F20">
        <v>99.6</v>
      </c>
      <c r="G20">
        <v>104.4</v>
      </c>
      <c r="I20">
        <v>126.23574144486692</v>
      </c>
      <c r="J20">
        <v>118.5017026106697</v>
      </c>
    </row>
    <row r="21" spans="1:10" x14ac:dyDescent="0.3">
      <c r="A21" s="1">
        <v>37043</v>
      </c>
      <c r="B21">
        <v>98.2</v>
      </c>
      <c r="C21" s="3">
        <v>4.6908315565032048E-2</v>
      </c>
      <c r="D21">
        <v>98.8</v>
      </c>
      <c r="E21" s="3">
        <v>5.3304904051172712E-2</v>
      </c>
      <c r="F21">
        <v>99.4</v>
      </c>
      <c r="G21">
        <v>103.7</v>
      </c>
      <c r="I21">
        <v>125.98225602027884</v>
      </c>
      <c r="J21">
        <v>117.70715096481273</v>
      </c>
    </row>
    <row r="22" spans="1:10" x14ac:dyDescent="0.3">
      <c r="A22" s="1">
        <v>37073</v>
      </c>
      <c r="B22">
        <v>98.6</v>
      </c>
      <c r="C22" s="3">
        <v>4.5599151643690321E-2</v>
      </c>
      <c r="D22">
        <v>99.1</v>
      </c>
      <c r="E22" s="3">
        <v>4.9788135593220213E-2</v>
      </c>
      <c r="F22">
        <v>97.4</v>
      </c>
      <c r="G22">
        <v>105.6</v>
      </c>
      <c r="I22">
        <v>123.44740177439797</v>
      </c>
      <c r="J22">
        <v>119.86379114642452</v>
      </c>
    </row>
    <row r="23" spans="1:10" x14ac:dyDescent="0.3">
      <c r="A23" s="1">
        <v>37104</v>
      </c>
      <c r="B23">
        <v>97.9</v>
      </c>
      <c r="C23" s="3">
        <v>4.1489361702127719E-2</v>
      </c>
      <c r="D23">
        <v>97.9</v>
      </c>
      <c r="E23" s="3">
        <v>4.2598509052183174E-2</v>
      </c>
      <c r="F23">
        <v>96.5</v>
      </c>
      <c r="G23">
        <v>106.2</v>
      </c>
      <c r="I23">
        <v>122.30671736375159</v>
      </c>
      <c r="J23">
        <v>120.54483541430194</v>
      </c>
    </row>
    <row r="24" spans="1:10" x14ac:dyDescent="0.3">
      <c r="A24" s="1">
        <v>37135</v>
      </c>
      <c r="B24">
        <v>97.2</v>
      </c>
      <c r="C24" s="3">
        <v>4.1800643086816781E-2</v>
      </c>
      <c r="D24">
        <v>96.9</v>
      </c>
      <c r="E24" s="3">
        <v>4.4181034482758716E-2</v>
      </c>
      <c r="F24">
        <v>97.6</v>
      </c>
      <c r="G24">
        <v>104.8</v>
      </c>
      <c r="I24">
        <v>123.70088719898604</v>
      </c>
      <c r="J24">
        <v>118.95573212258796</v>
      </c>
    </row>
    <row r="25" spans="1:10" x14ac:dyDescent="0.3">
      <c r="A25" s="1">
        <v>37165</v>
      </c>
      <c r="B25">
        <v>97</v>
      </c>
      <c r="C25" s="3">
        <v>4.1890440386681049E-2</v>
      </c>
      <c r="D25">
        <v>96.6</v>
      </c>
      <c r="E25" s="3">
        <v>4.432432432432426E-2</v>
      </c>
      <c r="F25">
        <v>97</v>
      </c>
      <c r="G25">
        <v>105.7</v>
      </c>
      <c r="I25">
        <v>122.9404309252218</v>
      </c>
      <c r="J25">
        <v>119.97729852440411</v>
      </c>
    </row>
    <row r="26" spans="1:10" x14ac:dyDescent="0.3">
      <c r="A26" s="1">
        <v>37196</v>
      </c>
      <c r="B26">
        <v>97.5</v>
      </c>
      <c r="C26" s="3">
        <v>3.8338658146964792E-2</v>
      </c>
      <c r="D26">
        <v>97.2</v>
      </c>
      <c r="E26" s="3">
        <v>3.8461538461538554E-2</v>
      </c>
      <c r="F26">
        <v>96.3</v>
      </c>
      <c r="G26">
        <v>103.6</v>
      </c>
      <c r="I26">
        <v>122.05323193916348</v>
      </c>
      <c r="J26">
        <v>117.59364358683315</v>
      </c>
    </row>
    <row r="27" spans="1:10" x14ac:dyDescent="0.3">
      <c r="A27" s="1">
        <v>37226</v>
      </c>
      <c r="B27">
        <v>98.6</v>
      </c>
      <c r="C27" s="3">
        <v>3.6803364879074658E-2</v>
      </c>
      <c r="D27">
        <v>98.6</v>
      </c>
      <c r="E27" s="3">
        <v>3.5714285714285622E-2</v>
      </c>
      <c r="F27">
        <v>98.1</v>
      </c>
      <c r="G27">
        <v>102.4</v>
      </c>
      <c r="I27">
        <v>124.33460076045625</v>
      </c>
      <c r="J27">
        <v>116.23155505107835</v>
      </c>
    </row>
    <row r="28" spans="1:10" x14ac:dyDescent="0.3">
      <c r="A28" s="1">
        <v>37257</v>
      </c>
      <c r="B28">
        <v>99.7</v>
      </c>
      <c r="C28" s="3">
        <v>4.6169989506820629E-2</v>
      </c>
      <c r="D28">
        <v>100</v>
      </c>
      <c r="E28" s="3">
        <v>4.9317943336831094E-2</v>
      </c>
      <c r="F28">
        <v>97.8</v>
      </c>
      <c r="G28">
        <v>103.7</v>
      </c>
      <c r="I28">
        <v>123.95437262357414</v>
      </c>
      <c r="J28">
        <v>117.70715096481273</v>
      </c>
    </row>
    <row r="29" spans="1:10" x14ac:dyDescent="0.3">
      <c r="A29" s="1">
        <v>37288</v>
      </c>
      <c r="B29">
        <v>100.3</v>
      </c>
      <c r="C29" s="3">
        <v>4.3704474505723234E-2</v>
      </c>
      <c r="D29">
        <v>100.7</v>
      </c>
      <c r="E29" s="3">
        <v>4.5690550363447623E-2</v>
      </c>
      <c r="F29">
        <v>99</v>
      </c>
      <c r="G29">
        <v>104</v>
      </c>
      <c r="I29">
        <v>125.47528517110264</v>
      </c>
      <c r="J29">
        <v>118.04767309875142</v>
      </c>
    </row>
    <row r="30" spans="1:10" x14ac:dyDescent="0.3">
      <c r="A30" s="1">
        <v>37316</v>
      </c>
      <c r="B30">
        <v>100.1</v>
      </c>
      <c r="C30" s="3">
        <v>3.3023735810113398E-2</v>
      </c>
      <c r="D30">
        <v>100.4</v>
      </c>
      <c r="E30" s="3">
        <v>3.1860226104830511E-2</v>
      </c>
      <c r="F30">
        <v>99.3</v>
      </c>
      <c r="G30">
        <v>99</v>
      </c>
      <c r="I30">
        <v>125.85551330798476</v>
      </c>
      <c r="J30">
        <v>112.372304199773</v>
      </c>
    </row>
    <row r="31" spans="1:10" x14ac:dyDescent="0.3">
      <c r="A31" s="1">
        <v>37347</v>
      </c>
      <c r="B31">
        <v>100.5</v>
      </c>
      <c r="C31" s="3">
        <v>3.3950617283950588E-2</v>
      </c>
      <c r="D31">
        <v>100.9</v>
      </c>
      <c r="E31" s="3">
        <v>3.2753326509723672E-2</v>
      </c>
      <c r="F31">
        <v>101.7</v>
      </c>
      <c r="G31">
        <v>101</v>
      </c>
      <c r="I31">
        <v>128.89733840304183</v>
      </c>
      <c r="J31">
        <v>114.64245175936436</v>
      </c>
    </row>
    <row r="32" spans="1:10" x14ac:dyDescent="0.3">
      <c r="A32" s="1">
        <v>37377</v>
      </c>
      <c r="B32">
        <v>100.1</v>
      </c>
      <c r="C32" s="3">
        <v>2.142857142857137E-2</v>
      </c>
      <c r="D32">
        <v>100.3</v>
      </c>
      <c r="E32" s="3">
        <v>1.6210739614994876E-2</v>
      </c>
      <c r="F32">
        <v>100.5</v>
      </c>
      <c r="G32">
        <v>100.8</v>
      </c>
      <c r="I32">
        <v>127.3764258555133</v>
      </c>
      <c r="J32">
        <v>114.41543700340522</v>
      </c>
    </row>
    <row r="33" spans="1:10" x14ac:dyDescent="0.3">
      <c r="A33" s="1">
        <v>37408</v>
      </c>
      <c r="B33">
        <v>100.5</v>
      </c>
      <c r="C33" s="3">
        <v>2.3421588594704654E-2</v>
      </c>
      <c r="D33">
        <v>100.7</v>
      </c>
      <c r="E33" s="3">
        <v>1.9230769230769287E-2</v>
      </c>
      <c r="F33">
        <v>100.9</v>
      </c>
      <c r="G33">
        <v>101</v>
      </c>
      <c r="I33">
        <v>127.88339670468949</v>
      </c>
      <c r="J33">
        <v>114.64245175936436</v>
      </c>
    </row>
    <row r="34" spans="1:10" x14ac:dyDescent="0.3">
      <c r="A34" s="1">
        <v>37438</v>
      </c>
      <c r="B34">
        <v>100.5</v>
      </c>
      <c r="C34" s="3">
        <v>1.9269776876267807E-2</v>
      </c>
      <c r="D34">
        <v>100.6</v>
      </c>
      <c r="E34" s="3">
        <v>1.5136226034308781E-2</v>
      </c>
      <c r="F34">
        <v>100.5</v>
      </c>
      <c r="G34">
        <v>99.4</v>
      </c>
      <c r="I34">
        <v>127.3764258555133</v>
      </c>
      <c r="J34">
        <v>112.82633371169129</v>
      </c>
    </row>
    <row r="35" spans="1:10" x14ac:dyDescent="0.3">
      <c r="A35" s="1">
        <v>37469</v>
      </c>
      <c r="B35">
        <v>99.9</v>
      </c>
      <c r="C35" s="3">
        <v>2.0429009193054137E-2</v>
      </c>
      <c r="D35">
        <v>99.7</v>
      </c>
      <c r="E35" s="3">
        <v>1.8386108273748692E-2</v>
      </c>
      <c r="F35">
        <v>100.5</v>
      </c>
      <c r="G35">
        <v>99.7</v>
      </c>
      <c r="I35">
        <v>127.3764258555133</v>
      </c>
      <c r="J35">
        <v>113.16685584562998</v>
      </c>
    </row>
    <row r="36" spans="1:10" x14ac:dyDescent="0.3">
      <c r="A36" s="1">
        <v>37500</v>
      </c>
      <c r="B36">
        <v>99</v>
      </c>
      <c r="C36" s="3">
        <v>1.851851851851849E-2</v>
      </c>
      <c r="D36">
        <v>98.4</v>
      </c>
      <c r="E36" s="3">
        <v>1.547987616099071E-2</v>
      </c>
      <c r="F36">
        <v>99.9</v>
      </c>
      <c r="G36">
        <v>98.8</v>
      </c>
      <c r="I36">
        <v>126.61596958174906</v>
      </c>
      <c r="J36">
        <v>112.14528944381385</v>
      </c>
    </row>
    <row r="37" spans="1:10" x14ac:dyDescent="0.3">
      <c r="A37" s="1">
        <v>37530</v>
      </c>
      <c r="B37">
        <v>98.5</v>
      </c>
      <c r="C37" s="3">
        <v>1.5463917525773196E-2</v>
      </c>
      <c r="D37">
        <v>97.7</v>
      </c>
      <c r="E37" s="3">
        <v>1.1387163561076694E-2</v>
      </c>
      <c r="F37">
        <v>99.8</v>
      </c>
      <c r="G37">
        <v>98.9</v>
      </c>
      <c r="I37">
        <v>126.48922686945498</v>
      </c>
      <c r="J37">
        <v>112.25879682179342</v>
      </c>
    </row>
    <row r="38" spans="1:10" x14ac:dyDescent="0.3">
      <c r="A38" s="1">
        <v>37561</v>
      </c>
      <c r="B38">
        <v>100.1</v>
      </c>
      <c r="C38" s="3">
        <v>2.6666666666666609E-2</v>
      </c>
      <c r="D38">
        <v>99.9</v>
      </c>
      <c r="E38" s="3">
        <v>2.7777777777777807E-2</v>
      </c>
      <c r="F38">
        <v>99.4</v>
      </c>
      <c r="G38">
        <v>97.1</v>
      </c>
      <c r="I38">
        <v>125.98225602027884</v>
      </c>
      <c r="J38">
        <v>110.21566401816119</v>
      </c>
    </row>
    <row r="39" spans="1:10" x14ac:dyDescent="0.3">
      <c r="A39" s="1">
        <v>37591</v>
      </c>
      <c r="B39">
        <v>100.8</v>
      </c>
      <c r="C39" s="3">
        <v>2.2312373225152161E-2</v>
      </c>
      <c r="D39">
        <v>100.7</v>
      </c>
      <c r="E39" s="3">
        <v>2.1298174442190756E-2</v>
      </c>
      <c r="F39">
        <v>100.7</v>
      </c>
      <c r="G39">
        <v>96.4</v>
      </c>
      <c r="I39">
        <v>127.6299112801014</v>
      </c>
      <c r="J39">
        <v>109.42111237230421</v>
      </c>
    </row>
    <row r="40" spans="1:10" x14ac:dyDescent="0.3">
      <c r="A40" s="1">
        <v>37622</v>
      </c>
      <c r="B40">
        <v>101.6</v>
      </c>
      <c r="C40" s="3">
        <v>1.9057171514543544E-2</v>
      </c>
      <c r="D40">
        <v>101.8</v>
      </c>
      <c r="E40" s="3">
        <v>1.7999999999999971E-2</v>
      </c>
      <c r="F40">
        <v>102.3</v>
      </c>
      <c r="G40">
        <v>98.9</v>
      </c>
      <c r="I40">
        <v>129.65779467680608</v>
      </c>
      <c r="J40">
        <v>112.25879682179342</v>
      </c>
    </row>
    <row r="41" spans="1:10" x14ac:dyDescent="0.3">
      <c r="A41" s="1">
        <v>37653</v>
      </c>
      <c r="B41">
        <v>101.5</v>
      </c>
      <c r="C41" s="3">
        <v>1.1964107676969121E-2</v>
      </c>
      <c r="D41">
        <v>101.5</v>
      </c>
      <c r="E41" s="3">
        <v>7.9443892750744507E-3</v>
      </c>
      <c r="F41">
        <v>106.1</v>
      </c>
      <c r="G41">
        <v>99</v>
      </c>
      <c r="I41">
        <v>134.47401774397972</v>
      </c>
      <c r="J41">
        <v>112.372304199773</v>
      </c>
    </row>
    <row r="42" spans="1:10" x14ac:dyDescent="0.3">
      <c r="A42" s="1">
        <v>37681</v>
      </c>
      <c r="B42">
        <v>101.7</v>
      </c>
      <c r="C42" s="3">
        <v>1.5984015984016071E-2</v>
      </c>
      <c r="D42">
        <v>101.7</v>
      </c>
      <c r="E42" s="3">
        <v>1.2948207171314712E-2</v>
      </c>
      <c r="F42">
        <v>106.2</v>
      </c>
      <c r="G42">
        <v>101.4</v>
      </c>
      <c r="I42">
        <v>134.60076045627375</v>
      </c>
      <c r="J42">
        <v>115.09648127128264</v>
      </c>
    </row>
    <row r="43" spans="1:10" x14ac:dyDescent="0.3">
      <c r="A43" s="1">
        <v>37712</v>
      </c>
      <c r="B43">
        <v>101.8</v>
      </c>
      <c r="C43" s="3">
        <v>1.2935323383084549E-2</v>
      </c>
      <c r="D43">
        <v>101.7</v>
      </c>
      <c r="E43" s="3">
        <v>7.9286422200197937E-3</v>
      </c>
      <c r="F43">
        <v>107.9</v>
      </c>
      <c r="G43">
        <v>99.6</v>
      </c>
      <c r="I43">
        <v>136.75538656527249</v>
      </c>
      <c r="J43">
        <v>113.05334846765041</v>
      </c>
    </row>
    <row r="44" spans="1:10" x14ac:dyDescent="0.3">
      <c r="A44" s="1">
        <v>37742</v>
      </c>
      <c r="B44">
        <v>102.1</v>
      </c>
      <c r="C44" s="3">
        <v>1.998001998001998E-2</v>
      </c>
      <c r="D44">
        <v>102.1</v>
      </c>
      <c r="E44" s="3">
        <v>1.7946161515453612E-2</v>
      </c>
      <c r="F44">
        <v>105.6</v>
      </c>
      <c r="G44">
        <v>101.4</v>
      </c>
      <c r="I44">
        <v>133.8403041825095</v>
      </c>
      <c r="J44">
        <v>115.09648127128264</v>
      </c>
    </row>
    <row r="45" spans="1:10" x14ac:dyDescent="0.3">
      <c r="A45" s="1">
        <v>37773</v>
      </c>
      <c r="B45">
        <v>102.4</v>
      </c>
      <c r="C45" s="3">
        <v>1.8905472636815978E-2</v>
      </c>
      <c r="D45">
        <v>102.4</v>
      </c>
      <c r="E45" s="3">
        <v>1.6881827209533296E-2</v>
      </c>
      <c r="F45">
        <v>104.4</v>
      </c>
      <c r="G45">
        <v>101.9</v>
      </c>
      <c r="I45">
        <v>132.31939163498097</v>
      </c>
      <c r="J45">
        <v>115.66401816118048</v>
      </c>
    </row>
    <row r="46" spans="1:10" x14ac:dyDescent="0.3">
      <c r="A46" s="1">
        <v>37803</v>
      </c>
      <c r="B46">
        <v>102.4</v>
      </c>
      <c r="C46" s="3">
        <v>1.8905472636815978E-2</v>
      </c>
      <c r="D46">
        <v>102.3</v>
      </c>
      <c r="E46" s="3">
        <v>1.6898608349900625E-2</v>
      </c>
      <c r="F46">
        <v>99.2</v>
      </c>
      <c r="G46">
        <v>100.4</v>
      </c>
      <c r="I46">
        <v>125.72877059569075</v>
      </c>
      <c r="J46">
        <v>113.96140749148695</v>
      </c>
    </row>
    <row r="47" spans="1:10" x14ac:dyDescent="0.3">
      <c r="A47" s="1">
        <v>37834</v>
      </c>
      <c r="B47">
        <v>101.5</v>
      </c>
      <c r="C47" s="3">
        <v>1.6016016016015957E-2</v>
      </c>
      <c r="D47">
        <v>101</v>
      </c>
      <c r="E47" s="3">
        <v>1.3039117352056139E-2</v>
      </c>
      <c r="F47">
        <v>91</v>
      </c>
      <c r="G47">
        <v>98.6</v>
      </c>
      <c r="I47">
        <v>115.33586818757922</v>
      </c>
      <c r="J47">
        <v>111.91827468785472</v>
      </c>
    </row>
    <row r="48" spans="1:10" x14ac:dyDescent="0.3">
      <c r="A48" s="1">
        <v>37865</v>
      </c>
      <c r="B48">
        <v>100.8</v>
      </c>
      <c r="C48" s="3">
        <v>1.8181818181818153E-2</v>
      </c>
      <c r="D48">
        <v>100</v>
      </c>
      <c r="E48" s="3">
        <v>1.6260162601625959E-2</v>
      </c>
      <c r="F48">
        <v>90.3</v>
      </c>
      <c r="G48">
        <v>98.2</v>
      </c>
      <c r="I48">
        <v>114.4486692015209</v>
      </c>
      <c r="J48">
        <v>111.46424517593645</v>
      </c>
    </row>
    <row r="49" spans="1:10" x14ac:dyDescent="0.3">
      <c r="A49" s="1">
        <v>37895</v>
      </c>
      <c r="B49">
        <v>100.7</v>
      </c>
      <c r="C49" s="3">
        <v>2.233502538071069E-2</v>
      </c>
      <c r="D49">
        <v>99.6</v>
      </c>
      <c r="E49" s="3">
        <v>1.9447287615148325E-2</v>
      </c>
      <c r="F49">
        <v>94.5</v>
      </c>
      <c r="G49">
        <v>101.7</v>
      </c>
      <c r="I49">
        <v>119.77186311787071</v>
      </c>
      <c r="J49">
        <v>115.43700340522136</v>
      </c>
    </row>
    <row r="50" spans="1:10" x14ac:dyDescent="0.3">
      <c r="A50" s="1">
        <v>37926</v>
      </c>
      <c r="B50">
        <v>101.7</v>
      </c>
      <c r="C50" s="3">
        <v>1.5984015984016071E-2</v>
      </c>
      <c r="D50">
        <v>101</v>
      </c>
      <c r="E50" s="3">
        <v>1.1011011011010954E-2</v>
      </c>
      <c r="F50">
        <v>100.8</v>
      </c>
      <c r="G50">
        <v>99.7</v>
      </c>
      <c r="I50">
        <v>127.75665399239541</v>
      </c>
      <c r="J50">
        <v>113.16685584562998</v>
      </c>
    </row>
    <row r="51" spans="1:10" x14ac:dyDescent="0.3">
      <c r="A51" s="1">
        <v>37956</v>
      </c>
      <c r="B51">
        <v>102.6</v>
      </c>
      <c r="C51" s="3">
        <v>1.7857142857142828E-2</v>
      </c>
      <c r="D51">
        <v>102.2</v>
      </c>
      <c r="E51" s="3">
        <v>1.4895729890764648E-2</v>
      </c>
      <c r="F51">
        <v>100.2</v>
      </c>
      <c r="G51">
        <v>99.7</v>
      </c>
      <c r="I51">
        <v>126.99619771863118</v>
      </c>
      <c r="J51">
        <v>113.16685584562998</v>
      </c>
    </row>
    <row r="52" spans="1:10" x14ac:dyDescent="0.3">
      <c r="A52" s="1">
        <v>37987</v>
      </c>
      <c r="B52">
        <v>102.8</v>
      </c>
      <c r="C52" s="3">
        <v>1.1811023622047273E-2</v>
      </c>
      <c r="D52">
        <v>102.2</v>
      </c>
      <c r="E52" s="3">
        <v>3.9292730844794274E-3</v>
      </c>
      <c r="F52">
        <v>98.7</v>
      </c>
      <c r="G52">
        <v>99.3</v>
      </c>
      <c r="I52">
        <v>125.09505703422053</v>
      </c>
      <c r="J52">
        <v>112.71282633371169</v>
      </c>
    </row>
    <row r="53" spans="1:10" x14ac:dyDescent="0.3">
      <c r="A53" s="1">
        <v>38018</v>
      </c>
      <c r="B53">
        <v>102.6</v>
      </c>
      <c r="C53" s="3">
        <v>1.0837438423645264E-2</v>
      </c>
      <c r="D53">
        <v>101.9</v>
      </c>
      <c r="E53" s="3">
        <v>3.9408866995074452E-3</v>
      </c>
      <c r="F53">
        <v>99.9</v>
      </c>
      <c r="G53">
        <v>100.2</v>
      </c>
      <c r="I53">
        <v>126.61596958174906</v>
      </c>
      <c r="J53">
        <v>113.73439273552781</v>
      </c>
    </row>
    <row r="54" spans="1:10" x14ac:dyDescent="0.3">
      <c r="A54" s="1">
        <v>38047</v>
      </c>
      <c r="B54">
        <v>102.7</v>
      </c>
      <c r="C54" s="3">
        <v>9.8328416912487702E-3</v>
      </c>
      <c r="D54">
        <v>102.1</v>
      </c>
      <c r="E54" s="3">
        <v>3.9331366764994245E-3</v>
      </c>
      <c r="F54">
        <v>100.5</v>
      </c>
      <c r="G54">
        <v>100.6</v>
      </c>
      <c r="I54">
        <v>127.3764258555133</v>
      </c>
      <c r="J54">
        <v>114.18842224744607</v>
      </c>
    </row>
    <row r="55" spans="1:10" x14ac:dyDescent="0.3">
      <c r="A55" s="1">
        <v>38078</v>
      </c>
      <c r="B55">
        <v>102.5</v>
      </c>
      <c r="C55" s="3">
        <v>6.8762278978389277E-3</v>
      </c>
      <c r="D55">
        <v>101.7</v>
      </c>
      <c r="E55" s="3">
        <v>0</v>
      </c>
      <c r="F55">
        <v>100.5</v>
      </c>
      <c r="G55">
        <v>100.7</v>
      </c>
      <c r="I55">
        <v>127.3764258555133</v>
      </c>
      <c r="J55">
        <v>114.30192962542567</v>
      </c>
    </row>
    <row r="56" spans="1:10" x14ac:dyDescent="0.3">
      <c r="A56" s="1">
        <v>38108</v>
      </c>
      <c r="B56">
        <v>103.4</v>
      </c>
      <c r="C56" s="3">
        <v>1.2732615083251827E-2</v>
      </c>
      <c r="D56">
        <v>102.8</v>
      </c>
      <c r="E56" s="3">
        <v>6.8560235063663362E-3</v>
      </c>
      <c r="F56">
        <v>102.9</v>
      </c>
      <c r="G56">
        <v>104</v>
      </c>
      <c r="I56">
        <v>130.41825095057033</v>
      </c>
      <c r="J56">
        <v>118.04767309875142</v>
      </c>
    </row>
    <row r="57" spans="1:10" x14ac:dyDescent="0.3">
      <c r="A57" s="1">
        <v>38139</v>
      </c>
      <c r="B57">
        <v>104.4</v>
      </c>
      <c r="C57" s="3">
        <v>1.953125E-2</v>
      </c>
      <c r="D57">
        <v>104.2</v>
      </c>
      <c r="E57" s="3">
        <v>1.7578124999999972E-2</v>
      </c>
      <c r="F57">
        <v>107.5</v>
      </c>
      <c r="G57">
        <v>110</v>
      </c>
      <c r="I57">
        <v>136.2484157160963</v>
      </c>
      <c r="J57">
        <v>124.85811577752554</v>
      </c>
    </row>
    <row r="58" spans="1:10" x14ac:dyDescent="0.3">
      <c r="A58" s="1">
        <v>38169</v>
      </c>
      <c r="B58">
        <v>104.4</v>
      </c>
      <c r="C58" s="3">
        <v>1.953125E-2</v>
      </c>
      <c r="D58">
        <v>104</v>
      </c>
      <c r="E58" s="3">
        <v>1.6617790811339225E-2</v>
      </c>
      <c r="F58">
        <v>107.3</v>
      </c>
      <c r="G58">
        <v>111.3</v>
      </c>
      <c r="I58">
        <v>135.99493029150821</v>
      </c>
      <c r="J58">
        <v>126.33371169125994</v>
      </c>
    </row>
    <row r="59" spans="1:10" x14ac:dyDescent="0.3">
      <c r="A59" s="1">
        <v>38200</v>
      </c>
      <c r="B59">
        <v>104.1</v>
      </c>
      <c r="C59" s="3">
        <v>2.5615763546797975E-2</v>
      </c>
      <c r="D59">
        <v>103.6</v>
      </c>
      <c r="E59" s="3">
        <v>2.5742574257425686E-2</v>
      </c>
      <c r="F59">
        <v>108</v>
      </c>
      <c r="G59">
        <v>110.8</v>
      </c>
      <c r="I59">
        <v>136.88212927756652</v>
      </c>
      <c r="J59">
        <v>125.7661748013621</v>
      </c>
    </row>
    <row r="60" spans="1:10" x14ac:dyDescent="0.3">
      <c r="A60" s="1">
        <v>38231</v>
      </c>
      <c r="B60">
        <v>103.7</v>
      </c>
      <c r="C60" s="3">
        <v>2.8769841269841327E-2</v>
      </c>
      <c r="D60">
        <v>102.8</v>
      </c>
      <c r="E60" s="3">
        <v>2.7999999999999973E-2</v>
      </c>
      <c r="F60">
        <v>107.4</v>
      </c>
      <c r="G60">
        <v>109.1</v>
      </c>
      <c r="I60">
        <v>136.12167300380227</v>
      </c>
      <c r="J60">
        <v>123.83654937570942</v>
      </c>
    </row>
    <row r="61" spans="1:10" x14ac:dyDescent="0.3">
      <c r="A61" s="1">
        <v>38261</v>
      </c>
      <c r="B61">
        <v>104.2</v>
      </c>
      <c r="C61" s="3">
        <v>3.4756703078450843E-2</v>
      </c>
      <c r="D61">
        <v>103.4</v>
      </c>
      <c r="E61" s="3">
        <v>3.8152610441767182E-2</v>
      </c>
      <c r="F61">
        <v>105.4</v>
      </c>
      <c r="G61">
        <v>110.1</v>
      </c>
      <c r="I61">
        <v>133.58681875792144</v>
      </c>
      <c r="J61">
        <v>124.97162315550511</v>
      </c>
    </row>
    <row r="62" spans="1:10" x14ac:dyDescent="0.3">
      <c r="A62" s="1">
        <v>38292</v>
      </c>
      <c r="B62">
        <v>105.2</v>
      </c>
      <c r="C62" s="3">
        <v>3.44149459193707E-2</v>
      </c>
      <c r="D62">
        <v>104.8</v>
      </c>
      <c r="E62" s="3">
        <v>3.7623762376237595E-2</v>
      </c>
      <c r="F62">
        <v>106.1</v>
      </c>
      <c r="G62">
        <v>106.5</v>
      </c>
      <c r="I62">
        <v>134.47401774397972</v>
      </c>
      <c r="J62">
        <v>120.88535754824063</v>
      </c>
    </row>
    <row r="63" spans="1:10" x14ac:dyDescent="0.3">
      <c r="A63" s="1">
        <v>38322</v>
      </c>
      <c r="B63">
        <v>105.7</v>
      </c>
      <c r="C63" s="3">
        <v>3.0214424951267142E-2</v>
      </c>
      <c r="D63">
        <v>105.4</v>
      </c>
      <c r="E63" s="3">
        <v>3.1311154598825858E-2</v>
      </c>
      <c r="F63">
        <v>106.3</v>
      </c>
      <c r="G63">
        <v>106.4</v>
      </c>
      <c r="I63">
        <v>134.72750316856778</v>
      </c>
      <c r="J63">
        <v>120.77185017026109</v>
      </c>
    </row>
    <row r="64" spans="1:10" x14ac:dyDescent="0.3">
      <c r="A64" s="1">
        <v>38353</v>
      </c>
      <c r="B64">
        <v>105.4</v>
      </c>
      <c r="C64" s="3">
        <v>2.5291828793774403E-2</v>
      </c>
      <c r="D64">
        <v>104.8</v>
      </c>
      <c r="E64" s="3">
        <v>2.5440313111545931E-2</v>
      </c>
      <c r="F64">
        <v>106.9</v>
      </c>
      <c r="G64">
        <v>106.4</v>
      </c>
      <c r="I64">
        <v>135.48795944233208</v>
      </c>
      <c r="J64">
        <v>120.77185017026109</v>
      </c>
    </row>
    <row r="65" spans="1:10" x14ac:dyDescent="0.3">
      <c r="A65" s="1">
        <v>38384</v>
      </c>
      <c r="B65">
        <v>105.2</v>
      </c>
      <c r="C65" s="3">
        <v>2.5341130604288584E-2</v>
      </c>
      <c r="D65">
        <v>104.4</v>
      </c>
      <c r="E65" s="3">
        <v>2.4533856722276742E-2</v>
      </c>
      <c r="F65">
        <v>105.9</v>
      </c>
      <c r="G65">
        <v>108.2</v>
      </c>
      <c r="I65">
        <v>134.22053231939165</v>
      </c>
      <c r="J65">
        <v>122.81498297389331</v>
      </c>
    </row>
    <row r="66" spans="1:10" x14ac:dyDescent="0.3">
      <c r="A66" s="1">
        <v>38412</v>
      </c>
      <c r="B66">
        <v>105.6</v>
      </c>
      <c r="C66" s="3">
        <v>2.8237585199610431E-2</v>
      </c>
      <c r="D66">
        <v>105</v>
      </c>
      <c r="E66" s="3">
        <v>2.8403525954946187E-2</v>
      </c>
      <c r="F66">
        <v>107.2</v>
      </c>
      <c r="G66">
        <v>107.7</v>
      </c>
      <c r="I66">
        <v>135.86818757921421</v>
      </c>
      <c r="J66">
        <v>122.24744608399547</v>
      </c>
    </row>
    <row r="67" spans="1:10" x14ac:dyDescent="0.3">
      <c r="A67" s="1">
        <v>38443</v>
      </c>
      <c r="B67">
        <v>106.6</v>
      </c>
      <c r="C67" s="3">
        <v>3.9999999999999945E-2</v>
      </c>
      <c r="D67">
        <v>106.2</v>
      </c>
      <c r="E67" s="3">
        <v>4.4247787610619468E-2</v>
      </c>
      <c r="F67">
        <v>106.9</v>
      </c>
      <c r="G67">
        <v>107.1</v>
      </c>
      <c r="I67">
        <v>135.48795944233208</v>
      </c>
      <c r="J67">
        <v>121.56640181611805</v>
      </c>
    </row>
    <row r="68" spans="1:10" x14ac:dyDescent="0.3">
      <c r="A68" s="1">
        <v>38473</v>
      </c>
      <c r="B68">
        <v>106.8</v>
      </c>
      <c r="C68" s="3">
        <v>3.2882011605415776E-2</v>
      </c>
      <c r="D68">
        <v>106.4</v>
      </c>
      <c r="E68" s="3">
        <v>3.5019455252918372E-2</v>
      </c>
      <c r="F68">
        <v>106.5</v>
      </c>
      <c r="G68">
        <v>106.2</v>
      </c>
      <c r="I68">
        <v>134.98098859315587</v>
      </c>
      <c r="J68">
        <v>120.54483541430194</v>
      </c>
    </row>
    <row r="69" spans="1:10" x14ac:dyDescent="0.3">
      <c r="A69" s="1">
        <v>38504</v>
      </c>
      <c r="B69">
        <v>107.2</v>
      </c>
      <c r="C69" s="3">
        <v>2.6819923371647483E-2</v>
      </c>
      <c r="D69">
        <v>106.7</v>
      </c>
      <c r="E69" s="3">
        <v>2.3992322456813819E-2</v>
      </c>
      <c r="F69">
        <v>107.3</v>
      </c>
      <c r="G69">
        <v>108.5</v>
      </c>
      <c r="I69">
        <v>135.99493029150821</v>
      </c>
      <c r="J69">
        <v>123.15550510783201</v>
      </c>
    </row>
    <row r="70" spans="1:10" x14ac:dyDescent="0.3">
      <c r="A70" s="1">
        <v>38534</v>
      </c>
      <c r="B70">
        <v>106.9</v>
      </c>
      <c r="C70" s="3">
        <v>2.3946360153256702E-2</v>
      </c>
      <c r="D70">
        <v>106.3</v>
      </c>
      <c r="E70" s="3">
        <v>2.2115384615384589E-2</v>
      </c>
      <c r="F70">
        <v>105.8</v>
      </c>
      <c r="G70">
        <v>106.5</v>
      </c>
      <c r="I70">
        <v>134.09378960709756</v>
      </c>
      <c r="J70">
        <v>120.88535754824063</v>
      </c>
    </row>
    <row r="71" spans="1:10" x14ac:dyDescent="0.3">
      <c r="A71" s="1">
        <v>38565</v>
      </c>
      <c r="B71">
        <v>106.8</v>
      </c>
      <c r="C71" s="3">
        <v>2.5936599423631152E-2</v>
      </c>
      <c r="D71">
        <v>106</v>
      </c>
      <c r="E71" s="3">
        <v>2.3166023166023224E-2</v>
      </c>
      <c r="F71">
        <v>105.2</v>
      </c>
      <c r="G71">
        <v>107.6</v>
      </c>
      <c r="I71">
        <v>133.33333333333331</v>
      </c>
      <c r="J71">
        <v>122.1339387060159</v>
      </c>
    </row>
    <row r="72" spans="1:10" x14ac:dyDescent="0.3">
      <c r="A72" s="1">
        <v>38596</v>
      </c>
      <c r="B72">
        <v>105.8</v>
      </c>
      <c r="C72" s="3">
        <v>2.0250723240115662E-2</v>
      </c>
      <c r="D72">
        <v>104.5</v>
      </c>
      <c r="E72" s="3">
        <v>1.6536964980544775E-2</v>
      </c>
      <c r="F72">
        <v>104.9</v>
      </c>
      <c r="G72">
        <v>105.8</v>
      </c>
      <c r="I72">
        <v>132.95310519645119</v>
      </c>
      <c r="J72">
        <v>120.09080590238366</v>
      </c>
    </row>
    <row r="73" spans="1:10" x14ac:dyDescent="0.3">
      <c r="A73" s="1">
        <v>38626</v>
      </c>
      <c r="B73">
        <v>106.2</v>
      </c>
      <c r="C73" s="3">
        <v>1.9193857965451054E-2</v>
      </c>
      <c r="D73">
        <v>104.9</v>
      </c>
      <c r="E73" s="3">
        <v>1.4506769825918761E-2</v>
      </c>
      <c r="F73">
        <v>104.7</v>
      </c>
      <c r="G73">
        <v>106.2</v>
      </c>
      <c r="I73">
        <v>132.6996197718631</v>
      </c>
      <c r="J73">
        <v>120.54483541430194</v>
      </c>
    </row>
    <row r="74" spans="1:10" x14ac:dyDescent="0.3">
      <c r="A74" s="1">
        <v>38657</v>
      </c>
      <c r="B74">
        <v>106.7</v>
      </c>
      <c r="C74" s="3">
        <v>1.4258555133079848E-2</v>
      </c>
      <c r="D74">
        <v>105.6</v>
      </c>
      <c r="E74" s="3">
        <v>7.6335877862595148E-3</v>
      </c>
      <c r="F74">
        <v>106.3</v>
      </c>
      <c r="G74">
        <v>103.1</v>
      </c>
      <c r="I74">
        <v>134.72750316856778</v>
      </c>
      <c r="J74">
        <v>117.0261066969353</v>
      </c>
    </row>
    <row r="75" spans="1:10" x14ac:dyDescent="0.3">
      <c r="A75" s="1">
        <v>38687</v>
      </c>
      <c r="B75">
        <v>107.5</v>
      </c>
      <c r="C75" s="3">
        <v>1.7029328287606407E-2</v>
      </c>
      <c r="D75">
        <v>106.5</v>
      </c>
      <c r="E75" s="3">
        <v>1.0436432637571103E-2</v>
      </c>
      <c r="F75">
        <v>106</v>
      </c>
      <c r="G75">
        <v>103.4</v>
      </c>
      <c r="I75">
        <v>134.34727503168565</v>
      </c>
      <c r="J75">
        <v>117.36662883087403</v>
      </c>
    </row>
    <row r="76" spans="1:10" x14ac:dyDescent="0.3">
      <c r="A76" s="1">
        <v>38718</v>
      </c>
      <c r="B76">
        <v>108.4</v>
      </c>
      <c r="C76" s="3">
        <v>2.8462998102466792E-2</v>
      </c>
      <c r="D76">
        <v>107.8</v>
      </c>
      <c r="E76" s="3">
        <v>2.8625954198473282E-2</v>
      </c>
      <c r="F76">
        <v>105.2</v>
      </c>
      <c r="G76">
        <v>100.8</v>
      </c>
      <c r="I76">
        <v>133.33333333333331</v>
      </c>
      <c r="J76">
        <v>114.41543700340522</v>
      </c>
    </row>
    <row r="77" spans="1:10" x14ac:dyDescent="0.3">
      <c r="A77" s="1">
        <v>38749</v>
      </c>
      <c r="B77">
        <v>108.2</v>
      </c>
      <c r="C77" s="3">
        <v>2.8517110266159697E-2</v>
      </c>
      <c r="D77">
        <v>107.4</v>
      </c>
      <c r="E77" s="3">
        <v>2.8735632183908046E-2</v>
      </c>
      <c r="F77">
        <v>105.6</v>
      </c>
      <c r="G77">
        <v>102.8</v>
      </c>
      <c r="I77">
        <v>133.8403041825095</v>
      </c>
      <c r="J77">
        <v>116.68558456299661</v>
      </c>
    </row>
    <row r="78" spans="1:10" x14ac:dyDescent="0.3">
      <c r="A78" s="1">
        <v>38777</v>
      </c>
      <c r="B78">
        <v>108.2</v>
      </c>
      <c r="C78" s="3">
        <v>2.4621212121212203E-2</v>
      </c>
      <c r="D78">
        <v>107.2</v>
      </c>
      <c r="E78" s="3">
        <v>2.0952380952380979E-2</v>
      </c>
      <c r="F78">
        <v>104.5</v>
      </c>
      <c r="G78">
        <v>100.7</v>
      </c>
      <c r="I78">
        <v>132.44613434727501</v>
      </c>
      <c r="J78">
        <v>114.30192962542567</v>
      </c>
    </row>
    <row r="79" spans="1:10" x14ac:dyDescent="0.3">
      <c r="A79" s="1">
        <v>38808</v>
      </c>
      <c r="B79">
        <v>108.1</v>
      </c>
      <c r="C79" s="3">
        <v>1.4071294559099438E-2</v>
      </c>
      <c r="D79">
        <v>106.9</v>
      </c>
      <c r="E79" s="3">
        <v>6.5913370998117024E-3</v>
      </c>
      <c r="F79">
        <v>104.5</v>
      </c>
      <c r="G79">
        <v>102</v>
      </c>
      <c r="I79">
        <v>132.44613434727501</v>
      </c>
      <c r="J79">
        <v>115.77752553916005</v>
      </c>
    </row>
    <row r="80" spans="1:10" x14ac:dyDescent="0.3">
      <c r="A80" s="1">
        <v>38838</v>
      </c>
      <c r="B80">
        <v>108.7</v>
      </c>
      <c r="C80" s="3">
        <v>1.7790262172284698E-2</v>
      </c>
      <c r="D80">
        <v>107.7</v>
      </c>
      <c r="E80" s="3">
        <v>1.2218045112781928E-2</v>
      </c>
      <c r="F80">
        <v>105.3</v>
      </c>
      <c r="G80">
        <v>99.8</v>
      </c>
      <c r="I80">
        <v>133.46007604562737</v>
      </c>
      <c r="J80">
        <v>113.28036322360956</v>
      </c>
    </row>
    <row r="81" spans="1:10" x14ac:dyDescent="0.3">
      <c r="A81" s="1">
        <v>38869</v>
      </c>
      <c r="B81">
        <v>109.2</v>
      </c>
      <c r="C81" s="3">
        <v>1.8656716417910446E-2</v>
      </c>
      <c r="D81">
        <v>108.2</v>
      </c>
      <c r="E81" s="3">
        <v>1.4058106841611996E-2</v>
      </c>
      <c r="F81">
        <v>106.5</v>
      </c>
      <c r="G81">
        <v>99.6</v>
      </c>
      <c r="I81">
        <v>134.98098859315587</v>
      </c>
      <c r="J81">
        <v>113.05334846765041</v>
      </c>
    </row>
    <row r="82" spans="1:10" x14ac:dyDescent="0.3">
      <c r="A82" s="1">
        <v>38899</v>
      </c>
      <c r="B82">
        <v>109.2</v>
      </c>
      <c r="C82" s="3">
        <v>2.1515434985968168E-2</v>
      </c>
      <c r="D82">
        <v>108.5</v>
      </c>
      <c r="E82" s="3">
        <v>2.0696142991533422E-2</v>
      </c>
      <c r="F82">
        <v>106</v>
      </c>
      <c r="G82">
        <v>99.4</v>
      </c>
      <c r="I82">
        <v>134.34727503168565</v>
      </c>
      <c r="J82">
        <v>112.82633371169129</v>
      </c>
    </row>
    <row r="83" spans="1:10" x14ac:dyDescent="0.3">
      <c r="A83" s="1">
        <v>38930</v>
      </c>
      <c r="B83">
        <v>109.2</v>
      </c>
      <c r="C83" s="3">
        <v>2.2471910112359605E-2</v>
      </c>
      <c r="D83">
        <v>108.4</v>
      </c>
      <c r="E83" s="3">
        <v>2.2641509433962318E-2</v>
      </c>
      <c r="F83">
        <v>105.4</v>
      </c>
      <c r="G83">
        <v>102.5</v>
      </c>
      <c r="I83">
        <v>133.58681875792144</v>
      </c>
      <c r="J83">
        <v>116.34506242905789</v>
      </c>
    </row>
    <row r="84" spans="1:10" x14ac:dyDescent="0.3">
      <c r="A84" s="1">
        <v>38961</v>
      </c>
      <c r="B84">
        <v>108.8</v>
      </c>
      <c r="C84" s="3">
        <v>2.835538752362949E-2</v>
      </c>
      <c r="D84">
        <v>107.8</v>
      </c>
      <c r="E84" s="3">
        <v>3.1578947368421026E-2</v>
      </c>
      <c r="F84">
        <v>107.9</v>
      </c>
      <c r="G84">
        <v>103.1</v>
      </c>
      <c r="I84">
        <v>136.75538656527249</v>
      </c>
      <c r="J84">
        <v>117.0261066969353</v>
      </c>
    </row>
    <row r="85" spans="1:10" x14ac:dyDescent="0.3">
      <c r="A85" s="1">
        <v>38991</v>
      </c>
      <c r="B85">
        <v>109.2</v>
      </c>
      <c r="C85" s="3">
        <v>2.8248587570621469E-2</v>
      </c>
      <c r="D85">
        <v>108.2</v>
      </c>
      <c r="E85" s="3">
        <v>3.145853193517633E-2</v>
      </c>
      <c r="F85">
        <v>107.6</v>
      </c>
      <c r="G85">
        <v>101.6</v>
      </c>
      <c r="I85">
        <v>136.37515842839034</v>
      </c>
      <c r="J85">
        <v>115.32349602724177</v>
      </c>
    </row>
    <row r="86" spans="1:10" x14ac:dyDescent="0.3">
      <c r="A86" s="1">
        <v>39022</v>
      </c>
      <c r="B86">
        <v>110.1</v>
      </c>
      <c r="C86" s="3">
        <v>3.1865042174320443E-2</v>
      </c>
      <c r="D86">
        <v>109.1</v>
      </c>
      <c r="E86" s="3">
        <v>3.3143939393939392E-2</v>
      </c>
      <c r="F86">
        <v>108.3</v>
      </c>
      <c r="G86">
        <v>99.6</v>
      </c>
      <c r="I86">
        <v>137.26235741444864</v>
      </c>
      <c r="J86">
        <v>113.05334846765041</v>
      </c>
    </row>
    <row r="87" spans="1:10" x14ac:dyDescent="0.3">
      <c r="A87" s="1">
        <v>39052</v>
      </c>
      <c r="B87">
        <v>109.9</v>
      </c>
      <c r="C87" s="3">
        <v>2.232558139534889E-2</v>
      </c>
      <c r="D87">
        <v>108.9</v>
      </c>
      <c r="E87" s="3">
        <v>2.2535211267605687E-2</v>
      </c>
      <c r="F87">
        <v>107.8</v>
      </c>
      <c r="G87">
        <v>98.9</v>
      </c>
      <c r="I87">
        <v>136.62864385297843</v>
      </c>
      <c r="J87">
        <v>112.25879682179342</v>
      </c>
    </row>
    <row r="88" spans="1:10" x14ac:dyDescent="0.3">
      <c r="A88" s="1">
        <v>39083</v>
      </c>
      <c r="B88">
        <v>110.9</v>
      </c>
      <c r="C88" s="3">
        <v>2.3062730627306273E-2</v>
      </c>
      <c r="D88">
        <v>110.2</v>
      </c>
      <c r="E88" s="3">
        <v>2.2263450834879461E-2</v>
      </c>
      <c r="F88">
        <v>106.6</v>
      </c>
      <c r="G88">
        <v>102</v>
      </c>
      <c r="I88">
        <v>135.10773130544993</v>
      </c>
      <c r="J88">
        <v>115.77752553916005</v>
      </c>
    </row>
    <row r="89" spans="1:10" x14ac:dyDescent="0.3">
      <c r="A89" s="1">
        <v>39114</v>
      </c>
      <c r="B89">
        <v>112.6</v>
      </c>
      <c r="C89" s="3">
        <v>4.0665434380776258E-2</v>
      </c>
      <c r="D89">
        <v>112.5</v>
      </c>
      <c r="E89" s="3">
        <v>4.7486033519553016E-2</v>
      </c>
      <c r="F89">
        <v>108.5</v>
      </c>
      <c r="G89">
        <v>101.5</v>
      </c>
      <c r="I89">
        <v>137.51584283903674</v>
      </c>
      <c r="J89">
        <v>115.20998864926221</v>
      </c>
    </row>
    <row r="90" spans="1:10" x14ac:dyDescent="0.3">
      <c r="A90" s="1">
        <v>39142</v>
      </c>
      <c r="B90">
        <v>112.2</v>
      </c>
      <c r="C90" s="3">
        <v>3.6968576709796669E-2</v>
      </c>
      <c r="D90">
        <v>111.9</v>
      </c>
      <c r="E90" s="3">
        <v>4.3843283582089575E-2</v>
      </c>
      <c r="F90">
        <v>108.6</v>
      </c>
      <c r="G90">
        <v>98.1</v>
      </c>
      <c r="I90">
        <v>137.64258555133077</v>
      </c>
      <c r="J90">
        <v>111.35073779795688</v>
      </c>
    </row>
    <row r="91" spans="1:10" x14ac:dyDescent="0.3">
      <c r="A91" s="1">
        <v>39173</v>
      </c>
      <c r="B91">
        <v>112.2</v>
      </c>
      <c r="C91" s="3">
        <v>3.7927844588344209E-2</v>
      </c>
      <c r="D91">
        <v>111.7</v>
      </c>
      <c r="E91" s="3">
        <v>4.4901777362020549E-2</v>
      </c>
      <c r="F91">
        <v>110.2</v>
      </c>
      <c r="G91">
        <v>102.5</v>
      </c>
      <c r="I91">
        <v>139.67046894803548</v>
      </c>
      <c r="J91">
        <v>116.34506242905789</v>
      </c>
    </row>
    <row r="92" spans="1:10" x14ac:dyDescent="0.3">
      <c r="A92" s="1">
        <v>39203</v>
      </c>
      <c r="B92">
        <v>112.5</v>
      </c>
      <c r="C92" s="3">
        <v>3.4958601655933737E-2</v>
      </c>
      <c r="D92">
        <v>112</v>
      </c>
      <c r="E92" s="3">
        <v>3.9925719591457728E-2</v>
      </c>
      <c r="F92">
        <v>110.9</v>
      </c>
      <c r="G92">
        <v>101.8</v>
      </c>
      <c r="I92">
        <v>140.55766793409379</v>
      </c>
      <c r="J92">
        <v>115.55051078320091</v>
      </c>
    </row>
    <row r="93" spans="1:10" x14ac:dyDescent="0.3">
      <c r="A93" s="1">
        <v>39234</v>
      </c>
      <c r="B93">
        <v>112.6</v>
      </c>
      <c r="C93" s="3">
        <v>3.1135531135531056E-2</v>
      </c>
      <c r="D93">
        <v>111.9</v>
      </c>
      <c r="E93" s="3">
        <v>3.4195933456561946E-2</v>
      </c>
      <c r="F93">
        <v>111.4</v>
      </c>
      <c r="G93">
        <v>102.3</v>
      </c>
      <c r="I93">
        <v>141.191381495564</v>
      </c>
      <c r="J93">
        <v>116.11804767309874</v>
      </c>
    </row>
    <row r="94" spans="1:10" x14ac:dyDescent="0.3">
      <c r="A94" s="1">
        <v>39264</v>
      </c>
      <c r="B94">
        <v>112.3</v>
      </c>
      <c r="C94" s="3">
        <v>2.8388278388278336E-2</v>
      </c>
      <c r="D94">
        <v>111.4</v>
      </c>
      <c r="E94" s="3">
        <v>2.6728110599078394E-2</v>
      </c>
      <c r="F94">
        <v>110.1</v>
      </c>
      <c r="G94">
        <v>102.5</v>
      </c>
      <c r="I94">
        <v>139.54372623574142</v>
      </c>
      <c r="J94">
        <v>116.34506242905789</v>
      </c>
    </row>
    <row r="95" spans="1:10" x14ac:dyDescent="0.3">
      <c r="A95" s="1">
        <v>39295</v>
      </c>
      <c r="B95">
        <v>111.8</v>
      </c>
      <c r="C95" s="3">
        <v>2.3809523809523756E-2</v>
      </c>
      <c r="D95">
        <v>110.6</v>
      </c>
      <c r="E95" s="3">
        <v>2.0295202952029415E-2</v>
      </c>
      <c r="F95">
        <v>108.5</v>
      </c>
      <c r="G95">
        <v>104.1</v>
      </c>
      <c r="I95">
        <v>137.51584283903674</v>
      </c>
      <c r="J95">
        <v>118.16118047673099</v>
      </c>
    </row>
    <row r="96" spans="1:10" x14ac:dyDescent="0.3">
      <c r="A96" s="1">
        <v>39326</v>
      </c>
      <c r="B96">
        <v>110.9</v>
      </c>
      <c r="C96" s="3">
        <v>1.9301470588235371E-2</v>
      </c>
      <c r="D96">
        <v>109.2</v>
      </c>
      <c r="E96" s="3">
        <v>1.298701298701304E-2</v>
      </c>
      <c r="F96">
        <v>108.6</v>
      </c>
      <c r="G96">
        <v>103.4</v>
      </c>
      <c r="I96">
        <v>137.64258555133077</v>
      </c>
      <c r="J96">
        <v>117.36662883087403</v>
      </c>
    </row>
    <row r="97" spans="1:10" x14ac:dyDescent="0.3">
      <c r="A97" s="1">
        <v>39356</v>
      </c>
      <c r="B97">
        <v>110.7</v>
      </c>
      <c r="C97" s="3">
        <v>1.3736263736263736E-2</v>
      </c>
      <c r="D97">
        <v>108.9</v>
      </c>
      <c r="E97" s="3">
        <v>6.4695009242144441E-3</v>
      </c>
      <c r="F97">
        <v>109.2</v>
      </c>
      <c r="G97">
        <v>101.8</v>
      </c>
      <c r="I97">
        <v>138.40304182509504</v>
      </c>
      <c r="J97">
        <v>115.55051078320091</v>
      </c>
    </row>
    <row r="98" spans="1:10" x14ac:dyDescent="0.3">
      <c r="A98" s="1">
        <v>39387</v>
      </c>
      <c r="B98">
        <v>111.3</v>
      </c>
      <c r="C98" s="3">
        <v>1.0899182561307928E-2</v>
      </c>
      <c r="D98">
        <v>109.8</v>
      </c>
      <c r="E98" s="3">
        <v>6.416131989000943E-3</v>
      </c>
      <c r="F98">
        <v>107.5</v>
      </c>
      <c r="G98">
        <v>100</v>
      </c>
      <c r="I98">
        <v>136.2484157160963</v>
      </c>
      <c r="J98">
        <v>113.50737797956867</v>
      </c>
    </row>
    <row r="99" spans="1:10" x14ac:dyDescent="0.3">
      <c r="A99" s="1">
        <v>39417</v>
      </c>
      <c r="B99">
        <v>111.7</v>
      </c>
      <c r="C99" s="3">
        <v>1.6378525932666033E-2</v>
      </c>
      <c r="D99">
        <v>110.1</v>
      </c>
      <c r="E99" s="3">
        <v>1.1019283746556368E-2</v>
      </c>
      <c r="F99">
        <v>108.6</v>
      </c>
      <c r="G99">
        <v>97.6</v>
      </c>
      <c r="I99">
        <v>137.64258555133077</v>
      </c>
      <c r="J99">
        <v>110.78320090805902</v>
      </c>
    </row>
    <row r="100" spans="1:10" x14ac:dyDescent="0.3">
      <c r="A100" s="1">
        <v>39448</v>
      </c>
      <c r="B100">
        <v>112.4</v>
      </c>
      <c r="C100" s="3">
        <v>1.3525698827772768E-2</v>
      </c>
      <c r="D100">
        <v>111.4</v>
      </c>
      <c r="E100" s="3">
        <v>1.0889292196007285E-2</v>
      </c>
      <c r="F100">
        <v>107.2</v>
      </c>
      <c r="G100">
        <v>100.9</v>
      </c>
      <c r="I100">
        <v>135.86818757921421</v>
      </c>
      <c r="J100">
        <v>114.52894438138482</v>
      </c>
    </row>
    <row r="101" spans="1:10" x14ac:dyDescent="0.3">
      <c r="A101" s="1">
        <v>39479</v>
      </c>
      <c r="B101">
        <v>112.8</v>
      </c>
      <c r="C101" s="3">
        <v>1.7761989342806649E-3</v>
      </c>
      <c r="D101">
        <v>111.8</v>
      </c>
      <c r="E101" s="3">
        <v>-6.2222222222222479E-3</v>
      </c>
      <c r="F101">
        <v>108.2</v>
      </c>
      <c r="G101">
        <v>99.9</v>
      </c>
      <c r="I101">
        <v>137.13561470215464</v>
      </c>
      <c r="J101">
        <v>113.39387060158911</v>
      </c>
    </row>
    <row r="102" spans="1:10" x14ac:dyDescent="0.3">
      <c r="A102" s="1">
        <v>39508</v>
      </c>
      <c r="B102">
        <v>112.6</v>
      </c>
      <c r="C102" s="3">
        <v>3.5650623885917243E-3</v>
      </c>
      <c r="D102">
        <v>111.6</v>
      </c>
      <c r="E102" s="3">
        <v>-2.6809651474531846E-3</v>
      </c>
      <c r="F102">
        <v>108.1</v>
      </c>
      <c r="G102">
        <v>100.8</v>
      </c>
      <c r="I102">
        <v>137.00887198986055</v>
      </c>
      <c r="J102">
        <v>114.41543700340522</v>
      </c>
    </row>
    <row r="103" spans="1:10" x14ac:dyDescent="0.3">
      <c r="A103" s="1">
        <v>39539</v>
      </c>
      <c r="B103">
        <v>113.5</v>
      </c>
      <c r="C103" s="3">
        <v>1.1586452762923326E-2</v>
      </c>
      <c r="D103">
        <v>112.7</v>
      </c>
      <c r="E103" s="3">
        <v>8.9525514771709933E-3</v>
      </c>
      <c r="F103">
        <v>109.5</v>
      </c>
      <c r="G103">
        <v>100.7</v>
      </c>
      <c r="I103">
        <v>138.7832699619772</v>
      </c>
      <c r="J103">
        <v>114.30192962542567</v>
      </c>
    </row>
    <row r="104" spans="1:10" x14ac:dyDescent="0.3">
      <c r="A104" s="1">
        <v>39569</v>
      </c>
      <c r="B104">
        <v>114.6</v>
      </c>
      <c r="C104" s="3">
        <v>1.8666666666666616E-2</v>
      </c>
      <c r="D104">
        <v>114.1</v>
      </c>
      <c r="E104" s="3">
        <v>1.8749999999999951E-2</v>
      </c>
      <c r="F104">
        <v>110.1</v>
      </c>
      <c r="G104">
        <v>102.1</v>
      </c>
      <c r="I104">
        <v>139.54372623574142</v>
      </c>
      <c r="J104">
        <v>115.89103291713963</v>
      </c>
    </row>
    <row r="105" spans="1:10" x14ac:dyDescent="0.3">
      <c r="A105" s="1">
        <v>39600</v>
      </c>
      <c r="B105">
        <v>115.8</v>
      </c>
      <c r="C105" s="3">
        <v>2.8419182948490256E-2</v>
      </c>
      <c r="D105">
        <v>115.3</v>
      </c>
      <c r="E105" s="3">
        <v>3.0384271671134864E-2</v>
      </c>
      <c r="F105">
        <v>110</v>
      </c>
      <c r="G105">
        <v>103</v>
      </c>
      <c r="I105">
        <v>139.41698352344741</v>
      </c>
      <c r="J105">
        <v>116.91259931895574</v>
      </c>
    </row>
    <row r="106" spans="1:10" x14ac:dyDescent="0.3">
      <c r="A106" s="1">
        <v>39630</v>
      </c>
      <c r="B106">
        <v>116.5</v>
      </c>
      <c r="C106" s="3">
        <v>3.7399821905609996E-2</v>
      </c>
      <c r="D106">
        <v>116.2</v>
      </c>
      <c r="E106" s="3">
        <v>4.3087971274685791E-2</v>
      </c>
      <c r="F106">
        <v>109.8</v>
      </c>
      <c r="G106">
        <v>103</v>
      </c>
      <c r="I106">
        <v>139.16349809885929</v>
      </c>
      <c r="J106">
        <v>116.91259931895574</v>
      </c>
    </row>
    <row r="107" spans="1:10" x14ac:dyDescent="0.3">
      <c r="A107" s="1">
        <v>39661</v>
      </c>
      <c r="B107">
        <v>116.8</v>
      </c>
      <c r="C107" s="3">
        <v>4.4722719141323794E-2</v>
      </c>
      <c r="D107">
        <v>116.4</v>
      </c>
      <c r="E107" s="3">
        <v>5.2441229656419633E-2</v>
      </c>
      <c r="F107">
        <v>112.2</v>
      </c>
      <c r="G107">
        <v>103.6</v>
      </c>
      <c r="I107">
        <v>142.20532319391634</v>
      </c>
      <c r="J107">
        <v>117.59364358683315</v>
      </c>
    </row>
    <row r="108" spans="1:10" x14ac:dyDescent="0.3">
      <c r="A108" s="1">
        <v>39692</v>
      </c>
      <c r="B108">
        <v>117.1</v>
      </c>
      <c r="C108" s="3">
        <v>5.5906221821460669E-2</v>
      </c>
      <c r="D108">
        <v>116.5</v>
      </c>
      <c r="E108" s="3">
        <v>6.684981684981682E-2</v>
      </c>
      <c r="F108">
        <v>113.7</v>
      </c>
      <c r="G108">
        <v>105.6</v>
      </c>
      <c r="I108">
        <v>144.10646387832699</v>
      </c>
      <c r="J108">
        <v>119.86379114642452</v>
      </c>
    </row>
    <row r="109" spans="1:10" x14ac:dyDescent="0.3">
      <c r="A109" s="1">
        <v>39722</v>
      </c>
      <c r="B109">
        <v>117.4</v>
      </c>
      <c r="C109" s="3">
        <v>6.0523938572719087E-2</v>
      </c>
      <c r="D109">
        <v>116.8</v>
      </c>
      <c r="E109" s="3">
        <v>7.2543617998163376E-2</v>
      </c>
      <c r="F109">
        <v>113.6</v>
      </c>
      <c r="G109">
        <v>104</v>
      </c>
      <c r="I109">
        <v>143.97972116603293</v>
      </c>
      <c r="J109">
        <v>118.04767309875142</v>
      </c>
    </row>
    <row r="110" spans="1:10" x14ac:dyDescent="0.3">
      <c r="A110" s="1">
        <v>39753</v>
      </c>
      <c r="B110">
        <v>119.5</v>
      </c>
      <c r="C110" s="3">
        <v>7.367475292003596E-2</v>
      </c>
      <c r="D110">
        <v>119.7</v>
      </c>
      <c r="E110" s="3">
        <v>9.0163934426229567E-2</v>
      </c>
      <c r="F110">
        <v>115.9</v>
      </c>
      <c r="G110">
        <v>105.8</v>
      </c>
      <c r="I110">
        <v>146.89480354879595</v>
      </c>
      <c r="J110">
        <v>120.09080590238366</v>
      </c>
    </row>
    <row r="111" spans="1:10" x14ac:dyDescent="0.3">
      <c r="A111" s="1">
        <v>39783</v>
      </c>
      <c r="B111">
        <v>119.8</v>
      </c>
      <c r="C111" s="3">
        <v>7.2515666965084991E-2</v>
      </c>
      <c r="D111">
        <v>120</v>
      </c>
      <c r="E111" s="3">
        <v>8.9918256130790242E-2</v>
      </c>
      <c r="F111">
        <v>116.9</v>
      </c>
      <c r="G111">
        <v>105.3</v>
      </c>
      <c r="I111">
        <v>148.16223067173638</v>
      </c>
      <c r="J111">
        <v>119.52326901248583</v>
      </c>
    </row>
    <row r="112" spans="1:10" x14ac:dyDescent="0.3">
      <c r="A112" s="1">
        <v>39814</v>
      </c>
      <c r="B112">
        <v>120.6</v>
      </c>
      <c r="C112" s="3">
        <v>7.295373665480416E-2</v>
      </c>
      <c r="D112">
        <v>121</v>
      </c>
      <c r="E112" s="3">
        <v>8.6175942549371581E-2</v>
      </c>
      <c r="F112">
        <v>115.6</v>
      </c>
      <c r="G112">
        <v>105.8</v>
      </c>
      <c r="I112">
        <v>146.5145754119138</v>
      </c>
      <c r="J112">
        <v>120.09080590238366</v>
      </c>
    </row>
    <row r="113" spans="1:10" x14ac:dyDescent="0.3">
      <c r="A113" s="1">
        <v>39845</v>
      </c>
      <c r="B113">
        <v>121.2</v>
      </c>
      <c r="C113" s="3">
        <v>7.4468085106383031E-2</v>
      </c>
      <c r="D113">
        <v>121.8</v>
      </c>
      <c r="E113" s="3">
        <v>8.9445438282647588E-2</v>
      </c>
      <c r="F113">
        <v>118</v>
      </c>
      <c r="G113">
        <v>105.6</v>
      </c>
      <c r="I113">
        <v>149.55640050697085</v>
      </c>
      <c r="J113">
        <v>119.86379114642452</v>
      </c>
    </row>
    <row r="114" spans="1:10" x14ac:dyDescent="0.3">
      <c r="A114" s="1">
        <v>39873</v>
      </c>
      <c r="B114">
        <v>121.5</v>
      </c>
      <c r="C114" s="3">
        <v>7.9040852575488513E-2</v>
      </c>
      <c r="D114">
        <v>122.2</v>
      </c>
      <c r="E114" s="3">
        <v>9.4982078853046673E-2</v>
      </c>
      <c r="F114">
        <v>117.1</v>
      </c>
      <c r="G114">
        <v>107.5</v>
      </c>
      <c r="I114">
        <v>148.41571609632445</v>
      </c>
      <c r="J114">
        <v>122.02043132803632</v>
      </c>
    </row>
    <row r="115" spans="1:10" x14ac:dyDescent="0.3">
      <c r="A115" s="1">
        <v>39904</v>
      </c>
      <c r="B115">
        <v>121.6</v>
      </c>
      <c r="C115" s="3">
        <v>7.1365638766519773E-2</v>
      </c>
      <c r="D115">
        <v>122.1</v>
      </c>
      <c r="E115" s="3">
        <v>8.340727595385973E-2</v>
      </c>
      <c r="F115">
        <v>119.4</v>
      </c>
      <c r="G115">
        <v>108</v>
      </c>
      <c r="I115">
        <v>151.33079847908746</v>
      </c>
      <c r="J115">
        <v>122.58796821793419</v>
      </c>
    </row>
    <row r="116" spans="1:10" x14ac:dyDescent="0.3">
      <c r="A116" s="1">
        <v>39934</v>
      </c>
      <c r="B116">
        <v>121.9</v>
      </c>
      <c r="C116" s="3">
        <v>6.3699825479930292E-2</v>
      </c>
      <c r="D116">
        <v>122.5</v>
      </c>
      <c r="E116" s="3">
        <v>7.3619631901840538E-2</v>
      </c>
      <c r="F116">
        <v>120.1</v>
      </c>
      <c r="G116">
        <v>109.1</v>
      </c>
      <c r="I116">
        <v>152.21799746514571</v>
      </c>
      <c r="J116">
        <v>123.83654937570942</v>
      </c>
    </row>
    <row r="117" spans="1:10" x14ac:dyDescent="0.3">
      <c r="A117" s="1">
        <v>39965</v>
      </c>
      <c r="B117">
        <v>122.2</v>
      </c>
      <c r="C117" s="3">
        <v>5.5267702936096771E-2</v>
      </c>
      <c r="D117">
        <v>122.7</v>
      </c>
      <c r="E117" s="3">
        <v>6.4180398959236828E-2</v>
      </c>
      <c r="F117">
        <v>120.7</v>
      </c>
      <c r="G117">
        <v>107.2</v>
      </c>
      <c r="I117">
        <v>152.97845373891002</v>
      </c>
      <c r="J117">
        <v>121.67990919409763</v>
      </c>
    </row>
    <row r="118" spans="1:10" x14ac:dyDescent="0.3">
      <c r="A118" s="1">
        <v>39995</v>
      </c>
      <c r="B118">
        <v>122.3</v>
      </c>
      <c r="C118" s="3">
        <v>4.9785407725321862E-2</v>
      </c>
      <c r="D118">
        <v>122.7</v>
      </c>
      <c r="E118" s="3">
        <v>5.5938037865748705E-2</v>
      </c>
      <c r="F118">
        <v>119.5</v>
      </c>
      <c r="G118">
        <v>106.5</v>
      </c>
      <c r="I118">
        <v>151.45754119138149</v>
      </c>
      <c r="J118">
        <v>120.88535754824063</v>
      </c>
    </row>
    <row r="119" spans="1:10" x14ac:dyDescent="0.3">
      <c r="A119" s="1">
        <v>40026</v>
      </c>
      <c r="B119">
        <v>121.5</v>
      </c>
      <c r="C119" s="3">
        <v>4.0239726027397282E-2</v>
      </c>
      <c r="D119">
        <v>121.5</v>
      </c>
      <c r="E119" s="3">
        <v>4.381443298969067E-2</v>
      </c>
      <c r="F119">
        <v>118</v>
      </c>
      <c r="G119">
        <v>106.5</v>
      </c>
      <c r="I119">
        <v>149.55640050697085</v>
      </c>
      <c r="J119">
        <v>120.88535754824063</v>
      </c>
    </row>
    <row r="120" spans="1:10" x14ac:dyDescent="0.3">
      <c r="A120" s="1">
        <v>40057</v>
      </c>
      <c r="B120">
        <v>120.4</v>
      </c>
      <c r="C120" s="3">
        <v>2.8181041844577384E-2</v>
      </c>
      <c r="D120">
        <v>119.7</v>
      </c>
      <c r="E120" s="3">
        <v>2.7467811158798306E-2</v>
      </c>
      <c r="F120">
        <v>117.1</v>
      </c>
      <c r="G120">
        <v>107.6</v>
      </c>
      <c r="I120">
        <v>148.41571609632445</v>
      </c>
      <c r="J120">
        <v>122.1339387060159</v>
      </c>
    </row>
    <row r="121" spans="1:10" x14ac:dyDescent="0.3">
      <c r="A121" s="1">
        <v>40087</v>
      </c>
      <c r="B121">
        <v>120.1</v>
      </c>
      <c r="C121" s="3">
        <v>2.2998296422487127E-2</v>
      </c>
      <c r="D121">
        <v>119.3</v>
      </c>
      <c r="E121" s="3">
        <v>2.1404109589041095E-2</v>
      </c>
      <c r="F121">
        <v>115.3</v>
      </c>
      <c r="G121">
        <v>106.4</v>
      </c>
      <c r="I121">
        <v>146.13434727503167</v>
      </c>
      <c r="J121">
        <v>120.77185017026109</v>
      </c>
    </row>
    <row r="122" spans="1:10" x14ac:dyDescent="0.3">
      <c r="A122" s="1">
        <v>40118</v>
      </c>
      <c r="B122">
        <v>121.5</v>
      </c>
      <c r="C122" s="3">
        <v>1.6736401673640166E-2</v>
      </c>
      <c r="D122">
        <v>121.2</v>
      </c>
      <c r="E122" s="3">
        <v>1.2531328320802004E-2</v>
      </c>
      <c r="F122">
        <v>115.7</v>
      </c>
      <c r="G122">
        <v>105.5</v>
      </c>
      <c r="I122">
        <v>146.64131812420783</v>
      </c>
      <c r="J122">
        <v>119.75028376844496</v>
      </c>
    </row>
    <row r="123" spans="1:10" x14ac:dyDescent="0.3">
      <c r="A123" s="1">
        <v>40148</v>
      </c>
      <c r="B123">
        <v>121.8</v>
      </c>
      <c r="C123" s="3">
        <v>1.6694490818030049E-2</v>
      </c>
      <c r="D123">
        <v>121.5</v>
      </c>
      <c r="E123" s="3">
        <v>1.2500000000000001E-2</v>
      </c>
      <c r="F123">
        <v>116.1</v>
      </c>
      <c r="G123">
        <v>103.7</v>
      </c>
      <c r="I123">
        <v>147.14828897338401</v>
      </c>
      <c r="J123">
        <v>117.70715096481273</v>
      </c>
    </row>
    <row r="124" spans="1:10" x14ac:dyDescent="0.3">
      <c r="A124" s="1">
        <v>40179</v>
      </c>
      <c r="B124">
        <v>122.3</v>
      </c>
      <c r="C124" s="3">
        <v>1.4096185737976807E-2</v>
      </c>
      <c r="D124">
        <v>122.1</v>
      </c>
      <c r="E124" s="3">
        <v>9.0909090909090436E-3</v>
      </c>
      <c r="F124">
        <v>114.6</v>
      </c>
      <c r="G124">
        <v>102.8</v>
      </c>
      <c r="I124">
        <v>145.24714828897336</v>
      </c>
      <c r="J124">
        <v>116.68558456299661</v>
      </c>
    </row>
    <row r="125" spans="1:10" x14ac:dyDescent="0.3">
      <c r="A125" s="1">
        <v>40210</v>
      </c>
      <c r="B125">
        <v>122.7</v>
      </c>
      <c r="C125" s="3">
        <v>1.2376237623762375E-2</v>
      </c>
      <c r="D125">
        <v>122.5</v>
      </c>
      <c r="E125" s="3">
        <v>5.7471264367816325E-3</v>
      </c>
      <c r="F125">
        <v>115.9</v>
      </c>
      <c r="G125">
        <v>104.3</v>
      </c>
      <c r="I125">
        <v>146.89480354879595</v>
      </c>
      <c r="J125">
        <v>118.38819523269012</v>
      </c>
    </row>
    <row r="126" spans="1:10" x14ac:dyDescent="0.3">
      <c r="A126" s="1">
        <v>40238</v>
      </c>
      <c r="B126">
        <v>123.1</v>
      </c>
      <c r="C126" s="3">
        <v>1.3168724279835344E-2</v>
      </c>
      <c r="D126">
        <v>123.1</v>
      </c>
      <c r="E126" s="3">
        <v>7.3649754500817628E-3</v>
      </c>
      <c r="F126">
        <v>116.1</v>
      </c>
      <c r="G126">
        <v>102.3</v>
      </c>
      <c r="I126">
        <v>147.14828897338401</v>
      </c>
      <c r="J126">
        <v>116.11804767309874</v>
      </c>
    </row>
    <row r="127" spans="1:10" x14ac:dyDescent="0.3">
      <c r="A127" s="1">
        <v>40269</v>
      </c>
      <c r="B127">
        <v>122.8</v>
      </c>
      <c r="C127" s="3">
        <v>9.8684210526316027E-3</v>
      </c>
      <c r="D127">
        <v>122.6</v>
      </c>
      <c r="E127" s="3">
        <v>4.095004095004095E-3</v>
      </c>
      <c r="F127">
        <v>116.2</v>
      </c>
      <c r="G127">
        <v>103.8</v>
      </c>
      <c r="I127">
        <v>147.27503168567807</v>
      </c>
      <c r="J127">
        <v>117.8206583427923</v>
      </c>
    </row>
    <row r="128" spans="1:10" x14ac:dyDescent="0.3">
      <c r="A128" s="1">
        <v>40299</v>
      </c>
      <c r="B128">
        <v>122.9</v>
      </c>
      <c r="C128" s="3">
        <v>8.2034454470877767E-3</v>
      </c>
      <c r="D128">
        <v>122.8</v>
      </c>
      <c r="E128" s="3">
        <v>2.4489795918367116E-3</v>
      </c>
      <c r="F128">
        <v>118.5</v>
      </c>
      <c r="G128">
        <v>106.4</v>
      </c>
      <c r="I128">
        <v>150.19011406844106</v>
      </c>
      <c r="J128">
        <v>120.77185017026109</v>
      </c>
    </row>
    <row r="129" spans="1:10" x14ac:dyDescent="0.3">
      <c r="A129" s="1">
        <v>40330</v>
      </c>
      <c r="B129">
        <v>123</v>
      </c>
      <c r="C129" s="3">
        <v>6.5466448445171618E-3</v>
      </c>
      <c r="D129">
        <v>122.8</v>
      </c>
      <c r="E129" s="3">
        <v>8.1499592502032856E-4</v>
      </c>
      <c r="F129">
        <v>117.3</v>
      </c>
      <c r="G129">
        <v>107.4</v>
      </c>
      <c r="I129">
        <v>148.66920152091254</v>
      </c>
      <c r="J129">
        <v>121.90692395005678</v>
      </c>
    </row>
    <row r="130" spans="1:10" x14ac:dyDescent="0.3">
      <c r="A130" s="1">
        <v>40360</v>
      </c>
      <c r="B130">
        <v>123.7</v>
      </c>
      <c r="C130" s="3">
        <v>1.1447260834014764E-2</v>
      </c>
      <c r="D130">
        <v>123.4</v>
      </c>
      <c r="E130" s="3">
        <v>5.7049714751426471E-3</v>
      </c>
      <c r="F130">
        <v>118.3</v>
      </c>
      <c r="G130">
        <v>106.8</v>
      </c>
      <c r="I130">
        <v>149.93662864385294</v>
      </c>
      <c r="J130">
        <v>121.22587968217935</v>
      </c>
    </row>
    <row r="131" spans="1:10" x14ac:dyDescent="0.3">
      <c r="A131" s="1">
        <v>40391</v>
      </c>
      <c r="B131">
        <v>123.5</v>
      </c>
      <c r="C131" s="3">
        <v>1.646090534979424E-2</v>
      </c>
      <c r="D131">
        <v>123</v>
      </c>
      <c r="E131" s="3">
        <v>1.2345679012345678E-2</v>
      </c>
      <c r="F131">
        <v>117.8</v>
      </c>
      <c r="G131">
        <v>107.2</v>
      </c>
      <c r="I131">
        <v>149.30291508238275</v>
      </c>
      <c r="J131">
        <v>121.67990919409763</v>
      </c>
    </row>
    <row r="132" spans="1:10" x14ac:dyDescent="0.3">
      <c r="A132" s="1">
        <v>40422</v>
      </c>
      <c r="B132">
        <v>122.9</v>
      </c>
      <c r="C132" s="3">
        <v>2.0764119601328904E-2</v>
      </c>
      <c r="D132">
        <v>122.3</v>
      </c>
      <c r="E132" s="3">
        <v>2.1720969089390096E-2</v>
      </c>
      <c r="F132">
        <v>119.3</v>
      </c>
      <c r="G132">
        <v>109.1</v>
      </c>
      <c r="I132">
        <v>151.20405576679337</v>
      </c>
      <c r="J132">
        <v>123.83654937570942</v>
      </c>
    </row>
    <row r="133" spans="1:10" x14ac:dyDescent="0.3">
      <c r="A133" s="1">
        <v>40452</v>
      </c>
      <c r="B133">
        <v>122.7</v>
      </c>
      <c r="C133" s="3">
        <v>2.1648626144879338E-2</v>
      </c>
      <c r="D133">
        <v>121.8</v>
      </c>
      <c r="E133" s="3">
        <v>2.0955574182732608E-2</v>
      </c>
      <c r="F133">
        <v>118.7</v>
      </c>
      <c r="G133">
        <v>110.6</v>
      </c>
      <c r="I133">
        <v>150.44359949302915</v>
      </c>
      <c r="J133">
        <v>125.53916004540295</v>
      </c>
    </row>
    <row r="134" spans="1:10" x14ac:dyDescent="0.3">
      <c r="A134" s="1">
        <v>40483</v>
      </c>
      <c r="B134">
        <v>123.3</v>
      </c>
      <c r="C134" s="3">
        <v>1.4814814814814791E-2</v>
      </c>
      <c r="D134">
        <v>122.4</v>
      </c>
      <c r="E134" s="3">
        <v>9.9009900990099237E-3</v>
      </c>
      <c r="F134">
        <v>117.5</v>
      </c>
      <c r="G134">
        <v>108.4</v>
      </c>
      <c r="I134">
        <v>148.92268694550063</v>
      </c>
      <c r="J134">
        <v>123.04199772985245</v>
      </c>
    </row>
    <row r="135" spans="1:10" x14ac:dyDescent="0.3">
      <c r="A135" s="1">
        <v>40513</v>
      </c>
      <c r="B135">
        <v>123.9</v>
      </c>
      <c r="C135" s="3">
        <v>1.7241379310344897E-2</v>
      </c>
      <c r="D135">
        <v>123.2</v>
      </c>
      <c r="E135" s="3">
        <v>1.3991769547325126E-2</v>
      </c>
      <c r="F135">
        <v>120.6</v>
      </c>
      <c r="G135">
        <v>108.4</v>
      </c>
      <c r="I135">
        <v>152.85171102661593</v>
      </c>
      <c r="J135">
        <v>123.04199772985245</v>
      </c>
    </row>
    <row r="136" spans="1:10" x14ac:dyDescent="0.3">
      <c r="A136" s="1">
        <v>40544</v>
      </c>
      <c r="B136">
        <v>124.9</v>
      </c>
      <c r="C136" s="3">
        <v>2.1259198691741688E-2</v>
      </c>
      <c r="D136">
        <v>124.4</v>
      </c>
      <c r="E136" s="3">
        <v>1.883701883701893E-2</v>
      </c>
      <c r="F136">
        <v>119</v>
      </c>
      <c r="G136">
        <v>109.5</v>
      </c>
      <c r="I136">
        <v>150.82382762991128</v>
      </c>
      <c r="J136">
        <v>124.29057888762772</v>
      </c>
    </row>
    <row r="137" spans="1:10" x14ac:dyDescent="0.3">
      <c r="A137" s="1">
        <v>40575</v>
      </c>
      <c r="B137">
        <v>125.3</v>
      </c>
      <c r="C137" s="3">
        <v>2.1189894050529699E-2</v>
      </c>
      <c r="D137">
        <v>124.9</v>
      </c>
      <c r="E137" s="3">
        <v>1.9591836734693925E-2</v>
      </c>
      <c r="F137">
        <v>119.6</v>
      </c>
      <c r="G137">
        <v>109.8</v>
      </c>
      <c r="I137">
        <v>151.5842839036755</v>
      </c>
      <c r="J137">
        <v>124.63110102156641</v>
      </c>
    </row>
    <row r="138" spans="1:10" x14ac:dyDescent="0.3">
      <c r="A138" s="1">
        <v>40603</v>
      </c>
      <c r="B138">
        <v>127.2</v>
      </c>
      <c r="C138" s="3">
        <v>3.3306255077173101E-2</v>
      </c>
      <c r="D138">
        <v>127.6</v>
      </c>
      <c r="E138" s="3">
        <v>3.6555645816409424E-2</v>
      </c>
      <c r="F138">
        <v>123.6</v>
      </c>
      <c r="G138">
        <v>111.8</v>
      </c>
      <c r="I138">
        <v>156.65399239543726</v>
      </c>
      <c r="J138">
        <v>126.90124858115779</v>
      </c>
    </row>
    <row r="139" spans="1:10" x14ac:dyDescent="0.3">
      <c r="A139" s="1">
        <v>40634</v>
      </c>
      <c r="B139">
        <v>126.9</v>
      </c>
      <c r="C139" s="3">
        <v>3.3387622149837204E-2</v>
      </c>
      <c r="D139">
        <v>127.1</v>
      </c>
      <c r="E139" s="3">
        <v>3.6704730831973897E-2</v>
      </c>
      <c r="F139">
        <v>124.8</v>
      </c>
      <c r="G139">
        <v>112.4</v>
      </c>
      <c r="I139">
        <v>158.17490494296575</v>
      </c>
      <c r="J139">
        <v>127.5822928490352</v>
      </c>
    </row>
    <row r="140" spans="1:10" x14ac:dyDescent="0.3">
      <c r="A140" s="1">
        <v>40664</v>
      </c>
      <c r="B140">
        <v>127.7</v>
      </c>
      <c r="C140" s="3">
        <v>3.9056143205858394E-2</v>
      </c>
      <c r="D140">
        <v>128</v>
      </c>
      <c r="E140" s="3">
        <v>4.2345276872964195E-2</v>
      </c>
      <c r="F140">
        <v>126.4</v>
      </c>
      <c r="G140">
        <v>113.7</v>
      </c>
      <c r="I140">
        <v>160.20278833967046</v>
      </c>
      <c r="J140">
        <v>129.05788876276961</v>
      </c>
    </row>
    <row r="141" spans="1:10" x14ac:dyDescent="0.3">
      <c r="A141" s="1">
        <v>40695</v>
      </c>
      <c r="B141">
        <v>128.30000000000001</v>
      </c>
      <c r="C141" s="3">
        <v>4.3089430894309035E-2</v>
      </c>
      <c r="D141">
        <v>128.69999999999999</v>
      </c>
      <c r="E141" s="3">
        <v>4.8045602605863123E-2</v>
      </c>
      <c r="F141">
        <v>128.1</v>
      </c>
      <c r="G141">
        <v>112.7</v>
      </c>
      <c r="I141">
        <v>162.35741444866918</v>
      </c>
      <c r="J141">
        <v>127.9228149829739</v>
      </c>
    </row>
    <row r="142" spans="1:10" x14ac:dyDescent="0.3">
      <c r="A142" s="1">
        <v>40725</v>
      </c>
      <c r="B142">
        <v>129</v>
      </c>
      <c r="C142" s="3">
        <v>4.2845594179466429E-2</v>
      </c>
      <c r="D142">
        <v>129.69999999999999</v>
      </c>
      <c r="E142" s="3">
        <v>5.1053484602917198E-2</v>
      </c>
      <c r="F142">
        <v>127.3</v>
      </c>
      <c r="G142">
        <v>113.4</v>
      </c>
      <c r="I142">
        <v>161.34347275031683</v>
      </c>
      <c r="J142">
        <v>128.71736662883089</v>
      </c>
    </row>
    <row r="143" spans="1:10" x14ac:dyDescent="0.3">
      <c r="A143" s="1">
        <v>40756</v>
      </c>
      <c r="B143">
        <v>128.9</v>
      </c>
      <c r="C143" s="3">
        <v>4.372469635627535E-2</v>
      </c>
      <c r="D143">
        <v>129.19999999999999</v>
      </c>
      <c r="E143" s="3">
        <v>5.0406504065040561E-2</v>
      </c>
      <c r="F143">
        <v>127.4</v>
      </c>
      <c r="G143">
        <v>116.1</v>
      </c>
      <c r="I143">
        <v>161.47021546261089</v>
      </c>
      <c r="J143">
        <v>131.78206583427922</v>
      </c>
    </row>
    <row r="144" spans="1:10" x14ac:dyDescent="0.3">
      <c r="A144" s="1">
        <v>40787</v>
      </c>
      <c r="B144">
        <v>128.19999999999999</v>
      </c>
      <c r="C144" s="3">
        <v>4.3124491456468531E-2</v>
      </c>
      <c r="D144">
        <v>128.19999999999999</v>
      </c>
      <c r="E144" s="3">
        <v>4.8242027800490528E-2</v>
      </c>
      <c r="F144">
        <v>128.19999999999999</v>
      </c>
      <c r="G144">
        <v>118.3</v>
      </c>
      <c r="I144">
        <v>162.48415716096324</v>
      </c>
      <c r="J144">
        <v>134.27922814982975</v>
      </c>
    </row>
    <row r="145" spans="1:10" x14ac:dyDescent="0.3">
      <c r="A145" s="1">
        <v>40817</v>
      </c>
      <c r="B145">
        <v>128</v>
      </c>
      <c r="C145" s="3">
        <v>4.3194784026079847E-2</v>
      </c>
      <c r="D145">
        <v>127.8</v>
      </c>
      <c r="E145" s="3">
        <v>4.9261083743842367E-2</v>
      </c>
      <c r="F145">
        <v>128</v>
      </c>
      <c r="G145">
        <v>115.3</v>
      </c>
      <c r="I145">
        <v>162.23067173637514</v>
      </c>
      <c r="J145">
        <v>130.87400681044267</v>
      </c>
    </row>
    <row r="146" spans="1:10" x14ac:dyDescent="0.3">
      <c r="A146" s="1">
        <v>40848</v>
      </c>
      <c r="B146">
        <v>129.19999999999999</v>
      </c>
      <c r="C146" s="3">
        <v>4.7850770478507637E-2</v>
      </c>
      <c r="D146">
        <v>129.4</v>
      </c>
      <c r="E146" s="3">
        <v>5.7189542483660129E-2</v>
      </c>
      <c r="F146">
        <v>128.4</v>
      </c>
      <c r="G146">
        <v>116.1</v>
      </c>
      <c r="I146">
        <v>162.73764258555133</v>
      </c>
      <c r="J146">
        <v>131.78206583427922</v>
      </c>
    </row>
    <row r="147" spans="1:10" x14ac:dyDescent="0.3">
      <c r="A147" s="1">
        <v>40878</v>
      </c>
      <c r="B147">
        <v>129.30000000000001</v>
      </c>
      <c r="C147" s="3">
        <v>4.3583535108958883E-2</v>
      </c>
      <c r="D147">
        <v>129.4</v>
      </c>
      <c r="E147" s="3">
        <v>5.0324675324675348E-2</v>
      </c>
      <c r="F147">
        <v>130.4</v>
      </c>
      <c r="G147">
        <v>114.5</v>
      </c>
      <c r="I147">
        <v>165.27249683143219</v>
      </c>
      <c r="J147">
        <v>129.96594778660614</v>
      </c>
    </row>
    <row r="148" spans="1:10" x14ac:dyDescent="0.3">
      <c r="A148" s="1">
        <v>40909</v>
      </c>
      <c r="B148">
        <v>130.19999999999999</v>
      </c>
      <c r="C148" s="3">
        <v>4.243394715772604E-2</v>
      </c>
      <c r="D148">
        <v>130.5</v>
      </c>
      <c r="E148" s="3">
        <v>4.9035369774919568E-2</v>
      </c>
      <c r="F148">
        <v>133.19999999999999</v>
      </c>
      <c r="G148">
        <v>113.8</v>
      </c>
      <c r="I148">
        <v>168.82129277566537</v>
      </c>
      <c r="J148">
        <v>129.17139614074915</v>
      </c>
    </row>
    <row r="149" spans="1:10" x14ac:dyDescent="0.3">
      <c r="A149" s="1">
        <v>40940</v>
      </c>
      <c r="B149">
        <v>130.4</v>
      </c>
      <c r="C149" s="3">
        <v>4.0702314445331275E-2</v>
      </c>
      <c r="D149">
        <v>130.80000000000001</v>
      </c>
      <c r="E149" s="3">
        <v>4.7237790232185793E-2</v>
      </c>
      <c r="F149">
        <v>132.80000000000001</v>
      </c>
      <c r="G149">
        <v>118.2</v>
      </c>
      <c r="I149">
        <v>168.31432192648924</v>
      </c>
      <c r="J149">
        <v>134.16572077185018</v>
      </c>
    </row>
    <row r="150" spans="1:10" x14ac:dyDescent="0.3">
      <c r="A150" s="1">
        <v>40969</v>
      </c>
      <c r="B150">
        <v>130</v>
      </c>
      <c r="C150" s="3">
        <v>2.2012578616352179E-2</v>
      </c>
      <c r="D150">
        <v>130.1</v>
      </c>
      <c r="E150" s="3">
        <v>1.9592476489028215E-2</v>
      </c>
      <c r="F150">
        <v>133.6</v>
      </c>
      <c r="G150">
        <v>117.4</v>
      </c>
      <c r="I150">
        <v>169.32826362484155</v>
      </c>
      <c r="J150">
        <v>133.25766174801365</v>
      </c>
    </row>
    <row r="151" spans="1:10" x14ac:dyDescent="0.3">
      <c r="A151" s="1">
        <v>41000</v>
      </c>
      <c r="B151">
        <v>130.1</v>
      </c>
      <c r="C151" s="3">
        <v>2.5216706067769806E-2</v>
      </c>
      <c r="D151">
        <v>130.1</v>
      </c>
      <c r="E151" s="3">
        <v>2.3603461841070025E-2</v>
      </c>
      <c r="F151">
        <v>132.69999999999999</v>
      </c>
      <c r="G151">
        <v>119.4</v>
      </c>
      <c r="I151">
        <v>168.18757921419515</v>
      </c>
      <c r="J151">
        <v>135.52780930760503</v>
      </c>
    </row>
    <row r="152" spans="1:10" x14ac:dyDescent="0.3">
      <c r="A152" s="1">
        <v>41030</v>
      </c>
      <c r="B152">
        <v>130.9</v>
      </c>
      <c r="C152" s="3">
        <v>2.5058731401722809E-2</v>
      </c>
      <c r="D152">
        <v>131.19999999999999</v>
      </c>
      <c r="E152" s="3">
        <v>2.4999999999999911E-2</v>
      </c>
      <c r="F152">
        <v>135.5</v>
      </c>
      <c r="G152">
        <v>118.7</v>
      </c>
      <c r="I152">
        <v>171.73637515842836</v>
      </c>
      <c r="J152">
        <v>134.73325766174801</v>
      </c>
    </row>
    <row r="153" spans="1:10" x14ac:dyDescent="0.3">
      <c r="A153" s="1">
        <v>41061</v>
      </c>
      <c r="B153">
        <v>130.9</v>
      </c>
      <c r="C153" s="3">
        <v>2.0265003897116086E-2</v>
      </c>
      <c r="D153">
        <v>131</v>
      </c>
      <c r="E153" s="3">
        <v>1.7871017871017962E-2</v>
      </c>
      <c r="F153">
        <v>137.1</v>
      </c>
      <c r="G153">
        <v>115.5</v>
      </c>
      <c r="I153">
        <v>173.76425855513307</v>
      </c>
      <c r="J153">
        <v>131.10102156640181</v>
      </c>
    </row>
    <row r="154" spans="1:10" x14ac:dyDescent="0.3">
      <c r="A154" s="1">
        <v>41091</v>
      </c>
      <c r="B154">
        <v>131.69999999999999</v>
      </c>
      <c r="C154" s="3">
        <v>2.0930232558139448E-2</v>
      </c>
      <c r="D154">
        <v>132.19999999999999</v>
      </c>
      <c r="E154" s="3">
        <v>1.9275250578257519E-2</v>
      </c>
      <c r="F154">
        <v>136.6</v>
      </c>
      <c r="G154">
        <v>119.7</v>
      </c>
      <c r="I154">
        <v>173.13054499366285</v>
      </c>
      <c r="J154">
        <v>135.86833144154372</v>
      </c>
    </row>
    <row r="155" spans="1:10" x14ac:dyDescent="0.3">
      <c r="A155" s="1">
        <v>41122</v>
      </c>
      <c r="B155">
        <v>131.69999999999999</v>
      </c>
      <c r="C155" s="3">
        <v>2.172226532195487E-2</v>
      </c>
      <c r="D155">
        <v>132.1</v>
      </c>
      <c r="E155" s="3">
        <v>2.244582043343658E-2</v>
      </c>
      <c r="F155">
        <v>137.19999999999999</v>
      </c>
      <c r="G155">
        <v>121.5</v>
      </c>
      <c r="I155">
        <v>173.8910012674271</v>
      </c>
      <c r="J155">
        <v>137.91146424517595</v>
      </c>
    </row>
    <row r="156" spans="1:10" x14ac:dyDescent="0.3">
      <c r="A156" s="1">
        <v>41153</v>
      </c>
      <c r="B156">
        <v>130.30000000000001</v>
      </c>
      <c r="C156" s="3">
        <v>1.6380655226209226E-2</v>
      </c>
      <c r="D156">
        <v>130</v>
      </c>
      <c r="E156" s="3">
        <v>1.4040561622464989E-2</v>
      </c>
      <c r="F156">
        <v>136.19999999999999</v>
      </c>
      <c r="G156">
        <v>118.9</v>
      </c>
      <c r="I156">
        <v>172.62357414448667</v>
      </c>
      <c r="J156">
        <v>134.96027241770716</v>
      </c>
    </row>
    <row r="157" spans="1:10" x14ac:dyDescent="0.3">
      <c r="A157" s="1">
        <v>41183</v>
      </c>
      <c r="B157">
        <v>130.5</v>
      </c>
      <c r="C157" s="3">
        <v>1.953125E-2</v>
      </c>
      <c r="D157">
        <v>130.19999999999999</v>
      </c>
      <c r="E157" s="3">
        <v>1.8779342723004629E-2</v>
      </c>
      <c r="F157">
        <v>135.4</v>
      </c>
      <c r="G157">
        <v>121.4</v>
      </c>
      <c r="I157">
        <v>171.60963244613436</v>
      </c>
      <c r="J157">
        <v>137.79795686719638</v>
      </c>
    </row>
    <row r="158" spans="1:10" x14ac:dyDescent="0.3">
      <c r="A158" s="1">
        <v>41214</v>
      </c>
      <c r="B158">
        <v>131.4</v>
      </c>
      <c r="C158" s="3">
        <v>1.7027863777089917E-2</v>
      </c>
      <c r="D158">
        <v>131.30000000000001</v>
      </c>
      <c r="E158" s="3">
        <v>1.4683153013910398E-2</v>
      </c>
      <c r="F158">
        <v>137.30000000000001</v>
      </c>
      <c r="G158">
        <v>118.8</v>
      </c>
      <c r="I158">
        <v>174.01774397972116</v>
      </c>
      <c r="J158">
        <v>134.84676503972759</v>
      </c>
    </row>
    <row r="159" spans="1:10" x14ac:dyDescent="0.3">
      <c r="A159" s="1">
        <v>41244</v>
      </c>
      <c r="B159">
        <v>131.19999999999999</v>
      </c>
      <c r="C159" s="3">
        <v>1.4694508894044681E-2</v>
      </c>
      <c r="D159">
        <v>131</v>
      </c>
      <c r="E159" s="3">
        <v>1.2364760432766572E-2</v>
      </c>
      <c r="F159">
        <v>137.19999999999999</v>
      </c>
      <c r="G159">
        <v>118</v>
      </c>
      <c r="I159">
        <v>173.8910012674271</v>
      </c>
      <c r="J159">
        <v>133.93870601589103</v>
      </c>
    </row>
    <row r="160" spans="1:10" x14ac:dyDescent="0.3">
      <c r="A160" s="1">
        <v>41275</v>
      </c>
      <c r="B160">
        <v>131.6</v>
      </c>
      <c r="C160" s="3">
        <v>1.0752688172043055E-2</v>
      </c>
      <c r="D160">
        <v>131.30000000000001</v>
      </c>
      <c r="E160" s="3">
        <v>6.1302681992338034E-3</v>
      </c>
      <c r="F160">
        <v>136</v>
      </c>
      <c r="G160">
        <v>118.3</v>
      </c>
      <c r="I160">
        <v>172.37008871989858</v>
      </c>
      <c r="J160">
        <v>134.27922814982975</v>
      </c>
    </row>
    <row r="161" spans="1:10" x14ac:dyDescent="0.3">
      <c r="A161" s="1">
        <v>41306</v>
      </c>
      <c r="B161">
        <v>132.9</v>
      </c>
      <c r="C161" s="3">
        <v>1.9171779141104295E-2</v>
      </c>
      <c r="D161">
        <v>133.1</v>
      </c>
      <c r="E161" s="3">
        <v>1.7584097859327085E-2</v>
      </c>
      <c r="F161">
        <v>140.1</v>
      </c>
      <c r="G161">
        <v>119.1</v>
      </c>
      <c r="I161">
        <v>177.56653992395434</v>
      </c>
      <c r="J161">
        <v>135.18728717366628</v>
      </c>
    </row>
    <row r="162" spans="1:10" x14ac:dyDescent="0.3">
      <c r="A162" s="1">
        <v>41334</v>
      </c>
      <c r="B162">
        <v>132.4</v>
      </c>
      <c r="C162" s="3">
        <v>1.8461538461538505E-2</v>
      </c>
      <c r="D162">
        <v>132.30000000000001</v>
      </c>
      <c r="E162" s="3">
        <v>1.6910069177555859E-2</v>
      </c>
      <c r="F162">
        <v>138.30000000000001</v>
      </c>
      <c r="G162">
        <v>119.8</v>
      </c>
      <c r="I162">
        <v>175.28517110266159</v>
      </c>
      <c r="J162">
        <v>135.98183881952329</v>
      </c>
    </row>
    <row r="163" spans="1:10" x14ac:dyDescent="0.3">
      <c r="A163" s="1">
        <v>41365</v>
      </c>
      <c r="B163">
        <v>132.1</v>
      </c>
      <c r="C163" s="3">
        <v>1.5372790161414298E-2</v>
      </c>
      <c r="D163">
        <v>132.30000000000001</v>
      </c>
      <c r="E163" s="3">
        <v>1.6910069177555859E-2</v>
      </c>
      <c r="F163">
        <v>139</v>
      </c>
      <c r="G163">
        <v>117.2</v>
      </c>
      <c r="I163">
        <v>176.1723700887199</v>
      </c>
      <c r="J163">
        <v>133.0306469920545</v>
      </c>
    </row>
    <row r="164" spans="1:10" x14ac:dyDescent="0.3">
      <c r="A164" s="1">
        <v>41395</v>
      </c>
      <c r="B164">
        <v>132.6</v>
      </c>
      <c r="C164" s="3">
        <v>1.2987012987012899E-2</v>
      </c>
      <c r="D164">
        <v>132.9</v>
      </c>
      <c r="E164" s="3">
        <v>1.2957317073170863E-2</v>
      </c>
      <c r="F164">
        <v>139.1</v>
      </c>
      <c r="G164">
        <v>118.9</v>
      </c>
      <c r="I164">
        <v>176.29911280101391</v>
      </c>
      <c r="J164">
        <v>134.96027241770716</v>
      </c>
    </row>
    <row r="165" spans="1:10" x14ac:dyDescent="0.3">
      <c r="A165" s="1">
        <v>41426</v>
      </c>
      <c r="B165">
        <v>132.5</v>
      </c>
      <c r="C165" s="3">
        <v>1.2223071046600415E-2</v>
      </c>
      <c r="D165">
        <v>132.69999999999999</v>
      </c>
      <c r="E165" s="3">
        <v>1.2977099236641134E-2</v>
      </c>
      <c r="F165">
        <v>139.5</v>
      </c>
      <c r="G165">
        <v>121.1</v>
      </c>
      <c r="I165">
        <v>176.80608365019012</v>
      </c>
      <c r="J165">
        <v>137.45743473325766</v>
      </c>
    </row>
    <row r="166" spans="1:10" x14ac:dyDescent="0.3">
      <c r="A166" s="1">
        <v>41456</v>
      </c>
      <c r="B166">
        <v>132.69999999999999</v>
      </c>
      <c r="C166" s="3">
        <v>7.5930144267274116E-3</v>
      </c>
      <c r="D166">
        <v>132.80000000000001</v>
      </c>
      <c r="E166" s="3">
        <v>4.5385779122543331E-3</v>
      </c>
      <c r="F166">
        <v>139.4</v>
      </c>
      <c r="G166">
        <v>122</v>
      </c>
      <c r="I166">
        <v>176.67934093789606</v>
      </c>
      <c r="J166">
        <v>138.47900113507379</v>
      </c>
    </row>
    <row r="167" spans="1:10" x14ac:dyDescent="0.3">
      <c r="A167" s="1">
        <v>41487</v>
      </c>
      <c r="B167">
        <v>133</v>
      </c>
      <c r="C167" s="3">
        <v>9.8709187547457219E-3</v>
      </c>
      <c r="D167">
        <v>133</v>
      </c>
      <c r="E167" s="3">
        <v>6.8130204390613605E-3</v>
      </c>
      <c r="F167">
        <v>139.5</v>
      </c>
      <c r="G167">
        <v>122.2</v>
      </c>
      <c r="I167">
        <v>176.80608365019012</v>
      </c>
      <c r="J167">
        <v>138.70601589103293</v>
      </c>
    </row>
    <row r="168" spans="1:10" x14ac:dyDescent="0.3">
      <c r="A168" s="1">
        <v>41518</v>
      </c>
      <c r="B168">
        <v>131.9</v>
      </c>
      <c r="C168" s="3">
        <v>1.2279355333844928E-2</v>
      </c>
      <c r="D168">
        <v>131.4</v>
      </c>
      <c r="E168" s="3">
        <v>1.0769230769230812E-2</v>
      </c>
      <c r="F168">
        <v>139.69999999999999</v>
      </c>
      <c r="G168">
        <v>124.6</v>
      </c>
      <c r="I168">
        <v>177.05956907477818</v>
      </c>
      <c r="J168">
        <v>141.43019296254258</v>
      </c>
    </row>
    <row r="169" spans="1:10" x14ac:dyDescent="0.3">
      <c r="A169" s="1">
        <v>41548</v>
      </c>
      <c r="B169">
        <v>131.69999999999999</v>
      </c>
      <c r="C169" s="3">
        <v>9.1954022988504878E-3</v>
      </c>
      <c r="D169">
        <v>131.1</v>
      </c>
      <c r="E169" s="3">
        <v>6.9124423963134087E-3</v>
      </c>
      <c r="F169">
        <v>139.6</v>
      </c>
      <c r="G169">
        <v>125.3</v>
      </c>
      <c r="I169">
        <v>176.93282636248412</v>
      </c>
      <c r="J169">
        <v>142.22474460839956</v>
      </c>
    </row>
    <row r="170" spans="1:10" x14ac:dyDescent="0.3">
      <c r="A170" s="1">
        <v>41579</v>
      </c>
      <c r="B170">
        <v>132.80000000000001</v>
      </c>
      <c r="C170" s="3">
        <v>1.0654490106544944E-2</v>
      </c>
      <c r="D170">
        <v>132.69999999999999</v>
      </c>
      <c r="E170" s="3">
        <v>1.0662604722010489E-2</v>
      </c>
      <c r="F170">
        <v>140.69999999999999</v>
      </c>
      <c r="G170">
        <v>123.8</v>
      </c>
      <c r="I170">
        <v>178.32699619771861</v>
      </c>
      <c r="J170">
        <v>140.52213393870602</v>
      </c>
    </row>
    <row r="171" spans="1:10" x14ac:dyDescent="0.3">
      <c r="A171" s="1">
        <v>41609</v>
      </c>
      <c r="B171">
        <v>132.5</v>
      </c>
      <c r="C171" s="3">
        <v>9.9085365853659405E-3</v>
      </c>
      <c r="D171">
        <v>132</v>
      </c>
      <c r="E171" s="3">
        <v>7.6335877862595417E-3</v>
      </c>
      <c r="F171">
        <v>140.69999999999999</v>
      </c>
      <c r="G171">
        <v>122.8</v>
      </c>
      <c r="I171">
        <v>178.32699619771861</v>
      </c>
      <c r="J171">
        <v>139.38706015891034</v>
      </c>
    </row>
    <row r="172" spans="1:10" x14ac:dyDescent="0.3">
      <c r="A172" s="1">
        <v>41640</v>
      </c>
      <c r="B172">
        <v>133</v>
      </c>
      <c r="C172" s="3">
        <v>1.0638297872340469E-2</v>
      </c>
      <c r="D172">
        <v>132.6</v>
      </c>
      <c r="E172" s="3">
        <v>9.900990099009771E-3</v>
      </c>
      <c r="F172">
        <v>141.6</v>
      </c>
      <c r="G172">
        <v>123.7</v>
      </c>
      <c r="I172">
        <v>179.46768060836499</v>
      </c>
      <c r="J172">
        <v>140.40862656072645</v>
      </c>
    </row>
    <row r="173" spans="1:10" x14ac:dyDescent="0.3">
      <c r="A173" s="1">
        <v>41671</v>
      </c>
      <c r="B173">
        <v>134.30000000000001</v>
      </c>
      <c r="C173" s="3">
        <v>1.0534236267870622E-2</v>
      </c>
      <c r="D173">
        <v>134.4</v>
      </c>
      <c r="E173" s="3">
        <v>9.7670924117205966E-3</v>
      </c>
      <c r="F173">
        <v>148.4</v>
      </c>
      <c r="G173">
        <v>126.6</v>
      </c>
      <c r="I173">
        <v>188.08618504435995</v>
      </c>
      <c r="J173">
        <v>143.70034052213393</v>
      </c>
    </row>
    <row r="174" spans="1:10" x14ac:dyDescent="0.3">
      <c r="A174" s="1">
        <v>41699</v>
      </c>
      <c r="B174">
        <v>134.4</v>
      </c>
      <c r="C174" s="3">
        <v>1.5105740181268881E-2</v>
      </c>
      <c r="D174">
        <v>134.6</v>
      </c>
      <c r="E174" s="3">
        <v>1.7384731670445824E-2</v>
      </c>
      <c r="F174">
        <v>151.5</v>
      </c>
      <c r="G174">
        <v>127.1</v>
      </c>
      <c r="I174">
        <v>192.01520912547528</v>
      </c>
      <c r="J174">
        <v>144.26787741203177</v>
      </c>
    </row>
    <row r="175" spans="1:10" x14ac:dyDescent="0.3">
      <c r="A175" s="1">
        <v>41730</v>
      </c>
      <c r="B175">
        <v>134.6</v>
      </c>
      <c r="C175" s="3">
        <v>1.8925056775170326E-2</v>
      </c>
      <c r="D175">
        <v>134.6</v>
      </c>
      <c r="E175" s="3">
        <v>1.7384731670445824E-2</v>
      </c>
      <c r="F175">
        <v>152.9</v>
      </c>
      <c r="G175">
        <v>134.1</v>
      </c>
      <c r="I175">
        <v>193.78960709759187</v>
      </c>
      <c r="J175">
        <v>152.21339387060161</v>
      </c>
    </row>
    <row r="176" spans="1:10" x14ac:dyDescent="0.3">
      <c r="A176" s="1">
        <v>41760</v>
      </c>
      <c r="B176">
        <v>135.69999999999999</v>
      </c>
      <c r="C176" s="3">
        <v>2.3378582202111572E-2</v>
      </c>
      <c r="D176">
        <v>136.19999999999999</v>
      </c>
      <c r="E176" s="3">
        <v>2.4830699774266236E-2</v>
      </c>
      <c r="F176">
        <v>155.69999999999999</v>
      </c>
      <c r="G176">
        <v>138.80000000000001</v>
      </c>
      <c r="I176">
        <v>197.33840304182507</v>
      </c>
      <c r="J176">
        <v>157.54824063564135</v>
      </c>
    </row>
    <row r="177" spans="1:10" x14ac:dyDescent="0.3">
      <c r="A177" s="1">
        <v>41791</v>
      </c>
      <c r="B177">
        <v>136.4</v>
      </c>
      <c r="C177" s="3">
        <v>2.9433962264150987E-2</v>
      </c>
      <c r="D177">
        <v>137</v>
      </c>
      <c r="E177" s="3">
        <v>3.2403918613413803E-2</v>
      </c>
      <c r="F177">
        <v>157.4</v>
      </c>
      <c r="G177">
        <v>141.19999999999999</v>
      </c>
      <c r="I177">
        <v>199.49302915082384</v>
      </c>
      <c r="J177">
        <v>160.27241770715096</v>
      </c>
    </row>
    <row r="178" spans="1:10" x14ac:dyDescent="0.3">
      <c r="A178" s="1">
        <v>41821</v>
      </c>
      <c r="B178">
        <v>136.5</v>
      </c>
      <c r="C178" s="3">
        <v>2.8636021100226162E-2</v>
      </c>
      <c r="D178">
        <v>137</v>
      </c>
      <c r="E178" s="3">
        <v>3.16265060240963E-2</v>
      </c>
      <c r="F178">
        <v>157.4</v>
      </c>
      <c r="G178">
        <v>140.9</v>
      </c>
      <c r="I178">
        <v>199.49302915082384</v>
      </c>
      <c r="J178">
        <v>159.93189557321227</v>
      </c>
    </row>
    <row r="179" spans="1:10" x14ac:dyDescent="0.3">
      <c r="A179" s="1">
        <v>41852</v>
      </c>
      <c r="B179">
        <v>135.9</v>
      </c>
      <c r="C179" s="3">
        <v>2.1804511278195531E-2</v>
      </c>
      <c r="D179">
        <v>136</v>
      </c>
      <c r="E179" s="3">
        <v>2.2556390977443608E-2</v>
      </c>
      <c r="F179">
        <v>158.5</v>
      </c>
      <c r="G179">
        <v>138.80000000000001</v>
      </c>
      <c r="I179">
        <v>200.88719898605828</v>
      </c>
      <c r="J179">
        <v>157.54824063564135</v>
      </c>
    </row>
    <row r="180" spans="1:10" x14ac:dyDescent="0.3">
      <c r="A180" s="1">
        <v>41883</v>
      </c>
      <c r="B180">
        <v>135.5</v>
      </c>
      <c r="C180" s="3">
        <v>2.729340409401057E-2</v>
      </c>
      <c r="D180">
        <v>135.30000000000001</v>
      </c>
      <c r="E180" s="3">
        <v>2.9680365296803696E-2</v>
      </c>
      <c r="F180">
        <v>165.4</v>
      </c>
      <c r="G180">
        <v>141.80000000000001</v>
      </c>
      <c r="I180">
        <v>209.63244613434728</v>
      </c>
      <c r="J180">
        <v>160.9534619750284</v>
      </c>
    </row>
    <row r="181" spans="1:10" x14ac:dyDescent="0.3">
      <c r="A181" s="1">
        <v>41913</v>
      </c>
      <c r="B181">
        <v>135.4</v>
      </c>
      <c r="C181" s="3">
        <v>2.809415337889155E-2</v>
      </c>
      <c r="D181">
        <v>135.1</v>
      </c>
      <c r="E181" s="3">
        <v>3.0511060259344015E-2</v>
      </c>
      <c r="F181">
        <v>166.7</v>
      </c>
      <c r="G181">
        <v>143.4</v>
      </c>
      <c r="I181">
        <v>211.2801013941698</v>
      </c>
      <c r="J181">
        <v>162.76958002270149</v>
      </c>
    </row>
    <row r="182" spans="1:10" x14ac:dyDescent="0.3">
      <c r="A182" s="1">
        <v>41944</v>
      </c>
      <c r="B182">
        <v>136.9</v>
      </c>
      <c r="C182" s="3">
        <v>3.0873493975903568E-2</v>
      </c>
      <c r="D182">
        <v>137.1</v>
      </c>
      <c r="E182" s="3">
        <v>3.3157498116051287E-2</v>
      </c>
      <c r="F182">
        <v>170</v>
      </c>
      <c r="G182">
        <v>141.69999999999999</v>
      </c>
      <c r="I182">
        <v>215.46261089987325</v>
      </c>
      <c r="J182">
        <v>160.8399545970488</v>
      </c>
    </row>
    <row r="183" spans="1:10" x14ac:dyDescent="0.3">
      <c r="A183" s="1">
        <v>41974</v>
      </c>
      <c r="B183">
        <v>137.4</v>
      </c>
      <c r="C183" s="3">
        <v>3.698113207547174E-2</v>
      </c>
      <c r="D183">
        <v>137.6</v>
      </c>
      <c r="E183" s="3">
        <v>4.2424242424242378E-2</v>
      </c>
      <c r="F183">
        <v>172.4</v>
      </c>
      <c r="G183">
        <v>141.9</v>
      </c>
      <c r="I183">
        <v>218.50443599493028</v>
      </c>
      <c r="J183">
        <v>161.06696935300798</v>
      </c>
    </row>
    <row r="184" spans="1:10" x14ac:dyDescent="0.3">
      <c r="A184" s="1">
        <v>42005</v>
      </c>
      <c r="B184">
        <v>139.1</v>
      </c>
      <c r="C184" s="3">
        <v>4.5864661654135296E-2</v>
      </c>
      <c r="D184">
        <v>139.69999999999999</v>
      </c>
      <c r="E184" s="3">
        <v>5.3544494720965272E-2</v>
      </c>
      <c r="F184">
        <v>172.5</v>
      </c>
      <c r="G184">
        <v>142.9</v>
      </c>
      <c r="I184">
        <v>218.63117870722434</v>
      </c>
      <c r="J184">
        <v>162.20204313280365</v>
      </c>
    </row>
    <row r="185" spans="1:10" x14ac:dyDescent="0.3">
      <c r="A185" s="1">
        <v>42036</v>
      </c>
      <c r="B185">
        <v>139.5</v>
      </c>
      <c r="C185" s="3">
        <v>3.8719285182427315E-2</v>
      </c>
      <c r="D185">
        <v>140.19999999999999</v>
      </c>
      <c r="E185" s="3">
        <v>4.3154761904761779E-2</v>
      </c>
      <c r="F185">
        <v>176.1</v>
      </c>
      <c r="G185">
        <v>142.30000000000001</v>
      </c>
      <c r="I185">
        <v>223.19391634980988</v>
      </c>
      <c r="J185">
        <v>161.52099886492624</v>
      </c>
    </row>
    <row r="186" spans="1:10" x14ac:dyDescent="0.3">
      <c r="A186" s="1">
        <v>42064</v>
      </c>
      <c r="B186">
        <v>139.5</v>
      </c>
      <c r="C186" s="3">
        <v>3.7946428571428527E-2</v>
      </c>
      <c r="D186">
        <v>140.19999999999999</v>
      </c>
      <c r="E186" s="3">
        <v>4.1604754829123285E-2</v>
      </c>
      <c r="F186">
        <v>178.5</v>
      </c>
      <c r="G186">
        <v>142.1</v>
      </c>
      <c r="I186">
        <v>226.2357414448669</v>
      </c>
      <c r="J186">
        <v>161.29398410896709</v>
      </c>
    </row>
    <row r="187" spans="1:10" x14ac:dyDescent="0.3">
      <c r="A187" s="1">
        <v>42095</v>
      </c>
      <c r="B187">
        <v>139.4</v>
      </c>
      <c r="C187" s="3">
        <v>3.5661218424962941E-2</v>
      </c>
      <c r="D187">
        <v>140</v>
      </c>
      <c r="E187" s="3">
        <v>4.0118870728083254E-2</v>
      </c>
      <c r="F187">
        <v>181.4</v>
      </c>
      <c r="G187">
        <v>143.69999999999999</v>
      </c>
      <c r="I187">
        <v>229.91128010139414</v>
      </c>
      <c r="J187">
        <v>163.11010215664018</v>
      </c>
    </row>
    <row r="188" spans="1:10" x14ac:dyDescent="0.3">
      <c r="A188" s="1">
        <v>42125</v>
      </c>
      <c r="B188">
        <v>140.80000000000001</v>
      </c>
      <c r="C188" s="3">
        <v>3.7582903463522645E-2</v>
      </c>
      <c r="D188">
        <v>141.80000000000001</v>
      </c>
      <c r="E188" s="3">
        <v>4.1116005873715299E-2</v>
      </c>
      <c r="F188">
        <v>183.3</v>
      </c>
      <c r="G188">
        <v>142.9</v>
      </c>
      <c r="I188">
        <v>232.31939163498097</v>
      </c>
      <c r="J188">
        <v>162.20204313280365</v>
      </c>
    </row>
    <row r="189" spans="1:10" x14ac:dyDescent="0.3">
      <c r="A189" s="1">
        <v>42156</v>
      </c>
      <c r="B189">
        <v>141</v>
      </c>
      <c r="C189" s="3">
        <v>3.3724340175953035E-2</v>
      </c>
      <c r="D189">
        <v>141.9</v>
      </c>
      <c r="E189" s="3">
        <v>3.5766423357664272E-2</v>
      </c>
      <c r="F189">
        <v>186.3</v>
      </c>
      <c r="G189">
        <v>142.80000000000001</v>
      </c>
      <c r="I189">
        <v>236.12167300380227</v>
      </c>
      <c r="J189">
        <v>162.08853575482408</v>
      </c>
    </row>
    <row r="190" spans="1:10" x14ac:dyDescent="0.3">
      <c r="A190" s="1">
        <v>42186</v>
      </c>
      <c r="B190">
        <v>140.9</v>
      </c>
      <c r="C190" s="3">
        <v>3.223443223443228E-2</v>
      </c>
      <c r="D190">
        <v>141.80000000000001</v>
      </c>
      <c r="E190" s="3">
        <v>3.503649635036505E-2</v>
      </c>
      <c r="F190">
        <v>184.4</v>
      </c>
      <c r="G190">
        <v>143.69999999999999</v>
      </c>
      <c r="I190">
        <v>233.71356147021544</v>
      </c>
      <c r="J190">
        <v>163.11010215664018</v>
      </c>
    </row>
    <row r="191" spans="1:10" x14ac:dyDescent="0.3">
      <c r="A191" s="1">
        <v>42217</v>
      </c>
      <c r="B191">
        <v>140.80000000000001</v>
      </c>
      <c r="C191" s="3">
        <v>3.6055923473142057E-2</v>
      </c>
      <c r="D191">
        <v>141.4</v>
      </c>
      <c r="E191" s="3">
        <v>3.9705882352941216E-2</v>
      </c>
      <c r="F191">
        <v>182.9</v>
      </c>
      <c r="G191">
        <v>146.1</v>
      </c>
      <c r="I191">
        <v>231.81242078580482</v>
      </c>
      <c r="J191">
        <v>165.83427922814985</v>
      </c>
    </row>
    <row r="192" spans="1:10" x14ac:dyDescent="0.3">
      <c r="A192" s="1">
        <v>42248</v>
      </c>
      <c r="B192">
        <v>140.30000000000001</v>
      </c>
      <c r="C192" s="3">
        <v>3.5424354243542518E-2</v>
      </c>
      <c r="D192">
        <v>140.6</v>
      </c>
      <c r="E192" s="3">
        <v>3.9172209903917093E-2</v>
      </c>
      <c r="F192">
        <v>185.3</v>
      </c>
      <c r="G192">
        <v>145.80000000000001</v>
      </c>
      <c r="I192">
        <v>234.85424588086184</v>
      </c>
      <c r="J192">
        <v>165.49375709421113</v>
      </c>
    </row>
    <row r="193" spans="1:10" x14ac:dyDescent="0.3">
      <c r="A193" s="1">
        <v>42278</v>
      </c>
      <c r="B193">
        <v>140.9</v>
      </c>
      <c r="C193" s="3">
        <v>4.0620384047267352E-2</v>
      </c>
      <c r="D193">
        <v>141.30000000000001</v>
      </c>
      <c r="E193" s="3">
        <v>4.5891931902294722E-2</v>
      </c>
      <c r="F193">
        <v>188.1</v>
      </c>
      <c r="G193">
        <v>146.69999999999999</v>
      </c>
      <c r="I193">
        <v>238.40304182509504</v>
      </c>
      <c r="J193">
        <v>166.51532349602724</v>
      </c>
    </row>
    <row r="194" spans="1:10" x14ac:dyDescent="0.3">
      <c r="A194" s="1">
        <v>42309</v>
      </c>
      <c r="B194">
        <v>141.6</v>
      </c>
      <c r="C194" s="3">
        <v>3.4331628926223434E-2</v>
      </c>
      <c r="D194">
        <v>142.19999999999999</v>
      </c>
      <c r="E194" s="3">
        <v>3.7199124726476983E-2</v>
      </c>
      <c r="F194">
        <v>183.8</v>
      </c>
      <c r="G194">
        <v>143.5</v>
      </c>
      <c r="I194">
        <v>232.95310519645119</v>
      </c>
      <c r="J194">
        <v>162.88308740068103</v>
      </c>
    </row>
    <row r="195" spans="1:10" x14ac:dyDescent="0.3">
      <c r="A195" s="1">
        <v>42339</v>
      </c>
      <c r="B195">
        <v>142.5</v>
      </c>
      <c r="C195" s="3">
        <v>3.7117903930130959E-2</v>
      </c>
      <c r="D195">
        <v>143.19999999999999</v>
      </c>
      <c r="E195" s="3">
        <v>4.0697674418604612E-2</v>
      </c>
      <c r="F195">
        <v>182.4</v>
      </c>
      <c r="G195">
        <v>143.69999999999999</v>
      </c>
      <c r="I195">
        <v>231.17870722433457</v>
      </c>
      <c r="J195">
        <v>163.11010215664018</v>
      </c>
    </row>
    <row r="196" spans="1:10" x14ac:dyDescent="0.3">
      <c r="A196" s="1">
        <v>42370</v>
      </c>
      <c r="B196">
        <v>144.6</v>
      </c>
      <c r="C196" s="3">
        <v>3.9539899352983465E-2</v>
      </c>
      <c r="D196">
        <v>146.1</v>
      </c>
      <c r="E196" s="3">
        <v>4.5812455261274206E-2</v>
      </c>
      <c r="F196">
        <v>181.6</v>
      </c>
      <c r="G196">
        <v>144.1</v>
      </c>
      <c r="I196">
        <v>230.16476552598223</v>
      </c>
      <c r="J196">
        <v>163.56413166855845</v>
      </c>
    </row>
    <row r="197" spans="1:10" x14ac:dyDescent="0.3">
      <c r="A197" s="1">
        <v>42401</v>
      </c>
      <c r="B197">
        <v>145</v>
      </c>
      <c r="C197" s="3">
        <v>3.9426523297491037E-2</v>
      </c>
      <c r="D197">
        <v>146.4</v>
      </c>
      <c r="E197" s="3">
        <v>4.4222539229672023E-2</v>
      </c>
      <c r="F197">
        <v>181.8</v>
      </c>
      <c r="G197">
        <v>141.30000000000001</v>
      </c>
      <c r="I197">
        <v>230.41825095057033</v>
      </c>
      <c r="J197">
        <v>160.38592508513057</v>
      </c>
    </row>
    <row r="198" spans="1:10" x14ac:dyDescent="0.3">
      <c r="A198" s="1">
        <v>42430</v>
      </c>
      <c r="B198">
        <v>144.5</v>
      </c>
      <c r="C198" s="3">
        <v>3.5842293906810034E-2</v>
      </c>
      <c r="D198">
        <v>145.80000000000001</v>
      </c>
      <c r="E198" s="3">
        <v>3.9942938659058652E-2</v>
      </c>
      <c r="F198">
        <v>189.7</v>
      </c>
      <c r="G198">
        <v>145</v>
      </c>
      <c r="I198">
        <v>240.43092522179973</v>
      </c>
      <c r="J198">
        <v>164.58569807037458</v>
      </c>
    </row>
    <row r="199" spans="1:10" x14ac:dyDescent="0.3">
      <c r="A199" s="1">
        <v>42461</v>
      </c>
      <c r="B199">
        <v>143.80000000000001</v>
      </c>
      <c r="C199" s="3">
        <v>3.1563845050215249E-2</v>
      </c>
      <c r="D199">
        <v>144.6</v>
      </c>
      <c r="E199" s="3">
        <v>3.2857142857142814E-2</v>
      </c>
      <c r="F199">
        <v>185.9</v>
      </c>
      <c r="G199">
        <v>140.9</v>
      </c>
      <c r="I199">
        <v>235.61470215462612</v>
      </c>
      <c r="J199">
        <v>159.93189557321227</v>
      </c>
    </row>
    <row r="200" spans="1:10" x14ac:dyDescent="0.3">
      <c r="A200" s="1">
        <v>42491</v>
      </c>
      <c r="B200">
        <v>143.30000000000001</v>
      </c>
      <c r="C200" s="3">
        <v>1.7755681818181816E-2</v>
      </c>
      <c r="D200">
        <v>143.80000000000001</v>
      </c>
      <c r="E200" s="3">
        <v>1.4104372355430182E-2</v>
      </c>
      <c r="F200">
        <v>185.2</v>
      </c>
      <c r="G200">
        <v>141.19999999999999</v>
      </c>
      <c r="I200">
        <v>234.72750316856778</v>
      </c>
      <c r="J200">
        <v>160.27241770715096</v>
      </c>
    </row>
    <row r="201" spans="1:10" x14ac:dyDescent="0.3">
      <c r="A201" s="1">
        <v>42522</v>
      </c>
      <c r="B201">
        <v>142.80000000000001</v>
      </c>
      <c r="C201" s="3">
        <v>1.2765957446808592E-2</v>
      </c>
      <c r="D201">
        <v>143.1</v>
      </c>
      <c r="E201" s="3">
        <v>8.4566596194502359E-3</v>
      </c>
      <c r="F201">
        <v>180.1</v>
      </c>
      <c r="G201">
        <v>139.5</v>
      </c>
      <c r="I201">
        <v>228.26362484157156</v>
      </c>
      <c r="J201">
        <v>158.3427922814983</v>
      </c>
    </row>
    <row r="202" spans="1:10" x14ac:dyDescent="0.3">
      <c r="A202" s="1">
        <v>42552</v>
      </c>
      <c r="B202">
        <v>143.19999999999999</v>
      </c>
      <c r="C202" s="3">
        <v>1.6323633782824577E-2</v>
      </c>
      <c r="D202">
        <v>143.4</v>
      </c>
      <c r="E202" s="3">
        <v>1.1283497884344105E-2</v>
      </c>
      <c r="F202">
        <v>178.9</v>
      </c>
      <c r="G202">
        <v>144.69999999999999</v>
      </c>
      <c r="I202">
        <v>226.74271229404309</v>
      </c>
      <c r="J202">
        <v>164.24517593643586</v>
      </c>
    </row>
    <row r="203" spans="1:10" x14ac:dyDescent="0.3">
      <c r="A203" s="1">
        <v>42583</v>
      </c>
      <c r="B203">
        <v>142.30000000000001</v>
      </c>
      <c r="C203" s="3">
        <v>1.065340909090909E-2</v>
      </c>
      <c r="D203">
        <v>142</v>
      </c>
      <c r="E203" s="3">
        <v>4.2432814710042033E-3</v>
      </c>
      <c r="F203">
        <v>177</v>
      </c>
      <c r="G203">
        <v>142.6</v>
      </c>
      <c r="I203">
        <v>224.33460076045625</v>
      </c>
      <c r="J203">
        <v>161.86152099886493</v>
      </c>
    </row>
    <row r="204" spans="1:10" x14ac:dyDescent="0.3">
      <c r="A204" s="1">
        <v>42614</v>
      </c>
      <c r="B204">
        <v>140.4</v>
      </c>
      <c r="C204" s="3">
        <v>7.1275837491086458E-4</v>
      </c>
      <c r="D204">
        <v>139.30000000000001</v>
      </c>
      <c r="E204" s="3">
        <v>-9.2460881934564934E-3</v>
      </c>
      <c r="F204">
        <v>177.2</v>
      </c>
      <c r="G204">
        <v>141.80000000000001</v>
      </c>
      <c r="I204">
        <v>224.58808618504432</v>
      </c>
      <c r="J204">
        <v>160.9534619750284</v>
      </c>
    </row>
    <row r="205" spans="1:10" x14ac:dyDescent="0.3">
      <c r="A205" s="1">
        <v>42644</v>
      </c>
      <c r="B205">
        <v>139.9</v>
      </c>
      <c r="C205" s="3">
        <v>-7.0972320794889989E-3</v>
      </c>
      <c r="D205">
        <v>138.4</v>
      </c>
      <c r="E205" s="3">
        <v>-2.0523708421797633E-2</v>
      </c>
      <c r="F205">
        <v>178</v>
      </c>
      <c r="G205">
        <v>138.80000000000001</v>
      </c>
      <c r="I205">
        <v>225.60202788339669</v>
      </c>
      <c r="J205">
        <v>157.54824063564135</v>
      </c>
    </row>
    <row r="206" spans="1:10" x14ac:dyDescent="0.3">
      <c r="A206" s="1">
        <v>42675</v>
      </c>
      <c r="B206">
        <v>140.6</v>
      </c>
      <c r="C206" s="3">
        <v>-7.0621468926553672E-3</v>
      </c>
      <c r="D206">
        <v>139.4</v>
      </c>
      <c r="E206" s="3">
        <v>-1.9690576652601852E-2</v>
      </c>
      <c r="F206">
        <v>173.3</v>
      </c>
      <c r="G206">
        <v>139.30000000000001</v>
      </c>
      <c r="I206">
        <v>219.64512040557668</v>
      </c>
      <c r="J206">
        <v>158.11577752553919</v>
      </c>
    </row>
    <row r="207" spans="1:10" x14ac:dyDescent="0.3">
      <c r="A207" s="1">
        <v>42705</v>
      </c>
      <c r="B207">
        <v>140.6</v>
      </c>
      <c r="C207" s="3">
        <v>-1.3333333333333374E-2</v>
      </c>
      <c r="D207">
        <v>139.19999999999999</v>
      </c>
      <c r="E207" s="3">
        <v>-2.793296089385475E-2</v>
      </c>
      <c r="F207">
        <v>172.7</v>
      </c>
      <c r="G207">
        <v>139.6</v>
      </c>
      <c r="I207">
        <v>218.88466413181237</v>
      </c>
      <c r="J207">
        <v>158.45629965947788</v>
      </c>
    </row>
    <row r="208" spans="1:10" x14ac:dyDescent="0.3">
      <c r="A208" s="1">
        <v>42736</v>
      </c>
      <c r="B208">
        <v>141.5</v>
      </c>
      <c r="C208" s="3">
        <v>-2.1438450899031774E-2</v>
      </c>
      <c r="D208">
        <v>140.30000000000001</v>
      </c>
      <c r="E208" s="3">
        <v>-3.9698836413415352E-2</v>
      </c>
      <c r="F208">
        <v>172.2</v>
      </c>
      <c r="G208">
        <v>137.9</v>
      </c>
      <c r="I208">
        <v>218.25095057034218</v>
      </c>
      <c r="J208">
        <v>156.52667423382522</v>
      </c>
    </row>
    <row r="209" spans="1:10" x14ac:dyDescent="0.3">
      <c r="A209" s="1">
        <v>42767</v>
      </c>
      <c r="B209">
        <v>141.69999999999999</v>
      </c>
      <c r="C209" s="3">
        <v>-2.275862068965525E-2</v>
      </c>
      <c r="D209">
        <v>140.4</v>
      </c>
      <c r="E209" s="3">
        <v>-4.0983606557377046E-2</v>
      </c>
      <c r="F209">
        <v>174.2</v>
      </c>
      <c r="G209">
        <v>136.30000000000001</v>
      </c>
      <c r="I209">
        <v>220.78580481622305</v>
      </c>
      <c r="J209">
        <v>154.71055618615213</v>
      </c>
    </row>
    <row r="210" spans="1:10" x14ac:dyDescent="0.3">
      <c r="A210" s="1">
        <v>42795</v>
      </c>
      <c r="B210">
        <v>141.80000000000001</v>
      </c>
      <c r="C210" s="3">
        <v>-1.8685121107266358E-2</v>
      </c>
      <c r="D210">
        <v>140.6</v>
      </c>
      <c r="E210" s="3">
        <v>-3.5665294924554301E-2</v>
      </c>
      <c r="F210">
        <v>176.4</v>
      </c>
      <c r="G210">
        <v>135.19999999999999</v>
      </c>
      <c r="I210">
        <v>223.57414448669201</v>
      </c>
      <c r="J210">
        <v>153.46197502837683</v>
      </c>
    </row>
    <row r="211" spans="1:10" x14ac:dyDescent="0.3">
      <c r="A211" s="1">
        <v>42826</v>
      </c>
      <c r="B211">
        <v>142.19999999999999</v>
      </c>
      <c r="C211" s="3">
        <v>-1.112656467315732E-2</v>
      </c>
      <c r="D211">
        <v>140.9</v>
      </c>
      <c r="E211" s="3">
        <v>-2.5587828492392731E-2</v>
      </c>
      <c r="F211">
        <v>176.9</v>
      </c>
      <c r="G211">
        <v>139.1</v>
      </c>
      <c r="I211">
        <v>224.20785804816222</v>
      </c>
      <c r="J211">
        <v>157.88876276958001</v>
      </c>
    </row>
    <row r="212" spans="1:10" x14ac:dyDescent="0.3">
      <c r="A212" s="1">
        <v>42856</v>
      </c>
      <c r="B212">
        <v>143.1</v>
      </c>
      <c r="C212" s="3">
        <v>-1.3956734124216123E-3</v>
      </c>
      <c r="D212">
        <v>142.1</v>
      </c>
      <c r="E212" s="3">
        <v>-1.1821974965229604E-2</v>
      </c>
      <c r="F212">
        <v>179</v>
      </c>
      <c r="G212">
        <v>140.5</v>
      </c>
      <c r="I212">
        <v>226.86945500633712</v>
      </c>
      <c r="J212">
        <v>159.47786606129398</v>
      </c>
    </row>
    <row r="213" spans="1:10" x14ac:dyDescent="0.3">
      <c r="A213" s="1">
        <v>42887</v>
      </c>
      <c r="B213">
        <v>143.6</v>
      </c>
      <c r="C213" s="3">
        <v>5.6022408963584238E-3</v>
      </c>
      <c r="D213">
        <v>142.6</v>
      </c>
      <c r="E213" s="3">
        <v>-3.4940600978336828E-3</v>
      </c>
      <c r="F213">
        <v>178.9</v>
      </c>
      <c r="G213">
        <v>142.1</v>
      </c>
      <c r="I213">
        <v>226.74271229404309</v>
      </c>
      <c r="J213">
        <v>161.29398410896709</v>
      </c>
    </row>
    <row r="214" spans="1:10" x14ac:dyDescent="0.3">
      <c r="A214" s="1">
        <v>42917</v>
      </c>
      <c r="B214">
        <v>144.1</v>
      </c>
      <c r="C214" s="3">
        <v>6.2849162011173586E-3</v>
      </c>
      <c r="D214">
        <v>143.19999999999999</v>
      </c>
      <c r="E214" s="3">
        <v>-1.3947001394701327E-3</v>
      </c>
      <c r="F214">
        <v>179.8</v>
      </c>
      <c r="G214">
        <v>143.69999999999999</v>
      </c>
      <c r="I214">
        <v>227.88339670468946</v>
      </c>
      <c r="J214">
        <v>163.11010215664018</v>
      </c>
    </row>
    <row r="215" spans="1:10" x14ac:dyDescent="0.3">
      <c r="A215" s="1">
        <v>42948</v>
      </c>
      <c r="B215">
        <v>143.6</v>
      </c>
      <c r="C215" s="3">
        <v>9.1356289529162527E-3</v>
      </c>
      <c r="D215">
        <v>142.4</v>
      </c>
      <c r="E215" s="3">
        <v>2.8169014084507443E-3</v>
      </c>
      <c r="F215">
        <v>178.8</v>
      </c>
      <c r="G215">
        <v>145.4</v>
      </c>
      <c r="I215">
        <v>226.61596958174903</v>
      </c>
      <c r="J215">
        <v>165.03972758229287</v>
      </c>
    </row>
    <row r="216" spans="1:10" x14ac:dyDescent="0.3">
      <c r="A216" s="1">
        <v>42979</v>
      </c>
      <c r="B216">
        <v>142.4</v>
      </c>
      <c r="C216" s="3">
        <v>1.4245014245014245E-2</v>
      </c>
      <c r="D216">
        <v>140.5</v>
      </c>
      <c r="E216" s="3">
        <v>8.6145010768125529E-3</v>
      </c>
      <c r="F216">
        <v>177.7</v>
      </c>
      <c r="G216">
        <v>140.5</v>
      </c>
      <c r="I216">
        <v>225.22179974651456</v>
      </c>
      <c r="J216">
        <v>159.47786606129398</v>
      </c>
    </row>
    <row r="217" spans="1:10" x14ac:dyDescent="0.3">
      <c r="A217" s="1">
        <v>43009</v>
      </c>
      <c r="B217">
        <v>141.69999999999999</v>
      </c>
      <c r="C217" s="3">
        <v>1.2866333095067782E-2</v>
      </c>
      <c r="D217">
        <v>139.19999999999999</v>
      </c>
      <c r="E217" s="3">
        <v>5.7803468208091251E-3</v>
      </c>
      <c r="F217">
        <v>173.7</v>
      </c>
      <c r="G217">
        <v>141.19999999999999</v>
      </c>
      <c r="I217">
        <v>220.1520912547528</v>
      </c>
      <c r="J217">
        <v>160.27241770715096</v>
      </c>
    </row>
    <row r="218" spans="1:10" x14ac:dyDescent="0.3">
      <c r="A218" s="1">
        <v>43040</v>
      </c>
      <c r="B218">
        <v>142.9</v>
      </c>
      <c r="C218" s="3">
        <v>1.6358463726884861E-2</v>
      </c>
      <c r="D218">
        <v>140.69999999999999</v>
      </c>
      <c r="E218" s="3">
        <v>9.3256814921089167E-3</v>
      </c>
      <c r="F218">
        <v>176.6</v>
      </c>
      <c r="G218">
        <v>139.4</v>
      </c>
      <c r="I218">
        <v>223.82762991128007</v>
      </c>
      <c r="J218">
        <v>158.22928490351876</v>
      </c>
    </row>
    <row r="219" spans="1:10" x14ac:dyDescent="0.3">
      <c r="A219" s="1">
        <v>43070</v>
      </c>
      <c r="B219">
        <v>143.4</v>
      </c>
      <c r="C219" s="3">
        <v>1.9914651493598945E-2</v>
      </c>
      <c r="D219">
        <v>141.30000000000001</v>
      </c>
      <c r="E219" s="3">
        <v>1.5086206896551888E-2</v>
      </c>
      <c r="F219">
        <v>177.5</v>
      </c>
      <c r="G219">
        <v>141.4</v>
      </c>
      <c r="I219">
        <v>224.96831432192644</v>
      </c>
      <c r="J219">
        <v>160.49943246311011</v>
      </c>
    </row>
    <row r="220" spans="1:10" x14ac:dyDescent="0.3">
      <c r="A220" s="1">
        <v>43101</v>
      </c>
      <c r="B220">
        <v>144.69999999999999</v>
      </c>
      <c r="C220" s="3">
        <v>2.2614840989399213E-2</v>
      </c>
      <c r="D220">
        <v>142.6</v>
      </c>
      <c r="E220" s="3">
        <v>1.6393442622950696E-2</v>
      </c>
      <c r="F220">
        <v>175.7</v>
      </c>
      <c r="G220">
        <v>137.80000000000001</v>
      </c>
      <c r="I220">
        <v>222.68694550063367</v>
      </c>
      <c r="J220">
        <v>156.41316685584565</v>
      </c>
    </row>
    <row r="221" spans="1:10" x14ac:dyDescent="0.3">
      <c r="A221" s="1">
        <v>43132</v>
      </c>
      <c r="B221">
        <v>144.69999999999999</v>
      </c>
      <c r="C221" s="3">
        <v>2.1171489061397319E-2</v>
      </c>
      <c r="D221">
        <v>142.30000000000001</v>
      </c>
      <c r="E221" s="3">
        <v>1.3532763532763573E-2</v>
      </c>
      <c r="F221">
        <v>175.9</v>
      </c>
      <c r="G221">
        <v>138.9</v>
      </c>
      <c r="I221">
        <v>222.94043092522179</v>
      </c>
      <c r="J221">
        <v>157.66174801362089</v>
      </c>
    </row>
    <row r="222" spans="1:10" x14ac:dyDescent="0.3">
      <c r="A222" s="1">
        <v>43160</v>
      </c>
      <c r="B222">
        <v>144.19999999999999</v>
      </c>
      <c r="C222" s="3">
        <v>1.6925246826516058E-2</v>
      </c>
      <c r="D222">
        <v>141.30000000000001</v>
      </c>
      <c r="E222" s="3">
        <v>4.9786628733998368E-3</v>
      </c>
      <c r="F222">
        <v>174.8</v>
      </c>
      <c r="G222">
        <v>138.5</v>
      </c>
      <c r="I222">
        <v>221.54626108998735</v>
      </c>
      <c r="J222">
        <v>157.20771850170263</v>
      </c>
    </row>
    <row r="223" spans="1:10" x14ac:dyDescent="0.3">
      <c r="A223" s="1">
        <v>43191</v>
      </c>
      <c r="B223">
        <v>144.80000000000001</v>
      </c>
      <c r="C223" s="3">
        <v>1.8284106891701991E-2</v>
      </c>
      <c r="D223">
        <v>141.9</v>
      </c>
      <c r="E223" s="3">
        <v>7.0972320794889989E-3</v>
      </c>
      <c r="F223">
        <v>180.5</v>
      </c>
      <c r="G223">
        <v>142</v>
      </c>
      <c r="I223">
        <v>228.77059569074777</v>
      </c>
      <c r="J223">
        <v>161.18047673098752</v>
      </c>
    </row>
    <row r="224" spans="1:10" x14ac:dyDescent="0.3">
      <c r="A224" s="1">
        <v>43221</v>
      </c>
      <c r="B224">
        <v>144.6</v>
      </c>
      <c r="C224" s="3">
        <v>1.0482180293501049E-2</v>
      </c>
      <c r="D224">
        <v>141.4</v>
      </c>
      <c r="E224" s="3">
        <v>-4.9261083743841567E-3</v>
      </c>
      <c r="F224">
        <v>177.9</v>
      </c>
      <c r="G224">
        <v>140.19999999999999</v>
      </c>
      <c r="I224">
        <v>225.47528517110266</v>
      </c>
      <c r="J224">
        <v>159.13734392735529</v>
      </c>
    </row>
    <row r="225" spans="1:10" x14ac:dyDescent="0.3">
      <c r="A225" s="1">
        <v>43252</v>
      </c>
      <c r="B225">
        <v>145.6</v>
      </c>
      <c r="C225" s="3">
        <v>1.3927576601671311E-2</v>
      </c>
      <c r="D225">
        <v>142.69999999999999</v>
      </c>
      <c r="E225" s="3">
        <v>7.0126227208972176E-4</v>
      </c>
      <c r="F225">
        <v>179.5</v>
      </c>
      <c r="G225">
        <v>142.6</v>
      </c>
      <c r="I225">
        <v>227.50316856780734</v>
      </c>
      <c r="J225">
        <v>161.86152099886493</v>
      </c>
    </row>
    <row r="226" spans="1:10" x14ac:dyDescent="0.3">
      <c r="A226" s="1">
        <v>43282</v>
      </c>
      <c r="B226">
        <v>146.1</v>
      </c>
      <c r="C226" s="3">
        <v>1.3879250520471896E-2</v>
      </c>
      <c r="D226">
        <v>143.30000000000001</v>
      </c>
      <c r="E226" s="3">
        <v>6.9832402234652757E-4</v>
      </c>
      <c r="F226">
        <v>177.7</v>
      </c>
      <c r="G226">
        <v>145.4</v>
      </c>
      <c r="I226">
        <v>225.22179974651456</v>
      </c>
      <c r="J226">
        <v>165.03972758229287</v>
      </c>
    </row>
    <row r="227" spans="1:10" x14ac:dyDescent="0.3">
      <c r="A227" s="1">
        <v>43313</v>
      </c>
      <c r="B227">
        <v>145.9</v>
      </c>
      <c r="C227" s="3">
        <v>1.6016713091922086E-2</v>
      </c>
      <c r="D227">
        <v>142.80000000000001</v>
      </c>
      <c r="E227" s="3">
        <v>2.8089887640449836E-3</v>
      </c>
      <c r="F227">
        <v>181.1</v>
      </c>
      <c r="G227">
        <v>143</v>
      </c>
      <c r="I227">
        <v>229.53105196451199</v>
      </c>
      <c r="J227">
        <v>162.31555051078323</v>
      </c>
    </row>
    <row r="228" spans="1:10" x14ac:dyDescent="0.3">
      <c r="A228" s="1">
        <v>43344</v>
      </c>
      <c r="B228">
        <v>144.9</v>
      </c>
      <c r="C228" s="3">
        <v>1.7556179775280897E-2</v>
      </c>
      <c r="D228">
        <v>141.4</v>
      </c>
      <c r="E228" s="3">
        <v>6.4056939501779767E-3</v>
      </c>
      <c r="F228">
        <v>179.6</v>
      </c>
      <c r="G228">
        <v>144</v>
      </c>
      <c r="I228">
        <v>227.62991128010137</v>
      </c>
      <c r="J228">
        <v>163.4506242905789</v>
      </c>
    </row>
    <row r="229" spans="1:10" x14ac:dyDescent="0.3">
      <c r="A229" s="1">
        <v>43374</v>
      </c>
      <c r="B229">
        <v>144.6</v>
      </c>
      <c r="C229" s="3">
        <v>2.0465772759350784E-2</v>
      </c>
      <c r="D229">
        <v>140.69999999999999</v>
      </c>
      <c r="E229" s="3">
        <v>1.0775862068965518E-2</v>
      </c>
      <c r="F229">
        <v>176.8</v>
      </c>
      <c r="G229">
        <v>143.30000000000001</v>
      </c>
      <c r="I229">
        <v>224.08111533586816</v>
      </c>
      <c r="J229">
        <v>162.65607264472192</v>
      </c>
    </row>
    <row r="230" spans="1:10" x14ac:dyDescent="0.3">
      <c r="A230" s="1">
        <v>43405</v>
      </c>
      <c r="B230">
        <v>146.1</v>
      </c>
      <c r="C230" s="3">
        <v>2.23932820153953E-2</v>
      </c>
      <c r="D230">
        <v>142.69999999999999</v>
      </c>
      <c r="E230" s="3">
        <v>1.4214641080312724E-2</v>
      </c>
      <c r="F230">
        <v>179.3</v>
      </c>
      <c r="G230">
        <v>140.9</v>
      </c>
      <c r="I230">
        <v>227.24968314321927</v>
      </c>
      <c r="J230">
        <v>159.93189557321227</v>
      </c>
    </row>
    <row r="231" spans="1:10" x14ac:dyDescent="0.3">
      <c r="A231" s="1">
        <v>43435</v>
      </c>
      <c r="B231">
        <v>147.5</v>
      </c>
      <c r="C231" s="3">
        <v>2.8591352859135246E-2</v>
      </c>
      <c r="D231">
        <v>144.80000000000001</v>
      </c>
      <c r="E231" s="3">
        <v>2.4769992922859162E-2</v>
      </c>
      <c r="F231">
        <v>177.3</v>
      </c>
      <c r="G231">
        <v>140</v>
      </c>
      <c r="I231">
        <v>224.71482889733841</v>
      </c>
      <c r="J231">
        <v>158.91032917139617</v>
      </c>
    </row>
    <row r="232" spans="1:10" x14ac:dyDescent="0.3">
      <c r="A232" s="1">
        <v>43466</v>
      </c>
      <c r="B232">
        <v>148.69999999999999</v>
      </c>
      <c r="C232" s="3">
        <v>2.7643400138217002E-2</v>
      </c>
      <c r="D232">
        <v>146.1</v>
      </c>
      <c r="E232" s="3">
        <v>2.4544179523141654E-2</v>
      </c>
      <c r="F232">
        <v>180.1</v>
      </c>
      <c r="G232">
        <v>142.30000000000001</v>
      </c>
      <c r="I232">
        <v>228.26362484157156</v>
      </c>
      <c r="J232">
        <v>161.52099886492624</v>
      </c>
    </row>
    <row r="233" spans="1:10" x14ac:dyDescent="0.3">
      <c r="A233" s="1">
        <v>43497</v>
      </c>
      <c r="B233">
        <v>149.30000000000001</v>
      </c>
      <c r="C233" s="3">
        <v>3.1789910158949712E-2</v>
      </c>
      <c r="D233">
        <v>147.1</v>
      </c>
      <c r="E233" s="3">
        <v>3.3731553056921874E-2</v>
      </c>
      <c r="F233">
        <v>178.3</v>
      </c>
      <c r="G233">
        <v>138.30000000000001</v>
      </c>
      <c r="I233">
        <v>225.98225602027884</v>
      </c>
      <c r="J233">
        <v>156.98070374574348</v>
      </c>
    </row>
    <row r="234" spans="1:10" x14ac:dyDescent="0.3">
      <c r="A234" s="1">
        <v>43525</v>
      </c>
      <c r="B234">
        <v>149.4</v>
      </c>
      <c r="C234" s="3">
        <v>3.6061026352288611E-2</v>
      </c>
      <c r="D234">
        <v>147</v>
      </c>
      <c r="E234" s="3">
        <v>4.033970276008484E-2</v>
      </c>
      <c r="F234">
        <v>180.5</v>
      </c>
      <c r="G234">
        <v>135.30000000000001</v>
      </c>
      <c r="I234">
        <v>228.77059569074777</v>
      </c>
      <c r="J234">
        <v>153.57548240635643</v>
      </c>
    </row>
    <row r="235" spans="1:10" x14ac:dyDescent="0.3">
      <c r="A235" s="1">
        <v>43556</v>
      </c>
      <c r="B235">
        <v>149</v>
      </c>
      <c r="C235" s="3">
        <v>2.9005524861878372E-2</v>
      </c>
      <c r="D235">
        <v>146.1</v>
      </c>
      <c r="E235" s="3">
        <v>2.9598308668076029E-2</v>
      </c>
      <c r="F235">
        <v>179.1</v>
      </c>
      <c r="G235">
        <v>140.69999999999999</v>
      </c>
      <c r="I235">
        <v>226.99619771863118</v>
      </c>
      <c r="J235">
        <v>159.70488081725313</v>
      </c>
    </row>
    <row r="236" spans="1:10" x14ac:dyDescent="0.3">
      <c r="A236" s="1">
        <v>43586</v>
      </c>
      <c r="B236">
        <v>149.69999999999999</v>
      </c>
      <c r="C236" s="3">
        <v>3.526970954356843E-2</v>
      </c>
      <c r="D236">
        <v>147.1</v>
      </c>
      <c r="E236" s="3">
        <v>4.0311173974540232E-2</v>
      </c>
      <c r="F236">
        <v>182.4</v>
      </c>
      <c r="G236">
        <v>142.19999999999999</v>
      </c>
      <c r="I236">
        <v>231.17870722433457</v>
      </c>
      <c r="J236">
        <v>161.40749148694664</v>
      </c>
    </row>
    <row r="237" spans="1:10" x14ac:dyDescent="0.3">
      <c r="A237" s="1">
        <v>43617</v>
      </c>
      <c r="B237">
        <v>150.69999999999999</v>
      </c>
      <c r="C237" s="3">
        <v>3.5027472527472493E-2</v>
      </c>
      <c r="D237">
        <v>148.30000000000001</v>
      </c>
      <c r="E237" s="3">
        <v>3.9243167484232816E-2</v>
      </c>
      <c r="F237">
        <v>184.7</v>
      </c>
      <c r="G237">
        <v>143.69999999999999</v>
      </c>
      <c r="I237">
        <v>234.09378960709753</v>
      </c>
      <c r="J237">
        <v>163.11010215664018</v>
      </c>
    </row>
    <row r="238" spans="1:10" x14ac:dyDescent="0.3">
      <c r="A238" s="1">
        <v>43647</v>
      </c>
      <c r="B238">
        <v>151.6</v>
      </c>
      <c r="C238" s="3">
        <v>3.7645448323066391E-2</v>
      </c>
      <c r="D238">
        <v>149.30000000000001</v>
      </c>
      <c r="E238" s="3">
        <v>4.1870202372644799E-2</v>
      </c>
      <c r="F238">
        <v>182.8</v>
      </c>
      <c r="G238">
        <v>146.5</v>
      </c>
      <c r="I238">
        <v>231.68567807351076</v>
      </c>
      <c r="J238">
        <v>166.28830874006812</v>
      </c>
    </row>
    <row r="239" spans="1:10" x14ac:dyDescent="0.3">
      <c r="A239" s="1">
        <v>43678</v>
      </c>
      <c r="B239">
        <v>151.1</v>
      </c>
      <c r="C239" s="3">
        <v>3.5640849897189776E-2</v>
      </c>
      <c r="D239">
        <v>148.4</v>
      </c>
      <c r="E239" s="3">
        <v>3.9215686274509762E-2</v>
      </c>
      <c r="F239">
        <v>184.8</v>
      </c>
      <c r="G239">
        <v>142.5</v>
      </c>
      <c r="I239">
        <v>234.22053231939165</v>
      </c>
      <c r="J239">
        <v>161.74801362088539</v>
      </c>
    </row>
    <row r="240" spans="1:10" x14ac:dyDescent="0.3">
      <c r="A240" s="1">
        <v>43709</v>
      </c>
      <c r="B240">
        <v>150.19999999999999</v>
      </c>
      <c r="C240" s="3">
        <v>3.6576949620427762E-2</v>
      </c>
      <c r="D240">
        <v>147.19999999999999</v>
      </c>
      <c r="E240" s="3">
        <v>4.1018387553040894E-2</v>
      </c>
      <c r="F240">
        <v>188.1</v>
      </c>
      <c r="G240">
        <v>146.5</v>
      </c>
      <c r="I240">
        <v>238.40304182509504</v>
      </c>
      <c r="J240">
        <v>166.28830874006812</v>
      </c>
    </row>
    <row r="241" spans="1:10" x14ac:dyDescent="0.3">
      <c r="A241" s="1">
        <v>43739</v>
      </c>
      <c r="B241">
        <v>149.9</v>
      </c>
      <c r="C241" s="3">
        <v>3.6652835408022208E-2</v>
      </c>
      <c r="D241">
        <v>146.5</v>
      </c>
      <c r="E241" s="3">
        <v>4.122245913290698E-2</v>
      </c>
      <c r="F241">
        <v>188.5</v>
      </c>
      <c r="G241">
        <v>142.30000000000001</v>
      </c>
      <c r="I241">
        <v>238.91001267427123</v>
      </c>
      <c r="J241">
        <v>161.52099886492624</v>
      </c>
    </row>
    <row r="242" spans="1:10" x14ac:dyDescent="0.3">
      <c r="A242" s="1">
        <v>43770</v>
      </c>
      <c r="B242">
        <v>151.1</v>
      </c>
      <c r="C242" s="3">
        <v>3.4223134839151265E-2</v>
      </c>
      <c r="D242">
        <v>148.19999999999999</v>
      </c>
      <c r="E242" s="3">
        <v>3.8542396636299936E-2</v>
      </c>
      <c r="F242">
        <v>190.5</v>
      </c>
      <c r="G242">
        <v>141.9</v>
      </c>
      <c r="I242">
        <v>241.44486692015207</v>
      </c>
      <c r="J242">
        <v>161.06696935300798</v>
      </c>
    </row>
    <row r="243" spans="1:10" x14ac:dyDescent="0.3">
      <c r="A243" s="1">
        <v>43800</v>
      </c>
      <c r="B243">
        <v>151.9</v>
      </c>
      <c r="C243" s="3">
        <v>2.9830508474576311E-2</v>
      </c>
      <c r="D243">
        <v>149.4</v>
      </c>
      <c r="E243" s="3">
        <v>3.1767955801104933E-2</v>
      </c>
      <c r="F243">
        <v>191.6</v>
      </c>
      <c r="G243">
        <v>145.69999999999999</v>
      </c>
      <c r="I243">
        <v>242.83903675538653</v>
      </c>
      <c r="J243">
        <v>165.38024971623156</v>
      </c>
    </row>
    <row r="244" spans="1:10" x14ac:dyDescent="0.3">
      <c r="A244" s="1">
        <v>43831</v>
      </c>
      <c r="B244">
        <v>153.5</v>
      </c>
      <c r="C244" s="3">
        <v>3.2279757901815816E-2</v>
      </c>
      <c r="D244">
        <v>151.6</v>
      </c>
      <c r="E244" s="3">
        <v>3.7645448323066391E-2</v>
      </c>
      <c r="F244">
        <v>190</v>
      </c>
      <c r="G244">
        <v>147</v>
      </c>
      <c r="I244">
        <v>240.81115335868185</v>
      </c>
      <c r="J244">
        <v>166.85584562996596</v>
      </c>
    </row>
    <row r="245" spans="1:10" x14ac:dyDescent="0.3">
      <c r="A245" s="1">
        <v>43862</v>
      </c>
      <c r="B245">
        <v>152.9</v>
      </c>
      <c r="C245" s="3">
        <v>2.4112525117213623E-2</v>
      </c>
      <c r="D245">
        <v>150.6</v>
      </c>
      <c r="E245" s="3">
        <v>2.3793337865397689E-2</v>
      </c>
      <c r="F245">
        <v>187.2</v>
      </c>
      <c r="G245">
        <v>148.30000000000001</v>
      </c>
      <c r="I245">
        <v>237.26235741444864</v>
      </c>
      <c r="J245">
        <v>168.33144154370038</v>
      </c>
    </row>
    <row r="246" spans="1:10" x14ac:dyDescent="0.3">
      <c r="A246" s="1">
        <v>43891</v>
      </c>
      <c r="B246">
        <v>152.80000000000001</v>
      </c>
      <c r="C246" s="3">
        <v>2.2757697456492674E-2</v>
      </c>
      <c r="D246">
        <v>150.5</v>
      </c>
      <c r="E246" s="3">
        <v>2.3809523809523808E-2</v>
      </c>
      <c r="F246">
        <v>192.8</v>
      </c>
      <c r="G246">
        <v>145.6</v>
      </c>
      <c r="I246">
        <v>244.35994930291508</v>
      </c>
      <c r="J246">
        <v>165.26674233825199</v>
      </c>
    </row>
    <row r="247" spans="1:10" x14ac:dyDescent="0.3">
      <c r="A247" s="1">
        <v>43922</v>
      </c>
      <c r="B247">
        <v>154</v>
      </c>
      <c r="C247" s="3">
        <v>3.3557046979865772E-2</v>
      </c>
      <c r="D247">
        <v>151.9</v>
      </c>
      <c r="E247" s="3">
        <v>3.9698836413415546E-2</v>
      </c>
      <c r="F247">
        <v>194.3</v>
      </c>
      <c r="G247">
        <v>153.4</v>
      </c>
      <c r="I247">
        <v>246.26108998732573</v>
      </c>
      <c r="J247">
        <v>174.12031782065836</v>
      </c>
    </row>
    <row r="248" spans="1:10" x14ac:dyDescent="0.3">
      <c r="A248" s="1">
        <v>43952</v>
      </c>
      <c r="B248">
        <v>154.30000000000001</v>
      </c>
      <c r="C248" s="3">
        <v>3.0728122912491804E-2</v>
      </c>
      <c r="D248">
        <v>152.30000000000001</v>
      </c>
      <c r="E248" s="3">
        <v>3.5350101971448111E-2</v>
      </c>
      <c r="F248">
        <v>207.4</v>
      </c>
      <c r="G248">
        <v>150.9</v>
      </c>
      <c r="I248">
        <v>262.86438529784533</v>
      </c>
      <c r="J248">
        <v>171.28263337116914</v>
      </c>
    </row>
    <row r="249" spans="1:10" x14ac:dyDescent="0.3">
      <c r="A249" s="1">
        <v>43983</v>
      </c>
      <c r="B249">
        <v>154.80000000000001</v>
      </c>
      <c r="C249" s="3">
        <v>2.7206370272063855E-2</v>
      </c>
      <c r="D249">
        <v>152.80000000000001</v>
      </c>
      <c r="E249" s="3">
        <v>3.0343897505057314E-2</v>
      </c>
      <c r="F249">
        <v>224.6</v>
      </c>
      <c r="G249">
        <v>155.80000000000001</v>
      </c>
      <c r="I249">
        <v>284.66413181242075</v>
      </c>
      <c r="J249">
        <v>176.84449489216803</v>
      </c>
    </row>
    <row r="250" spans="1:10" x14ac:dyDescent="0.3">
      <c r="A250" s="1">
        <v>44013</v>
      </c>
      <c r="B250">
        <v>155</v>
      </c>
      <c r="C250" s="3">
        <v>2.2427440633245421E-2</v>
      </c>
      <c r="D250">
        <v>152.9</v>
      </c>
      <c r="E250" s="3">
        <v>2.4112525117213623E-2</v>
      </c>
      <c r="F250">
        <v>209.6</v>
      </c>
      <c r="G250">
        <v>151.6</v>
      </c>
      <c r="I250">
        <v>265.65272496831432</v>
      </c>
      <c r="J250">
        <v>172.07718501702612</v>
      </c>
    </row>
    <row r="251" spans="1:10" x14ac:dyDescent="0.3">
      <c r="A251" s="1">
        <v>44044</v>
      </c>
      <c r="B251">
        <v>153.80000000000001</v>
      </c>
      <c r="C251" s="3">
        <v>1.7868960953011364E-2</v>
      </c>
      <c r="D251">
        <v>150.80000000000001</v>
      </c>
      <c r="E251" s="3">
        <v>1.6172506738544513E-2</v>
      </c>
      <c r="F251">
        <v>193.6</v>
      </c>
      <c r="G251">
        <v>146.30000000000001</v>
      </c>
      <c r="I251">
        <v>245.3738910012674</v>
      </c>
      <c r="J251">
        <v>166.06129398410897</v>
      </c>
    </row>
    <row r="252" spans="1:10" x14ac:dyDescent="0.3">
      <c r="A252" s="1">
        <v>44075</v>
      </c>
      <c r="B252">
        <v>152.6</v>
      </c>
      <c r="C252" s="3">
        <v>1.5978695073235724E-2</v>
      </c>
      <c r="D252">
        <v>149.1</v>
      </c>
      <c r="E252" s="3">
        <v>1.2907608695652214E-2</v>
      </c>
      <c r="F252">
        <v>187.2</v>
      </c>
      <c r="G252">
        <v>145.9</v>
      </c>
      <c r="I252">
        <v>237.26235741444864</v>
      </c>
      <c r="J252">
        <v>165.60726447219071</v>
      </c>
    </row>
    <row r="253" spans="1:10" x14ac:dyDescent="0.3">
      <c r="A253" s="1">
        <v>44105</v>
      </c>
      <c r="B253">
        <v>153.30000000000001</v>
      </c>
      <c r="C253" s="3">
        <v>2.268178785857242E-2</v>
      </c>
      <c r="D253">
        <v>149.9</v>
      </c>
      <c r="E253" s="3">
        <v>2.3208191126279903E-2</v>
      </c>
      <c r="F253">
        <v>190.5</v>
      </c>
      <c r="G253">
        <v>147.1</v>
      </c>
      <c r="I253">
        <v>241.44486692015207</v>
      </c>
      <c r="J253">
        <v>166.96935300794553</v>
      </c>
    </row>
    <row r="254" spans="1:10" x14ac:dyDescent="0.3">
      <c r="A254" s="1">
        <v>44136</v>
      </c>
      <c r="B254">
        <v>153.9</v>
      </c>
      <c r="C254" s="3">
        <v>1.8530774321641373E-2</v>
      </c>
      <c r="D254">
        <v>150.6</v>
      </c>
      <c r="E254" s="3">
        <v>1.6194331983805706E-2</v>
      </c>
      <c r="F254">
        <v>189.6</v>
      </c>
      <c r="G254">
        <v>149.1</v>
      </c>
      <c r="I254">
        <v>240.30418250950567</v>
      </c>
      <c r="J254">
        <v>169.23950056753688</v>
      </c>
    </row>
    <row r="255" spans="1:10" x14ac:dyDescent="0.3">
      <c r="A255" s="1">
        <v>44166</v>
      </c>
      <c r="B255">
        <v>153.6</v>
      </c>
      <c r="C255" s="3">
        <v>1.1191573403554896E-2</v>
      </c>
      <c r="D255">
        <v>150.19999999999999</v>
      </c>
      <c r="E255" s="3">
        <v>5.3547523427040352E-3</v>
      </c>
      <c r="F255">
        <v>188.8</v>
      </c>
      <c r="G255">
        <v>149.1</v>
      </c>
      <c r="I255">
        <v>239.29024081115338</v>
      </c>
      <c r="J255">
        <v>169.23950056753688</v>
      </c>
    </row>
    <row r="256" spans="1:10" x14ac:dyDescent="0.3">
      <c r="A256" s="1">
        <v>44197</v>
      </c>
      <c r="B256">
        <v>155</v>
      </c>
      <c r="C256" s="3">
        <v>9.7719869706840382E-3</v>
      </c>
      <c r="D256">
        <v>151.69999999999999</v>
      </c>
      <c r="E256" s="3">
        <v>6.5963060686012088E-4</v>
      </c>
      <c r="F256">
        <v>191.7</v>
      </c>
      <c r="G256">
        <v>150.1</v>
      </c>
      <c r="I256">
        <v>242.96577946768059</v>
      </c>
      <c r="J256">
        <v>170.37457434733258</v>
      </c>
    </row>
    <row r="257" spans="1:10" x14ac:dyDescent="0.3">
      <c r="A257" s="1">
        <v>44228</v>
      </c>
      <c r="B257">
        <v>155.6</v>
      </c>
      <c r="C257" s="3">
        <v>1.7658600392413269E-2</v>
      </c>
      <c r="D257">
        <v>152.6</v>
      </c>
      <c r="E257" s="3">
        <v>1.3280212483399735E-2</v>
      </c>
      <c r="F257">
        <v>187.7</v>
      </c>
      <c r="G257">
        <v>145.30000000000001</v>
      </c>
      <c r="I257">
        <v>237.89607097591886</v>
      </c>
      <c r="J257">
        <v>164.92622020431332</v>
      </c>
    </row>
    <row r="258" spans="1:10" x14ac:dyDescent="0.3">
      <c r="A258" s="1">
        <v>44256</v>
      </c>
      <c r="B258">
        <v>155.5</v>
      </c>
      <c r="C258" s="3">
        <v>1.7670157068062752E-2</v>
      </c>
      <c r="D258">
        <v>152.5</v>
      </c>
      <c r="E258" s="3">
        <v>1.3289036544850499E-2</v>
      </c>
      <c r="F258">
        <v>188.7</v>
      </c>
      <c r="G258">
        <v>144.69999999999999</v>
      </c>
      <c r="I258">
        <v>239.16349809885929</v>
      </c>
      <c r="J258">
        <v>164.24517593643586</v>
      </c>
    </row>
    <row r="259" spans="1:10" x14ac:dyDescent="0.3">
      <c r="A259" s="1">
        <v>44287</v>
      </c>
      <c r="B259">
        <v>155.4</v>
      </c>
      <c r="C259" s="3">
        <v>9.0909090909091286E-3</v>
      </c>
      <c r="D259">
        <v>152</v>
      </c>
      <c r="E259" s="3">
        <v>6.58327847267902E-4</v>
      </c>
      <c r="F259">
        <v>194.9</v>
      </c>
      <c r="G259">
        <v>148.69999999999999</v>
      </c>
      <c r="I259">
        <v>247.02154626108998</v>
      </c>
      <c r="J259">
        <v>168.78547105561861</v>
      </c>
    </row>
    <row r="260" spans="1:10" x14ac:dyDescent="0.3">
      <c r="A260" s="1">
        <v>44317</v>
      </c>
      <c r="B260">
        <v>156.6</v>
      </c>
      <c r="C260" s="3">
        <v>1.4906027219701768E-2</v>
      </c>
      <c r="D260">
        <v>153.6</v>
      </c>
      <c r="E260" s="3">
        <v>8.5357846355875438E-3</v>
      </c>
      <c r="F260">
        <v>198.5</v>
      </c>
      <c r="G260">
        <v>147.9</v>
      </c>
      <c r="I260">
        <v>251.58428390367553</v>
      </c>
      <c r="J260">
        <v>167.87741203178209</v>
      </c>
    </row>
    <row r="261" spans="1:10" x14ac:dyDescent="0.3">
      <c r="A261" s="1">
        <v>44348</v>
      </c>
      <c r="B261">
        <v>156.80000000000001</v>
      </c>
      <c r="C261" s="3">
        <v>1.2919896640826873E-2</v>
      </c>
      <c r="D261">
        <v>153.80000000000001</v>
      </c>
      <c r="E261" s="3">
        <v>6.5445026178010462E-3</v>
      </c>
      <c r="F261">
        <v>199.7</v>
      </c>
      <c r="G261">
        <v>152.1</v>
      </c>
      <c r="I261">
        <v>253.10519645120402</v>
      </c>
      <c r="J261">
        <v>172.64472190692396</v>
      </c>
    </row>
    <row r="262" spans="1:10" x14ac:dyDescent="0.3">
      <c r="A262" s="1">
        <v>44378</v>
      </c>
      <c r="B262">
        <v>157.6</v>
      </c>
      <c r="C262" s="3">
        <v>1.6774193548387061E-2</v>
      </c>
      <c r="D262">
        <v>154.4</v>
      </c>
      <c r="E262" s="3">
        <v>9.8103335513407448E-3</v>
      </c>
      <c r="F262">
        <v>204.6</v>
      </c>
      <c r="G262">
        <v>156.9</v>
      </c>
      <c r="I262">
        <v>259.31558935361215</v>
      </c>
      <c r="J262">
        <v>178.09307604994328</v>
      </c>
    </row>
    <row r="263" spans="1:10" x14ac:dyDescent="0.3">
      <c r="A263" s="1">
        <v>44409</v>
      </c>
      <c r="B263">
        <v>158</v>
      </c>
      <c r="C263" s="3">
        <v>2.7308192457737246E-2</v>
      </c>
      <c r="D263">
        <v>154.69999999999999</v>
      </c>
      <c r="E263" s="3">
        <v>2.5862068965517088E-2</v>
      </c>
      <c r="F263">
        <v>203.8</v>
      </c>
      <c r="G263">
        <v>159.9</v>
      </c>
      <c r="I263">
        <v>258.30164765525979</v>
      </c>
      <c r="J263">
        <v>181.49829738933033</v>
      </c>
    </row>
    <row r="264" spans="1:10" x14ac:dyDescent="0.3">
      <c r="A264" s="1">
        <v>44440</v>
      </c>
      <c r="B264">
        <v>158.5</v>
      </c>
      <c r="C264" s="3">
        <v>3.8663171690694664E-2</v>
      </c>
      <c r="D264">
        <v>155.4</v>
      </c>
      <c r="E264" s="3">
        <v>4.2253521126760639E-2</v>
      </c>
      <c r="F264">
        <v>211.5</v>
      </c>
      <c r="G264">
        <v>159.80000000000001</v>
      </c>
      <c r="I264">
        <v>268.06083650190112</v>
      </c>
      <c r="J264">
        <v>181.38479001135076</v>
      </c>
    </row>
    <row r="265" spans="1:10" x14ac:dyDescent="0.3">
      <c r="A265" s="1">
        <v>44470</v>
      </c>
      <c r="B265">
        <v>159.19999999999999</v>
      </c>
      <c r="C265" s="3">
        <v>3.848662752772327E-2</v>
      </c>
      <c r="D265">
        <v>155.80000000000001</v>
      </c>
      <c r="E265" s="3">
        <v>3.9359573048699172E-2</v>
      </c>
      <c r="F265">
        <v>217.1</v>
      </c>
      <c r="G265">
        <v>160.1</v>
      </c>
      <c r="I265">
        <v>275.15842839036753</v>
      </c>
      <c r="J265">
        <v>181.72531214528945</v>
      </c>
    </row>
    <row r="266" spans="1:10" x14ac:dyDescent="0.3">
      <c r="A266" s="1">
        <v>44501</v>
      </c>
      <c r="B266">
        <v>160.69999999999999</v>
      </c>
      <c r="C266" s="3">
        <v>4.4184535412605475E-2</v>
      </c>
      <c r="D266">
        <v>157.69999999999999</v>
      </c>
      <c r="E266" s="3">
        <v>4.7144754316069022E-2</v>
      </c>
      <c r="F266">
        <v>218.8</v>
      </c>
      <c r="G266">
        <v>155.1</v>
      </c>
      <c r="I266">
        <v>277.31305449936627</v>
      </c>
      <c r="J266">
        <v>176.04994324631102</v>
      </c>
    </row>
    <row r="267" spans="1:10" x14ac:dyDescent="0.3">
      <c r="A267" s="1">
        <v>44531</v>
      </c>
      <c r="B267">
        <v>161.6</v>
      </c>
      <c r="C267" s="3">
        <v>5.2083333333333336E-2</v>
      </c>
      <c r="D267">
        <v>158.80000000000001</v>
      </c>
      <c r="E267" s="3">
        <v>5.7256990679094698E-2</v>
      </c>
      <c r="F267">
        <v>211.2</v>
      </c>
      <c r="G267">
        <v>161.6</v>
      </c>
      <c r="I267">
        <v>267.680608365019</v>
      </c>
      <c r="J267">
        <v>183.42792281498296</v>
      </c>
    </row>
    <row r="268" spans="1:10" x14ac:dyDescent="0.3">
      <c r="A268" s="1">
        <v>44562</v>
      </c>
      <c r="B268">
        <v>163.9</v>
      </c>
      <c r="C268" s="3">
        <v>5.7419354838709712E-2</v>
      </c>
      <c r="D268">
        <v>161.5</v>
      </c>
      <c r="E268" s="3">
        <v>6.460118655240614E-2</v>
      </c>
      <c r="F268">
        <v>216.6</v>
      </c>
      <c r="G268">
        <v>159.4</v>
      </c>
      <c r="I268">
        <v>274.52471482889729</v>
      </c>
      <c r="J268">
        <v>180.93076049943249</v>
      </c>
    </row>
    <row r="269" spans="1:10" x14ac:dyDescent="0.3">
      <c r="A269" s="1">
        <v>44593</v>
      </c>
      <c r="B269">
        <v>166</v>
      </c>
      <c r="C269" s="3">
        <v>6.6838046272493609E-2</v>
      </c>
      <c r="D269">
        <v>163.9</v>
      </c>
      <c r="E269" s="3">
        <v>7.4049803407601644E-2</v>
      </c>
      <c r="F269">
        <v>219.2</v>
      </c>
      <c r="G269">
        <v>158.80000000000001</v>
      </c>
      <c r="I269">
        <v>277.8200253485424</v>
      </c>
      <c r="J269">
        <v>180.24971623155508</v>
      </c>
    </row>
    <row r="270" spans="1:10" x14ac:dyDescent="0.3">
      <c r="A270" s="1">
        <v>44621</v>
      </c>
      <c r="B270">
        <v>167.5</v>
      </c>
      <c r="C270" s="3">
        <v>7.7170418006430874E-2</v>
      </c>
      <c r="D270">
        <v>165.7</v>
      </c>
      <c r="E270" s="3">
        <v>8.6557377049180248E-2</v>
      </c>
      <c r="F270">
        <v>215.4</v>
      </c>
      <c r="G270">
        <v>153.9</v>
      </c>
      <c r="I270">
        <v>273.00380228136885</v>
      </c>
      <c r="J270">
        <v>174.68785471055622</v>
      </c>
    </row>
    <row r="271" spans="1:10" x14ac:dyDescent="0.3">
      <c r="A271" s="1">
        <v>44652</v>
      </c>
      <c r="B271">
        <v>169</v>
      </c>
      <c r="C271" s="3">
        <v>8.7516087516087471E-2</v>
      </c>
      <c r="D271">
        <v>166.8</v>
      </c>
      <c r="E271" s="3">
        <v>9.736842105263166E-2</v>
      </c>
      <c r="F271">
        <v>220</v>
      </c>
      <c r="G271">
        <v>158.9</v>
      </c>
      <c r="I271">
        <v>278.83396704689483</v>
      </c>
      <c r="J271">
        <v>180.36322360953463</v>
      </c>
    </row>
    <row r="272" spans="1:10" x14ac:dyDescent="0.3">
      <c r="A272" s="1">
        <v>44682</v>
      </c>
      <c r="B272">
        <v>170.4</v>
      </c>
      <c r="C272" s="3">
        <v>8.8122605363984752E-2</v>
      </c>
      <c r="D272">
        <v>168.5</v>
      </c>
      <c r="E272" s="3">
        <v>9.700520833333337E-2</v>
      </c>
      <c r="F272">
        <v>220.8</v>
      </c>
      <c r="G272">
        <v>155.9</v>
      </c>
      <c r="I272">
        <v>279.84790874524714</v>
      </c>
      <c r="J272">
        <v>176.95800227014757</v>
      </c>
    </row>
    <row r="273" spans="1:10" x14ac:dyDescent="0.3">
      <c r="A273" s="1">
        <v>44713</v>
      </c>
      <c r="B273">
        <v>170.6</v>
      </c>
      <c r="C273" s="3">
        <v>8.8010204081632543E-2</v>
      </c>
      <c r="D273">
        <v>168.3</v>
      </c>
      <c r="E273" s="3">
        <v>9.4278283485045508E-2</v>
      </c>
      <c r="F273">
        <v>217.2</v>
      </c>
      <c r="G273">
        <v>159.6</v>
      </c>
      <c r="I273">
        <v>275.28517110266154</v>
      </c>
      <c r="J273">
        <v>181.15777525539161</v>
      </c>
    </row>
    <row r="274" spans="1:10" x14ac:dyDescent="0.3">
      <c r="A274" s="1">
        <v>44743</v>
      </c>
      <c r="B274">
        <v>172.1</v>
      </c>
      <c r="C274" s="3">
        <v>9.2005076142131978E-2</v>
      </c>
      <c r="D274">
        <v>169.7</v>
      </c>
      <c r="E274" s="3">
        <v>9.9093264248704543E-2</v>
      </c>
      <c r="F274">
        <v>219.2</v>
      </c>
      <c r="G274">
        <v>161.9</v>
      </c>
      <c r="I274">
        <v>277.8200253485424</v>
      </c>
      <c r="J274">
        <v>183.76844494892171</v>
      </c>
    </row>
    <row r="275" spans="1:10" x14ac:dyDescent="0.3">
      <c r="A275" s="1">
        <v>44774</v>
      </c>
      <c r="B275">
        <v>173.5</v>
      </c>
      <c r="C275" s="3">
        <v>9.8101265822784806E-2</v>
      </c>
      <c r="D275">
        <v>171.4</v>
      </c>
      <c r="E275" s="3">
        <v>0.10795087265675513</v>
      </c>
      <c r="F275">
        <v>218.2</v>
      </c>
      <c r="G275">
        <v>157</v>
      </c>
      <c r="I275">
        <v>276.55259822560197</v>
      </c>
      <c r="J275">
        <v>178.20658342792282</v>
      </c>
    </row>
    <row r="276" spans="1:10" x14ac:dyDescent="0.3">
      <c r="A276" s="1">
        <v>44805</v>
      </c>
      <c r="B276">
        <v>174.8</v>
      </c>
      <c r="C276" s="3">
        <v>0.10283911671924298</v>
      </c>
      <c r="D276">
        <v>173.1</v>
      </c>
      <c r="E276" s="3">
        <v>0.11389961389961382</v>
      </c>
      <c r="F276">
        <v>225.9</v>
      </c>
      <c r="G276">
        <v>159.19999999999999</v>
      </c>
      <c r="I276">
        <v>286.31178707224331</v>
      </c>
      <c r="J276">
        <v>180.70374574347332</v>
      </c>
    </row>
    <row r="277" spans="1:10" x14ac:dyDescent="0.3">
      <c r="A277" s="1">
        <v>44835</v>
      </c>
      <c r="B277">
        <v>175.2</v>
      </c>
      <c r="C277" s="3">
        <v>0.10050251256281408</v>
      </c>
      <c r="D277">
        <v>173</v>
      </c>
      <c r="E277" s="3">
        <v>0.11039794608472392</v>
      </c>
      <c r="F277">
        <v>222</v>
      </c>
      <c r="G277">
        <v>161.6</v>
      </c>
      <c r="I277">
        <v>281.36882129277564</v>
      </c>
      <c r="J277">
        <v>183.42792281498296</v>
      </c>
    </row>
    <row r="278" spans="1:10" x14ac:dyDescent="0.3">
      <c r="A278" s="1">
        <v>44866</v>
      </c>
      <c r="B278">
        <v>177.3</v>
      </c>
      <c r="C278" s="3">
        <v>0.10329807093963923</v>
      </c>
      <c r="D278">
        <v>175.7</v>
      </c>
      <c r="E278" s="3">
        <v>0.114140773620799</v>
      </c>
      <c r="F278">
        <v>221.2</v>
      </c>
      <c r="G278">
        <v>160.30000000000001</v>
      </c>
      <c r="I278">
        <v>280.35487959442327</v>
      </c>
      <c r="J278">
        <v>181.9523269012486</v>
      </c>
    </row>
    <row r="279" spans="1:10" x14ac:dyDescent="0.3">
      <c r="A279" s="1">
        <v>44896</v>
      </c>
      <c r="B279">
        <v>177.9</v>
      </c>
      <c r="C279" s="3">
        <v>0.10086633663366344</v>
      </c>
      <c r="D279">
        <v>176.3</v>
      </c>
      <c r="E279" s="3">
        <v>0.11020151133501259</v>
      </c>
      <c r="F279">
        <v>219.1</v>
      </c>
      <c r="G279">
        <v>160.4</v>
      </c>
      <c r="I279">
        <v>277.6932826362484</v>
      </c>
      <c r="J279">
        <v>182.06583427922817</v>
      </c>
    </row>
    <row r="280" spans="1:10" x14ac:dyDescent="0.3">
      <c r="A280" s="1">
        <v>44927</v>
      </c>
      <c r="B280">
        <v>181</v>
      </c>
      <c r="C280" s="3">
        <v>0.10433190970103717</v>
      </c>
      <c r="D280">
        <v>179.9</v>
      </c>
      <c r="E280" s="3">
        <v>0.11393188854489168</v>
      </c>
      <c r="F280">
        <v>225.9</v>
      </c>
      <c r="G280">
        <v>162.6</v>
      </c>
      <c r="I280">
        <v>286.31178707224331</v>
      </c>
      <c r="J280">
        <v>184.56299659477867</v>
      </c>
    </row>
    <row r="281" spans="1:10" x14ac:dyDescent="0.3">
      <c r="A281" s="1">
        <v>44958</v>
      </c>
      <c r="B281">
        <v>182.1</v>
      </c>
      <c r="C281" s="3">
        <v>9.6987951807228884E-2</v>
      </c>
      <c r="D281">
        <v>181.2</v>
      </c>
      <c r="E281" s="3">
        <v>0.10555216595485041</v>
      </c>
      <c r="F281">
        <v>224.5</v>
      </c>
      <c r="G281">
        <v>158.5</v>
      </c>
      <c r="I281">
        <v>284.53738910012675</v>
      </c>
      <c r="J281">
        <v>179.90919409761636</v>
      </c>
    </row>
    <row r="282" spans="1:10" x14ac:dyDescent="0.3">
      <c r="A282" s="1">
        <v>44986</v>
      </c>
      <c r="B282">
        <v>182.4</v>
      </c>
      <c r="C282" s="3">
        <v>8.8955223880597054E-2</v>
      </c>
      <c r="D282">
        <v>181.7</v>
      </c>
      <c r="E282" s="3">
        <v>9.6560048280024152E-2</v>
      </c>
      <c r="F282">
        <v>225.5</v>
      </c>
      <c r="G282">
        <v>162</v>
      </c>
      <c r="I282">
        <v>285.80481622306718</v>
      </c>
      <c r="J282">
        <v>183.88195232690126</v>
      </c>
    </row>
    <row r="283" spans="1:10" x14ac:dyDescent="0.3">
      <c r="A283" s="1">
        <v>45017</v>
      </c>
      <c r="B283">
        <v>183.1</v>
      </c>
      <c r="C283" s="3">
        <v>8.3431952662721853E-2</v>
      </c>
      <c r="D283">
        <v>182</v>
      </c>
      <c r="E283" s="3">
        <v>9.1127098321342845E-2</v>
      </c>
      <c r="F283">
        <v>232.2</v>
      </c>
      <c r="G283">
        <v>162.80000000000001</v>
      </c>
      <c r="I283">
        <v>294.29657794676802</v>
      </c>
      <c r="J283">
        <v>184.79001135073781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1"/>
  <sheetViews>
    <sheetView tabSelected="1" topLeftCell="A276" workbookViewId="0">
      <selection activeCell="D288" sqref="D288"/>
    </sheetView>
  </sheetViews>
  <sheetFormatPr defaultRowHeight="14.4" x14ac:dyDescent="0.3"/>
  <cols>
    <col min="1" max="1" width="15.109375" bestFit="1" customWidth="1"/>
    <col min="2" max="2" width="19.88671875" style="3" bestFit="1" customWidth="1"/>
    <col min="3" max="3" width="38.88671875" style="3" bestFit="1" customWidth="1"/>
    <col min="4" max="4" width="20.33203125" style="3" bestFit="1" customWidth="1"/>
    <col min="2000" max="2000" width="2.5546875" customWidth="1"/>
  </cols>
  <sheetData>
    <row r="1" spans="1:4" x14ac:dyDescent="0.3">
      <c r="A1" t="s">
        <v>9</v>
      </c>
      <c r="B1" s="3" t="s">
        <v>70</v>
      </c>
      <c r="C1" s="3" t="s">
        <v>78</v>
      </c>
      <c r="D1" s="3" t="s">
        <v>71</v>
      </c>
    </row>
    <row r="2" spans="1:4" x14ac:dyDescent="0.3">
      <c r="A2" s="1">
        <v>36526</v>
      </c>
    </row>
    <row r="3" spans="1:4" x14ac:dyDescent="0.3">
      <c r="A3" s="1">
        <v>36557</v>
      </c>
    </row>
    <row r="4" spans="1:4" x14ac:dyDescent="0.3">
      <c r="A4" s="1">
        <v>36586</v>
      </c>
    </row>
    <row r="5" spans="1:4" x14ac:dyDescent="0.3">
      <c r="A5" s="1">
        <v>36617</v>
      </c>
    </row>
    <row r="6" spans="1:4" x14ac:dyDescent="0.3">
      <c r="A6" s="1">
        <v>36647</v>
      </c>
    </row>
    <row r="7" spans="1:4" x14ac:dyDescent="0.3">
      <c r="A7" s="1">
        <v>36678</v>
      </c>
    </row>
    <row r="8" spans="1:4" x14ac:dyDescent="0.3">
      <c r="A8" s="1">
        <v>36708</v>
      </c>
    </row>
    <row r="9" spans="1:4" x14ac:dyDescent="0.3">
      <c r="A9" s="1">
        <v>36739</v>
      </c>
    </row>
    <row r="10" spans="1:4" x14ac:dyDescent="0.3">
      <c r="A10" s="1">
        <v>36770</v>
      </c>
    </row>
    <row r="11" spans="1:4" x14ac:dyDescent="0.3">
      <c r="A11" s="1">
        <v>36800</v>
      </c>
    </row>
    <row r="12" spans="1:4" x14ac:dyDescent="0.3">
      <c r="A12" s="1">
        <v>36831</v>
      </c>
    </row>
    <row r="13" spans="1:4" x14ac:dyDescent="0.3">
      <c r="A13" s="1">
        <v>36861</v>
      </c>
    </row>
    <row r="14" spans="1:4" x14ac:dyDescent="0.3">
      <c r="A14" s="1">
        <v>36892</v>
      </c>
      <c r="B14" s="3">
        <v>3.4744842562432175E-2</v>
      </c>
      <c r="C14" s="3">
        <v>3.9258451472191869E-2</v>
      </c>
      <c r="D14" s="3">
        <v>2.1865889212827991E-2</v>
      </c>
    </row>
    <row r="15" spans="1:4" x14ac:dyDescent="0.3">
      <c r="A15" s="1">
        <v>36923</v>
      </c>
      <c r="B15" s="3">
        <v>4.5701849836778982E-2</v>
      </c>
      <c r="C15" s="3">
        <v>5.3610503282275616E-2</v>
      </c>
      <c r="D15" s="3">
        <v>3.0612244897959311E-2</v>
      </c>
    </row>
    <row r="16" spans="1:4" x14ac:dyDescent="0.3">
      <c r="A16" s="1">
        <v>36951</v>
      </c>
      <c r="B16" s="3">
        <v>4.9837486457204858E-2</v>
      </c>
      <c r="C16" s="3">
        <v>5.8759521218715902E-2</v>
      </c>
      <c r="D16" s="3">
        <v>2.8901734104046242E-2</v>
      </c>
    </row>
    <row r="17" spans="1:4" x14ac:dyDescent="0.3">
      <c r="A17" s="1">
        <v>36982</v>
      </c>
      <c r="B17" s="3">
        <v>5.081081081081084E-2</v>
      </c>
      <c r="C17" s="3">
        <v>6.080347448425634E-2</v>
      </c>
      <c r="D17" s="3">
        <v>3.1609195402298895E-2</v>
      </c>
    </row>
    <row r="18" spans="1:4" x14ac:dyDescent="0.3">
      <c r="A18" s="1">
        <v>37012</v>
      </c>
      <c r="B18" s="3">
        <v>5.1502145922746746E-2</v>
      </c>
      <c r="C18" s="3">
        <v>6.1290322580645193E-2</v>
      </c>
      <c r="D18" s="3">
        <v>2.1428571428571429E-2</v>
      </c>
    </row>
    <row r="19" spans="1:4" x14ac:dyDescent="0.3">
      <c r="A19" s="1">
        <v>37043</v>
      </c>
      <c r="B19" s="3">
        <v>4.6908315565032048E-2</v>
      </c>
      <c r="C19" s="3">
        <v>5.3304904051172712E-2</v>
      </c>
      <c r="D19" s="3">
        <v>2.2824536376604972E-2</v>
      </c>
    </row>
    <row r="20" spans="1:4" x14ac:dyDescent="0.3">
      <c r="A20" s="1">
        <v>37073</v>
      </c>
      <c r="B20" s="3">
        <v>4.5599151643690321E-2</v>
      </c>
      <c r="C20" s="3">
        <v>4.9788135593220213E-2</v>
      </c>
      <c r="D20" s="3">
        <v>3.7195994277539259E-2</v>
      </c>
    </row>
    <row r="21" spans="1:4" x14ac:dyDescent="0.3">
      <c r="A21" s="1">
        <v>37104</v>
      </c>
      <c r="B21" s="3">
        <v>4.1489361702127719E-2</v>
      </c>
      <c r="C21" s="3">
        <v>4.2598509052183174E-2</v>
      </c>
      <c r="D21" s="3">
        <v>3.423680456490736E-2</v>
      </c>
    </row>
    <row r="22" spans="1:4" x14ac:dyDescent="0.3">
      <c r="A22" s="1">
        <v>37135</v>
      </c>
      <c r="B22" s="3">
        <v>4.1800643086816781E-2</v>
      </c>
      <c r="C22" s="3">
        <v>4.4181034482758716E-2</v>
      </c>
      <c r="D22" s="3">
        <v>3.7463976945244871E-2</v>
      </c>
    </row>
    <row r="23" spans="1:4" x14ac:dyDescent="0.3">
      <c r="A23" s="1">
        <v>37165</v>
      </c>
      <c r="B23" s="3">
        <v>4.1890440386681049E-2</v>
      </c>
      <c r="C23" s="3">
        <v>4.432432432432426E-2</v>
      </c>
      <c r="D23" s="3">
        <v>3.3141210374639726E-2</v>
      </c>
    </row>
    <row r="24" spans="1:4" x14ac:dyDescent="0.3">
      <c r="A24" s="1">
        <v>37196</v>
      </c>
      <c r="B24" s="3">
        <v>3.8338658146964792E-2</v>
      </c>
      <c r="C24" s="3">
        <v>3.8461538461538554E-2</v>
      </c>
      <c r="D24" s="3">
        <v>2.5936599423631079E-2</v>
      </c>
    </row>
    <row r="25" spans="1:4" x14ac:dyDescent="0.3">
      <c r="A25" s="1">
        <v>37226</v>
      </c>
      <c r="B25" s="3">
        <v>3.6803364879074658E-2</v>
      </c>
      <c r="C25" s="3">
        <v>3.5714285714285622E-2</v>
      </c>
      <c r="D25" s="3">
        <v>2.2988505747126561E-2</v>
      </c>
    </row>
    <row r="26" spans="1:4" x14ac:dyDescent="0.3">
      <c r="A26" s="1">
        <v>37257</v>
      </c>
      <c r="B26" s="3">
        <v>4.6169989506820629E-2</v>
      </c>
      <c r="C26" s="3">
        <v>4.9317943336831094E-2</v>
      </c>
      <c r="D26" s="3">
        <v>2.2824536376604972E-2</v>
      </c>
    </row>
    <row r="27" spans="1:4" x14ac:dyDescent="0.3">
      <c r="A27" s="1">
        <v>37288</v>
      </c>
      <c r="B27" s="3">
        <v>4.3704474505723234E-2</v>
      </c>
      <c r="C27" s="3">
        <v>4.5690550363447623E-2</v>
      </c>
      <c r="D27" s="3">
        <v>2.1216407355021217E-2</v>
      </c>
    </row>
    <row r="28" spans="1:4" x14ac:dyDescent="0.3">
      <c r="A28" s="1">
        <v>37316</v>
      </c>
      <c r="B28" s="3">
        <v>3.3023735810113398E-2</v>
      </c>
      <c r="C28" s="3">
        <v>3.1860226104830511E-2</v>
      </c>
      <c r="D28" s="3">
        <v>1.8258426966292093E-2</v>
      </c>
    </row>
    <row r="29" spans="1:4" x14ac:dyDescent="0.3">
      <c r="A29" s="1">
        <v>37347</v>
      </c>
      <c r="B29" s="3">
        <v>3.3950617283950588E-2</v>
      </c>
      <c r="C29" s="3">
        <v>3.2753326509723672E-2</v>
      </c>
      <c r="D29" s="3">
        <v>2.7855153203343017E-3</v>
      </c>
    </row>
    <row r="30" spans="1:4" x14ac:dyDescent="0.3">
      <c r="A30" s="1">
        <v>37377</v>
      </c>
      <c r="B30" s="3">
        <v>2.142857142857137E-2</v>
      </c>
      <c r="C30" s="3">
        <v>1.6210739614994876E-2</v>
      </c>
      <c r="D30" s="3">
        <v>2.7972027972028371E-3</v>
      </c>
    </row>
    <row r="31" spans="1:4" x14ac:dyDescent="0.3">
      <c r="A31" s="1">
        <v>37408</v>
      </c>
      <c r="B31" s="3">
        <v>2.3421588594704654E-2</v>
      </c>
      <c r="C31" s="3">
        <v>1.9230769230769287E-2</v>
      </c>
      <c r="D31" s="3">
        <v>1.3947001394699345E-3</v>
      </c>
    </row>
    <row r="32" spans="1:4" x14ac:dyDescent="0.3">
      <c r="A32" s="1">
        <v>37438</v>
      </c>
      <c r="B32" s="3">
        <v>1.9269776876267807E-2</v>
      </c>
      <c r="C32" s="3">
        <v>1.5136226034308781E-2</v>
      </c>
      <c r="D32" s="3">
        <v>4.1379310344827197E-3</v>
      </c>
    </row>
    <row r="33" spans="1:4" x14ac:dyDescent="0.3">
      <c r="A33" s="1">
        <v>37469</v>
      </c>
      <c r="B33" s="3">
        <v>2.0429009193054137E-2</v>
      </c>
      <c r="C33" s="3">
        <v>1.8386108273748692E-2</v>
      </c>
      <c r="D33" s="3">
        <v>4.1379310344827197E-3</v>
      </c>
    </row>
    <row r="34" spans="1:4" x14ac:dyDescent="0.3">
      <c r="A34" s="1">
        <v>37500</v>
      </c>
      <c r="B34" s="3">
        <v>1.851851851851849E-2</v>
      </c>
      <c r="C34" s="3">
        <v>1.547987616099071E-2</v>
      </c>
      <c r="D34" s="3">
        <v>9.7222222222222623E-3</v>
      </c>
    </row>
    <row r="35" spans="1:4" x14ac:dyDescent="0.3">
      <c r="A35" s="1">
        <v>37530</v>
      </c>
      <c r="B35" s="3">
        <v>1.5463917525773196E-2</v>
      </c>
      <c r="C35" s="3">
        <v>1.1387163561076694E-2</v>
      </c>
      <c r="D35" s="3">
        <v>2.2315202231520143E-2</v>
      </c>
    </row>
    <row r="36" spans="1:4" x14ac:dyDescent="0.3">
      <c r="A36" s="1">
        <v>37561</v>
      </c>
      <c r="B36" s="3">
        <v>2.6666666666666609E-2</v>
      </c>
      <c r="C36" s="3">
        <v>2.7777777777777807E-2</v>
      </c>
      <c r="D36" s="3">
        <v>2.6685393258426844E-2</v>
      </c>
    </row>
    <row r="37" spans="1:4" x14ac:dyDescent="0.3">
      <c r="A37" s="1">
        <v>37591</v>
      </c>
      <c r="B37" s="3">
        <v>2.2312373225152161E-2</v>
      </c>
      <c r="C37" s="3">
        <v>2.1298174442190756E-2</v>
      </c>
      <c r="D37" s="3">
        <v>3.6516853932584185E-2</v>
      </c>
    </row>
    <row r="38" spans="1:4" x14ac:dyDescent="0.3">
      <c r="A38" s="1">
        <v>37622</v>
      </c>
      <c r="B38" s="3">
        <v>1.9057171514543544E-2</v>
      </c>
      <c r="C38" s="3">
        <v>1.7999999999999971E-2</v>
      </c>
      <c r="D38" s="3">
        <v>3.3472803347280214E-2</v>
      </c>
    </row>
    <row r="39" spans="1:4" x14ac:dyDescent="0.3">
      <c r="A39" s="1">
        <v>37653</v>
      </c>
      <c r="B39" s="3">
        <v>1.1964107676969121E-2</v>
      </c>
      <c r="C39" s="3">
        <v>7.9443892750744507E-3</v>
      </c>
      <c r="D39" s="3">
        <v>3.0470914127423861E-2</v>
      </c>
    </row>
    <row r="40" spans="1:4" x14ac:dyDescent="0.3">
      <c r="A40" s="1">
        <v>37681</v>
      </c>
      <c r="B40" s="3">
        <v>1.5984015984016071E-2</v>
      </c>
      <c r="C40" s="3">
        <v>1.2948207171314712E-2</v>
      </c>
      <c r="D40" s="3">
        <v>2.8965517241379232E-2</v>
      </c>
    </row>
    <row r="41" spans="1:4" x14ac:dyDescent="0.3">
      <c r="A41" s="1">
        <v>37712</v>
      </c>
      <c r="B41" s="3">
        <v>1.2935323383084549E-2</v>
      </c>
      <c r="C41" s="3">
        <v>7.9286422200197937E-3</v>
      </c>
      <c r="D41" s="3">
        <v>3.1944444444444407E-2</v>
      </c>
    </row>
    <row r="42" spans="1:4" x14ac:dyDescent="0.3">
      <c r="A42" s="1">
        <v>37742</v>
      </c>
      <c r="B42" s="3">
        <v>1.998001998001998E-2</v>
      </c>
      <c r="C42" s="3">
        <v>1.7946161515453612E-2</v>
      </c>
      <c r="D42" s="3">
        <v>3.7656903765690412E-2</v>
      </c>
    </row>
    <row r="43" spans="1:4" x14ac:dyDescent="0.3">
      <c r="A43" s="1">
        <v>37773</v>
      </c>
      <c r="B43" s="3">
        <v>1.8905472636815978E-2</v>
      </c>
      <c r="C43" s="3">
        <v>1.6881827209533296E-2</v>
      </c>
      <c r="D43" s="3">
        <v>3.0640668523676921E-2</v>
      </c>
    </row>
    <row r="44" spans="1:4" x14ac:dyDescent="0.3">
      <c r="A44" s="1">
        <v>37803</v>
      </c>
      <c r="B44" s="3">
        <v>1.8905472636815978E-2</v>
      </c>
      <c r="C44" s="3">
        <v>1.6898608349900625E-2</v>
      </c>
      <c r="D44" s="3">
        <v>4.120879120879082E-3</v>
      </c>
    </row>
    <row r="45" spans="1:4" x14ac:dyDescent="0.3">
      <c r="A45" s="1">
        <v>37834</v>
      </c>
      <c r="B45" s="3">
        <v>1.6016016016015957E-2</v>
      </c>
      <c r="C45" s="3">
        <v>1.3039117352056139E-2</v>
      </c>
      <c r="D45" s="3">
        <v>-5.4945054945053778E-3</v>
      </c>
    </row>
    <row r="46" spans="1:4" x14ac:dyDescent="0.3">
      <c r="A46" s="1">
        <v>37865</v>
      </c>
      <c r="B46" s="3">
        <v>1.8181818181818153E-2</v>
      </c>
      <c r="C46" s="3">
        <v>1.6260162601625959E-2</v>
      </c>
      <c r="D46" s="3">
        <v>5.50206327372753E-3</v>
      </c>
    </row>
    <row r="47" spans="1:4" x14ac:dyDescent="0.3">
      <c r="A47" s="1">
        <v>37895</v>
      </c>
      <c r="B47" s="3">
        <v>2.233502538071069E-2</v>
      </c>
      <c r="C47" s="3">
        <v>1.9447287615148325E-2</v>
      </c>
      <c r="D47" s="3">
        <v>-1.3642564802182036E-3</v>
      </c>
    </row>
    <row r="48" spans="1:4" x14ac:dyDescent="0.3">
      <c r="A48" s="1">
        <v>37926</v>
      </c>
      <c r="B48" s="3">
        <v>1.5984015984016071E-2</v>
      </c>
      <c r="C48" s="3">
        <v>1.1011011011010954E-2</v>
      </c>
      <c r="D48" s="3">
        <v>6.8399452804377573E-3</v>
      </c>
    </row>
    <row r="49" spans="1:4" x14ac:dyDescent="0.3">
      <c r="A49" s="1">
        <v>37956</v>
      </c>
      <c r="B49" s="3">
        <v>1.7857142857142828E-2</v>
      </c>
      <c r="C49" s="3">
        <v>1.4895729890764648E-2</v>
      </c>
      <c r="D49" s="3">
        <v>0</v>
      </c>
    </row>
    <row r="50" spans="1:4" x14ac:dyDescent="0.3">
      <c r="A50" s="1">
        <v>37987</v>
      </c>
      <c r="B50" s="3">
        <v>1.1811023622047273E-2</v>
      </c>
      <c r="C50" s="3">
        <v>3.9292730844794274E-3</v>
      </c>
      <c r="D50" s="3">
        <v>-8.0971659919027578E-3</v>
      </c>
    </row>
    <row r="51" spans="1:4" x14ac:dyDescent="0.3">
      <c r="A51" s="1">
        <v>38018</v>
      </c>
      <c r="B51" s="3">
        <v>1.0837438423645264E-2</v>
      </c>
      <c r="C51" s="3">
        <v>3.9408866995074452E-3</v>
      </c>
      <c r="D51" s="3">
        <v>2.6881720430105998E-3</v>
      </c>
    </row>
    <row r="52" spans="1:4" x14ac:dyDescent="0.3">
      <c r="A52" s="1">
        <v>38047</v>
      </c>
      <c r="B52" s="3">
        <v>9.8328416912487702E-3</v>
      </c>
      <c r="C52" s="3">
        <v>3.9331366764994245E-3</v>
      </c>
      <c r="D52" s="3">
        <v>9.3833780160858301E-3</v>
      </c>
    </row>
    <row r="53" spans="1:4" x14ac:dyDescent="0.3">
      <c r="A53" s="1">
        <v>38078</v>
      </c>
      <c r="B53" s="3">
        <v>6.8762278978389277E-3</v>
      </c>
      <c r="C53" s="3">
        <v>0</v>
      </c>
      <c r="D53" s="3">
        <v>2.5572005383580159E-2</v>
      </c>
    </row>
    <row r="54" spans="1:4" x14ac:dyDescent="0.3">
      <c r="A54" s="1">
        <v>38108</v>
      </c>
      <c r="B54" s="3">
        <v>1.2732615083251827E-2</v>
      </c>
      <c r="C54" s="3">
        <v>6.8560235063663362E-3</v>
      </c>
      <c r="D54" s="3">
        <v>3.2258064516128913E-2</v>
      </c>
    </row>
    <row r="55" spans="1:4" x14ac:dyDescent="0.3">
      <c r="A55" s="1">
        <v>38139</v>
      </c>
      <c r="B55" s="3">
        <v>1.953125E-2</v>
      </c>
      <c r="C55" s="3">
        <v>1.7578124999999972E-2</v>
      </c>
      <c r="D55" s="3">
        <v>3.1081081081081041E-2</v>
      </c>
    </row>
    <row r="56" spans="1:4" x14ac:dyDescent="0.3">
      <c r="A56" s="1">
        <v>38169</v>
      </c>
      <c r="B56" s="3">
        <v>1.953125E-2</v>
      </c>
      <c r="C56" s="3">
        <v>1.6617790811339225E-2</v>
      </c>
      <c r="D56" s="3">
        <v>4.6511627906976827E-2</v>
      </c>
    </row>
    <row r="57" spans="1:4" x14ac:dyDescent="0.3">
      <c r="A57" s="1">
        <v>38200</v>
      </c>
      <c r="B57" s="3">
        <v>2.5615763546797975E-2</v>
      </c>
      <c r="C57" s="3">
        <v>2.5742574257425686E-2</v>
      </c>
      <c r="D57" s="3">
        <v>4.2817679558010968E-2</v>
      </c>
    </row>
    <row r="58" spans="1:4" x14ac:dyDescent="0.3">
      <c r="A58" s="1">
        <v>38231</v>
      </c>
      <c r="B58" s="3">
        <v>2.8769841269841327E-2</v>
      </c>
      <c r="C58" s="3">
        <v>2.7999999999999973E-2</v>
      </c>
      <c r="D58" s="3">
        <v>8.2079343365254256E-3</v>
      </c>
    </row>
    <row r="59" spans="1:4" x14ac:dyDescent="0.3">
      <c r="A59" s="1">
        <v>38261</v>
      </c>
      <c r="B59" s="3">
        <v>3.4756703078450843E-2</v>
      </c>
      <c r="C59" s="3">
        <v>3.8152610441767182E-2</v>
      </c>
      <c r="D59" s="3">
        <v>1.3661202185791573E-3</v>
      </c>
    </row>
    <row r="60" spans="1:4" x14ac:dyDescent="0.3">
      <c r="A60" s="1">
        <v>38292</v>
      </c>
      <c r="B60" s="3">
        <v>3.44149459193707E-2</v>
      </c>
      <c r="C60" s="3">
        <v>3.7623762376237595E-2</v>
      </c>
      <c r="D60" s="3">
        <v>-1.9021739130434669E-2</v>
      </c>
    </row>
    <row r="61" spans="1:4" x14ac:dyDescent="0.3">
      <c r="A61" s="1">
        <v>38322</v>
      </c>
      <c r="B61" s="3">
        <v>3.0214424951267142E-2</v>
      </c>
      <c r="C61" s="3">
        <v>3.1311154598825858E-2</v>
      </c>
      <c r="D61" s="3">
        <v>-1.7615176151761478E-2</v>
      </c>
    </row>
    <row r="62" spans="1:4" x14ac:dyDescent="0.3">
      <c r="A62" s="1">
        <v>38353</v>
      </c>
      <c r="B62" s="3">
        <v>2.5291828793774403E-2</v>
      </c>
      <c r="C62" s="3">
        <v>2.5440313111545931E-2</v>
      </c>
      <c r="D62" s="3">
        <v>-1.2244897959183751E-2</v>
      </c>
    </row>
    <row r="63" spans="1:4" x14ac:dyDescent="0.3">
      <c r="A63" s="1">
        <v>38384</v>
      </c>
      <c r="B63" s="3">
        <v>2.5341130604288584E-2</v>
      </c>
      <c r="C63" s="3">
        <v>2.4533856722276742E-2</v>
      </c>
      <c r="D63" s="3">
        <v>-1.8766756032171469E-2</v>
      </c>
    </row>
    <row r="64" spans="1:4" x14ac:dyDescent="0.3">
      <c r="A64" s="1">
        <v>38412</v>
      </c>
      <c r="B64" s="3">
        <v>2.8237585199610431E-2</v>
      </c>
      <c r="C64" s="3">
        <v>2.8403525954946187E-2</v>
      </c>
      <c r="D64" s="3">
        <v>-2.5232403718459383E-2</v>
      </c>
    </row>
    <row r="65" spans="1:4" x14ac:dyDescent="0.3">
      <c r="A65" s="1">
        <v>38443</v>
      </c>
      <c r="B65" s="3">
        <v>3.9999999999999945E-2</v>
      </c>
      <c r="C65" s="3">
        <v>4.4247787610619468E-2</v>
      </c>
      <c r="D65" s="3">
        <v>-4.068241469816284E-2</v>
      </c>
    </row>
    <row r="66" spans="1:4" x14ac:dyDescent="0.3">
      <c r="A66" s="1">
        <v>38473</v>
      </c>
      <c r="B66" s="3">
        <v>3.2882011605415776E-2</v>
      </c>
      <c r="C66" s="3">
        <v>3.5019455252918372E-2</v>
      </c>
      <c r="D66" s="3">
        <v>-4.2968749999999965E-2</v>
      </c>
    </row>
    <row r="67" spans="1:4" x14ac:dyDescent="0.3">
      <c r="A67" s="1">
        <v>38504</v>
      </c>
      <c r="B67" s="3">
        <v>2.6819923371647483E-2</v>
      </c>
      <c r="C67" s="3">
        <v>2.3992322456813819E-2</v>
      </c>
      <c r="D67" s="3">
        <v>-4.7182175622542524E-2</v>
      </c>
    </row>
    <row r="68" spans="1:4" x14ac:dyDescent="0.3">
      <c r="A68" s="1">
        <v>38534</v>
      </c>
      <c r="B68" s="3">
        <v>2.3946360153256702E-2</v>
      </c>
      <c r="C68" s="3">
        <v>2.2115384615384589E-2</v>
      </c>
      <c r="D68" s="3">
        <v>-4.9673202614379047E-2</v>
      </c>
    </row>
    <row r="69" spans="1:4" x14ac:dyDescent="0.3">
      <c r="A69" s="1">
        <v>38565</v>
      </c>
      <c r="B69" s="3">
        <v>2.5936599423631152E-2</v>
      </c>
      <c r="C69" s="3">
        <v>2.3166023166023224E-2</v>
      </c>
      <c r="D69" s="3">
        <v>-3.1788079470198752E-2</v>
      </c>
    </row>
    <row r="70" spans="1:4" x14ac:dyDescent="0.3">
      <c r="A70" s="1">
        <v>38596</v>
      </c>
      <c r="B70" s="3">
        <v>2.0250723240115662E-2</v>
      </c>
      <c r="C70" s="3">
        <v>1.6536964980544775E-2</v>
      </c>
      <c r="D70" s="3">
        <v>-1.3568521031207597E-2</v>
      </c>
    </row>
    <row r="71" spans="1:4" x14ac:dyDescent="0.3">
      <c r="A71" s="1">
        <v>38626</v>
      </c>
      <c r="B71" s="3">
        <v>1.9193857965451054E-2</v>
      </c>
      <c r="C71" s="3">
        <v>1.4506769825918761E-2</v>
      </c>
      <c r="D71" s="3">
        <v>-9.549795361528007E-3</v>
      </c>
    </row>
    <row r="72" spans="1:4" x14ac:dyDescent="0.3">
      <c r="A72" s="1">
        <v>38657</v>
      </c>
      <c r="B72" s="3">
        <v>1.4258555133079848E-2</v>
      </c>
      <c r="C72" s="3">
        <v>7.6335877862595148E-3</v>
      </c>
      <c r="D72" s="3">
        <v>4.1551246537395725E-3</v>
      </c>
    </row>
    <row r="73" spans="1:4" x14ac:dyDescent="0.3">
      <c r="A73" s="1">
        <v>38687</v>
      </c>
      <c r="B73" s="3">
        <v>1.7029328287606407E-2</v>
      </c>
      <c r="C73" s="3">
        <v>1.0436432637571103E-2</v>
      </c>
      <c r="D73" s="3">
        <v>4.1379310344827197E-3</v>
      </c>
    </row>
    <row r="74" spans="1:4" x14ac:dyDescent="0.3">
      <c r="A74" s="1">
        <v>38718</v>
      </c>
      <c r="B74" s="3">
        <v>2.8462998102466792E-2</v>
      </c>
      <c r="C74" s="3">
        <v>2.8625954198473282E-2</v>
      </c>
      <c r="D74" s="3">
        <v>2.754820936639158E-3</v>
      </c>
    </row>
    <row r="75" spans="1:4" x14ac:dyDescent="0.3">
      <c r="A75" s="1">
        <v>38749</v>
      </c>
      <c r="B75" s="3">
        <v>2.8517110266159697E-2</v>
      </c>
      <c r="C75" s="3">
        <v>2.8735632183908046E-2</v>
      </c>
      <c r="D75" s="3">
        <v>-6.8306010928961746E-3</v>
      </c>
    </row>
    <row r="76" spans="1:4" x14ac:dyDescent="0.3">
      <c r="A76" s="1">
        <v>38777</v>
      </c>
      <c r="B76" s="3">
        <v>2.4621212121212203E-2</v>
      </c>
      <c r="C76" s="3">
        <v>2.0952380952380979E-2</v>
      </c>
      <c r="D76" s="3">
        <v>-5.449591280654028E-3</v>
      </c>
    </row>
    <row r="77" spans="1:4" x14ac:dyDescent="0.3">
      <c r="A77" s="1">
        <v>38808</v>
      </c>
      <c r="B77" s="3">
        <v>1.4071294559099438E-2</v>
      </c>
      <c r="C77" s="3">
        <v>6.5913370998117024E-3</v>
      </c>
      <c r="D77" s="3">
        <v>-5.4719562243500889E-3</v>
      </c>
    </row>
    <row r="78" spans="1:4" x14ac:dyDescent="0.3">
      <c r="A78" s="1">
        <v>38838</v>
      </c>
      <c r="B78" s="3">
        <v>1.7790262172284698E-2</v>
      </c>
      <c r="C78" s="3">
        <v>1.2218045112781928E-2</v>
      </c>
      <c r="D78" s="3">
        <v>-9.5238095238095628E-3</v>
      </c>
    </row>
    <row r="79" spans="1:4" x14ac:dyDescent="0.3">
      <c r="A79" s="1">
        <v>38869</v>
      </c>
      <c r="B79" s="3">
        <v>1.8656716417910446E-2</v>
      </c>
      <c r="C79" s="3">
        <v>1.4058106841611996E-2</v>
      </c>
      <c r="D79" s="3">
        <v>6.8775790921595595E-3</v>
      </c>
    </row>
    <row r="80" spans="1:4" x14ac:dyDescent="0.3">
      <c r="A80" s="1">
        <v>38899</v>
      </c>
      <c r="B80" s="3">
        <v>2.1515434985968168E-2</v>
      </c>
      <c r="C80" s="3">
        <v>2.0696142991533422E-2</v>
      </c>
      <c r="D80" s="3">
        <v>1.9257221458046651E-2</v>
      </c>
    </row>
    <row r="81" spans="1:4" x14ac:dyDescent="0.3">
      <c r="A81" s="1">
        <v>38930</v>
      </c>
      <c r="B81" s="3">
        <v>2.2471910112359605E-2</v>
      </c>
      <c r="C81" s="3">
        <v>2.2641509433962318E-2</v>
      </c>
      <c r="D81" s="3">
        <v>4.10396716826281E-3</v>
      </c>
    </row>
    <row r="82" spans="1:4" x14ac:dyDescent="0.3">
      <c r="A82" s="1">
        <v>38961</v>
      </c>
      <c r="B82" s="3">
        <v>2.835538752362949E-2</v>
      </c>
      <c r="C82" s="3">
        <v>3.1578947368421026E-2</v>
      </c>
      <c r="D82" s="3">
        <v>1.5130674002750952E-2</v>
      </c>
    </row>
    <row r="83" spans="1:4" x14ac:dyDescent="0.3">
      <c r="A83" s="1">
        <v>38991</v>
      </c>
      <c r="B83" s="3">
        <v>2.8248587570621469E-2</v>
      </c>
      <c r="C83" s="3">
        <v>3.145853193517633E-2</v>
      </c>
      <c r="D83" s="3">
        <v>1.3774104683195593E-2</v>
      </c>
    </row>
    <row r="84" spans="1:4" x14ac:dyDescent="0.3">
      <c r="A84" s="1">
        <v>39022</v>
      </c>
      <c r="B84" s="3">
        <v>3.1865042174320443E-2</v>
      </c>
      <c r="C84" s="3">
        <v>3.3143939393939392E-2</v>
      </c>
      <c r="D84" s="3">
        <v>2.3448275862069004E-2</v>
      </c>
    </row>
    <row r="85" spans="1:4" x14ac:dyDescent="0.3">
      <c r="A85" s="1">
        <v>39052</v>
      </c>
      <c r="B85" s="3">
        <v>2.232558139534889E-2</v>
      </c>
      <c r="C85" s="3">
        <v>2.2535211267605687E-2</v>
      </c>
      <c r="D85" s="3">
        <v>2.4725274725274686E-2</v>
      </c>
    </row>
    <row r="86" spans="1:4" x14ac:dyDescent="0.3">
      <c r="A86" s="1">
        <v>39083</v>
      </c>
      <c r="B86" s="3">
        <v>2.3062730627306273E-2</v>
      </c>
      <c r="C86" s="3">
        <v>2.2263450834879461E-2</v>
      </c>
      <c r="D86" s="3">
        <v>3.1593406593406557E-2</v>
      </c>
    </row>
    <row r="87" spans="1:4" x14ac:dyDescent="0.3">
      <c r="A87" s="1">
        <v>39114</v>
      </c>
      <c r="B87" s="3">
        <v>4.0665434380776258E-2</v>
      </c>
      <c r="C87" s="3">
        <v>4.7486033519553016E-2</v>
      </c>
      <c r="D87" s="3">
        <v>4.8143053645116916E-2</v>
      </c>
    </row>
    <row r="88" spans="1:4" x14ac:dyDescent="0.3">
      <c r="A88" s="1">
        <v>39142</v>
      </c>
      <c r="B88" s="3">
        <v>3.6968576709796669E-2</v>
      </c>
      <c r="C88" s="3">
        <v>4.3843283582089575E-2</v>
      </c>
      <c r="D88" s="3">
        <v>4.7945205479452052E-2</v>
      </c>
    </row>
    <row r="89" spans="1:4" x14ac:dyDescent="0.3">
      <c r="A89" s="1">
        <v>39173</v>
      </c>
      <c r="B89" s="3">
        <v>3.7927844588344209E-2</v>
      </c>
      <c r="C89" s="3">
        <v>4.4901777362020549E-2</v>
      </c>
      <c r="D89" s="3">
        <v>5.2269601100412615E-2</v>
      </c>
    </row>
    <row r="90" spans="1:4" x14ac:dyDescent="0.3">
      <c r="A90" s="1">
        <v>39203</v>
      </c>
      <c r="B90" s="3">
        <v>3.4958601655933737E-2</v>
      </c>
      <c r="C90" s="3">
        <v>3.9925719591457728E-2</v>
      </c>
      <c r="D90" s="3">
        <v>5.0824175824175866E-2</v>
      </c>
    </row>
    <row r="91" spans="1:4" x14ac:dyDescent="0.3">
      <c r="A91" s="1">
        <v>39234</v>
      </c>
      <c r="B91" s="3">
        <v>3.1135531135531056E-2</v>
      </c>
      <c r="C91" s="3">
        <v>3.4195933456561946E-2</v>
      </c>
      <c r="D91" s="3">
        <v>4.2349726775956206E-2</v>
      </c>
    </row>
    <row r="92" spans="1:4" x14ac:dyDescent="0.3">
      <c r="A92" s="1">
        <v>39264</v>
      </c>
      <c r="B92" s="3">
        <v>2.8388278388278336E-2</v>
      </c>
      <c r="C92" s="3">
        <v>2.6728110599078394E-2</v>
      </c>
      <c r="D92" s="3">
        <v>3.2388663967611413E-2</v>
      </c>
    </row>
    <row r="93" spans="1:4" x14ac:dyDescent="0.3">
      <c r="A93" s="1">
        <v>39295</v>
      </c>
      <c r="B93" s="3">
        <v>2.3809523809523756E-2</v>
      </c>
      <c r="C93" s="3">
        <v>2.0295202952029415E-2</v>
      </c>
      <c r="D93" s="3">
        <v>3.6784741144414011E-2</v>
      </c>
    </row>
    <row r="94" spans="1:4" x14ac:dyDescent="0.3">
      <c r="A94" s="1">
        <v>39326</v>
      </c>
      <c r="B94" s="3">
        <v>1.9301470588235371E-2</v>
      </c>
      <c r="C94" s="3">
        <v>1.298701298701304E-2</v>
      </c>
      <c r="D94" s="3">
        <v>2.9810298102981071E-2</v>
      </c>
    </row>
    <row r="95" spans="1:4" x14ac:dyDescent="0.3">
      <c r="A95" s="1">
        <v>39356</v>
      </c>
      <c r="B95" s="3">
        <v>1.3736263736263736E-2</v>
      </c>
      <c r="C95" s="3">
        <v>6.4695009242144441E-3</v>
      </c>
      <c r="D95" s="3">
        <v>2.1739130434782726E-2</v>
      </c>
    </row>
    <row r="96" spans="1:4" x14ac:dyDescent="0.3">
      <c r="A96" s="1">
        <v>39387</v>
      </c>
      <c r="B96" s="3">
        <v>1.0899182561307928E-2</v>
      </c>
      <c r="C96" s="3">
        <v>6.416131989000943E-3</v>
      </c>
      <c r="D96" s="3">
        <v>1.6172506738544513E-2</v>
      </c>
    </row>
    <row r="97" spans="1:4" x14ac:dyDescent="0.3">
      <c r="A97" s="1">
        <v>39417</v>
      </c>
      <c r="B97" s="3">
        <v>1.6378525932666033E-2</v>
      </c>
      <c r="C97" s="3">
        <v>1.1019283746556368E-2</v>
      </c>
      <c r="D97" s="3">
        <v>2.4128686327077903E-2</v>
      </c>
    </row>
    <row r="98" spans="1:4" x14ac:dyDescent="0.3">
      <c r="A98" s="1">
        <v>39448</v>
      </c>
      <c r="B98" s="3">
        <v>1.3525698827772768E-2</v>
      </c>
      <c r="C98" s="3">
        <v>1.0889292196007285E-2</v>
      </c>
      <c r="D98" s="3">
        <v>2.6631158455392812E-2</v>
      </c>
    </row>
    <row r="99" spans="1:4" x14ac:dyDescent="0.3">
      <c r="A99" s="1">
        <v>39479</v>
      </c>
      <c r="B99" s="3">
        <v>1.7761989342806649E-3</v>
      </c>
      <c r="C99" s="3">
        <v>-6.2222222222222479E-3</v>
      </c>
      <c r="D99" s="3">
        <v>2.2309711286089277E-2</v>
      </c>
    </row>
    <row r="100" spans="1:4" x14ac:dyDescent="0.3">
      <c r="A100" s="1">
        <v>39508</v>
      </c>
      <c r="B100" s="3">
        <v>3.5650623885917243E-3</v>
      </c>
      <c r="C100" s="3">
        <v>-2.6809651474531846E-3</v>
      </c>
      <c r="D100" s="3">
        <v>2.2222222222222258E-2</v>
      </c>
    </row>
    <row r="101" spans="1:4" x14ac:dyDescent="0.3">
      <c r="A101" s="1">
        <v>39539</v>
      </c>
      <c r="B101" s="3">
        <v>1.1586452762923326E-2</v>
      </c>
      <c r="C101" s="3">
        <v>8.9525514771709933E-3</v>
      </c>
      <c r="D101" s="3">
        <v>2.745098039215679E-2</v>
      </c>
    </row>
    <row r="102" spans="1:4" x14ac:dyDescent="0.3">
      <c r="A102" s="1">
        <v>39569</v>
      </c>
      <c r="B102" s="3">
        <v>1.8666666666666616E-2</v>
      </c>
      <c r="C102" s="3">
        <v>1.8749999999999951E-2</v>
      </c>
      <c r="D102" s="3">
        <v>3.7908496732026217E-2</v>
      </c>
    </row>
    <row r="103" spans="1:4" x14ac:dyDescent="0.3">
      <c r="A103" s="1">
        <v>39600</v>
      </c>
      <c r="B103" s="3">
        <v>2.8419182948490256E-2</v>
      </c>
      <c r="C103" s="3">
        <v>3.0384271671134864E-2</v>
      </c>
      <c r="D103" s="3">
        <v>5.2424639580602887E-2</v>
      </c>
    </row>
    <row r="104" spans="1:4" x14ac:dyDescent="0.3">
      <c r="A104" s="1">
        <v>39630</v>
      </c>
      <c r="B104" s="3">
        <v>3.7399821905609996E-2</v>
      </c>
      <c r="C104" s="3">
        <v>4.3087971274685791E-2</v>
      </c>
      <c r="D104" s="3">
        <v>5.8823529411764705E-2</v>
      </c>
    </row>
    <row r="105" spans="1:4" x14ac:dyDescent="0.3">
      <c r="A105" s="1">
        <v>39661</v>
      </c>
      <c r="B105" s="3">
        <v>4.4722719141323794E-2</v>
      </c>
      <c r="C105" s="3">
        <v>5.2441229656419633E-2</v>
      </c>
      <c r="D105" s="3">
        <v>6.7017082785808257E-2</v>
      </c>
    </row>
    <row r="106" spans="1:4" x14ac:dyDescent="0.3">
      <c r="A106" s="1">
        <v>39692</v>
      </c>
      <c r="B106" s="3">
        <v>5.5906221821460669E-2</v>
      </c>
      <c r="C106" s="3">
        <v>6.684981684981682E-2</v>
      </c>
      <c r="D106" s="3">
        <v>5.7894736842105339E-2</v>
      </c>
    </row>
    <row r="107" spans="1:4" x14ac:dyDescent="0.3">
      <c r="A107" s="1">
        <v>39722</v>
      </c>
      <c r="B107" s="3">
        <v>6.0523938572719087E-2</v>
      </c>
      <c r="C107" s="3">
        <v>7.2543617998163376E-2</v>
      </c>
      <c r="D107" s="3">
        <v>5.984042553191489E-2</v>
      </c>
    </row>
    <row r="108" spans="1:4" x14ac:dyDescent="0.3">
      <c r="A108" s="1">
        <v>39753</v>
      </c>
      <c r="B108" s="3">
        <v>7.367475292003596E-2</v>
      </c>
      <c r="C108" s="3">
        <v>9.0163934426229567E-2</v>
      </c>
      <c r="D108" s="3">
        <v>5.7029177718832848E-2</v>
      </c>
    </row>
    <row r="109" spans="1:4" x14ac:dyDescent="0.3">
      <c r="A109" s="1">
        <v>39783</v>
      </c>
      <c r="B109" s="3">
        <v>7.2515666965084991E-2</v>
      </c>
      <c r="C109" s="3">
        <v>8.9918256130790242E-2</v>
      </c>
      <c r="D109" s="3">
        <v>4.3193717277486873E-2</v>
      </c>
    </row>
    <row r="110" spans="1:4" x14ac:dyDescent="0.3">
      <c r="A110" s="1">
        <v>39814</v>
      </c>
      <c r="B110" s="3">
        <v>7.295373665480416E-2</v>
      </c>
      <c r="C110" s="3">
        <v>8.6175942549371581E-2</v>
      </c>
      <c r="D110" s="3">
        <v>4.0207522697795185E-2</v>
      </c>
    </row>
    <row r="111" spans="1:4" x14ac:dyDescent="0.3">
      <c r="A111" s="1">
        <v>39845</v>
      </c>
      <c r="B111" s="3">
        <v>7.4468085106383031E-2</v>
      </c>
      <c r="C111" s="3">
        <v>8.9445438282647588E-2</v>
      </c>
      <c r="D111" s="3">
        <v>3.0808729139922865E-2</v>
      </c>
    </row>
    <row r="112" spans="1:4" x14ac:dyDescent="0.3">
      <c r="A112" s="1">
        <v>39873</v>
      </c>
      <c r="B112" s="3">
        <v>7.9040852575488513E-2</v>
      </c>
      <c r="C112" s="3">
        <v>9.4982078853046673E-2</v>
      </c>
      <c r="D112" s="3">
        <v>3.3248081841432152E-2</v>
      </c>
    </row>
    <row r="113" spans="1:4" x14ac:dyDescent="0.3">
      <c r="A113" s="1">
        <v>39904</v>
      </c>
      <c r="B113" s="3">
        <v>7.1365638766519773E-2</v>
      </c>
      <c r="C113" s="3">
        <v>8.340727595385973E-2</v>
      </c>
      <c r="D113" s="3">
        <v>3.307888040712479E-2</v>
      </c>
    </row>
    <row r="114" spans="1:4" x14ac:dyDescent="0.3">
      <c r="A114" s="1">
        <v>39934</v>
      </c>
      <c r="B114" s="3">
        <v>6.3699825479930292E-2</v>
      </c>
      <c r="C114" s="3">
        <v>7.3619631901840538E-2</v>
      </c>
      <c r="D114" s="3">
        <v>1.8891687657430729E-2</v>
      </c>
    </row>
    <row r="115" spans="1:4" x14ac:dyDescent="0.3">
      <c r="A115" s="1">
        <v>39965</v>
      </c>
      <c r="B115" s="3">
        <v>5.5267702936096771E-2</v>
      </c>
      <c r="C115" s="3">
        <v>6.4180398959236828E-2</v>
      </c>
      <c r="D115" s="3">
        <v>7.4719800747199069E-3</v>
      </c>
    </row>
    <row r="116" spans="1:4" x14ac:dyDescent="0.3">
      <c r="A116" s="1">
        <v>39995</v>
      </c>
      <c r="B116" s="3">
        <v>4.9785407725321862E-2</v>
      </c>
      <c r="C116" s="3">
        <v>5.5938037865748705E-2</v>
      </c>
      <c r="D116" s="3">
        <v>-6.1728395061728392E-3</v>
      </c>
    </row>
    <row r="117" spans="1:4" x14ac:dyDescent="0.3">
      <c r="A117" s="1">
        <v>40026</v>
      </c>
      <c r="B117" s="3">
        <v>4.0239726027397282E-2</v>
      </c>
      <c r="C117" s="3">
        <v>4.381443298969067E-2</v>
      </c>
      <c r="D117" s="3">
        <v>-8.6206896551724484E-3</v>
      </c>
    </row>
    <row r="118" spans="1:4" x14ac:dyDescent="0.3">
      <c r="A118" s="1">
        <v>40057</v>
      </c>
      <c r="B118" s="3">
        <v>2.8181041844577384E-2</v>
      </c>
      <c r="C118" s="3">
        <v>2.7467811158798306E-2</v>
      </c>
      <c r="D118" s="3">
        <v>-4.9751243781095229E-3</v>
      </c>
    </row>
    <row r="119" spans="1:4" x14ac:dyDescent="0.3">
      <c r="A119" s="1">
        <v>40087</v>
      </c>
      <c r="B119" s="3">
        <v>2.2998296422487127E-2</v>
      </c>
      <c r="C119" s="3">
        <v>2.1404109589041095E-2</v>
      </c>
      <c r="D119" s="3">
        <v>0</v>
      </c>
    </row>
    <row r="120" spans="1:4" x14ac:dyDescent="0.3">
      <c r="A120" s="1">
        <v>40118</v>
      </c>
      <c r="B120" s="3">
        <v>1.6736401673640166E-2</v>
      </c>
      <c r="C120" s="3">
        <v>1.2531328320802004E-2</v>
      </c>
      <c r="D120" s="3">
        <v>3.7641154328732392E-3</v>
      </c>
    </row>
    <row r="121" spans="1:4" x14ac:dyDescent="0.3">
      <c r="A121" s="1">
        <v>40148</v>
      </c>
      <c r="B121" s="3">
        <v>1.6694490818030049E-2</v>
      </c>
      <c r="C121" s="3">
        <v>1.2500000000000001E-2</v>
      </c>
      <c r="D121" s="3">
        <v>3.7641154328732392E-3</v>
      </c>
    </row>
    <row r="122" spans="1:4" x14ac:dyDescent="0.3">
      <c r="A122" s="1">
        <v>40179</v>
      </c>
      <c r="B122" s="3">
        <v>1.4096185737976807E-2</v>
      </c>
      <c r="C122" s="3">
        <v>9.0909090909090436E-3</v>
      </c>
      <c r="D122" s="3">
        <v>-7.4812967581048438E-3</v>
      </c>
    </row>
    <row r="123" spans="1:4" x14ac:dyDescent="0.3">
      <c r="A123" s="1">
        <v>40210</v>
      </c>
      <c r="B123" s="3">
        <v>1.2376237623762375E-2</v>
      </c>
      <c r="C123" s="3">
        <v>5.7471264367816325E-3</v>
      </c>
      <c r="D123" s="3">
        <v>-9.9626400996263662E-3</v>
      </c>
    </row>
    <row r="124" spans="1:4" x14ac:dyDescent="0.3">
      <c r="A124" s="1">
        <v>40238</v>
      </c>
      <c r="B124" s="3">
        <v>1.3168724279835344E-2</v>
      </c>
      <c r="C124" s="3">
        <v>7.3649754500817628E-3</v>
      </c>
      <c r="D124" s="3">
        <v>-1.8564356435643563E-2</v>
      </c>
    </row>
    <row r="125" spans="1:4" x14ac:dyDescent="0.3">
      <c r="A125" s="1">
        <v>40269</v>
      </c>
      <c r="B125" s="3">
        <v>9.8684210526316027E-3</v>
      </c>
      <c r="C125" s="3">
        <v>4.095004095004095E-3</v>
      </c>
      <c r="D125" s="3">
        <v>-1.970443349753705E-2</v>
      </c>
    </row>
    <row r="126" spans="1:4" x14ac:dyDescent="0.3">
      <c r="A126" s="1">
        <v>40299</v>
      </c>
      <c r="B126" s="3">
        <v>8.2034454470877767E-3</v>
      </c>
      <c r="C126" s="3">
        <v>2.4489795918367116E-3</v>
      </c>
      <c r="D126" s="3">
        <v>-1.359703337453657E-2</v>
      </c>
    </row>
    <row r="127" spans="1:4" x14ac:dyDescent="0.3">
      <c r="A127" s="1">
        <v>40330</v>
      </c>
      <c r="B127" s="3">
        <v>6.5466448445171618E-3</v>
      </c>
      <c r="C127" s="3">
        <v>8.1499592502032856E-4</v>
      </c>
      <c r="D127" s="3">
        <v>-1.6069221260815961E-2</v>
      </c>
    </row>
    <row r="128" spans="1:4" x14ac:dyDescent="0.3">
      <c r="A128" s="1">
        <v>40360</v>
      </c>
      <c r="B128" s="3">
        <v>1.1447260834014764E-2</v>
      </c>
      <c r="C128" s="3">
        <v>5.7049714751426471E-3</v>
      </c>
      <c r="D128" s="3">
        <v>-8.6956521739130783E-3</v>
      </c>
    </row>
    <row r="129" spans="1:4" x14ac:dyDescent="0.3">
      <c r="A129" s="1">
        <v>40391</v>
      </c>
      <c r="B129" s="3">
        <v>1.646090534979424E-2</v>
      </c>
      <c r="C129" s="3">
        <v>1.2345679012345678E-2</v>
      </c>
      <c r="D129" s="3">
        <v>-2.4844720496894762E-3</v>
      </c>
    </row>
    <row r="130" spans="1:4" x14ac:dyDescent="0.3">
      <c r="A130" s="1">
        <v>40422</v>
      </c>
      <c r="B130" s="3">
        <v>2.0764119601328904E-2</v>
      </c>
      <c r="C130" s="3">
        <v>2.1720969089390096E-2</v>
      </c>
      <c r="D130" s="3">
        <v>1.5000000000000036E-2</v>
      </c>
    </row>
    <row r="131" spans="1:4" x14ac:dyDescent="0.3">
      <c r="A131" s="1">
        <v>40452</v>
      </c>
      <c r="B131" s="3">
        <v>2.1648626144879338E-2</v>
      </c>
      <c r="C131" s="3">
        <v>2.0955574182732608E-2</v>
      </c>
      <c r="D131" s="3">
        <v>2.760351317440405E-2</v>
      </c>
    </row>
    <row r="132" spans="1:4" x14ac:dyDescent="0.3">
      <c r="A132" s="1">
        <v>40483</v>
      </c>
      <c r="B132" s="3">
        <v>1.4814814814814791E-2</v>
      </c>
      <c r="C132" s="3">
        <v>9.9009900990099237E-3</v>
      </c>
      <c r="D132" s="3">
        <v>2.8749999999999963E-2</v>
      </c>
    </row>
    <row r="133" spans="1:4" x14ac:dyDescent="0.3">
      <c r="A133" s="1">
        <v>40513</v>
      </c>
      <c r="B133" s="3">
        <v>1.7241379310344897E-2</v>
      </c>
      <c r="C133" s="3">
        <v>1.3991769547325126E-2</v>
      </c>
      <c r="D133" s="3">
        <v>3.7499999999999999E-2</v>
      </c>
    </row>
    <row r="134" spans="1:4" x14ac:dyDescent="0.3">
      <c r="A134" s="1">
        <v>40544</v>
      </c>
      <c r="B134" s="3">
        <v>2.1259198691741688E-2</v>
      </c>
      <c r="C134" s="3">
        <v>1.883701883701893E-2</v>
      </c>
      <c r="D134" s="3">
        <v>4.5226130653266444E-2</v>
      </c>
    </row>
    <row r="135" spans="1:4" x14ac:dyDescent="0.3">
      <c r="A135" s="1">
        <v>40575</v>
      </c>
      <c r="B135" s="3">
        <v>2.1189894050529699E-2</v>
      </c>
      <c r="C135" s="3">
        <v>1.9591836734693925E-2</v>
      </c>
      <c r="D135" s="3">
        <v>6.1635220125786233E-2</v>
      </c>
    </row>
    <row r="136" spans="1:4" x14ac:dyDescent="0.3">
      <c r="A136" s="1">
        <v>40603</v>
      </c>
      <c r="B136" s="3">
        <v>3.3306255077173101E-2</v>
      </c>
      <c r="C136" s="3">
        <v>3.6555645816409424E-2</v>
      </c>
      <c r="D136" s="3">
        <v>7.0617906683480558E-2</v>
      </c>
    </row>
    <row r="137" spans="1:4" x14ac:dyDescent="0.3">
      <c r="A137" s="1">
        <v>40634</v>
      </c>
      <c r="B137" s="3">
        <v>3.3387622149837204E-2</v>
      </c>
      <c r="C137" s="3">
        <v>3.6704730831973897E-2</v>
      </c>
      <c r="D137" s="3">
        <v>7.537688442211056E-2</v>
      </c>
    </row>
    <row r="138" spans="1:4" x14ac:dyDescent="0.3">
      <c r="A138" s="1">
        <v>40664</v>
      </c>
      <c r="B138" s="3">
        <v>3.9056143205858394E-2</v>
      </c>
      <c r="C138" s="3">
        <v>4.2345276872964195E-2</v>
      </c>
      <c r="D138" s="3">
        <v>6.7669172932330907E-2</v>
      </c>
    </row>
    <row r="139" spans="1:4" x14ac:dyDescent="0.3">
      <c r="A139" s="1">
        <v>40695</v>
      </c>
      <c r="B139" s="3">
        <v>4.3089430894309035E-2</v>
      </c>
      <c r="C139" s="3">
        <v>4.8045602605863123E-2</v>
      </c>
      <c r="D139" s="3">
        <v>7.286432160804035E-2</v>
      </c>
    </row>
    <row r="140" spans="1:4" x14ac:dyDescent="0.3">
      <c r="A140" s="1">
        <v>40725</v>
      </c>
      <c r="B140" s="3">
        <v>4.2845594179466429E-2</v>
      </c>
      <c r="C140" s="3">
        <v>5.1053484602917198E-2</v>
      </c>
      <c r="D140" s="3">
        <v>7.1428571428571466E-2</v>
      </c>
    </row>
    <row r="141" spans="1:4" x14ac:dyDescent="0.3">
      <c r="A141" s="1">
        <v>40756</v>
      </c>
      <c r="B141" s="3">
        <v>4.372469635627535E-2</v>
      </c>
      <c r="C141" s="3">
        <v>5.0406504065040561E-2</v>
      </c>
      <c r="D141" s="3">
        <v>7.3474470734744779E-2</v>
      </c>
    </row>
    <row r="142" spans="1:4" x14ac:dyDescent="0.3">
      <c r="A142" s="1">
        <v>40787</v>
      </c>
      <c r="B142" s="3">
        <v>4.3124491456468531E-2</v>
      </c>
      <c r="C142" s="3">
        <v>4.8242027800490528E-2</v>
      </c>
      <c r="D142" s="3">
        <v>5.91133004926108E-2</v>
      </c>
    </row>
    <row r="143" spans="1:4" x14ac:dyDescent="0.3">
      <c r="A143" s="1">
        <v>40817</v>
      </c>
      <c r="B143" s="3">
        <v>4.3194784026079847E-2</v>
      </c>
      <c r="C143" s="3">
        <v>4.9261083743842367E-2</v>
      </c>
      <c r="D143" s="3">
        <v>4.6398046398046358E-2</v>
      </c>
    </row>
    <row r="144" spans="1:4" x14ac:dyDescent="0.3">
      <c r="A144" s="1">
        <v>40848</v>
      </c>
      <c r="B144" s="3">
        <v>4.7850770478507637E-2</v>
      </c>
      <c r="C144" s="3">
        <v>5.7189542483660129E-2</v>
      </c>
      <c r="D144" s="3">
        <v>3.6452004860267319E-2</v>
      </c>
    </row>
    <row r="145" spans="1:4" x14ac:dyDescent="0.3">
      <c r="A145" s="1">
        <v>40878</v>
      </c>
      <c r="B145" s="3">
        <v>4.3583535108958883E-2</v>
      </c>
      <c r="C145" s="3">
        <v>5.0324675324675348E-2</v>
      </c>
      <c r="D145" s="3">
        <v>2.891566265060248E-2</v>
      </c>
    </row>
    <row r="146" spans="1:4" x14ac:dyDescent="0.3">
      <c r="A146" s="1">
        <v>40909</v>
      </c>
      <c r="B146" s="3">
        <v>4.243394715772604E-2</v>
      </c>
      <c r="C146" s="3">
        <v>4.9035369774919568E-2</v>
      </c>
      <c r="D146" s="3">
        <v>3.004807692307692E-2</v>
      </c>
    </row>
    <row r="147" spans="1:4" x14ac:dyDescent="0.3">
      <c r="A147" s="1">
        <v>40940</v>
      </c>
      <c r="B147" s="3">
        <v>4.0702314445331275E-2</v>
      </c>
      <c r="C147" s="3">
        <v>4.7237790232185793E-2</v>
      </c>
      <c r="D147" s="3">
        <v>2.2511848341232123E-2</v>
      </c>
    </row>
    <row r="148" spans="1:4" x14ac:dyDescent="0.3">
      <c r="A148" s="1">
        <v>40969</v>
      </c>
      <c r="B148" s="3">
        <v>2.2012578616352179E-2</v>
      </c>
      <c r="C148" s="3">
        <v>1.9592476489028215E-2</v>
      </c>
      <c r="D148" s="3">
        <v>2.5912838633686555E-2</v>
      </c>
    </row>
    <row r="149" spans="1:4" x14ac:dyDescent="0.3">
      <c r="A149" s="1">
        <v>41000</v>
      </c>
      <c r="B149" s="3">
        <v>2.5216706067769806E-2</v>
      </c>
      <c r="C149" s="3">
        <v>2.3603461841070025E-2</v>
      </c>
      <c r="D149" s="3">
        <v>2.1028037383177704E-2</v>
      </c>
    </row>
    <row r="150" spans="1:4" x14ac:dyDescent="0.3">
      <c r="A150" s="1">
        <v>41030</v>
      </c>
      <c r="B150" s="3">
        <v>2.5058731401722809E-2</v>
      </c>
      <c r="C150" s="3">
        <v>2.4999999999999911E-2</v>
      </c>
      <c r="D150" s="3">
        <v>2.4647887323943594E-2</v>
      </c>
    </row>
    <row r="151" spans="1:4" x14ac:dyDescent="0.3">
      <c r="A151" s="1">
        <v>41061</v>
      </c>
      <c r="B151" s="3">
        <v>2.0265003897116086E-2</v>
      </c>
      <c r="C151" s="3">
        <v>1.7871017871017962E-2</v>
      </c>
      <c r="D151" s="3">
        <v>3.0444964871194309E-2</v>
      </c>
    </row>
    <row r="152" spans="1:4" x14ac:dyDescent="0.3">
      <c r="A152" s="1">
        <v>41091</v>
      </c>
      <c r="B152" s="3">
        <v>2.0930232558139448E-2</v>
      </c>
      <c r="C152" s="3">
        <v>1.9275250578257519E-2</v>
      </c>
      <c r="D152" s="3">
        <v>3.5087719298245612E-2</v>
      </c>
    </row>
    <row r="153" spans="1:4" x14ac:dyDescent="0.3">
      <c r="A153" s="1">
        <v>41122</v>
      </c>
      <c r="B153" s="3">
        <v>2.172226532195487E-2</v>
      </c>
      <c r="C153" s="3">
        <v>2.244582043343658E-2</v>
      </c>
      <c r="D153" s="3">
        <v>3.1322505800464071E-2</v>
      </c>
    </row>
    <row r="154" spans="1:4" x14ac:dyDescent="0.3">
      <c r="A154" s="1">
        <v>41153</v>
      </c>
      <c r="B154" s="3">
        <v>1.6380655226209226E-2</v>
      </c>
      <c r="C154" s="3">
        <v>1.4040561622464989E-2</v>
      </c>
      <c r="D154" s="3">
        <v>3.2558139534883686E-2</v>
      </c>
    </row>
    <row r="155" spans="1:4" x14ac:dyDescent="0.3">
      <c r="A155" s="1">
        <v>41183</v>
      </c>
      <c r="B155" s="3">
        <v>1.953125E-2</v>
      </c>
      <c r="C155" s="3">
        <v>1.8779342723004629E-2</v>
      </c>
      <c r="D155" s="3">
        <v>2.9171528588098017E-2</v>
      </c>
    </row>
    <row r="156" spans="1:4" x14ac:dyDescent="0.3">
      <c r="A156" s="1">
        <v>41214</v>
      </c>
      <c r="B156" s="3">
        <v>1.7027863777089917E-2</v>
      </c>
      <c r="C156" s="3">
        <v>1.4683153013910398E-2</v>
      </c>
      <c r="D156" s="3">
        <v>3.2825322391559171E-2</v>
      </c>
    </row>
    <row r="157" spans="1:4" x14ac:dyDescent="0.3">
      <c r="A157" s="1">
        <v>41244</v>
      </c>
      <c r="B157" s="3">
        <v>1.4694508894044681E-2</v>
      </c>
      <c r="C157" s="3">
        <v>1.2364760432766572E-2</v>
      </c>
      <c r="D157" s="3">
        <v>3.1615925058547871E-2</v>
      </c>
    </row>
    <row r="158" spans="1:4" x14ac:dyDescent="0.3">
      <c r="A158" s="1">
        <v>41275</v>
      </c>
      <c r="B158" s="3">
        <v>1.0752688172043055E-2</v>
      </c>
      <c r="C158" s="3">
        <v>6.1302681992338034E-3</v>
      </c>
      <c r="D158" s="3">
        <v>2.6837806301050142E-2</v>
      </c>
    </row>
    <row r="159" spans="1:4" x14ac:dyDescent="0.3">
      <c r="A159" s="1">
        <v>41306</v>
      </c>
      <c r="B159" s="3">
        <v>1.9171779141104295E-2</v>
      </c>
      <c r="C159" s="3">
        <v>1.7584097859327085E-2</v>
      </c>
      <c r="D159" s="3">
        <v>2.3174971031286212E-2</v>
      </c>
    </row>
    <row r="160" spans="1:4" x14ac:dyDescent="0.3">
      <c r="A160" s="1">
        <v>41334</v>
      </c>
      <c r="B160" s="3">
        <v>1.8461538461538505E-2</v>
      </c>
      <c r="C160" s="3">
        <v>1.6910069177555859E-2</v>
      </c>
      <c r="D160" s="3">
        <v>1.2629161882893324E-2</v>
      </c>
    </row>
    <row r="161" spans="1:4" x14ac:dyDescent="0.3">
      <c r="A161" s="1">
        <v>41365</v>
      </c>
      <c r="B161" s="3">
        <v>1.5372790161414298E-2</v>
      </c>
      <c r="C161" s="3">
        <v>1.6910069177555859E-2</v>
      </c>
      <c r="D161" s="3">
        <v>1.1441647597254004E-2</v>
      </c>
    </row>
    <row r="162" spans="1:4" x14ac:dyDescent="0.3">
      <c r="A162" s="1">
        <v>41395</v>
      </c>
      <c r="B162" s="3">
        <v>1.2987012987012899E-2</v>
      </c>
      <c r="C162" s="3">
        <v>1.2957317073170863E-2</v>
      </c>
      <c r="D162" s="3">
        <v>2.0618556701030896E-2</v>
      </c>
    </row>
    <row r="163" spans="1:4" x14ac:dyDescent="0.3">
      <c r="A163" s="1">
        <v>41426</v>
      </c>
      <c r="B163" s="3">
        <v>1.2223071046600415E-2</v>
      </c>
      <c r="C163" s="3">
        <v>1.2977099236641134E-2</v>
      </c>
      <c r="D163" s="3">
        <v>1.9318181818181849E-2</v>
      </c>
    </row>
    <row r="164" spans="1:4" x14ac:dyDescent="0.3">
      <c r="A164" s="1">
        <v>41456</v>
      </c>
      <c r="B164" s="3">
        <v>7.5930144267274116E-3</v>
      </c>
      <c r="C164" s="3">
        <v>4.5385779122543331E-3</v>
      </c>
      <c r="D164" s="3">
        <v>1.8079096045197675E-2</v>
      </c>
    </row>
    <row r="165" spans="1:4" x14ac:dyDescent="0.3">
      <c r="A165" s="1">
        <v>41487</v>
      </c>
      <c r="B165" s="3">
        <v>9.8709187547457219E-3</v>
      </c>
      <c r="C165" s="3">
        <v>6.8130204390613605E-3</v>
      </c>
      <c r="D165" s="3">
        <v>6.7491563554555037E-3</v>
      </c>
    </row>
    <row r="166" spans="1:4" x14ac:dyDescent="0.3">
      <c r="A166" s="1">
        <v>41518</v>
      </c>
      <c r="B166" s="3">
        <v>1.2279355333844928E-2</v>
      </c>
      <c r="C166" s="3">
        <v>1.0769230769230812E-2</v>
      </c>
      <c r="D166" s="3">
        <v>2.2522522522522843E-3</v>
      </c>
    </row>
    <row r="167" spans="1:4" x14ac:dyDescent="0.3">
      <c r="A167" s="1">
        <v>41548</v>
      </c>
      <c r="B167" s="3">
        <v>9.1954022988504878E-3</v>
      </c>
      <c r="C167" s="3">
        <v>6.9124423963134087E-3</v>
      </c>
      <c r="D167" s="3">
        <v>-1.1337868480726591E-3</v>
      </c>
    </row>
    <row r="168" spans="1:4" x14ac:dyDescent="0.3">
      <c r="A168" s="1">
        <v>41579</v>
      </c>
      <c r="B168" s="3">
        <v>1.0654490106544944E-2</v>
      </c>
      <c r="C168" s="3">
        <v>1.0662604722010489E-2</v>
      </c>
      <c r="D168" s="3">
        <v>-2.2701475595912446E-3</v>
      </c>
    </row>
    <row r="169" spans="1:4" x14ac:dyDescent="0.3">
      <c r="A169" s="1">
        <v>41609</v>
      </c>
      <c r="B169" s="3">
        <v>9.9085365853659405E-3</v>
      </c>
      <c r="C169" s="3">
        <v>7.6335877862595417E-3</v>
      </c>
      <c r="D169" s="3">
        <v>-2.2701475595912446E-3</v>
      </c>
    </row>
    <row r="170" spans="1:4" x14ac:dyDescent="0.3">
      <c r="A170" s="1">
        <v>41640</v>
      </c>
      <c r="B170" s="3">
        <v>1.0638297872340469E-2</v>
      </c>
      <c r="C170" s="3">
        <v>9.900990099009771E-3</v>
      </c>
      <c r="D170" s="3">
        <v>1.1363636363635717E-3</v>
      </c>
    </row>
    <row r="171" spans="1:4" x14ac:dyDescent="0.3">
      <c r="A171" s="1">
        <v>41671</v>
      </c>
      <c r="B171" s="3">
        <v>1.0534236267870622E-2</v>
      </c>
      <c r="C171" s="3">
        <v>9.7670924117205966E-3</v>
      </c>
      <c r="D171" s="3">
        <v>1.1325028312570783E-2</v>
      </c>
    </row>
    <row r="172" spans="1:4" x14ac:dyDescent="0.3">
      <c r="A172" s="1">
        <v>41699</v>
      </c>
      <c r="B172" s="3">
        <v>1.5105740181268881E-2</v>
      </c>
      <c r="C172" s="3">
        <v>1.7384731670445824E-2</v>
      </c>
      <c r="D172" s="3">
        <v>3.6281179138322024E-2</v>
      </c>
    </row>
    <row r="173" spans="1:4" x14ac:dyDescent="0.3">
      <c r="A173" s="1">
        <v>41730</v>
      </c>
      <c r="B173" s="3">
        <v>1.8925056775170326E-2</v>
      </c>
      <c r="C173" s="3">
        <v>1.7384731670445824E-2</v>
      </c>
      <c r="D173" s="3">
        <v>4.9773755656108497E-2</v>
      </c>
    </row>
    <row r="174" spans="1:4" x14ac:dyDescent="0.3">
      <c r="A174" s="1">
        <v>41760</v>
      </c>
      <c r="B174" s="3">
        <v>2.3378582202111572E-2</v>
      </c>
      <c r="C174" s="3">
        <v>2.4830699774266236E-2</v>
      </c>
      <c r="D174" s="3">
        <v>3.8159371492704895E-2</v>
      </c>
    </row>
    <row r="175" spans="1:4" x14ac:dyDescent="0.3">
      <c r="A175" s="1">
        <v>41791</v>
      </c>
      <c r="B175" s="3">
        <v>2.9433962264150987E-2</v>
      </c>
      <c r="C175" s="3">
        <v>3.2403918613413803E-2</v>
      </c>
      <c r="D175" s="3">
        <v>3.567447045707918E-2</v>
      </c>
    </row>
    <row r="176" spans="1:4" x14ac:dyDescent="0.3">
      <c r="A176" s="1">
        <v>41821</v>
      </c>
      <c r="B176" s="3">
        <v>2.8636021100226162E-2</v>
      </c>
      <c r="C176" s="3">
        <v>3.16265060240963E-2</v>
      </c>
      <c r="D176" s="3">
        <v>3.6625971143174382E-2</v>
      </c>
    </row>
    <row r="177" spans="1:4" x14ac:dyDescent="0.3">
      <c r="A177" s="1">
        <v>41852</v>
      </c>
      <c r="B177" s="3">
        <v>2.1804511278195531E-2</v>
      </c>
      <c r="C177" s="3">
        <v>2.2556390977443608E-2</v>
      </c>
      <c r="D177" s="3">
        <v>3.7988826815642522E-2</v>
      </c>
    </row>
    <row r="178" spans="1:4" x14ac:dyDescent="0.3">
      <c r="A178" s="1">
        <v>41883</v>
      </c>
      <c r="B178" s="3">
        <v>2.729340409401057E-2</v>
      </c>
      <c r="C178" s="3">
        <v>2.9680365296803696E-2</v>
      </c>
      <c r="D178" s="3">
        <v>4.2696629213483113E-2</v>
      </c>
    </row>
    <row r="179" spans="1:4" x14ac:dyDescent="0.3">
      <c r="A179" s="1">
        <v>41913</v>
      </c>
      <c r="B179" s="3">
        <v>2.809415337889155E-2</v>
      </c>
      <c r="C179" s="3">
        <v>3.0511060259344015E-2</v>
      </c>
      <c r="D179" s="3">
        <v>4.8808172531214659E-2</v>
      </c>
    </row>
    <row r="180" spans="1:4" x14ac:dyDescent="0.3">
      <c r="A180" s="1">
        <v>41944</v>
      </c>
      <c r="B180" s="3">
        <v>3.0873493975903568E-2</v>
      </c>
      <c r="C180" s="3">
        <v>3.3157498116051287E-2</v>
      </c>
      <c r="D180" s="3">
        <v>5.2332195676905509E-2</v>
      </c>
    </row>
    <row r="181" spans="1:4" x14ac:dyDescent="0.3">
      <c r="A181" s="1">
        <v>41974</v>
      </c>
      <c r="B181" s="3">
        <v>3.698113207547174E-2</v>
      </c>
      <c r="C181" s="3">
        <v>4.2424242424242378E-2</v>
      </c>
      <c r="D181" s="3">
        <v>6.0295790671217257E-2</v>
      </c>
    </row>
    <row r="182" spans="1:4" x14ac:dyDescent="0.3">
      <c r="A182" s="1">
        <v>42005</v>
      </c>
      <c r="B182" s="3">
        <v>4.5864661654135296E-2</v>
      </c>
      <c r="C182" s="3">
        <v>5.3544494720965272E-2</v>
      </c>
      <c r="D182" s="3">
        <v>6.3564131668558552E-2</v>
      </c>
    </row>
    <row r="183" spans="1:4" x14ac:dyDescent="0.3">
      <c r="A183" s="1">
        <v>42036</v>
      </c>
      <c r="B183" s="3">
        <v>3.8719285182427315E-2</v>
      </c>
      <c r="C183" s="3">
        <v>4.3154761904761779E-2</v>
      </c>
      <c r="D183" s="3">
        <v>5.2631578947368453E-2</v>
      </c>
    </row>
    <row r="184" spans="1:4" x14ac:dyDescent="0.3">
      <c r="A184" s="1">
        <v>42064</v>
      </c>
      <c r="B184" s="3">
        <v>3.7946428571428527E-2</v>
      </c>
      <c r="C184" s="3">
        <v>4.1604754829123285E-2</v>
      </c>
      <c r="D184" s="3">
        <v>2.8446389496717659E-2</v>
      </c>
    </row>
    <row r="185" spans="1:4" x14ac:dyDescent="0.3">
      <c r="A185" s="1">
        <v>42095</v>
      </c>
      <c r="B185" s="3">
        <v>3.5661218424962941E-2</v>
      </c>
      <c r="C185" s="3">
        <v>4.0118870728083254E-2</v>
      </c>
      <c r="D185" s="3">
        <v>1.1853448275862162E-2</v>
      </c>
    </row>
    <row r="186" spans="1:4" x14ac:dyDescent="0.3">
      <c r="A186" s="1">
        <v>42125</v>
      </c>
      <c r="B186" s="3">
        <v>3.7582903463522645E-2</v>
      </c>
      <c r="C186" s="3">
        <v>4.1116005873715299E-2</v>
      </c>
      <c r="D186" s="3">
        <v>2.2702702702702641E-2</v>
      </c>
    </row>
    <row r="187" spans="1:4" x14ac:dyDescent="0.3">
      <c r="A187" s="1">
        <v>42156</v>
      </c>
      <c r="B187" s="3">
        <v>3.3724340175953035E-2</v>
      </c>
      <c r="C187" s="3">
        <v>3.5766423357664272E-2</v>
      </c>
      <c r="D187" s="3">
        <v>2.5834230355220575E-2</v>
      </c>
    </row>
    <row r="188" spans="1:4" x14ac:dyDescent="0.3">
      <c r="A188" s="1">
        <v>42186</v>
      </c>
      <c r="B188" s="3">
        <v>3.223443223443228E-2</v>
      </c>
      <c r="C188" s="3">
        <v>3.503649635036505E-2</v>
      </c>
      <c r="D188" s="3">
        <v>2.6766595289079226E-2</v>
      </c>
    </row>
    <row r="189" spans="1:4" x14ac:dyDescent="0.3">
      <c r="A189" s="1">
        <v>42217</v>
      </c>
      <c r="B189" s="3">
        <v>3.6055923473142057E-2</v>
      </c>
      <c r="C189" s="3">
        <v>3.9705882352941216E-2</v>
      </c>
      <c r="D189" s="3">
        <v>3.6598493003229184E-2</v>
      </c>
    </row>
    <row r="190" spans="1:4" x14ac:dyDescent="0.3">
      <c r="A190" s="1">
        <v>42248</v>
      </c>
      <c r="B190" s="3">
        <v>3.5424354243542518E-2</v>
      </c>
      <c r="C190" s="3">
        <v>3.9172209903917093E-2</v>
      </c>
      <c r="D190" s="3">
        <v>3.4482758620689689E-2</v>
      </c>
    </row>
    <row r="191" spans="1:4" x14ac:dyDescent="0.3">
      <c r="A191" s="1">
        <v>42278</v>
      </c>
      <c r="B191" s="3">
        <v>4.0620384047267352E-2</v>
      </c>
      <c r="C191" s="3">
        <v>4.5891931902294722E-2</v>
      </c>
      <c r="D191" s="3">
        <v>3.3549783549783489E-2</v>
      </c>
    </row>
    <row r="192" spans="1:4" x14ac:dyDescent="0.3">
      <c r="A192" s="1">
        <v>42309</v>
      </c>
      <c r="B192" s="3">
        <v>3.4331628926223434E-2</v>
      </c>
      <c r="C192" s="3">
        <v>3.7199124726476983E-2</v>
      </c>
      <c r="D192" s="3">
        <v>2.3783783783783815E-2</v>
      </c>
    </row>
    <row r="193" spans="1:4" x14ac:dyDescent="0.3">
      <c r="A193" s="1">
        <v>42339</v>
      </c>
      <c r="B193" s="3">
        <v>3.7117903930130959E-2</v>
      </c>
      <c r="C193" s="3">
        <v>4.0697674418604612E-2</v>
      </c>
      <c r="D193" s="3">
        <v>1.2875536480686725E-2</v>
      </c>
    </row>
    <row r="194" spans="1:4" x14ac:dyDescent="0.3">
      <c r="A194" s="1">
        <v>42370</v>
      </c>
      <c r="B194" s="3">
        <v>3.9539899352983465E-2</v>
      </c>
      <c r="C194" s="3">
        <v>4.5812455261274206E-2</v>
      </c>
      <c r="D194" s="3">
        <v>1.9210245464247568E-2</v>
      </c>
    </row>
    <row r="195" spans="1:4" x14ac:dyDescent="0.3">
      <c r="A195" s="1">
        <v>42401</v>
      </c>
      <c r="B195" s="3">
        <v>3.9426523297491037E-2</v>
      </c>
      <c r="C195" s="3">
        <v>4.4222539229672023E-2</v>
      </c>
      <c r="D195" s="3">
        <v>2.2340425531914832E-2</v>
      </c>
    </row>
    <row r="196" spans="1:4" x14ac:dyDescent="0.3">
      <c r="A196" s="1">
        <v>42430</v>
      </c>
      <c r="B196" s="3">
        <v>3.5842293906810034E-2</v>
      </c>
      <c r="C196" s="3">
        <v>3.9942938659058652E-2</v>
      </c>
      <c r="D196" s="3">
        <v>1.1702127659574407E-2</v>
      </c>
    </row>
    <row r="197" spans="1:4" x14ac:dyDescent="0.3">
      <c r="A197" s="1">
        <v>42461</v>
      </c>
      <c r="B197" s="3">
        <v>3.1563845050215249E-2</v>
      </c>
      <c r="C197" s="3">
        <v>3.2857142857142814E-2</v>
      </c>
      <c r="D197" s="3">
        <v>1.0649627263045794E-2</v>
      </c>
    </row>
    <row r="198" spans="1:4" x14ac:dyDescent="0.3">
      <c r="A198" s="1">
        <v>42491</v>
      </c>
      <c r="B198" s="3">
        <v>1.7755681818181816E-2</v>
      </c>
      <c r="C198" s="3">
        <v>1.4104372355430182E-2</v>
      </c>
      <c r="D198" s="3">
        <v>5.2854122621564482E-3</v>
      </c>
    </row>
    <row r="199" spans="1:4" x14ac:dyDescent="0.3">
      <c r="A199" s="1">
        <v>42522</v>
      </c>
      <c r="B199" s="3">
        <v>1.2765957446808592E-2</v>
      </c>
      <c r="C199" s="3">
        <v>8.4566596194502359E-3</v>
      </c>
      <c r="D199" s="3">
        <v>1.2591815320042003E-2</v>
      </c>
    </row>
    <row r="200" spans="1:4" x14ac:dyDescent="0.3">
      <c r="A200" s="1">
        <v>42552</v>
      </c>
      <c r="B200" s="3">
        <v>1.6323633782824577E-2</v>
      </c>
      <c r="C200" s="3">
        <v>1.1283497884344105E-2</v>
      </c>
      <c r="D200" s="3">
        <v>1.0427528675703264E-3</v>
      </c>
    </row>
    <row r="201" spans="1:4" x14ac:dyDescent="0.3">
      <c r="A201" s="1">
        <v>42583</v>
      </c>
      <c r="B201" s="3">
        <v>1.065340909090909E-2</v>
      </c>
      <c r="C201" s="3">
        <v>4.2432814710042033E-3</v>
      </c>
      <c r="D201" s="3">
        <v>-1.5576323987538941E-2</v>
      </c>
    </row>
    <row r="202" spans="1:4" x14ac:dyDescent="0.3">
      <c r="A202" s="1">
        <v>42614</v>
      </c>
      <c r="B202" s="3">
        <v>7.1275837491086458E-4</v>
      </c>
      <c r="C202" s="3">
        <v>-9.2460881934564934E-3</v>
      </c>
      <c r="D202" s="3">
        <v>-1.6666666666666607E-2</v>
      </c>
    </row>
    <row r="203" spans="1:4" x14ac:dyDescent="0.3">
      <c r="A203" s="1">
        <v>42644</v>
      </c>
      <c r="B203" s="3">
        <v>-7.0972320794889989E-3</v>
      </c>
      <c r="C203" s="3">
        <v>-2.0523708421797633E-2</v>
      </c>
      <c r="D203" s="3">
        <v>-1.256544502617804E-2</v>
      </c>
    </row>
    <row r="204" spans="1:4" x14ac:dyDescent="0.3">
      <c r="A204" s="1">
        <v>42675</v>
      </c>
      <c r="B204" s="3">
        <v>-7.0621468926553672E-3</v>
      </c>
      <c r="C204" s="3">
        <v>-1.9690576652601852E-2</v>
      </c>
      <c r="D204" s="3">
        <v>-3.167898627243898E-3</v>
      </c>
    </row>
    <row r="205" spans="1:4" x14ac:dyDescent="0.3">
      <c r="A205" s="1">
        <v>42705</v>
      </c>
      <c r="B205" s="3">
        <v>-1.3333333333333374E-2</v>
      </c>
      <c r="C205" s="3">
        <v>-2.793296089385475E-2</v>
      </c>
      <c r="D205" s="3">
        <v>-5.2966101694915252E-3</v>
      </c>
    </row>
    <row r="206" spans="1:4" x14ac:dyDescent="0.3">
      <c r="A206" s="1">
        <v>42736</v>
      </c>
      <c r="B206" s="3">
        <v>-2.1438450899031774E-2</v>
      </c>
      <c r="C206" s="3">
        <v>-3.9698836413415352E-2</v>
      </c>
      <c r="D206" s="3">
        <v>-8.3769633507853099E-3</v>
      </c>
    </row>
    <row r="207" spans="1:4" x14ac:dyDescent="0.3">
      <c r="A207" s="1">
        <v>42767</v>
      </c>
      <c r="B207" s="3">
        <v>-2.275862068965525E-2</v>
      </c>
      <c r="C207" s="3">
        <v>-4.0983606557377046E-2</v>
      </c>
      <c r="D207" s="3">
        <v>-7.2840790842870831E-3</v>
      </c>
    </row>
    <row r="208" spans="1:4" x14ac:dyDescent="0.3">
      <c r="A208" s="1">
        <v>42795</v>
      </c>
      <c r="B208" s="3">
        <v>-1.8685121107266358E-2</v>
      </c>
      <c r="C208" s="3">
        <v>-3.5665294924554301E-2</v>
      </c>
      <c r="D208" s="3">
        <v>7.3606729758149622E-3</v>
      </c>
    </row>
    <row r="209" spans="1:4" x14ac:dyDescent="0.3">
      <c r="A209" s="1">
        <v>42826</v>
      </c>
      <c r="B209" s="3">
        <v>-1.112656467315732E-2</v>
      </c>
      <c r="C209" s="3">
        <v>-2.5587828492392731E-2</v>
      </c>
      <c r="D209" s="3">
        <v>8.4299262381453861E-3</v>
      </c>
    </row>
    <row r="210" spans="1:4" x14ac:dyDescent="0.3">
      <c r="A210" s="1">
        <v>42856</v>
      </c>
      <c r="B210" s="3">
        <v>-1.3956734124216123E-3</v>
      </c>
      <c r="C210" s="3">
        <v>-1.1821974965229604E-2</v>
      </c>
      <c r="D210" s="3">
        <v>1.8927444794952803E-2</v>
      </c>
    </row>
    <row r="211" spans="1:4" x14ac:dyDescent="0.3">
      <c r="A211" s="1">
        <v>42887</v>
      </c>
      <c r="B211" s="3">
        <v>5.6022408963584238E-3</v>
      </c>
      <c r="C211" s="3">
        <v>-3.4940600978336828E-3</v>
      </c>
      <c r="D211" s="3">
        <v>1.4507772020725448E-2</v>
      </c>
    </row>
    <row r="212" spans="1:4" x14ac:dyDescent="0.3">
      <c r="A212" s="1">
        <v>42917</v>
      </c>
      <c r="B212" s="3">
        <v>6.2849162011173586E-3</v>
      </c>
      <c r="C212" s="3">
        <v>-1.3947001394701327E-3</v>
      </c>
      <c r="D212" s="3">
        <v>1.7708333333333364E-2</v>
      </c>
    </row>
    <row r="213" spans="1:4" x14ac:dyDescent="0.3">
      <c r="A213" s="1">
        <v>42948</v>
      </c>
      <c r="B213" s="3">
        <v>9.1356289529162527E-3</v>
      </c>
      <c r="C213" s="3">
        <v>2.8169014084507443E-3</v>
      </c>
      <c r="D213" s="3">
        <v>2.3206751054852353E-2</v>
      </c>
    </row>
    <row r="214" spans="1:4" x14ac:dyDescent="0.3">
      <c r="A214" s="1">
        <v>42979</v>
      </c>
      <c r="B214" s="3">
        <v>1.4245014245014245E-2</v>
      </c>
      <c r="C214" s="3">
        <v>8.6145010768125529E-3</v>
      </c>
      <c r="D214" s="3">
        <v>9.5338983050846544E-3</v>
      </c>
    </row>
    <row r="215" spans="1:4" x14ac:dyDescent="0.3">
      <c r="A215" s="1">
        <v>43009</v>
      </c>
      <c r="B215" s="3">
        <v>1.2866333095067782E-2</v>
      </c>
      <c r="C215" s="3">
        <v>5.7803468208091251E-3</v>
      </c>
      <c r="D215" s="3">
        <v>7.4231177094379944E-3</v>
      </c>
    </row>
    <row r="216" spans="1:4" x14ac:dyDescent="0.3">
      <c r="A216" s="1">
        <v>43040</v>
      </c>
      <c r="B216" s="3">
        <v>1.6358463726884861E-2</v>
      </c>
      <c r="C216" s="3">
        <v>9.3256814921089167E-3</v>
      </c>
      <c r="D216" s="3">
        <v>1.3771186440677935E-2</v>
      </c>
    </row>
    <row r="217" spans="1:4" x14ac:dyDescent="0.3">
      <c r="A217" s="1">
        <v>43070</v>
      </c>
      <c r="B217" s="3">
        <v>1.9914651493598945E-2</v>
      </c>
      <c r="C217" s="3">
        <v>1.5086206896551888E-2</v>
      </c>
      <c r="D217" s="3">
        <v>1.7039403620873209E-2</v>
      </c>
    </row>
    <row r="218" spans="1:4" x14ac:dyDescent="0.3">
      <c r="A218" s="1">
        <v>43101</v>
      </c>
      <c r="B218" s="3">
        <v>2.2614840989399213E-2</v>
      </c>
      <c r="C218" s="3">
        <v>1.6393442622950696E-2</v>
      </c>
      <c r="D218" s="3">
        <v>1.1615628299894343E-2</v>
      </c>
    </row>
    <row r="219" spans="1:4" x14ac:dyDescent="0.3">
      <c r="A219" s="1">
        <v>43132</v>
      </c>
      <c r="B219" s="3">
        <v>2.1171489061397319E-2</v>
      </c>
      <c r="C219" s="3">
        <v>1.3532763532763573E-2</v>
      </c>
      <c r="D219" s="3">
        <v>4.1928721174003293E-3</v>
      </c>
    </row>
    <row r="220" spans="1:4" x14ac:dyDescent="0.3">
      <c r="A220" s="1">
        <v>43160</v>
      </c>
      <c r="B220" s="3">
        <v>1.6925246826516058E-2</v>
      </c>
      <c r="C220" s="3">
        <v>4.9786628733998368E-3</v>
      </c>
      <c r="D220" s="3">
        <v>2.0876826722338502E-3</v>
      </c>
    </row>
    <row r="221" spans="1:4" x14ac:dyDescent="0.3">
      <c r="A221" s="1">
        <v>43191</v>
      </c>
      <c r="B221" s="3">
        <v>1.8284106891701991E-2</v>
      </c>
      <c r="C221" s="3">
        <v>7.0972320794889989E-3</v>
      </c>
      <c r="D221" s="3">
        <v>3.1347962382444845E-3</v>
      </c>
    </row>
    <row r="222" spans="1:4" x14ac:dyDescent="0.3">
      <c r="A222" s="1">
        <v>43221</v>
      </c>
      <c r="B222" s="3">
        <v>1.0482180293501049E-2</v>
      </c>
      <c r="C222" s="3">
        <v>-4.9261083743841567E-3</v>
      </c>
      <c r="D222" s="3">
        <v>-4.1279669762642485E-3</v>
      </c>
    </row>
    <row r="223" spans="1:4" x14ac:dyDescent="0.3">
      <c r="A223" s="1">
        <v>43252</v>
      </c>
      <c r="B223" s="3">
        <v>1.3927576601671311E-2</v>
      </c>
      <c r="C223" s="3">
        <v>7.0126227208972176E-4</v>
      </c>
      <c r="D223" s="3">
        <v>-1.0214504596527068E-2</v>
      </c>
    </row>
    <row r="224" spans="1:4" x14ac:dyDescent="0.3">
      <c r="A224" s="1">
        <v>43282</v>
      </c>
      <c r="B224" s="3">
        <v>1.3879250520471896E-2</v>
      </c>
      <c r="C224" s="3">
        <v>6.9832402234652757E-4</v>
      </c>
      <c r="D224" s="3">
        <v>-9.2118730808598333E-3</v>
      </c>
    </row>
    <row r="225" spans="1:4" x14ac:dyDescent="0.3">
      <c r="A225" s="1">
        <v>43313</v>
      </c>
      <c r="B225" s="3">
        <v>1.6016713091922086E-2</v>
      </c>
      <c r="C225" s="3">
        <v>2.8089887640449836E-3</v>
      </c>
      <c r="D225" s="3">
        <v>-1.1340206185566951E-2</v>
      </c>
    </row>
    <row r="226" spans="1:4" x14ac:dyDescent="0.3">
      <c r="A226" s="1">
        <v>43344</v>
      </c>
      <c r="B226" s="3">
        <v>1.7556179775280897E-2</v>
      </c>
      <c r="C226" s="3">
        <v>6.4056939501779767E-3</v>
      </c>
      <c r="D226" s="3">
        <v>4.1972717733473842E-3</v>
      </c>
    </row>
    <row r="227" spans="1:4" x14ac:dyDescent="0.3">
      <c r="A227" s="1">
        <v>43374</v>
      </c>
      <c r="B227" s="3">
        <v>2.0465772759350784E-2</v>
      </c>
      <c r="C227" s="3">
        <v>1.0775862068965518E-2</v>
      </c>
      <c r="D227" s="3">
        <v>1.5789473684210527E-2</v>
      </c>
    </row>
    <row r="228" spans="1:4" x14ac:dyDescent="0.3">
      <c r="A228" s="1">
        <v>43405</v>
      </c>
      <c r="B228" s="3">
        <v>2.23932820153953E-2</v>
      </c>
      <c r="C228" s="3">
        <v>1.4214641080312724E-2</v>
      </c>
      <c r="D228" s="3">
        <v>6.269592476488969E-3</v>
      </c>
    </row>
    <row r="229" spans="1:4" x14ac:dyDescent="0.3">
      <c r="A229" s="1">
        <v>43435</v>
      </c>
      <c r="B229" s="3">
        <v>2.8591352859135246E-2</v>
      </c>
      <c r="C229" s="3">
        <v>2.4769992922859162E-2</v>
      </c>
      <c r="D229" s="3">
        <v>9.4240837696335667E-3</v>
      </c>
    </row>
    <row r="230" spans="1:4" x14ac:dyDescent="0.3">
      <c r="A230" s="1">
        <v>43466</v>
      </c>
      <c r="B230" s="3">
        <v>2.7643400138217002E-2</v>
      </c>
      <c r="C230" s="3">
        <v>2.4544179523141654E-2</v>
      </c>
      <c r="D230" s="3">
        <v>1.3569937369519804E-2</v>
      </c>
    </row>
    <row r="231" spans="1:4" x14ac:dyDescent="0.3">
      <c r="A231" s="1">
        <v>43497</v>
      </c>
      <c r="B231" s="3">
        <v>3.1789910158949712E-2</v>
      </c>
      <c r="C231" s="3">
        <v>3.3731553056921874E-2</v>
      </c>
      <c r="D231" s="3">
        <v>7.3068893528184017E-3</v>
      </c>
    </row>
    <row r="232" spans="1:4" x14ac:dyDescent="0.3">
      <c r="A232" s="1">
        <v>43525</v>
      </c>
      <c r="B232" s="3">
        <v>3.6061026352288611E-2</v>
      </c>
      <c r="C232" s="3">
        <v>4.033970276008484E-2</v>
      </c>
      <c r="D232" s="3">
        <v>1.1458333333333274E-2</v>
      </c>
    </row>
    <row r="233" spans="1:4" x14ac:dyDescent="0.3">
      <c r="A233" s="1">
        <v>43556</v>
      </c>
      <c r="B233" s="3">
        <v>2.9005524861878372E-2</v>
      </c>
      <c r="C233" s="3">
        <v>2.9598308668076029E-2</v>
      </c>
      <c r="D233" s="3">
        <v>2.8125000000000028E-2</v>
      </c>
    </row>
    <row r="234" spans="1:4" x14ac:dyDescent="0.3">
      <c r="A234" s="1">
        <v>43586</v>
      </c>
      <c r="B234" s="3">
        <v>3.526970954356843E-2</v>
      </c>
      <c r="C234" s="3">
        <v>4.0311173974540232E-2</v>
      </c>
      <c r="D234" s="3">
        <v>2.6943005181347093E-2</v>
      </c>
    </row>
    <row r="235" spans="1:4" x14ac:dyDescent="0.3">
      <c r="A235" s="1">
        <v>43617</v>
      </c>
      <c r="B235" s="3">
        <v>3.5027472527472493E-2</v>
      </c>
      <c r="C235" s="3">
        <v>3.9243167484232816E-2</v>
      </c>
      <c r="D235" s="3">
        <v>2.1671826625386938E-2</v>
      </c>
    </row>
    <row r="236" spans="1:4" x14ac:dyDescent="0.3">
      <c r="A236" s="1">
        <v>43647</v>
      </c>
      <c r="B236" s="3">
        <v>3.7645448323066391E-2</v>
      </c>
      <c r="C236" s="3">
        <v>4.1870202372644799E-2</v>
      </c>
      <c r="D236" s="3">
        <v>1.2396694214876063E-2</v>
      </c>
    </row>
    <row r="237" spans="1:4" x14ac:dyDescent="0.3">
      <c r="A237" s="1">
        <v>43678</v>
      </c>
      <c r="B237" s="3">
        <v>3.5640849897189776E-2</v>
      </c>
      <c r="C237" s="3">
        <v>3.9215686274509762E-2</v>
      </c>
      <c r="D237" s="3">
        <v>3.6496350364963501E-2</v>
      </c>
    </row>
    <row r="238" spans="1:4" x14ac:dyDescent="0.3">
      <c r="A238" s="1">
        <v>43709</v>
      </c>
      <c r="B238" s="3">
        <v>3.6576949620427762E-2</v>
      </c>
      <c r="C238" s="3">
        <v>4.1018387553040894E-2</v>
      </c>
      <c r="D238" s="3">
        <v>1.9853709508881833E-2</v>
      </c>
    </row>
    <row r="239" spans="1:4" x14ac:dyDescent="0.3">
      <c r="A239" s="1">
        <v>43739</v>
      </c>
      <c r="B239" s="3">
        <v>3.6652835408022208E-2</v>
      </c>
      <c r="C239" s="3">
        <v>4.122245913290698E-2</v>
      </c>
      <c r="D239" s="3">
        <v>1.3471502590673546E-2</v>
      </c>
    </row>
    <row r="240" spans="1:4" x14ac:dyDescent="0.3">
      <c r="A240" s="1">
        <v>43770</v>
      </c>
      <c r="B240" s="3">
        <v>3.4223134839151265E-2</v>
      </c>
      <c r="C240" s="3">
        <v>3.8542396636299936E-2</v>
      </c>
      <c r="D240" s="3">
        <v>2.0768431983385256E-2</v>
      </c>
    </row>
    <row r="241" spans="1:4" x14ac:dyDescent="0.3">
      <c r="A241" s="1">
        <v>43800</v>
      </c>
      <c r="B241" s="3">
        <v>2.9830508474576311E-2</v>
      </c>
      <c r="C241" s="3">
        <v>3.1767955801104933E-2</v>
      </c>
      <c r="D241" s="3">
        <v>3.2157676348547659E-2</v>
      </c>
    </row>
    <row r="242" spans="1:4" x14ac:dyDescent="0.3">
      <c r="A242" s="1">
        <v>43831</v>
      </c>
      <c r="B242" s="3">
        <v>3.2279757901815816E-2</v>
      </c>
      <c r="C242" s="3">
        <v>3.7645448323066391E-2</v>
      </c>
      <c r="D242" s="3">
        <v>2.9866117404737446E-2</v>
      </c>
    </row>
    <row r="243" spans="1:4" x14ac:dyDescent="0.3">
      <c r="A243" s="1">
        <v>43862</v>
      </c>
      <c r="B243" s="3">
        <v>2.4112525117213623E-2</v>
      </c>
      <c r="C243" s="3">
        <v>2.3793337865397689E-2</v>
      </c>
      <c r="D243" s="3">
        <v>3.5233160621761718E-2</v>
      </c>
    </row>
    <row r="244" spans="1:4" x14ac:dyDescent="0.3">
      <c r="A244" s="1">
        <v>43891</v>
      </c>
      <c r="B244" s="3">
        <v>2.2757697456492674E-2</v>
      </c>
      <c r="C244" s="3">
        <v>2.3809523809523808E-2</v>
      </c>
      <c r="D244" s="3">
        <v>4.0164778578784817E-2</v>
      </c>
    </row>
    <row r="245" spans="1:4" x14ac:dyDescent="0.3">
      <c r="A245" s="1">
        <v>43922</v>
      </c>
      <c r="B245" s="3">
        <v>3.3557046979865772E-2</v>
      </c>
      <c r="C245" s="3">
        <v>3.9698836413415546E-2</v>
      </c>
      <c r="D245" s="3">
        <v>4.4579533941235983E-2</v>
      </c>
    </row>
    <row r="246" spans="1:4" x14ac:dyDescent="0.3">
      <c r="A246" s="1">
        <v>43952</v>
      </c>
      <c r="B246" s="3">
        <v>3.0728122912491804E-2</v>
      </c>
      <c r="C246" s="3">
        <v>3.5350101971448111E-2</v>
      </c>
      <c r="D246" s="3">
        <v>7.9717457114026294E-2</v>
      </c>
    </row>
    <row r="247" spans="1:4" x14ac:dyDescent="0.3">
      <c r="A247" s="1">
        <v>43983</v>
      </c>
      <c r="B247" s="3">
        <v>2.7206370272063855E-2</v>
      </c>
      <c r="C247" s="3">
        <v>3.0343897505057314E-2</v>
      </c>
      <c r="D247" s="3">
        <v>5.0505050505050504E-2</v>
      </c>
    </row>
    <row r="248" spans="1:4" x14ac:dyDescent="0.3">
      <c r="A248" s="1">
        <v>44013</v>
      </c>
      <c r="B248" s="3">
        <v>2.2427440633245421E-2</v>
      </c>
      <c r="C248" s="3">
        <v>2.4112525117213623E-2</v>
      </c>
      <c r="D248" s="3">
        <v>2.9591836734693934E-2</v>
      </c>
    </row>
    <row r="249" spans="1:4" x14ac:dyDescent="0.3">
      <c r="A249" s="1">
        <v>44044</v>
      </c>
      <c r="B249" s="3">
        <v>1.7868960953011364E-2</v>
      </c>
      <c r="C249" s="3">
        <v>1.6172506738544513E-2</v>
      </c>
      <c r="D249" s="3">
        <v>1.4084507042253435E-2</v>
      </c>
    </row>
    <row r="250" spans="1:4" x14ac:dyDescent="0.3">
      <c r="A250" s="1">
        <v>44075</v>
      </c>
      <c r="B250" s="3">
        <v>1.5978695073235724E-2</v>
      </c>
      <c r="C250" s="3">
        <v>1.2907608695652214E-2</v>
      </c>
      <c r="D250" s="3">
        <v>5.0204918032786948E-2</v>
      </c>
    </row>
    <row r="251" spans="1:4" x14ac:dyDescent="0.3">
      <c r="A251" s="1">
        <v>44105</v>
      </c>
      <c r="B251" s="3">
        <v>2.268178785857242E-2</v>
      </c>
      <c r="C251" s="3">
        <v>2.3208191126279903E-2</v>
      </c>
      <c r="D251" s="3">
        <v>5.2147239263803769E-2</v>
      </c>
    </row>
    <row r="252" spans="1:4" x14ac:dyDescent="0.3">
      <c r="A252" s="1">
        <v>44136</v>
      </c>
      <c r="B252" s="3">
        <v>1.8530774321641373E-2</v>
      </c>
      <c r="C252" s="3">
        <v>1.6194331983805706E-2</v>
      </c>
      <c r="D252" s="3">
        <v>4.170905391658198E-2</v>
      </c>
    </row>
    <row r="253" spans="1:4" x14ac:dyDescent="0.3">
      <c r="A253" s="1">
        <v>44166</v>
      </c>
      <c r="B253" s="3">
        <v>1.1191573403554896E-2</v>
      </c>
      <c r="C253" s="3">
        <v>5.3547523427040352E-3</v>
      </c>
      <c r="D253" s="3">
        <v>2.4120603015075435E-2</v>
      </c>
    </row>
    <row r="254" spans="1:4" x14ac:dyDescent="0.3">
      <c r="A254" s="1">
        <v>44197</v>
      </c>
      <c r="B254" s="3">
        <v>9.7719869706840382E-3</v>
      </c>
      <c r="C254" s="3">
        <v>6.5963060686012088E-4</v>
      </c>
      <c r="D254" s="3">
        <v>3.2000000000000028E-2</v>
      </c>
    </row>
    <row r="255" spans="1:4" x14ac:dyDescent="0.3">
      <c r="A255" s="1">
        <v>44228</v>
      </c>
      <c r="B255" s="3">
        <v>1.7658600392413269E-2</v>
      </c>
      <c r="C255" s="3">
        <v>1.3280212483399735E-2</v>
      </c>
      <c r="D255" s="3">
        <v>6.006006006006006E-2</v>
      </c>
    </row>
    <row r="256" spans="1:4" x14ac:dyDescent="0.3">
      <c r="A256" s="1">
        <v>44256</v>
      </c>
      <c r="B256" s="3">
        <v>1.7670157068062752E-2</v>
      </c>
      <c r="C256" s="3">
        <v>1.3289036544850499E-2</v>
      </c>
      <c r="D256" s="3">
        <v>6.3366336633663423E-2</v>
      </c>
    </row>
    <row r="257" spans="1:4" x14ac:dyDescent="0.3">
      <c r="A257" s="1">
        <v>44287</v>
      </c>
      <c r="B257" s="3">
        <v>9.0909090909091286E-3</v>
      </c>
      <c r="C257" s="3">
        <v>6.58327847267902E-4</v>
      </c>
      <c r="D257" s="3">
        <v>7.0805043646944829E-2</v>
      </c>
    </row>
    <row r="258" spans="1:4" x14ac:dyDescent="0.3">
      <c r="A258" s="1">
        <v>44317</v>
      </c>
      <c r="B258" s="3">
        <v>1.4906027219701768E-2</v>
      </c>
      <c r="C258" s="3">
        <v>8.5357846355875438E-3</v>
      </c>
      <c r="D258" s="3">
        <v>5.9813084112149584E-2</v>
      </c>
    </row>
    <row r="259" spans="1:4" x14ac:dyDescent="0.3">
      <c r="A259" s="1">
        <v>44348</v>
      </c>
      <c r="B259" s="3">
        <v>1.2919896640826873E-2</v>
      </c>
      <c r="C259" s="3">
        <v>6.5445026178010462E-3</v>
      </c>
      <c r="D259" s="3">
        <v>9.5192307692307743E-2</v>
      </c>
    </row>
    <row r="260" spans="1:4" x14ac:dyDescent="0.3">
      <c r="A260" s="1">
        <v>44378</v>
      </c>
      <c r="B260" s="3">
        <v>1.6774193548387061E-2</v>
      </c>
      <c r="C260" s="3">
        <v>9.8103335513407448E-3</v>
      </c>
      <c r="D260" s="3">
        <v>0.11298315163528237</v>
      </c>
    </row>
    <row r="261" spans="1:4" x14ac:dyDescent="0.3">
      <c r="A261" s="1">
        <v>44409</v>
      </c>
      <c r="B261" s="3">
        <v>2.7308192457737246E-2</v>
      </c>
      <c r="C261" s="3">
        <v>2.5862068965517088E-2</v>
      </c>
      <c r="D261" s="3">
        <v>0.13293650793650799</v>
      </c>
    </row>
    <row r="262" spans="1:4" x14ac:dyDescent="0.3">
      <c r="A262" s="1">
        <v>44440</v>
      </c>
      <c r="B262" s="3">
        <v>3.8663171690694664E-2</v>
      </c>
      <c r="C262" s="3">
        <v>4.2253521126760639E-2</v>
      </c>
      <c r="D262" s="3">
        <v>0.11317073170731702</v>
      </c>
    </row>
    <row r="263" spans="1:4" x14ac:dyDescent="0.3">
      <c r="A263" s="1">
        <v>44470</v>
      </c>
      <c r="B263" s="3">
        <v>3.848662752772327E-2</v>
      </c>
      <c r="C263" s="3">
        <v>3.9359573048699172E-2</v>
      </c>
      <c r="D263" s="3">
        <v>9.1350826044703515E-2</v>
      </c>
    </row>
    <row r="264" spans="1:4" x14ac:dyDescent="0.3">
      <c r="A264" s="1">
        <v>44501</v>
      </c>
      <c r="B264" s="3">
        <v>4.4184535412605475E-2</v>
      </c>
      <c r="C264" s="3">
        <v>4.7144754316069022E-2</v>
      </c>
      <c r="D264" s="3">
        <v>9.5703124999999972E-2</v>
      </c>
    </row>
    <row r="265" spans="1:4" x14ac:dyDescent="0.3">
      <c r="A265" s="1">
        <v>44531</v>
      </c>
      <c r="B265" s="3">
        <v>5.2083333333333336E-2</v>
      </c>
      <c r="C265" s="3">
        <v>5.7256990679094698E-2</v>
      </c>
      <c r="D265" s="3">
        <v>0.10206084396467116</v>
      </c>
    </row>
    <row r="266" spans="1:4" x14ac:dyDescent="0.3">
      <c r="A266" s="1">
        <v>44562</v>
      </c>
      <c r="B266" s="3">
        <v>5.7419354838709712E-2</v>
      </c>
      <c r="C266" s="3">
        <v>6.460118655240614E-2</v>
      </c>
      <c r="D266" s="3">
        <v>0.1065891472868217</v>
      </c>
    </row>
    <row r="267" spans="1:4" x14ac:dyDescent="0.3">
      <c r="A267" s="1">
        <v>44593</v>
      </c>
      <c r="B267" s="3">
        <v>6.6838046272493609E-2</v>
      </c>
      <c r="C267" s="3">
        <v>7.4049803407601644E-2</v>
      </c>
      <c r="D267" s="3">
        <v>0.10859301227573182</v>
      </c>
    </row>
    <row r="268" spans="1:4" x14ac:dyDescent="0.3">
      <c r="A268" s="1">
        <v>44621</v>
      </c>
      <c r="B268" s="3">
        <v>7.7170418006430874E-2</v>
      </c>
      <c r="C268" s="3">
        <v>8.6557377049180248E-2</v>
      </c>
      <c r="D268" s="3">
        <v>0.10707635009310987</v>
      </c>
    </row>
    <row r="269" spans="1:4" x14ac:dyDescent="0.3">
      <c r="A269" s="1">
        <v>44652</v>
      </c>
      <c r="B269" s="3">
        <v>8.7516087516087471E-2</v>
      </c>
      <c r="C269" s="3">
        <v>9.736842105263166E-2</v>
      </c>
      <c r="D269" s="3">
        <v>9.9637681159420288E-2</v>
      </c>
    </row>
    <row r="270" spans="1:4" x14ac:dyDescent="0.3">
      <c r="A270" s="1">
        <v>44682</v>
      </c>
      <c r="B270" s="3">
        <v>8.8122605363984752E-2</v>
      </c>
      <c r="C270" s="3">
        <v>9.700520833333337E-2</v>
      </c>
      <c r="D270" s="3">
        <v>8.8183421516754845E-2</v>
      </c>
    </row>
    <row r="271" spans="1:4" x14ac:dyDescent="0.3">
      <c r="A271" s="1">
        <v>44713</v>
      </c>
      <c r="B271" s="3">
        <v>8.8010204081632543E-2</v>
      </c>
      <c r="C271" s="3">
        <v>9.4278283485045508E-2</v>
      </c>
      <c r="D271" s="3">
        <v>8.2528533801580248E-2</v>
      </c>
    </row>
    <row r="272" spans="1:4" x14ac:dyDescent="0.3">
      <c r="A272" s="1">
        <v>44743</v>
      </c>
      <c r="B272" s="3">
        <v>9.2005076142131978E-2</v>
      </c>
      <c r="C272" s="3">
        <v>9.9093264248704543E-2</v>
      </c>
      <c r="D272" s="3">
        <v>9.9732858414959963E-2</v>
      </c>
    </row>
    <row r="273" spans="1:4" x14ac:dyDescent="0.3">
      <c r="A273" s="1">
        <v>44774</v>
      </c>
      <c r="B273" s="3">
        <v>9.8101265822784806E-2</v>
      </c>
      <c r="C273" s="3">
        <v>0.10795087265675513</v>
      </c>
      <c r="D273" s="3">
        <v>8.9316987740805626E-2</v>
      </c>
    </row>
    <row r="274" spans="1:4" x14ac:dyDescent="0.3">
      <c r="A274" s="1">
        <v>44805</v>
      </c>
      <c r="B274" s="3">
        <v>0.10283911671924298</v>
      </c>
      <c r="C274" s="3">
        <v>0.11389961389961382</v>
      </c>
      <c r="D274" s="3">
        <v>9.2900964066608319E-2</v>
      </c>
    </row>
    <row r="275" spans="1:4" x14ac:dyDescent="0.3">
      <c r="A275" s="1">
        <v>44835</v>
      </c>
      <c r="B275" s="3">
        <v>0.10050251256281408</v>
      </c>
      <c r="C275" s="3">
        <v>0.11039794608472392</v>
      </c>
      <c r="D275" s="3">
        <v>0.11487088156723069</v>
      </c>
    </row>
    <row r="276" spans="1:4" x14ac:dyDescent="0.3">
      <c r="A276" s="1">
        <v>44866</v>
      </c>
      <c r="B276" s="3">
        <v>0.10329807093963923</v>
      </c>
      <c r="C276" s="3">
        <v>0.114140773620799</v>
      </c>
      <c r="D276" s="3">
        <v>0.12032085561497326</v>
      </c>
    </row>
    <row r="277" spans="1:4" x14ac:dyDescent="0.3">
      <c r="A277" s="1">
        <v>44896</v>
      </c>
      <c r="B277" s="3">
        <v>0.10086633663366344</v>
      </c>
      <c r="C277" s="3">
        <v>0.11020151133501259</v>
      </c>
      <c r="D277" s="3">
        <v>0.10952804986642918</v>
      </c>
    </row>
    <row r="278" spans="1:4" x14ac:dyDescent="0.3">
      <c r="A278" s="1">
        <v>44927</v>
      </c>
      <c r="B278" s="3">
        <v>0.10433190970103717</v>
      </c>
      <c r="C278" s="3">
        <v>0.11393188854489168</v>
      </c>
      <c r="D278" s="3">
        <v>9.4570928196147083E-2</v>
      </c>
    </row>
    <row r="279" spans="1:4" x14ac:dyDescent="0.3">
      <c r="A279" s="1">
        <v>44958</v>
      </c>
      <c r="B279" s="3">
        <v>9.6987951807228884E-2</v>
      </c>
      <c r="C279" s="3">
        <v>0.10555216595485041</v>
      </c>
      <c r="D279" s="3">
        <v>6.8994889267461612E-2</v>
      </c>
    </row>
    <row r="280" spans="1:4" x14ac:dyDescent="0.3">
      <c r="A280" s="1">
        <v>44986</v>
      </c>
      <c r="B280" s="3">
        <v>8.8955223880597054E-2</v>
      </c>
      <c r="C280" s="3">
        <v>9.6560048280024152E-2</v>
      </c>
      <c r="D280" s="3">
        <v>5.9714045416316183E-2</v>
      </c>
    </row>
    <row r="281" spans="1:4" x14ac:dyDescent="0.3">
      <c r="A281" s="1">
        <v>45017</v>
      </c>
      <c r="B281" s="3">
        <v>8.3431952662721853E-2</v>
      </c>
      <c r="C281" s="3">
        <v>9.1127098321342845E-2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81"/>
  <sheetViews>
    <sheetView workbookViewId="0">
      <selection sqref="A1:A1048576"/>
    </sheetView>
  </sheetViews>
  <sheetFormatPr defaultRowHeight="14.4" x14ac:dyDescent="0.3"/>
  <cols>
    <col min="1" max="1" width="15.109375" bestFit="1" customWidth="1"/>
    <col min="2" max="2" width="17.5546875" bestFit="1" customWidth="1"/>
    <col min="3" max="3" width="18.77734375" bestFit="1" customWidth="1"/>
  </cols>
  <sheetData>
    <row r="1" spans="1:3" x14ac:dyDescent="0.3">
      <c r="A1" t="s">
        <v>9</v>
      </c>
      <c r="B1" t="s">
        <v>76</v>
      </c>
      <c r="C1" t="s">
        <v>77</v>
      </c>
    </row>
    <row r="2" spans="1:3" x14ac:dyDescent="0.3">
      <c r="A2" s="1">
        <v>36526</v>
      </c>
      <c r="B2">
        <v>100</v>
      </c>
      <c r="C2">
        <v>100</v>
      </c>
    </row>
    <row r="3" spans="1:3" x14ac:dyDescent="0.3">
      <c r="A3" s="1">
        <v>36557</v>
      </c>
      <c r="B3">
        <v>98.978433598183884</v>
      </c>
      <c r="C3">
        <v>95.673876871880196</v>
      </c>
    </row>
    <row r="4" spans="1:3" x14ac:dyDescent="0.3">
      <c r="A4" s="1">
        <v>36586</v>
      </c>
      <c r="B4">
        <v>102.15664018161181</v>
      </c>
      <c r="C4">
        <v>102.32945091514142</v>
      </c>
    </row>
    <row r="5" spans="1:3" x14ac:dyDescent="0.3">
      <c r="A5" s="1">
        <v>36617</v>
      </c>
      <c r="B5">
        <v>103.29171396140751</v>
      </c>
      <c r="C5">
        <v>112.81198003327786</v>
      </c>
    </row>
    <row r="6" spans="1:3" x14ac:dyDescent="0.3">
      <c r="A6" s="1">
        <v>36647</v>
      </c>
      <c r="B6">
        <v>107.49148694665153</v>
      </c>
      <c r="C6">
        <v>118.46921797004993</v>
      </c>
    </row>
    <row r="7" spans="1:3" x14ac:dyDescent="0.3">
      <c r="A7" s="1">
        <v>36678</v>
      </c>
      <c r="B7">
        <v>109.19409761634506</v>
      </c>
      <c r="C7">
        <v>120.63227953410983</v>
      </c>
    </row>
    <row r="8" spans="1:3" x14ac:dyDescent="0.3">
      <c r="A8" s="1">
        <v>36708</v>
      </c>
      <c r="B8">
        <v>112.25879682179342</v>
      </c>
      <c r="C8">
        <v>118.96838602329451</v>
      </c>
    </row>
    <row r="9" spans="1:3" x14ac:dyDescent="0.3">
      <c r="A9" s="1">
        <v>36739</v>
      </c>
      <c r="B9">
        <v>110.5561861520999</v>
      </c>
      <c r="C9">
        <v>116.30615640599002</v>
      </c>
    </row>
    <row r="10" spans="1:3" x14ac:dyDescent="0.3">
      <c r="A10" s="1">
        <v>36770</v>
      </c>
      <c r="B10">
        <v>111.01021566401816</v>
      </c>
      <c r="C10">
        <v>98.003327787021618</v>
      </c>
    </row>
    <row r="11" spans="1:3" x14ac:dyDescent="0.3">
      <c r="A11" s="1">
        <v>36800</v>
      </c>
      <c r="B11">
        <v>109.98864926220206</v>
      </c>
      <c r="C11">
        <v>95.673876871880196</v>
      </c>
    </row>
    <row r="12" spans="1:3" x14ac:dyDescent="0.3">
      <c r="A12" s="1">
        <v>36831</v>
      </c>
      <c r="B12">
        <v>108.7400681044268</v>
      </c>
      <c r="C12">
        <v>92.17970049916805</v>
      </c>
    </row>
    <row r="13" spans="1:3" x14ac:dyDescent="0.3">
      <c r="A13" s="1">
        <v>36861</v>
      </c>
      <c r="B13">
        <v>111.35073779795688</v>
      </c>
      <c r="C13">
        <v>91.514143094841927</v>
      </c>
    </row>
    <row r="14" spans="1:3" x14ac:dyDescent="0.3">
      <c r="A14" s="1">
        <v>36892</v>
      </c>
      <c r="B14">
        <v>111.12372304199774</v>
      </c>
      <c r="C14">
        <v>94.675540765391005</v>
      </c>
    </row>
    <row r="15" spans="1:3" x14ac:dyDescent="0.3">
      <c r="A15" s="1">
        <v>36923</v>
      </c>
      <c r="B15">
        <v>108.51305334846766</v>
      </c>
      <c r="C15">
        <v>103.16139767054908</v>
      </c>
    </row>
    <row r="16" spans="1:3" x14ac:dyDescent="0.3">
      <c r="A16" s="1">
        <v>36951</v>
      </c>
      <c r="B16">
        <v>112.14528944381385</v>
      </c>
      <c r="C16">
        <v>106.32279534109816</v>
      </c>
    </row>
    <row r="17" spans="1:3" x14ac:dyDescent="0.3">
      <c r="A17" s="1">
        <v>36982</v>
      </c>
      <c r="B17">
        <v>121.56640181611805</v>
      </c>
      <c r="C17">
        <v>118.63560732113143</v>
      </c>
    </row>
    <row r="18" spans="1:3" x14ac:dyDescent="0.3">
      <c r="A18" s="1">
        <v>37012</v>
      </c>
      <c r="B18">
        <v>118.5017026106697</v>
      </c>
      <c r="C18">
        <v>111.64725457570714</v>
      </c>
    </row>
    <row r="19" spans="1:3" x14ac:dyDescent="0.3">
      <c r="A19" s="1">
        <v>37043</v>
      </c>
      <c r="B19">
        <v>117.70715096481273</v>
      </c>
      <c r="C19">
        <v>115.97337770382697</v>
      </c>
    </row>
    <row r="20" spans="1:3" x14ac:dyDescent="0.3">
      <c r="A20" s="1">
        <v>37073</v>
      </c>
      <c r="B20">
        <v>119.86379114642452</v>
      </c>
      <c r="C20">
        <v>125.29118136439268</v>
      </c>
    </row>
    <row r="21" spans="1:3" x14ac:dyDescent="0.3">
      <c r="A21" s="1">
        <v>37104</v>
      </c>
      <c r="B21">
        <v>120.54483541430194</v>
      </c>
      <c r="C21">
        <v>124.29284525790349</v>
      </c>
    </row>
    <row r="22" spans="1:3" x14ac:dyDescent="0.3">
      <c r="A22" s="1">
        <v>37135</v>
      </c>
      <c r="B22">
        <v>118.95573212258796</v>
      </c>
      <c r="C22">
        <v>116.30615640599002</v>
      </c>
    </row>
    <row r="23" spans="1:3" x14ac:dyDescent="0.3">
      <c r="A23" s="1">
        <v>37165</v>
      </c>
      <c r="B23">
        <v>119.97729852440411</v>
      </c>
      <c r="C23">
        <v>112.64559068219636</v>
      </c>
    </row>
    <row r="24" spans="1:3" x14ac:dyDescent="0.3">
      <c r="A24" s="1">
        <v>37196</v>
      </c>
      <c r="B24">
        <v>117.59364358683315</v>
      </c>
      <c r="C24">
        <v>101.83028286189683</v>
      </c>
    </row>
    <row r="25" spans="1:3" x14ac:dyDescent="0.3">
      <c r="A25" s="1">
        <v>37226</v>
      </c>
      <c r="B25">
        <v>116.23155505107835</v>
      </c>
      <c r="C25">
        <v>101.16472545757071</v>
      </c>
    </row>
    <row r="26" spans="1:3" x14ac:dyDescent="0.3">
      <c r="A26" s="1">
        <v>37257</v>
      </c>
      <c r="B26">
        <v>117.70715096481273</v>
      </c>
      <c r="C26">
        <v>100.33277870216307</v>
      </c>
    </row>
    <row r="27" spans="1:3" x14ac:dyDescent="0.3">
      <c r="A27" s="1">
        <v>37288</v>
      </c>
      <c r="B27">
        <v>118.04767309875142</v>
      </c>
      <c r="C27">
        <v>101.83028286189683</v>
      </c>
    </row>
    <row r="28" spans="1:3" x14ac:dyDescent="0.3">
      <c r="A28" s="1">
        <v>37316</v>
      </c>
      <c r="B28">
        <v>112.372304199773</v>
      </c>
      <c r="C28">
        <v>101.66389351081531</v>
      </c>
    </row>
    <row r="29" spans="1:3" x14ac:dyDescent="0.3">
      <c r="A29" s="1">
        <v>37347</v>
      </c>
      <c r="B29">
        <v>114.64245175936436</v>
      </c>
      <c r="C29">
        <v>97.836938435940084</v>
      </c>
    </row>
    <row r="30" spans="1:3" x14ac:dyDescent="0.3">
      <c r="A30" s="1">
        <v>37377</v>
      </c>
      <c r="B30">
        <v>114.41543700340522</v>
      </c>
      <c r="C30">
        <v>95.341098169717128</v>
      </c>
    </row>
    <row r="31" spans="1:3" x14ac:dyDescent="0.3">
      <c r="A31" s="1">
        <v>37408</v>
      </c>
      <c r="B31">
        <v>114.64245175936436</v>
      </c>
      <c r="C31">
        <v>91.514143094841927</v>
      </c>
    </row>
    <row r="32" spans="1:3" x14ac:dyDescent="0.3">
      <c r="A32" s="1">
        <v>37438</v>
      </c>
      <c r="B32">
        <v>112.82633371169129</v>
      </c>
      <c r="C32">
        <v>102.49584026622296</v>
      </c>
    </row>
    <row r="33" spans="1:3" x14ac:dyDescent="0.3">
      <c r="A33" s="1">
        <v>37469</v>
      </c>
      <c r="B33">
        <v>113.16685584562998</v>
      </c>
      <c r="C33">
        <v>100</v>
      </c>
    </row>
    <row r="34" spans="1:3" x14ac:dyDescent="0.3">
      <c r="A34" s="1">
        <v>37500</v>
      </c>
      <c r="B34">
        <v>112.14528944381385</v>
      </c>
      <c r="C34">
        <v>92.346089850249584</v>
      </c>
    </row>
    <row r="35" spans="1:3" x14ac:dyDescent="0.3">
      <c r="A35" s="1">
        <v>37530</v>
      </c>
      <c r="B35">
        <v>112.25879682179342</v>
      </c>
      <c r="C35">
        <v>103.99334442595674</v>
      </c>
    </row>
    <row r="36" spans="1:3" x14ac:dyDescent="0.3">
      <c r="A36" s="1">
        <v>37561</v>
      </c>
      <c r="B36">
        <v>110.21566401816119</v>
      </c>
      <c r="C36">
        <v>95.008319467554088</v>
      </c>
    </row>
    <row r="37" spans="1:3" x14ac:dyDescent="0.3">
      <c r="A37" s="1">
        <v>37591</v>
      </c>
      <c r="B37">
        <v>109.42111237230421</v>
      </c>
      <c r="C37">
        <v>95.840266222961731</v>
      </c>
    </row>
    <row r="38" spans="1:3" x14ac:dyDescent="0.3">
      <c r="A38" s="1">
        <v>37622</v>
      </c>
      <c r="B38">
        <v>112.25879682179342</v>
      </c>
      <c r="C38">
        <v>101.33111480865225</v>
      </c>
    </row>
    <row r="39" spans="1:3" x14ac:dyDescent="0.3">
      <c r="A39" s="1">
        <v>37653</v>
      </c>
      <c r="B39">
        <v>112.372304199773</v>
      </c>
      <c r="C39">
        <v>100</v>
      </c>
    </row>
    <row r="40" spans="1:3" x14ac:dyDescent="0.3">
      <c r="A40" s="1">
        <v>37681</v>
      </c>
      <c r="B40">
        <v>115.09648127128264</v>
      </c>
      <c r="C40">
        <v>100.33277870216307</v>
      </c>
    </row>
    <row r="41" spans="1:3" x14ac:dyDescent="0.3">
      <c r="A41" s="1">
        <v>37712</v>
      </c>
      <c r="B41">
        <v>113.05334846765041</v>
      </c>
      <c r="C41">
        <v>101.33111480865225</v>
      </c>
    </row>
    <row r="42" spans="1:3" x14ac:dyDescent="0.3">
      <c r="A42" s="1">
        <v>37742</v>
      </c>
      <c r="B42">
        <v>115.09648127128264</v>
      </c>
      <c r="C42">
        <v>105.15806988352745</v>
      </c>
    </row>
    <row r="43" spans="1:3" x14ac:dyDescent="0.3">
      <c r="A43" s="1">
        <v>37773</v>
      </c>
      <c r="B43">
        <v>115.66401816118048</v>
      </c>
      <c r="C43">
        <v>104.15973377703827</v>
      </c>
    </row>
    <row r="44" spans="1:3" x14ac:dyDescent="0.3">
      <c r="A44" s="1">
        <v>37803</v>
      </c>
      <c r="B44">
        <v>113.96140749148695</v>
      </c>
      <c r="C44">
        <v>106.82196339434276</v>
      </c>
    </row>
    <row r="45" spans="1:3" x14ac:dyDescent="0.3">
      <c r="A45" s="1">
        <v>37834</v>
      </c>
      <c r="B45">
        <v>111.91827468785472</v>
      </c>
      <c r="C45">
        <v>104.3261231281198</v>
      </c>
    </row>
    <row r="46" spans="1:3" x14ac:dyDescent="0.3">
      <c r="A46" s="1">
        <v>37865</v>
      </c>
      <c r="B46">
        <v>111.46424517593645</v>
      </c>
      <c r="C46">
        <v>102.49584026622296</v>
      </c>
    </row>
    <row r="47" spans="1:3" x14ac:dyDescent="0.3">
      <c r="A47" s="1">
        <v>37895</v>
      </c>
      <c r="B47">
        <v>115.43700340522136</v>
      </c>
      <c r="C47">
        <v>101.33111480865225</v>
      </c>
    </row>
    <row r="48" spans="1:3" x14ac:dyDescent="0.3">
      <c r="A48" s="1">
        <v>37926</v>
      </c>
      <c r="B48">
        <v>113.16685584562998</v>
      </c>
      <c r="C48">
        <v>94.509151414309471</v>
      </c>
    </row>
    <row r="49" spans="1:3" x14ac:dyDescent="0.3">
      <c r="A49" s="1">
        <v>37956</v>
      </c>
      <c r="B49">
        <v>113.16685584562998</v>
      </c>
      <c r="C49">
        <v>95.507487520798662</v>
      </c>
    </row>
    <row r="50" spans="1:3" x14ac:dyDescent="0.3">
      <c r="A50" s="1">
        <v>37987</v>
      </c>
      <c r="B50">
        <v>112.71282633371169</v>
      </c>
      <c r="C50">
        <v>92.346089850249584</v>
      </c>
    </row>
    <row r="51" spans="1:3" x14ac:dyDescent="0.3">
      <c r="A51" s="1">
        <v>38018</v>
      </c>
      <c r="B51">
        <v>113.73439273552781</v>
      </c>
      <c r="C51">
        <v>105.9900166389351</v>
      </c>
    </row>
    <row r="52" spans="1:3" x14ac:dyDescent="0.3">
      <c r="A52" s="1">
        <v>38047</v>
      </c>
      <c r="B52">
        <v>114.18842224744607</v>
      </c>
      <c r="C52">
        <v>110.98169717138104</v>
      </c>
    </row>
    <row r="53" spans="1:3" x14ac:dyDescent="0.3">
      <c r="A53" s="1">
        <v>38078</v>
      </c>
      <c r="B53">
        <v>114.30192962542567</v>
      </c>
      <c r="C53">
        <v>114.80865224625623</v>
      </c>
    </row>
    <row r="54" spans="1:3" x14ac:dyDescent="0.3">
      <c r="A54" s="1">
        <v>38108</v>
      </c>
      <c r="B54">
        <v>118.04767309875142</v>
      </c>
      <c r="C54">
        <v>126.95507487520798</v>
      </c>
    </row>
    <row r="55" spans="1:3" x14ac:dyDescent="0.3">
      <c r="A55" s="1">
        <v>38139</v>
      </c>
      <c r="B55">
        <v>124.85811577752554</v>
      </c>
      <c r="C55">
        <v>116.97171381031612</v>
      </c>
    </row>
    <row r="56" spans="1:3" x14ac:dyDescent="0.3">
      <c r="A56" s="1">
        <v>38169</v>
      </c>
      <c r="B56">
        <v>126.33371169125994</v>
      </c>
      <c r="C56">
        <v>118.30282861896836</v>
      </c>
    </row>
    <row r="57" spans="1:3" x14ac:dyDescent="0.3">
      <c r="A57" s="1">
        <v>38200</v>
      </c>
      <c r="B57">
        <v>125.7661748013621</v>
      </c>
      <c r="C57">
        <v>113.81031613976707</v>
      </c>
    </row>
    <row r="58" spans="1:3" x14ac:dyDescent="0.3">
      <c r="A58" s="1">
        <v>38231</v>
      </c>
      <c r="B58">
        <v>123.83654937570942</v>
      </c>
      <c r="C58">
        <v>100.49916805324459</v>
      </c>
    </row>
    <row r="59" spans="1:3" x14ac:dyDescent="0.3">
      <c r="A59" s="1">
        <v>38261</v>
      </c>
      <c r="B59">
        <v>124.97162315550511</v>
      </c>
      <c r="C59">
        <v>100.66555740432612</v>
      </c>
    </row>
    <row r="60" spans="1:3" x14ac:dyDescent="0.3">
      <c r="A60" s="1">
        <v>38292</v>
      </c>
      <c r="B60">
        <v>120.88535754824063</v>
      </c>
      <c r="C60">
        <v>97.33777038269551</v>
      </c>
    </row>
    <row r="61" spans="1:3" x14ac:dyDescent="0.3">
      <c r="A61" s="1">
        <v>38322</v>
      </c>
      <c r="B61">
        <v>120.77185017026109</v>
      </c>
      <c r="C61">
        <v>99.168053244592343</v>
      </c>
    </row>
    <row r="62" spans="1:3" x14ac:dyDescent="0.3">
      <c r="A62" s="1">
        <v>38353</v>
      </c>
      <c r="B62">
        <v>120.77185017026109</v>
      </c>
      <c r="C62">
        <v>96.672212978369387</v>
      </c>
    </row>
    <row r="63" spans="1:3" x14ac:dyDescent="0.3">
      <c r="A63" s="1">
        <v>38384</v>
      </c>
      <c r="B63">
        <v>122.81498297389331</v>
      </c>
      <c r="C63">
        <v>96.672212978369387</v>
      </c>
    </row>
    <row r="64" spans="1:3" x14ac:dyDescent="0.3">
      <c r="A64" s="1">
        <v>38412</v>
      </c>
      <c r="B64">
        <v>122.24744608399547</v>
      </c>
      <c r="C64">
        <v>94.009983361064883</v>
      </c>
    </row>
    <row r="65" spans="1:3" x14ac:dyDescent="0.3">
      <c r="A65" s="1">
        <v>38443</v>
      </c>
      <c r="B65">
        <v>121.56640181611805</v>
      </c>
      <c r="C65">
        <v>90.848585690515804</v>
      </c>
    </row>
    <row r="66" spans="1:3" x14ac:dyDescent="0.3">
      <c r="A66" s="1">
        <v>38473</v>
      </c>
      <c r="B66">
        <v>120.54483541430194</v>
      </c>
      <c r="C66">
        <v>98.003327787021618</v>
      </c>
    </row>
    <row r="67" spans="1:3" x14ac:dyDescent="0.3">
      <c r="A67" s="1">
        <v>38504</v>
      </c>
      <c r="B67">
        <v>123.15550510783201</v>
      </c>
      <c r="C67">
        <v>88.01996672212978</v>
      </c>
    </row>
    <row r="68" spans="1:3" x14ac:dyDescent="0.3">
      <c r="A68" s="1">
        <v>38534</v>
      </c>
      <c r="B68">
        <v>120.88535754824063</v>
      </c>
      <c r="C68">
        <v>84.692179700499153</v>
      </c>
    </row>
    <row r="69" spans="1:3" x14ac:dyDescent="0.3">
      <c r="A69" s="1">
        <v>38565</v>
      </c>
      <c r="B69">
        <v>122.1339387060159</v>
      </c>
      <c r="C69">
        <v>99.001663893510823</v>
      </c>
    </row>
    <row r="70" spans="1:3" x14ac:dyDescent="0.3">
      <c r="A70" s="1">
        <v>38596</v>
      </c>
      <c r="B70">
        <v>120.09080590238366</v>
      </c>
      <c r="C70">
        <v>92.512479201331104</v>
      </c>
    </row>
    <row r="71" spans="1:3" x14ac:dyDescent="0.3">
      <c r="A71" s="1">
        <v>38626</v>
      </c>
      <c r="B71">
        <v>120.54483541430194</v>
      </c>
      <c r="C71">
        <v>88.519134775374368</v>
      </c>
    </row>
    <row r="72" spans="1:3" x14ac:dyDescent="0.3">
      <c r="A72" s="1">
        <v>38657</v>
      </c>
      <c r="B72">
        <v>117.0261066969353</v>
      </c>
      <c r="C72">
        <v>85.690515806988358</v>
      </c>
    </row>
    <row r="73" spans="1:3" x14ac:dyDescent="0.3">
      <c r="A73" s="1">
        <v>38687</v>
      </c>
      <c r="B73">
        <v>117.36662883087403</v>
      </c>
      <c r="C73">
        <v>83.194675540765388</v>
      </c>
    </row>
    <row r="74" spans="1:3" x14ac:dyDescent="0.3">
      <c r="A74" s="1">
        <v>38718</v>
      </c>
      <c r="B74">
        <v>114.41543700340522</v>
      </c>
      <c r="C74">
        <v>82.196339434276197</v>
      </c>
    </row>
    <row r="75" spans="1:3" x14ac:dyDescent="0.3">
      <c r="A75" s="1">
        <v>38749</v>
      </c>
      <c r="B75">
        <v>116.68558456299661</v>
      </c>
      <c r="C75">
        <v>78.202995008319462</v>
      </c>
    </row>
    <row r="76" spans="1:3" x14ac:dyDescent="0.3">
      <c r="A76" s="1">
        <v>38777</v>
      </c>
      <c r="B76">
        <v>114.30192962542567</v>
      </c>
      <c r="C76">
        <v>82.029950083194663</v>
      </c>
    </row>
    <row r="77" spans="1:3" x14ac:dyDescent="0.3">
      <c r="A77" s="1">
        <v>38808</v>
      </c>
      <c r="B77">
        <v>115.77752553916005</v>
      </c>
      <c r="C77">
        <v>79.367720465890187</v>
      </c>
    </row>
    <row r="78" spans="1:3" x14ac:dyDescent="0.3">
      <c r="A78" s="1">
        <v>38838</v>
      </c>
      <c r="B78">
        <v>113.28036322360956</v>
      </c>
      <c r="C78">
        <v>80.865224625623966</v>
      </c>
    </row>
    <row r="79" spans="1:3" x14ac:dyDescent="0.3">
      <c r="A79" s="1">
        <v>38869</v>
      </c>
      <c r="B79">
        <v>113.05334846765041</v>
      </c>
      <c r="C79">
        <v>86.855241264559069</v>
      </c>
    </row>
    <row r="80" spans="1:3" x14ac:dyDescent="0.3">
      <c r="A80" s="1">
        <v>38899</v>
      </c>
      <c r="B80">
        <v>112.82633371169129</v>
      </c>
      <c r="C80">
        <v>96.505823627287853</v>
      </c>
    </row>
    <row r="81" spans="1:3" x14ac:dyDescent="0.3">
      <c r="A81" s="1">
        <v>38930</v>
      </c>
      <c r="B81">
        <v>116.34506242905789</v>
      </c>
      <c r="C81">
        <v>88.186356073211314</v>
      </c>
    </row>
    <row r="82" spans="1:3" x14ac:dyDescent="0.3">
      <c r="A82" s="1">
        <v>38961</v>
      </c>
      <c r="B82">
        <v>117.0261066969353</v>
      </c>
      <c r="C82">
        <v>91.514143094841927</v>
      </c>
    </row>
    <row r="83" spans="1:3" x14ac:dyDescent="0.3">
      <c r="A83" s="1">
        <v>38991</v>
      </c>
      <c r="B83">
        <v>115.32349602724177</v>
      </c>
      <c r="C83">
        <v>82.196339434276197</v>
      </c>
    </row>
    <row r="84" spans="1:3" x14ac:dyDescent="0.3">
      <c r="A84" s="1">
        <v>39022</v>
      </c>
      <c r="B84">
        <v>113.05334846765041</v>
      </c>
      <c r="C84">
        <v>81.364392678868541</v>
      </c>
    </row>
    <row r="85" spans="1:3" x14ac:dyDescent="0.3">
      <c r="A85" s="1">
        <v>39052</v>
      </c>
      <c r="B85">
        <v>112.25879682179342</v>
      </c>
      <c r="C85">
        <v>83.527454242928457</v>
      </c>
    </row>
    <row r="86" spans="1:3" x14ac:dyDescent="0.3">
      <c r="A86" s="1">
        <v>39083</v>
      </c>
      <c r="B86">
        <v>115.77752553916005</v>
      </c>
      <c r="C86">
        <v>86.356073211314481</v>
      </c>
    </row>
    <row r="87" spans="1:3" x14ac:dyDescent="0.3">
      <c r="A87" s="1">
        <v>39114</v>
      </c>
      <c r="B87">
        <v>115.20998864926221</v>
      </c>
      <c r="C87">
        <v>96.672212978369387</v>
      </c>
    </row>
    <row r="88" spans="1:3" x14ac:dyDescent="0.3">
      <c r="A88" s="1">
        <v>39142</v>
      </c>
      <c r="B88">
        <v>111.35073779795688</v>
      </c>
      <c r="C88">
        <v>94.176372712146431</v>
      </c>
    </row>
    <row r="89" spans="1:3" x14ac:dyDescent="0.3">
      <c r="A89" s="1">
        <v>39173</v>
      </c>
      <c r="B89">
        <v>116.34506242905789</v>
      </c>
      <c r="C89">
        <v>89.517470881863559</v>
      </c>
    </row>
    <row r="90" spans="1:3" x14ac:dyDescent="0.3">
      <c r="A90" s="1">
        <v>39203</v>
      </c>
      <c r="B90">
        <v>115.55051078320091</v>
      </c>
      <c r="C90">
        <v>94.176372712146431</v>
      </c>
    </row>
    <row r="91" spans="1:3" x14ac:dyDescent="0.3">
      <c r="A91" s="1">
        <v>39234</v>
      </c>
      <c r="B91">
        <v>116.11804767309874</v>
      </c>
      <c r="C91">
        <v>91.846921797004995</v>
      </c>
    </row>
    <row r="92" spans="1:3" x14ac:dyDescent="0.3">
      <c r="A92" s="1">
        <v>39264</v>
      </c>
      <c r="B92">
        <v>116.34506242905789</v>
      </c>
      <c r="C92">
        <v>90.183028286189682</v>
      </c>
    </row>
    <row r="93" spans="1:3" x14ac:dyDescent="0.3">
      <c r="A93" s="1">
        <v>39295</v>
      </c>
      <c r="B93">
        <v>118.16118047673099</v>
      </c>
      <c r="C93">
        <v>86.855241264559069</v>
      </c>
    </row>
    <row r="94" spans="1:3" x14ac:dyDescent="0.3">
      <c r="A94" s="1">
        <v>39326</v>
      </c>
      <c r="B94">
        <v>117.36662883087403</v>
      </c>
      <c r="C94">
        <v>83.028286189683854</v>
      </c>
    </row>
    <row r="95" spans="1:3" x14ac:dyDescent="0.3">
      <c r="A95" s="1">
        <v>39356</v>
      </c>
      <c r="B95">
        <v>115.55051078320091</v>
      </c>
      <c r="C95">
        <v>78.036605657237928</v>
      </c>
    </row>
    <row r="96" spans="1:3" x14ac:dyDescent="0.3">
      <c r="A96" s="1">
        <v>39387</v>
      </c>
      <c r="B96">
        <v>113.50737797956867</v>
      </c>
      <c r="C96">
        <v>75.374376039933438</v>
      </c>
    </row>
    <row r="97" spans="1:3" x14ac:dyDescent="0.3">
      <c r="A97" s="1">
        <v>39417</v>
      </c>
      <c r="B97">
        <v>110.78320090805902</v>
      </c>
      <c r="C97">
        <v>78.70216306156405</v>
      </c>
    </row>
    <row r="98" spans="1:3" x14ac:dyDescent="0.3">
      <c r="A98" s="1">
        <v>39448</v>
      </c>
      <c r="B98">
        <v>114.52894438138482</v>
      </c>
      <c r="C98">
        <v>76.372712146422629</v>
      </c>
    </row>
    <row r="99" spans="1:3" x14ac:dyDescent="0.3">
      <c r="A99" s="1">
        <v>39479</v>
      </c>
      <c r="B99">
        <v>113.39387060158911</v>
      </c>
      <c r="C99">
        <v>76.871880199667217</v>
      </c>
    </row>
    <row r="100" spans="1:3" x14ac:dyDescent="0.3">
      <c r="A100" s="1">
        <v>39508</v>
      </c>
      <c r="B100">
        <v>114.41543700340522</v>
      </c>
      <c r="C100">
        <v>76.03993344425956</v>
      </c>
    </row>
    <row r="101" spans="1:3" x14ac:dyDescent="0.3">
      <c r="A101" s="1">
        <v>39539</v>
      </c>
      <c r="B101">
        <v>114.30192962542567</v>
      </c>
      <c r="C101">
        <v>74.875207986688849</v>
      </c>
    </row>
    <row r="102" spans="1:3" x14ac:dyDescent="0.3">
      <c r="A102" s="1">
        <v>39569</v>
      </c>
      <c r="B102">
        <v>115.89103291713963</v>
      </c>
      <c r="C102">
        <v>86.522462562396001</v>
      </c>
    </row>
    <row r="103" spans="1:3" x14ac:dyDescent="0.3">
      <c r="A103" s="1">
        <v>39600</v>
      </c>
      <c r="B103">
        <v>116.91259931895574</v>
      </c>
      <c r="C103">
        <v>87.354409317803658</v>
      </c>
    </row>
    <row r="104" spans="1:3" x14ac:dyDescent="0.3">
      <c r="A104" s="1">
        <v>39630</v>
      </c>
      <c r="B104">
        <v>116.91259931895574</v>
      </c>
      <c r="C104">
        <v>88.186356073211314</v>
      </c>
    </row>
    <row r="105" spans="1:3" x14ac:dyDescent="0.3">
      <c r="A105" s="1">
        <v>39661</v>
      </c>
      <c r="B105">
        <v>117.59364358683315</v>
      </c>
      <c r="C105">
        <v>92.845257903494172</v>
      </c>
    </row>
    <row r="106" spans="1:3" x14ac:dyDescent="0.3">
      <c r="A106" s="1">
        <v>39692</v>
      </c>
      <c r="B106">
        <v>119.86379114642452</v>
      </c>
      <c r="C106">
        <v>91.514143094841927</v>
      </c>
    </row>
    <row r="107" spans="1:3" x14ac:dyDescent="0.3">
      <c r="A107" s="1">
        <v>39722</v>
      </c>
      <c r="B107">
        <v>118.04767309875142</v>
      </c>
      <c r="C107">
        <v>91.181364392678859</v>
      </c>
    </row>
    <row r="108" spans="1:3" x14ac:dyDescent="0.3">
      <c r="A108" s="1">
        <v>39753</v>
      </c>
      <c r="B108">
        <v>120.09080590238366</v>
      </c>
      <c r="C108">
        <v>90.349417637271216</v>
      </c>
    </row>
    <row r="109" spans="1:3" x14ac:dyDescent="0.3">
      <c r="A109" s="1">
        <v>39783</v>
      </c>
      <c r="B109">
        <v>119.52326901248583</v>
      </c>
      <c r="C109">
        <v>90.183028286189682</v>
      </c>
    </row>
    <row r="110" spans="1:3" x14ac:dyDescent="0.3">
      <c r="A110" s="1">
        <v>39814</v>
      </c>
      <c r="B110">
        <v>120.09080590238366</v>
      </c>
      <c r="C110">
        <v>88.519134775374368</v>
      </c>
    </row>
    <row r="111" spans="1:3" x14ac:dyDescent="0.3">
      <c r="A111" s="1">
        <v>39845</v>
      </c>
      <c r="B111">
        <v>119.86379114642452</v>
      </c>
      <c r="C111">
        <v>89.018302828618971</v>
      </c>
    </row>
    <row r="112" spans="1:3" x14ac:dyDescent="0.3">
      <c r="A112" s="1">
        <v>39873</v>
      </c>
      <c r="B112">
        <v>122.02043132803632</v>
      </c>
      <c r="C112">
        <v>91.181364392678859</v>
      </c>
    </row>
    <row r="113" spans="1:3" x14ac:dyDescent="0.3">
      <c r="A113" s="1">
        <v>39904</v>
      </c>
      <c r="B113">
        <v>122.58796821793419</v>
      </c>
      <c r="C113">
        <v>91.514143094841927</v>
      </c>
    </row>
    <row r="114" spans="1:3" x14ac:dyDescent="0.3">
      <c r="A114" s="1">
        <v>39934</v>
      </c>
      <c r="B114">
        <v>123.83654937570942</v>
      </c>
      <c r="C114">
        <v>91.514143094841927</v>
      </c>
    </row>
    <row r="115" spans="1:3" x14ac:dyDescent="0.3">
      <c r="A115" s="1">
        <v>39965</v>
      </c>
      <c r="B115">
        <v>121.67990919409763</v>
      </c>
      <c r="C115">
        <v>89.351081530782025</v>
      </c>
    </row>
    <row r="116" spans="1:3" x14ac:dyDescent="0.3">
      <c r="A116" s="1">
        <v>39995</v>
      </c>
      <c r="B116">
        <v>120.88535754824063</v>
      </c>
      <c r="C116">
        <v>89.184692179700491</v>
      </c>
    </row>
    <row r="117" spans="1:3" x14ac:dyDescent="0.3">
      <c r="A117" s="1">
        <v>40026</v>
      </c>
      <c r="B117">
        <v>120.88535754824063</v>
      </c>
      <c r="C117">
        <v>89.184692179700491</v>
      </c>
    </row>
    <row r="118" spans="1:3" x14ac:dyDescent="0.3">
      <c r="A118" s="1">
        <v>40057</v>
      </c>
      <c r="B118">
        <v>122.1339387060159</v>
      </c>
      <c r="C118">
        <v>88.519134775374368</v>
      </c>
    </row>
    <row r="119" spans="1:3" x14ac:dyDescent="0.3">
      <c r="A119" s="1">
        <v>40087</v>
      </c>
      <c r="B119">
        <v>120.77185017026109</v>
      </c>
      <c r="C119">
        <v>88.519134775374368</v>
      </c>
    </row>
    <row r="120" spans="1:3" x14ac:dyDescent="0.3">
      <c r="A120" s="1">
        <v>40118</v>
      </c>
      <c r="B120">
        <v>119.75028376844496</v>
      </c>
      <c r="C120">
        <v>88.685524126455888</v>
      </c>
    </row>
    <row r="121" spans="1:3" x14ac:dyDescent="0.3">
      <c r="A121" s="1">
        <v>40148</v>
      </c>
      <c r="B121">
        <v>117.70715096481273</v>
      </c>
      <c r="C121">
        <v>89.184692179700491</v>
      </c>
    </row>
    <row r="122" spans="1:3" x14ac:dyDescent="0.3">
      <c r="A122" s="1">
        <v>40179</v>
      </c>
      <c r="B122">
        <v>116.68558456299661</v>
      </c>
      <c r="C122">
        <v>90.183028286189682</v>
      </c>
    </row>
    <row r="123" spans="1:3" x14ac:dyDescent="0.3">
      <c r="A123" s="1">
        <v>40210</v>
      </c>
      <c r="B123">
        <v>118.38819523269012</v>
      </c>
      <c r="C123">
        <v>90.515806988352736</v>
      </c>
    </row>
    <row r="124" spans="1:3" x14ac:dyDescent="0.3">
      <c r="A124" s="1">
        <v>40238</v>
      </c>
      <c r="B124">
        <v>116.11804767309874</v>
      </c>
      <c r="C124">
        <v>90.515806988352736</v>
      </c>
    </row>
    <row r="125" spans="1:3" x14ac:dyDescent="0.3">
      <c r="A125" s="1">
        <v>40269</v>
      </c>
      <c r="B125">
        <v>117.8206583427923</v>
      </c>
      <c r="C125">
        <v>90.515806988352736</v>
      </c>
    </row>
    <row r="126" spans="1:3" x14ac:dyDescent="0.3">
      <c r="A126" s="1">
        <v>40299</v>
      </c>
      <c r="B126">
        <v>120.77185017026109</v>
      </c>
      <c r="C126">
        <v>90.848585690515804</v>
      </c>
    </row>
    <row r="127" spans="1:3" x14ac:dyDescent="0.3">
      <c r="A127" s="1">
        <v>40330</v>
      </c>
      <c r="B127">
        <v>121.90692395005678</v>
      </c>
      <c r="C127">
        <v>91.347753743760393</v>
      </c>
    </row>
    <row r="128" spans="1:3" x14ac:dyDescent="0.3">
      <c r="A128" s="1">
        <v>40360</v>
      </c>
      <c r="B128">
        <v>121.22587968217935</v>
      </c>
      <c r="C128">
        <v>90.848585690515804</v>
      </c>
    </row>
    <row r="129" spans="1:3" x14ac:dyDescent="0.3">
      <c r="A129" s="1">
        <v>40391</v>
      </c>
      <c r="B129">
        <v>121.67990919409763</v>
      </c>
      <c r="C129">
        <v>90.848585690515804</v>
      </c>
    </row>
    <row r="130" spans="1:3" x14ac:dyDescent="0.3">
      <c r="A130" s="1">
        <v>40422</v>
      </c>
      <c r="B130">
        <v>123.83654937570942</v>
      </c>
      <c r="C130">
        <v>92.678868552412652</v>
      </c>
    </row>
    <row r="131" spans="1:3" x14ac:dyDescent="0.3">
      <c r="A131" s="1">
        <v>40452</v>
      </c>
      <c r="B131">
        <v>125.53916004540295</v>
      </c>
      <c r="C131">
        <v>92.512479201331104</v>
      </c>
    </row>
    <row r="132" spans="1:3" x14ac:dyDescent="0.3">
      <c r="A132" s="1">
        <v>40483</v>
      </c>
      <c r="B132">
        <v>123.04199772985245</v>
      </c>
      <c r="C132">
        <v>91.347753743760393</v>
      </c>
    </row>
    <row r="133" spans="1:3" x14ac:dyDescent="0.3">
      <c r="A133" s="1">
        <v>40513</v>
      </c>
      <c r="B133">
        <v>123.04199772985245</v>
      </c>
      <c r="C133">
        <v>93.011647254575706</v>
      </c>
    </row>
    <row r="134" spans="1:3" x14ac:dyDescent="0.3">
      <c r="A134" s="1">
        <v>40544</v>
      </c>
      <c r="B134">
        <v>124.29057888762772</v>
      </c>
      <c r="C134">
        <v>92.346089850249584</v>
      </c>
    </row>
    <row r="135" spans="1:3" x14ac:dyDescent="0.3">
      <c r="A135" s="1">
        <v>40575</v>
      </c>
      <c r="B135">
        <v>124.63110102156641</v>
      </c>
      <c r="C135">
        <v>99.500831946755397</v>
      </c>
    </row>
    <row r="136" spans="1:3" x14ac:dyDescent="0.3">
      <c r="A136" s="1">
        <v>40603</v>
      </c>
      <c r="B136">
        <v>126.90124858115779</v>
      </c>
      <c r="C136">
        <v>100.49916805324459</v>
      </c>
    </row>
    <row r="137" spans="1:3" x14ac:dyDescent="0.3">
      <c r="A137" s="1">
        <v>40634</v>
      </c>
      <c r="B137">
        <v>127.5822928490352</v>
      </c>
      <c r="C137">
        <v>102.82861896838602</v>
      </c>
    </row>
    <row r="138" spans="1:3" x14ac:dyDescent="0.3">
      <c r="A138" s="1">
        <v>40664</v>
      </c>
      <c r="B138">
        <v>129.05788876276961</v>
      </c>
      <c r="C138">
        <v>100.99833610648918</v>
      </c>
    </row>
    <row r="139" spans="1:3" x14ac:dyDescent="0.3">
      <c r="A139" s="1">
        <v>40695</v>
      </c>
      <c r="B139">
        <v>127.9228149829739</v>
      </c>
      <c r="C139">
        <v>98.336106489184687</v>
      </c>
    </row>
    <row r="140" spans="1:3" x14ac:dyDescent="0.3">
      <c r="A140" s="1">
        <v>40725</v>
      </c>
      <c r="B140">
        <v>128.71736662883089</v>
      </c>
      <c r="C140">
        <v>100.83194675540766</v>
      </c>
    </row>
    <row r="141" spans="1:3" x14ac:dyDescent="0.3">
      <c r="A141" s="1">
        <v>40756</v>
      </c>
      <c r="B141">
        <v>131.78206583427922</v>
      </c>
      <c r="C141">
        <v>102.1630615640599</v>
      </c>
    </row>
    <row r="142" spans="1:3" x14ac:dyDescent="0.3">
      <c r="A142" s="1">
        <v>40787</v>
      </c>
      <c r="B142">
        <v>134.27922814982975</v>
      </c>
      <c r="C142">
        <v>98.668885191347741</v>
      </c>
    </row>
    <row r="143" spans="1:3" x14ac:dyDescent="0.3">
      <c r="A143" s="1">
        <v>40817</v>
      </c>
      <c r="B143">
        <v>130.87400681044267</v>
      </c>
      <c r="C143">
        <v>100.83194675540766</v>
      </c>
    </row>
    <row r="144" spans="1:3" x14ac:dyDescent="0.3">
      <c r="A144" s="1">
        <v>40848</v>
      </c>
      <c r="B144">
        <v>131.78206583427922</v>
      </c>
      <c r="C144">
        <v>97.670549084858578</v>
      </c>
    </row>
    <row r="145" spans="1:3" x14ac:dyDescent="0.3">
      <c r="A145" s="1">
        <v>40878</v>
      </c>
      <c r="B145">
        <v>129.96594778660614</v>
      </c>
      <c r="C145">
        <v>95.507487520798662</v>
      </c>
    </row>
    <row r="146" spans="1:3" x14ac:dyDescent="0.3">
      <c r="A146" s="1">
        <v>40909</v>
      </c>
      <c r="B146">
        <v>129.17139614074915</v>
      </c>
      <c r="C146">
        <v>95.673876871880196</v>
      </c>
    </row>
    <row r="147" spans="1:3" x14ac:dyDescent="0.3">
      <c r="A147" s="1">
        <v>40940</v>
      </c>
      <c r="B147">
        <v>134.16572077185018</v>
      </c>
      <c r="C147">
        <v>99.334442595673877</v>
      </c>
    </row>
    <row r="148" spans="1:3" x14ac:dyDescent="0.3">
      <c r="A148" s="1">
        <v>40969</v>
      </c>
      <c r="B148">
        <v>133.25766174801365</v>
      </c>
      <c r="C148">
        <v>98.169717138103167</v>
      </c>
    </row>
    <row r="149" spans="1:3" x14ac:dyDescent="0.3">
      <c r="A149" s="1">
        <v>41000</v>
      </c>
      <c r="B149">
        <v>135.52780930760503</v>
      </c>
      <c r="C149">
        <v>95.341098169717128</v>
      </c>
    </row>
    <row r="150" spans="1:3" x14ac:dyDescent="0.3">
      <c r="A150" s="1">
        <v>41030</v>
      </c>
      <c r="B150">
        <v>134.73325766174801</v>
      </c>
      <c r="C150">
        <v>92.678868552412652</v>
      </c>
    </row>
    <row r="151" spans="1:3" x14ac:dyDescent="0.3">
      <c r="A151" s="1">
        <v>41061</v>
      </c>
      <c r="B151">
        <v>131.10102156640181</v>
      </c>
      <c r="C151">
        <v>95.174708818635608</v>
      </c>
    </row>
    <row r="152" spans="1:3" x14ac:dyDescent="0.3">
      <c r="A152" s="1">
        <v>41091</v>
      </c>
      <c r="B152">
        <v>135.86833144154372</v>
      </c>
      <c r="C152">
        <v>100.33277870216307</v>
      </c>
    </row>
    <row r="153" spans="1:3" x14ac:dyDescent="0.3">
      <c r="A153" s="1">
        <v>41122</v>
      </c>
      <c r="B153">
        <v>137.91146424517595</v>
      </c>
      <c r="C153">
        <v>97.004991680532441</v>
      </c>
    </row>
    <row r="154" spans="1:3" x14ac:dyDescent="0.3">
      <c r="A154" s="1">
        <v>41153</v>
      </c>
      <c r="B154">
        <v>134.96027241770716</v>
      </c>
      <c r="C154">
        <v>92.845257903494172</v>
      </c>
    </row>
    <row r="155" spans="1:3" x14ac:dyDescent="0.3">
      <c r="A155" s="1">
        <v>41183</v>
      </c>
      <c r="B155">
        <v>137.79795686719638</v>
      </c>
      <c r="C155">
        <v>96.173044925124785</v>
      </c>
    </row>
    <row r="156" spans="1:3" x14ac:dyDescent="0.3">
      <c r="A156" s="1">
        <v>41214</v>
      </c>
      <c r="B156">
        <v>134.84676503972759</v>
      </c>
      <c r="C156">
        <v>97.504159733777044</v>
      </c>
    </row>
    <row r="157" spans="1:3" x14ac:dyDescent="0.3">
      <c r="A157" s="1">
        <v>41244</v>
      </c>
      <c r="B157">
        <v>133.93870601589103</v>
      </c>
      <c r="C157">
        <v>97.004991680532441</v>
      </c>
    </row>
    <row r="158" spans="1:3" x14ac:dyDescent="0.3">
      <c r="A158" s="1">
        <v>41275</v>
      </c>
      <c r="B158">
        <v>134.27922814982975</v>
      </c>
      <c r="C158">
        <v>99.168053244592343</v>
      </c>
    </row>
    <row r="159" spans="1:3" x14ac:dyDescent="0.3">
      <c r="A159" s="1">
        <v>41306</v>
      </c>
      <c r="B159">
        <v>135.18728717366628</v>
      </c>
      <c r="C159">
        <v>97.33777038269551</v>
      </c>
    </row>
    <row r="160" spans="1:3" x14ac:dyDescent="0.3">
      <c r="A160" s="1">
        <v>41334</v>
      </c>
      <c r="B160">
        <v>135.98183881952329</v>
      </c>
      <c r="C160">
        <v>96.173044925124785</v>
      </c>
    </row>
    <row r="161" spans="1:3" x14ac:dyDescent="0.3">
      <c r="A161" s="1">
        <v>41365</v>
      </c>
      <c r="B161">
        <v>133.0306469920545</v>
      </c>
      <c r="C161">
        <v>99.833610648918466</v>
      </c>
    </row>
    <row r="162" spans="1:3" x14ac:dyDescent="0.3">
      <c r="A162" s="1">
        <v>41395</v>
      </c>
      <c r="B162">
        <v>134.96027241770716</v>
      </c>
      <c r="C162">
        <v>103.99334442595674</v>
      </c>
    </row>
    <row r="163" spans="1:3" x14ac:dyDescent="0.3">
      <c r="A163" s="1">
        <v>41426</v>
      </c>
      <c r="B163">
        <v>137.45743473325766</v>
      </c>
      <c r="C163">
        <v>112.81198003327786</v>
      </c>
    </row>
    <row r="164" spans="1:3" x14ac:dyDescent="0.3">
      <c r="A164" s="1">
        <v>41456</v>
      </c>
      <c r="B164">
        <v>138.47900113507379</v>
      </c>
      <c r="C164">
        <v>120.63227953410983</v>
      </c>
    </row>
    <row r="165" spans="1:3" x14ac:dyDescent="0.3">
      <c r="A165" s="1">
        <v>41487</v>
      </c>
      <c r="B165">
        <v>138.70601589103293</v>
      </c>
      <c r="C165">
        <v>119.46755407653909</v>
      </c>
    </row>
    <row r="166" spans="1:3" x14ac:dyDescent="0.3">
      <c r="A166" s="1">
        <v>41518</v>
      </c>
      <c r="B166">
        <v>141.43019296254258</v>
      </c>
      <c r="C166">
        <v>116.13976705490848</v>
      </c>
    </row>
    <row r="167" spans="1:3" x14ac:dyDescent="0.3">
      <c r="A167" s="1">
        <v>41548</v>
      </c>
      <c r="B167">
        <v>142.22474460839956</v>
      </c>
      <c r="C167">
        <v>114.64226289517472</v>
      </c>
    </row>
    <row r="168" spans="1:3" x14ac:dyDescent="0.3">
      <c r="A168" s="1">
        <v>41579</v>
      </c>
      <c r="B168">
        <v>140.52213393870602</v>
      </c>
      <c r="C168">
        <v>110.98169717138104</v>
      </c>
    </row>
    <row r="169" spans="1:3" x14ac:dyDescent="0.3">
      <c r="A169" s="1">
        <v>41609</v>
      </c>
      <c r="B169">
        <v>139.38706015891034</v>
      </c>
      <c r="C169">
        <v>109.6505823627288</v>
      </c>
    </row>
    <row r="170" spans="1:3" x14ac:dyDescent="0.3">
      <c r="A170" s="1">
        <v>41640</v>
      </c>
      <c r="B170">
        <v>140.40862656072645</v>
      </c>
      <c r="C170">
        <v>109.8169717138103</v>
      </c>
    </row>
    <row r="171" spans="1:3" x14ac:dyDescent="0.3">
      <c r="A171" s="1">
        <v>41671</v>
      </c>
      <c r="B171">
        <v>143.70034052213393</v>
      </c>
      <c r="C171">
        <v>119.46755407653909</v>
      </c>
    </row>
    <row r="172" spans="1:3" x14ac:dyDescent="0.3">
      <c r="A172" s="1">
        <v>41699</v>
      </c>
      <c r="B172">
        <v>144.26787741203177</v>
      </c>
      <c r="C172">
        <v>139.26788685524127</v>
      </c>
    </row>
    <row r="173" spans="1:3" x14ac:dyDescent="0.3">
      <c r="A173" s="1">
        <v>41730</v>
      </c>
      <c r="B173">
        <v>152.21339387060161</v>
      </c>
      <c r="C173">
        <v>149.9168053244592</v>
      </c>
    </row>
    <row r="174" spans="1:3" x14ac:dyDescent="0.3">
      <c r="A174" s="1">
        <v>41760</v>
      </c>
      <c r="B174">
        <v>157.54824063564135</v>
      </c>
      <c r="C174">
        <v>140.76539101497502</v>
      </c>
    </row>
    <row r="175" spans="1:3" x14ac:dyDescent="0.3">
      <c r="A175" s="1">
        <v>41791</v>
      </c>
      <c r="B175">
        <v>160.27241770715096</v>
      </c>
      <c r="C175">
        <v>144.42595673876869</v>
      </c>
    </row>
    <row r="176" spans="1:3" x14ac:dyDescent="0.3">
      <c r="A176" s="1">
        <v>41821</v>
      </c>
      <c r="B176">
        <v>159.93189557321227</v>
      </c>
      <c r="C176">
        <v>152.07986688851912</v>
      </c>
    </row>
    <row r="177" spans="1:3" x14ac:dyDescent="0.3">
      <c r="A177" s="1">
        <v>41852</v>
      </c>
      <c r="B177">
        <v>157.54824063564135</v>
      </c>
      <c r="C177">
        <v>141.93011647254573</v>
      </c>
    </row>
    <row r="178" spans="1:3" x14ac:dyDescent="0.3">
      <c r="A178" s="1">
        <v>41883</v>
      </c>
      <c r="B178">
        <v>160.9534619750284</v>
      </c>
      <c r="C178">
        <v>138.26955074875207</v>
      </c>
    </row>
    <row r="179" spans="1:3" x14ac:dyDescent="0.3">
      <c r="A179" s="1">
        <v>41913</v>
      </c>
      <c r="B179">
        <v>162.76958002270149</v>
      </c>
      <c r="C179">
        <v>134.94176372712147</v>
      </c>
    </row>
    <row r="180" spans="1:3" x14ac:dyDescent="0.3">
      <c r="A180" s="1">
        <v>41944</v>
      </c>
      <c r="B180">
        <v>160.8399545970488</v>
      </c>
      <c r="C180">
        <v>132.11314475873544</v>
      </c>
    </row>
    <row r="181" spans="1:3" x14ac:dyDescent="0.3">
      <c r="A181" s="1">
        <v>41974</v>
      </c>
      <c r="B181">
        <v>161.06696935300798</v>
      </c>
      <c r="C181">
        <v>128.11980033277871</v>
      </c>
    </row>
    <row r="182" spans="1:3" x14ac:dyDescent="0.3">
      <c r="A182" s="1">
        <v>42005</v>
      </c>
      <c r="B182">
        <v>162.20204313280365</v>
      </c>
      <c r="C182">
        <v>133.61064891846922</v>
      </c>
    </row>
    <row r="183" spans="1:3" x14ac:dyDescent="0.3">
      <c r="A183" s="1">
        <v>42036</v>
      </c>
      <c r="B183">
        <v>161.52099886492624</v>
      </c>
      <c r="C183">
        <v>130.7820299500832</v>
      </c>
    </row>
    <row r="184" spans="1:3" x14ac:dyDescent="0.3">
      <c r="A184" s="1">
        <v>42064</v>
      </c>
      <c r="B184">
        <v>161.29398410896709</v>
      </c>
      <c r="C184">
        <v>127.28785357737105</v>
      </c>
    </row>
    <row r="185" spans="1:3" x14ac:dyDescent="0.3">
      <c r="A185" s="1">
        <v>42095</v>
      </c>
      <c r="B185">
        <v>163.11010215664018</v>
      </c>
      <c r="C185">
        <v>130.61564059900167</v>
      </c>
    </row>
    <row r="186" spans="1:3" x14ac:dyDescent="0.3">
      <c r="A186" s="1">
        <v>42125</v>
      </c>
      <c r="B186">
        <v>162.20204313280365</v>
      </c>
      <c r="C186">
        <v>140.43261231281198</v>
      </c>
    </row>
    <row r="187" spans="1:3" x14ac:dyDescent="0.3">
      <c r="A187" s="1">
        <v>42156</v>
      </c>
      <c r="B187">
        <v>162.08853575482408</v>
      </c>
      <c r="C187">
        <v>143.76039933444261</v>
      </c>
    </row>
    <row r="188" spans="1:3" x14ac:dyDescent="0.3">
      <c r="A188" s="1">
        <v>42186</v>
      </c>
      <c r="B188">
        <v>163.11010215664018</v>
      </c>
      <c r="C188">
        <v>142.26289517470883</v>
      </c>
    </row>
    <row r="189" spans="1:3" x14ac:dyDescent="0.3">
      <c r="A189" s="1">
        <v>42217</v>
      </c>
      <c r="B189">
        <v>165.83427922814985</v>
      </c>
      <c r="C189">
        <v>145.09151414309486</v>
      </c>
    </row>
    <row r="190" spans="1:3" x14ac:dyDescent="0.3">
      <c r="A190" s="1">
        <v>42248</v>
      </c>
      <c r="B190">
        <v>165.49375709421113</v>
      </c>
      <c r="C190">
        <v>147.25457570715474</v>
      </c>
    </row>
    <row r="191" spans="1:3" x14ac:dyDescent="0.3">
      <c r="A191" s="1">
        <v>42278</v>
      </c>
      <c r="B191">
        <v>166.51532349602724</v>
      </c>
      <c r="C191">
        <v>146.75540765391014</v>
      </c>
    </row>
    <row r="192" spans="1:3" x14ac:dyDescent="0.3">
      <c r="A192" s="1">
        <v>42309</v>
      </c>
      <c r="B192">
        <v>162.88308740068103</v>
      </c>
      <c r="C192">
        <v>142.7620632279534</v>
      </c>
    </row>
    <row r="193" spans="1:3" x14ac:dyDescent="0.3">
      <c r="A193" s="1">
        <v>42339</v>
      </c>
      <c r="B193">
        <v>163.11010215664018</v>
      </c>
      <c r="C193">
        <v>133.61064891846922</v>
      </c>
    </row>
    <row r="194" spans="1:3" x14ac:dyDescent="0.3">
      <c r="A194" s="1">
        <v>42370</v>
      </c>
      <c r="B194">
        <v>163.56413166855845</v>
      </c>
      <c r="C194">
        <v>139.93344425956738</v>
      </c>
    </row>
    <row r="195" spans="1:3" x14ac:dyDescent="0.3">
      <c r="A195" s="1">
        <v>42401</v>
      </c>
      <c r="B195">
        <v>160.38592508513057</v>
      </c>
      <c r="C195">
        <v>149.7504159733777</v>
      </c>
    </row>
    <row r="196" spans="1:3" x14ac:dyDescent="0.3">
      <c r="A196" s="1">
        <v>42430</v>
      </c>
      <c r="B196">
        <v>164.58569807037458</v>
      </c>
      <c r="C196">
        <v>145.75707154742094</v>
      </c>
    </row>
    <row r="197" spans="1:3" x14ac:dyDescent="0.3">
      <c r="A197" s="1">
        <v>42461</v>
      </c>
      <c r="B197">
        <v>159.93189557321227</v>
      </c>
      <c r="C197">
        <v>146.92179700499167</v>
      </c>
    </row>
    <row r="198" spans="1:3" x14ac:dyDescent="0.3">
      <c r="A198" s="1">
        <v>42491</v>
      </c>
      <c r="B198">
        <v>160.27241770715096</v>
      </c>
      <c r="C198">
        <v>149.08485856905156</v>
      </c>
    </row>
    <row r="199" spans="1:3" x14ac:dyDescent="0.3">
      <c r="A199" s="1">
        <v>42522</v>
      </c>
      <c r="B199">
        <v>158.3427922814983</v>
      </c>
      <c r="C199">
        <v>158.23627287853577</v>
      </c>
    </row>
    <row r="200" spans="1:3" x14ac:dyDescent="0.3">
      <c r="A200" s="1">
        <v>42552</v>
      </c>
      <c r="B200">
        <v>164.24517593643586</v>
      </c>
      <c r="C200">
        <v>153.5773710482529</v>
      </c>
    </row>
    <row r="201" spans="1:3" x14ac:dyDescent="0.3">
      <c r="A201" s="1">
        <v>42583</v>
      </c>
      <c r="B201">
        <v>161.86152099886493</v>
      </c>
      <c r="C201">
        <v>144.75873544093179</v>
      </c>
    </row>
    <row r="202" spans="1:3" x14ac:dyDescent="0.3">
      <c r="A202" s="1">
        <v>42614</v>
      </c>
      <c r="B202">
        <v>160.9534619750284</v>
      </c>
      <c r="C202">
        <v>139.93344425956738</v>
      </c>
    </row>
    <row r="203" spans="1:3" x14ac:dyDescent="0.3">
      <c r="A203" s="1">
        <v>42644</v>
      </c>
      <c r="B203">
        <v>157.54824063564135</v>
      </c>
      <c r="C203">
        <v>140.59900166389349</v>
      </c>
    </row>
    <row r="204" spans="1:3" x14ac:dyDescent="0.3">
      <c r="A204" s="1">
        <v>42675</v>
      </c>
      <c r="B204">
        <v>158.11577752553919</v>
      </c>
      <c r="C204">
        <v>139.10149750415971</v>
      </c>
    </row>
    <row r="205" spans="1:3" x14ac:dyDescent="0.3">
      <c r="A205" s="1">
        <v>42705</v>
      </c>
      <c r="B205">
        <v>158.45629965947788</v>
      </c>
      <c r="C205">
        <v>129.78369384359399</v>
      </c>
    </row>
    <row r="206" spans="1:3" x14ac:dyDescent="0.3">
      <c r="A206" s="1">
        <v>42736</v>
      </c>
      <c r="B206">
        <v>156.52667423382522</v>
      </c>
      <c r="C206">
        <v>138.76871880199667</v>
      </c>
    </row>
    <row r="207" spans="1:3" x14ac:dyDescent="0.3">
      <c r="A207" s="1">
        <v>42767</v>
      </c>
      <c r="B207">
        <v>154.71055618615213</v>
      </c>
      <c r="C207">
        <v>149.41763727121463</v>
      </c>
    </row>
    <row r="208" spans="1:3" x14ac:dyDescent="0.3">
      <c r="A208" s="1">
        <v>42795</v>
      </c>
      <c r="B208">
        <v>153.46197502837683</v>
      </c>
      <c r="C208">
        <v>150.2495840266223</v>
      </c>
    </row>
    <row r="209" spans="1:3" x14ac:dyDescent="0.3">
      <c r="A209" s="1">
        <v>42826</v>
      </c>
      <c r="B209">
        <v>157.88876276958001</v>
      </c>
      <c r="C209">
        <v>145.75707154742094</v>
      </c>
    </row>
    <row r="210" spans="1:3" x14ac:dyDescent="0.3">
      <c r="A210" s="1">
        <v>42856</v>
      </c>
      <c r="B210">
        <v>159.47786606129398</v>
      </c>
      <c r="C210">
        <v>149.41763727121463</v>
      </c>
    </row>
    <row r="211" spans="1:3" x14ac:dyDescent="0.3">
      <c r="A211" s="1">
        <v>42887</v>
      </c>
      <c r="B211">
        <v>161.29398410896709</v>
      </c>
      <c r="C211">
        <v>165.05823627287853</v>
      </c>
    </row>
    <row r="212" spans="1:3" x14ac:dyDescent="0.3">
      <c r="A212" s="1">
        <v>42917</v>
      </c>
      <c r="B212">
        <v>163.11010215664018</v>
      </c>
      <c r="C212">
        <v>165.72379367720464</v>
      </c>
    </row>
    <row r="213" spans="1:3" x14ac:dyDescent="0.3">
      <c r="A213" s="1">
        <v>42948</v>
      </c>
      <c r="B213">
        <v>165.03972758229287</v>
      </c>
      <c r="C213">
        <v>157.07154742096506</v>
      </c>
    </row>
    <row r="214" spans="1:3" x14ac:dyDescent="0.3">
      <c r="A214" s="1">
        <v>42979</v>
      </c>
      <c r="B214">
        <v>159.47786606129398</v>
      </c>
      <c r="C214">
        <v>143.09484193011647</v>
      </c>
    </row>
    <row r="215" spans="1:3" x14ac:dyDescent="0.3">
      <c r="A215" s="1">
        <v>43009</v>
      </c>
      <c r="B215">
        <v>160.27241770715096</v>
      </c>
      <c r="C215">
        <v>139.93344425956738</v>
      </c>
    </row>
    <row r="216" spans="1:3" x14ac:dyDescent="0.3">
      <c r="A216" s="1">
        <v>43040</v>
      </c>
      <c r="B216">
        <v>158.22928490351876</v>
      </c>
      <c r="C216">
        <v>148.25291181364392</v>
      </c>
    </row>
    <row r="217" spans="1:3" x14ac:dyDescent="0.3">
      <c r="A217" s="1">
        <v>43070</v>
      </c>
      <c r="B217">
        <v>160.49943246311011</v>
      </c>
      <c r="C217">
        <v>143.92678868552414</v>
      </c>
    </row>
    <row r="218" spans="1:3" x14ac:dyDescent="0.3">
      <c r="A218" s="1">
        <v>43101</v>
      </c>
      <c r="B218">
        <v>156.41316685584565</v>
      </c>
      <c r="C218">
        <v>144.92512479201329</v>
      </c>
    </row>
    <row r="219" spans="1:3" x14ac:dyDescent="0.3">
      <c r="A219" s="1">
        <v>43132</v>
      </c>
      <c r="B219">
        <v>157.66174801362089</v>
      </c>
      <c r="C219">
        <v>142.7620632279534</v>
      </c>
    </row>
    <row r="220" spans="1:3" x14ac:dyDescent="0.3">
      <c r="A220" s="1">
        <v>43160</v>
      </c>
      <c r="B220">
        <v>157.20771850170263</v>
      </c>
      <c r="C220">
        <v>136.43926788685522</v>
      </c>
    </row>
    <row r="221" spans="1:3" x14ac:dyDescent="0.3">
      <c r="A221" s="1">
        <v>43191</v>
      </c>
      <c r="B221">
        <v>161.18047673098752</v>
      </c>
      <c r="C221">
        <v>139.60066555740434</v>
      </c>
    </row>
    <row r="222" spans="1:3" x14ac:dyDescent="0.3">
      <c r="A222" s="1">
        <v>43221</v>
      </c>
      <c r="B222">
        <v>159.13734392735529</v>
      </c>
      <c r="C222">
        <v>142.92845257903494</v>
      </c>
    </row>
    <row r="223" spans="1:3" x14ac:dyDescent="0.3">
      <c r="A223" s="1">
        <v>43252</v>
      </c>
      <c r="B223">
        <v>161.86152099886493</v>
      </c>
      <c r="C223">
        <v>148.25291181364392</v>
      </c>
    </row>
    <row r="224" spans="1:3" x14ac:dyDescent="0.3">
      <c r="A224" s="1">
        <v>43282</v>
      </c>
      <c r="B224">
        <v>165.03972758229287</v>
      </c>
      <c r="C224">
        <v>151.41430948419301</v>
      </c>
    </row>
    <row r="225" spans="1:3" x14ac:dyDescent="0.3">
      <c r="A225" s="1">
        <v>43313</v>
      </c>
      <c r="B225">
        <v>162.31555051078323</v>
      </c>
      <c r="C225">
        <v>140.76539101497502</v>
      </c>
    </row>
    <row r="226" spans="1:3" x14ac:dyDescent="0.3">
      <c r="A226" s="1">
        <v>43344</v>
      </c>
      <c r="B226">
        <v>163.4506242905789</v>
      </c>
      <c r="C226">
        <v>140.43261231281198</v>
      </c>
    </row>
    <row r="227" spans="1:3" x14ac:dyDescent="0.3">
      <c r="A227" s="1">
        <v>43374</v>
      </c>
      <c r="B227">
        <v>162.65607264472192</v>
      </c>
      <c r="C227">
        <v>149.58402662229616</v>
      </c>
    </row>
    <row r="228" spans="1:3" x14ac:dyDescent="0.3">
      <c r="A228" s="1">
        <v>43405</v>
      </c>
      <c r="B228">
        <v>159.93189557321227</v>
      </c>
      <c r="C228">
        <v>147.25457570715474</v>
      </c>
    </row>
    <row r="229" spans="1:3" x14ac:dyDescent="0.3">
      <c r="A229" s="1">
        <v>43435</v>
      </c>
      <c r="B229">
        <v>158.91032917139617</v>
      </c>
      <c r="C229">
        <v>143.09484193011647</v>
      </c>
    </row>
    <row r="230" spans="1:3" x14ac:dyDescent="0.3">
      <c r="A230" s="1">
        <v>43466</v>
      </c>
      <c r="B230">
        <v>161.52099886492624</v>
      </c>
      <c r="C230">
        <v>144.92512479201329</v>
      </c>
    </row>
    <row r="231" spans="1:3" x14ac:dyDescent="0.3">
      <c r="A231" s="1">
        <v>43497</v>
      </c>
      <c r="B231">
        <v>156.98070374574348</v>
      </c>
      <c r="C231">
        <v>142.26289517470883</v>
      </c>
    </row>
    <row r="232" spans="1:3" x14ac:dyDescent="0.3">
      <c r="A232" s="1">
        <v>43525</v>
      </c>
      <c r="B232">
        <v>153.57548240635643</v>
      </c>
      <c r="C232">
        <v>150.2495840266223</v>
      </c>
    </row>
    <row r="233" spans="1:3" x14ac:dyDescent="0.3">
      <c r="A233" s="1">
        <v>43556</v>
      </c>
      <c r="B233">
        <v>159.70488081725313</v>
      </c>
      <c r="C233">
        <v>168.71880199667223</v>
      </c>
    </row>
    <row r="234" spans="1:3" x14ac:dyDescent="0.3">
      <c r="A234" s="1">
        <v>43586</v>
      </c>
      <c r="B234">
        <v>161.40749148694664</v>
      </c>
      <c r="C234">
        <v>171.88019966722129</v>
      </c>
    </row>
    <row r="235" spans="1:3" x14ac:dyDescent="0.3">
      <c r="A235" s="1">
        <v>43617</v>
      </c>
      <c r="B235">
        <v>163.11010215664018</v>
      </c>
      <c r="C235">
        <v>171.04825291181362</v>
      </c>
    </row>
    <row r="236" spans="1:3" x14ac:dyDescent="0.3">
      <c r="A236" s="1">
        <v>43647</v>
      </c>
      <c r="B236">
        <v>166.28830874006812</v>
      </c>
      <c r="C236">
        <v>158.90183028286188</v>
      </c>
    </row>
    <row r="237" spans="1:3" x14ac:dyDescent="0.3">
      <c r="A237" s="1">
        <v>43678</v>
      </c>
      <c r="B237">
        <v>161.74801362088539</v>
      </c>
      <c r="C237">
        <v>174.70881863560732</v>
      </c>
    </row>
    <row r="238" spans="1:3" x14ac:dyDescent="0.3">
      <c r="A238" s="1">
        <v>43709</v>
      </c>
      <c r="B238">
        <v>166.28830874006812</v>
      </c>
      <c r="C238">
        <v>153.74376039933443</v>
      </c>
    </row>
    <row r="239" spans="1:3" x14ac:dyDescent="0.3">
      <c r="A239" s="1">
        <v>43739</v>
      </c>
      <c r="B239">
        <v>161.52099886492624</v>
      </c>
      <c r="C239">
        <v>149.58402662229616</v>
      </c>
    </row>
    <row r="240" spans="1:3" x14ac:dyDescent="0.3">
      <c r="A240" s="1">
        <v>43770</v>
      </c>
      <c r="B240">
        <v>161.06696935300798</v>
      </c>
      <c r="C240">
        <v>149.58402662229616</v>
      </c>
    </row>
    <row r="241" spans="1:3" x14ac:dyDescent="0.3">
      <c r="A241" s="1">
        <v>43800</v>
      </c>
      <c r="B241">
        <v>165.38024971623156</v>
      </c>
      <c r="C241">
        <v>170.21630615640598</v>
      </c>
    </row>
    <row r="242" spans="1:3" x14ac:dyDescent="0.3">
      <c r="A242" s="1">
        <v>43831</v>
      </c>
      <c r="B242">
        <v>166.85584562996596</v>
      </c>
      <c r="C242">
        <v>166.38935108153078</v>
      </c>
    </row>
    <row r="243" spans="1:3" x14ac:dyDescent="0.3">
      <c r="A243" s="1">
        <v>43862</v>
      </c>
      <c r="B243">
        <v>168.33144154370038</v>
      </c>
      <c r="C243">
        <v>145.25790349417636</v>
      </c>
    </row>
    <row r="244" spans="1:3" x14ac:dyDescent="0.3">
      <c r="A244" s="1">
        <v>43891</v>
      </c>
      <c r="B244">
        <v>165.26674233825199</v>
      </c>
      <c r="C244">
        <v>146.92179700499167</v>
      </c>
    </row>
    <row r="245" spans="1:3" x14ac:dyDescent="0.3">
      <c r="A245" s="1">
        <v>43922</v>
      </c>
      <c r="B245">
        <v>174.12031782065836</v>
      </c>
      <c r="C245">
        <v>159.06821963394341</v>
      </c>
    </row>
    <row r="246" spans="1:3" x14ac:dyDescent="0.3">
      <c r="A246" s="1">
        <v>43952</v>
      </c>
      <c r="B246">
        <v>171.28263337116914</v>
      </c>
      <c r="C246">
        <v>210.98169717138103</v>
      </c>
    </row>
    <row r="247" spans="1:3" x14ac:dyDescent="0.3">
      <c r="A247" s="1">
        <v>43983</v>
      </c>
      <c r="B247">
        <v>176.84449489216803</v>
      </c>
      <c r="C247">
        <v>168.71880199667223</v>
      </c>
    </row>
    <row r="248" spans="1:3" x14ac:dyDescent="0.3">
      <c r="A248" s="1">
        <v>44013</v>
      </c>
      <c r="B248">
        <v>172.07718501702612</v>
      </c>
      <c r="C248">
        <v>151.58069883527452</v>
      </c>
    </row>
    <row r="249" spans="1:3" x14ac:dyDescent="0.3">
      <c r="A249" s="1">
        <v>44044</v>
      </c>
      <c r="B249">
        <v>166.06129398410897</v>
      </c>
      <c r="C249">
        <v>149.58402662229616</v>
      </c>
    </row>
    <row r="250" spans="1:3" x14ac:dyDescent="0.3">
      <c r="A250" s="1">
        <v>44075</v>
      </c>
      <c r="B250">
        <v>165.60726447219071</v>
      </c>
      <c r="C250">
        <v>164.05990016638933</v>
      </c>
    </row>
    <row r="251" spans="1:3" x14ac:dyDescent="0.3">
      <c r="A251" s="1">
        <v>44105</v>
      </c>
      <c r="B251">
        <v>166.96935300794553</v>
      </c>
      <c r="C251">
        <v>169.38435940099831</v>
      </c>
    </row>
    <row r="252" spans="1:3" x14ac:dyDescent="0.3">
      <c r="A252" s="1">
        <v>44136</v>
      </c>
      <c r="B252">
        <v>169.23950056753688</v>
      </c>
      <c r="C252">
        <v>143.76039933444261</v>
      </c>
    </row>
    <row r="253" spans="1:3" x14ac:dyDescent="0.3">
      <c r="A253" s="1">
        <v>44166</v>
      </c>
      <c r="B253">
        <v>169.23950056753688</v>
      </c>
      <c r="C253">
        <v>136.43926788685522</v>
      </c>
    </row>
    <row r="254" spans="1:3" x14ac:dyDescent="0.3">
      <c r="A254" s="1">
        <v>44197</v>
      </c>
      <c r="B254">
        <v>170.37457434733258</v>
      </c>
      <c r="C254">
        <v>138.9351081530782</v>
      </c>
    </row>
    <row r="255" spans="1:3" x14ac:dyDescent="0.3">
      <c r="A255" s="1">
        <v>44228</v>
      </c>
      <c r="B255">
        <v>164.92622020431332</v>
      </c>
      <c r="C255">
        <v>145.75707154742094</v>
      </c>
    </row>
    <row r="256" spans="1:3" x14ac:dyDescent="0.3">
      <c r="A256" s="1">
        <v>44256</v>
      </c>
      <c r="B256">
        <v>164.24517593643586</v>
      </c>
      <c r="C256">
        <v>148.75207986688852</v>
      </c>
    </row>
    <row r="257" spans="1:3" x14ac:dyDescent="0.3">
      <c r="A257" s="1">
        <v>44287</v>
      </c>
      <c r="B257">
        <v>168.78547105561861</v>
      </c>
      <c r="C257">
        <v>159.56738768718805</v>
      </c>
    </row>
    <row r="258" spans="1:3" x14ac:dyDescent="0.3">
      <c r="A258" s="1">
        <v>44317</v>
      </c>
      <c r="B258">
        <v>167.87741203178209</v>
      </c>
      <c r="C258">
        <v>175.20798668885192</v>
      </c>
    </row>
    <row r="259" spans="1:3" x14ac:dyDescent="0.3">
      <c r="A259" s="1">
        <v>44348</v>
      </c>
      <c r="B259">
        <v>172.64472190692396</v>
      </c>
      <c r="C259">
        <v>186.68885191347752</v>
      </c>
    </row>
    <row r="260" spans="1:3" x14ac:dyDescent="0.3">
      <c r="A260" s="1">
        <v>44378</v>
      </c>
      <c r="B260">
        <v>178.09307604994328</v>
      </c>
      <c r="C260">
        <v>154.0765391014975</v>
      </c>
    </row>
    <row r="261" spans="1:3" x14ac:dyDescent="0.3">
      <c r="A261" s="1">
        <v>44409</v>
      </c>
      <c r="B261">
        <v>181.49829738933033</v>
      </c>
      <c r="C261">
        <v>153.41098169717137</v>
      </c>
    </row>
    <row r="262" spans="1:3" x14ac:dyDescent="0.3">
      <c r="A262" s="1">
        <v>44440</v>
      </c>
      <c r="B262">
        <v>181.38479001135076</v>
      </c>
      <c r="C262">
        <v>156.23960066555742</v>
      </c>
    </row>
    <row r="263" spans="1:3" x14ac:dyDescent="0.3">
      <c r="A263" s="1">
        <v>44470</v>
      </c>
      <c r="B263">
        <v>181.72531214528945</v>
      </c>
      <c r="C263">
        <v>146.25623960066557</v>
      </c>
    </row>
    <row r="264" spans="1:3" x14ac:dyDescent="0.3">
      <c r="A264" s="1">
        <v>44501</v>
      </c>
      <c r="B264">
        <v>176.04994324631102</v>
      </c>
      <c r="C264">
        <v>132.94509151414312</v>
      </c>
    </row>
    <row r="265" spans="1:3" x14ac:dyDescent="0.3">
      <c r="A265" s="1">
        <v>44531</v>
      </c>
      <c r="B265">
        <v>183.42792281498296</v>
      </c>
      <c r="C265">
        <v>131.2811980033278</v>
      </c>
    </row>
    <row r="266" spans="1:3" x14ac:dyDescent="0.3">
      <c r="A266" s="1">
        <v>44562</v>
      </c>
      <c r="B266">
        <v>180.93076049943249</v>
      </c>
      <c r="C266">
        <v>132.27953410981698</v>
      </c>
    </row>
    <row r="267" spans="1:3" x14ac:dyDescent="0.3">
      <c r="A267" s="1">
        <v>44593</v>
      </c>
      <c r="B267">
        <v>180.24971623155508</v>
      </c>
      <c r="C267">
        <v>141.93011647254573</v>
      </c>
    </row>
    <row r="268" spans="1:3" x14ac:dyDescent="0.3">
      <c r="A268" s="1">
        <v>44621</v>
      </c>
      <c r="B268">
        <v>174.68785471055622</v>
      </c>
      <c r="C268">
        <v>136.27287853577371</v>
      </c>
    </row>
    <row r="269" spans="1:3" x14ac:dyDescent="0.3">
      <c r="A269" s="1">
        <v>44652</v>
      </c>
      <c r="B269">
        <v>180.36322360953463</v>
      </c>
      <c r="C269">
        <v>145.59068219633943</v>
      </c>
    </row>
    <row r="270" spans="1:3" x14ac:dyDescent="0.3">
      <c r="A270" s="1">
        <v>44682</v>
      </c>
      <c r="B270">
        <v>176.95800227014757</v>
      </c>
      <c r="C270">
        <v>149.41763727121463</v>
      </c>
    </row>
    <row r="271" spans="1:3" x14ac:dyDescent="0.3">
      <c r="A271" s="1">
        <v>44713</v>
      </c>
      <c r="B271">
        <v>181.15777525539161</v>
      </c>
      <c r="C271">
        <v>150.08319467554077</v>
      </c>
    </row>
    <row r="272" spans="1:3" x14ac:dyDescent="0.3">
      <c r="A272" s="1">
        <v>44743</v>
      </c>
      <c r="B272">
        <v>183.76844494892171</v>
      </c>
      <c r="C272">
        <v>149.08485856905156</v>
      </c>
    </row>
    <row r="273" spans="1:3" x14ac:dyDescent="0.3">
      <c r="A273" s="1">
        <v>44774</v>
      </c>
      <c r="B273">
        <v>178.20658342792282</v>
      </c>
      <c r="C273">
        <v>147.08818635607321</v>
      </c>
    </row>
    <row r="274" spans="1:3" x14ac:dyDescent="0.3">
      <c r="A274" s="1">
        <v>44805</v>
      </c>
      <c r="B274">
        <v>180.70374574347332</v>
      </c>
      <c r="C274">
        <v>148.58569051580699</v>
      </c>
    </row>
    <row r="275" spans="1:3" x14ac:dyDescent="0.3">
      <c r="A275" s="1">
        <v>44835</v>
      </c>
      <c r="B275">
        <v>183.42792281498296</v>
      </c>
      <c r="C275">
        <v>151.24792013311148</v>
      </c>
    </row>
    <row r="276" spans="1:3" x14ac:dyDescent="0.3">
      <c r="A276" s="1">
        <v>44866</v>
      </c>
      <c r="B276">
        <v>181.9523269012486</v>
      </c>
      <c r="C276">
        <v>143.26123128119798</v>
      </c>
    </row>
    <row r="277" spans="1:3" x14ac:dyDescent="0.3">
      <c r="A277" s="1">
        <v>44896</v>
      </c>
      <c r="B277">
        <v>182.06583427922817</v>
      </c>
      <c r="C277">
        <v>134.60898502495843</v>
      </c>
    </row>
    <row r="278" spans="1:3" x14ac:dyDescent="0.3">
      <c r="A278" s="1">
        <v>44927</v>
      </c>
      <c r="B278">
        <v>184.56299659477867</v>
      </c>
      <c r="C278">
        <v>131.61397670549084</v>
      </c>
    </row>
    <row r="279" spans="1:3" x14ac:dyDescent="0.3">
      <c r="A279" s="1">
        <v>44958</v>
      </c>
      <c r="B279">
        <v>179.90919409761636</v>
      </c>
      <c r="C279">
        <v>126.95507487520798</v>
      </c>
    </row>
    <row r="280" spans="1:3" x14ac:dyDescent="0.3">
      <c r="A280" s="1">
        <v>44986</v>
      </c>
      <c r="B280">
        <v>183.88195232690126</v>
      </c>
      <c r="C280">
        <v>124.12645590682195</v>
      </c>
    </row>
    <row r="281" spans="1:3" x14ac:dyDescent="0.3">
      <c r="A281" s="1">
        <v>45017</v>
      </c>
      <c r="B281">
        <v>184.79001135073781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1"/>
  <sheetViews>
    <sheetView workbookViewId="0">
      <selection activeCell="G13" sqref="G13"/>
    </sheetView>
  </sheetViews>
  <sheetFormatPr defaultRowHeight="14.4" x14ac:dyDescent="0.3"/>
  <cols>
    <col min="1" max="1" width="15.109375" bestFit="1" customWidth="1"/>
    <col min="2" max="2" width="15.109375" customWidth="1"/>
    <col min="3" max="3" width="26.21875" bestFit="1" customWidth="1"/>
  </cols>
  <sheetData>
    <row r="1" spans="1:3" x14ac:dyDescent="0.3">
      <c r="A1" t="s">
        <v>9</v>
      </c>
      <c r="B1" t="s">
        <v>76</v>
      </c>
      <c r="C1" t="s">
        <v>77</v>
      </c>
    </row>
    <row r="2" spans="1:3" x14ac:dyDescent="0.3">
      <c r="A2" s="1">
        <v>36526</v>
      </c>
      <c r="B2">
        <v>100</v>
      </c>
      <c r="C2">
        <v>100</v>
      </c>
    </row>
    <row r="3" spans="1:3" x14ac:dyDescent="0.3">
      <c r="A3" s="1">
        <v>36557</v>
      </c>
      <c r="B3">
        <v>102.28136882129277</v>
      </c>
      <c r="C3">
        <v>99.855072463768124</v>
      </c>
    </row>
    <row r="4" spans="1:3" x14ac:dyDescent="0.3">
      <c r="A4" s="1">
        <v>36586</v>
      </c>
      <c r="B4">
        <v>102.78833967046894</v>
      </c>
      <c r="C4">
        <v>100.72463768115942</v>
      </c>
    </row>
    <row r="5" spans="1:3" x14ac:dyDescent="0.3">
      <c r="A5" s="1">
        <v>36617</v>
      </c>
      <c r="B5">
        <v>105.70342205323193</v>
      </c>
      <c r="C5">
        <v>102.17391304347827</v>
      </c>
    </row>
    <row r="6" spans="1:3" x14ac:dyDescent="0.3">
      <c r="A6" s="1">
        <v>36647</v>
      </c>
      <c r="B6">
        <v>105.95690747782001</v>
      </c>
      <c r="C6">
        <v>102.02898550724639</v>
      </c>
    </row>
    <row r="7" spans="1:3" x14ac:dyDescent="0.3">
      <c r="A7" s="1">
        <v>36678</v>
      </c>
      <c r="B7">
        <v>106.84410646387832</v>
      </c>
      <c r="C7">
        <v>102.17391304347827</v>
      </c>
    </row>
    <row r="8" spans="1:3" x14ac:dyDescent="0.3">
      <c r="A8" s="1">
        <v>36708</v>
      </c>
      <c r="B8">
        <v>108.11153358681875</v>
      </c>
      <c r="C8">
        <v>101.8840579710145</v>
      </c>
    </row>
    <row r="9" spans="1:3" x14ac:dyDescent="0.3">
      <c r="A9" s="1">
        <v>36739</v>
      </c>
      <c r="B9">
        <v>108.74524714828897</v>
      </c>
      <c r="C9">
        <v>101.59420289855072</v>
      </c>
    </row>
    <row r="10" spans="1:3" x14ac:dyDescent="0.3">
      <c r="A10" s="1">
        <v>36770</v>
      </c>
      <c r="B10">
        <v>108.87198986058301</v>
      </c>
      <c r="C10">
        <v>100.43478260869566</v>
      </c>
    </row>
    <row r="11" spans="1:3" x14ac:dyDescent="0.3">
      <c r="A11" s="1">
        <v>36800</v>
      </c>
      <c r="B11">
        <v>107.73130544993663</v>
      </c>
      <c r="C11">
        <v>101.0144927536232</v>
      </c>
    </row>
    <row r="12" spans="1:3" x14ac:dyDescent="0.3">
      <c r="A12" s="1">
        <v>36831</v>
      </c>
      <c r="B12">
        <v>107.35107731305449</v>
      </c>
      <c r="C12">
        <v>102.17391304347827</v>
      </c>
    </row>
    <row r="13" spans="1:3" x14ac:dyDescent="0.3">
      <c r="A13" s="1">
        <v>36861</v>
      </c>
      <c r="B13">
        <v>110.13941698352345</v>
      </c>
      <c r="C13">
        <v>101.73913043478262</v>
      </c>
    </row>
    <row r="14" spans="1:3" x14ac:dyDescent="0.3">
      <c r="A14" s="1">
        <v>36892</v>
      </c>
      <c r="B14">
        <v>112.6742712294043</v>
      </c>
      <c r="C14">
        <v>104.49275362318839</v>
      </c>
    </row>
    <row r="15" spans="1:3" x14ac:dyDescent="0.3">
      <c r="A15" s="1">
        <v>36923</v>
      </c>
      <c r="B15">
        <v>117.11026615969583</v>
      </c>
      <c r="C15">
        <v>102.89855072463767</v>
      </c>
    </row>
    <row r="16" spans="1:3" x14ac:dyDescent="0.3">
      <c r="A16" s="1">
        <v>36951</v>
      </c>
      <c r="B16">
        <v>122.05323193916348</v>
      </c>
      <c r="C16">
        <v>107.39130434782609</v>
      </c>
    </row>
    <row r="17" spans="1:3" x14ac:dyDescent="0.3">
      <c r="A17" s="1">
        <v>36982</v>
      </c>
      <c r="B17">
        <v>124.71482889733841</v>
      </c>
      <c r="C17">
        <v>107.10144927536234</v>
      </c>
    </row>
    <row r="18" spans="1:3" x14ac:dyDescent="0.3">
      <c r="A18" s="1">
        <v>37012</v>
      </c>
      <c r="B18">
        <v>126.23574144486692</v>
      </c>
      <c r="C18">
        <v>106.23188405797102</v>
      </c>
    </row>
    <row r="19" spans="1:3" x14ac:dyDescent="0.3">
      <c r="A19" s="1">
        <v>37043</v>
      </c>
      <c r="B19">
        <v>125.98225602027884</v>
      </c>
      <c r="C19">
        <v>105.36231884057972</v>
      </c>
    </row>
    <row r="20" spans="1:3" x14ac:dyDescent="0.3">
      <c r="A20" s="1">
        <v>37073</v>
      </c>
      <c r="B20">
        <v>123.44740177439797</v>
      </c>
      <c r="C20">
        <v>104.78260869565217</v>
      </c>
    </row>
    <row r="21" spans="1:3" x14ac:dyDescent="0.3">
      <c r="A21" s="1">
        <v>37104</v>
      </c>
      <c r="B21">
        <v>122.30671736375159</v>
      </c>
      <c r="C21">
        <v>105.07246376811594</v>
      </c>
    </row>
    <row r="22" spans="1:3" x14ac:dyDescent="0.3">
      <c r="A22" s="1">
        <v>37135</v>
      </c>
      <c r="B22">
        <v>123.70088719898604</v>
      </c>
      <c r="C22">
        <v>103.76811594202897</v>
      </c>
    </row>
    <row r="23" spans="1:3" x14ac:dyDescent="0.3">
      <c r="A23" s="1">
        <v>37165</v>
      </c>
      <c r="B23">
        <v>122.9404309252218</v>
      </c>
      <c r="C23">
        <v>104.34782608695652</v>
      </c>
    </row>
    <row r="24" spans="1:3" x14ac:dyDescent="0.3">
      <c r="A24" s="1">
        <v>37196</v>
      </c>
      <c r="B24">
        <v>122.05323193916348</v>
      </c>
      <c r="C24">
        <v>105.07246376811594</v>
      </c>
    </row>
    <row r="25" spans="1:3" x14ac:dyDescent="0.3">
      <c r="A25" s="1">
        <v>37226</v>
      </c>
      <c r="B25">
        <v>124.33460076045625</v>
      </c>
      <c r="C25">
        <v>105.36231884057972</v>
      </c>
    </row>
    <row r="26" spans="1:3" x14ac:dyDescent="0.3">
      <c r="A26" s="1">
        <v>37257</v>
      </c>
      <c r="B26">
        <v>123.95437262357414</v>
      </c>
      <c r="C26">
        <v>106.23188405797102</v>
      </c>
    </row>
    <row r="27" spans="1:3" x14ac:dyDescent="0.3">
      <c r="A27" s="1">
        <v>37288</v>
      </c>
      <c r="B27">
        <v>125.47528517110264</v>
      </c>
      <c r="C27">
        <v>107.53623188405797</v>
      </c>
    </row>
    <row r="28" spans="1:3" x14ac:dyDescent="0.3">
      <c r="A28" s="1">
        <v>37316</v>
      </c>
      <c r="B28">
        <v>125.85551330798476</v>
      </c>
      <c r="C28">
        <v>107.39130434782609</v>
      </c>
    </row>
    <row r="29" spans="1:3" x14ac:dyDescent="0.3">
      <c r="A29" s="1">
        <v>37347</v>
      </c>
      <c r="B29">
        <v>128.89733840304183</v>
      </c>
      <c r="C29">
        <v>107.10144927536234</v>
      </c>
    </row>
    <row r="30" spans="1:3" x14ac:dyDescent="0.3">
      <c r="A30" s="1">
        <v>37377</v>
      </c>
      <c r="B30">
        <v>127.3764258555133</v>
      </c>
      <c r="C30">
        <v>105.21739130434781</v>
      </c>
    </row>
    <row r="31" spans="1:3" x14ac:dyDescent="0.3">
      <c r="A31" s="1">
        <v>37408</v>
      </c>
      <c r="B31">
        <v>127.88339670468949</v>
      </c>
      <c r="C31">
        <v>105.36231884057972</v>
      </c>
    </row>
    <row r="32" spans="1:3" x14ac:dyDescent="0.3">
      <c r="A32" s="1">
        <v>37438</v>
      </c>
      <c r="B32">
        <v>127.3764258555133</v>
      </c>
      <c r="C32">
        <v>104.05797101449275</v>
      </c>
    </row>
    <row r="33" spans="1:3" x14ac:dyDescent="0.3">
      <c r="A33" s="1">
        <v>37469</v>
      </c>
      <c r="B33">
        <v>127.3764258555133</v>
      </c>
      <c r="C33">
        <v>101.30434782608697</v>
      </c>
    </row>
    <row r="34" spans="1:3" x14ac:dyDescent="0.3">
      <c r="A34" s="1">
        <v>37500</v>
      </c>
      <c r="B34">
        <v>126.61596958174906</v>
      </c>
      <c r="C34">
        <v>99.855072463768124</v>
      </c>
    </row>
    <row r="35" spans="1:3" x14ac:dyDescent="0.3">
      <c r="A35" s="1">
        <v>37530</v>
      </c>
      <c r="B35">
        <v>126.48922686945498</v>
      </c>
      <c r="C35">
        <v>100.57971014492755</v>
      </c>
    </row>
    <row r="36" spans="1:3" x14ac:dyDescent="0.3">
      <c r="A36" s="1">
        <v>37561</v>
      </c>
      <c r="B36">
        <v>125.98225602027884</v>
      </c>
      <c r="C36">
        <v>101.59420289855072</v>
      </c>
    </row>
    <row r="37" spans="1:3" x14ac:dyDescent="0.3">
      <c r="A37" s="1">
        <v>37591</v>
      </c>
      <c r="B37">
        <v>127.6299112801014</v>
      </c>
      <c r="C37">
        <v>108.26086956521739</v>
      </c>
    </row>
    <row r="38" spans="1:3" x14ac:dyDescent="0.3">
      <c r="A38" s="1">
        <v>37622</v>
      </c>
      <c r="B38">
        <v>129.65779467680608</v>
      </c>
      <c r="C38">
        <v>108.84057971014491</v>
      </c>
    </row>
    <row r="39" spans="1:3" x14ac:dyDescent="0.3">
      <c r="A39" s="1">
        <v>37653</v>
      </c>
      <c r="B39">
        <v>134.47401774397972</v>
      </c>
      <c r="C39">
        <v>112.31884057971016</v>
      </c>
    </row>
    <row r="40" spans="1:3" x14ac:dyDescent="0.3">
      <c r="A40" s="1">
        <v>37681</v>
      </c>
      <c r="B40">
        <v>134.60076045627375</v>
      </c>
      <c r="C40">
        <v>114.49275362318841</v>
      </c>
    </row>
    <row r="41" spans="1:3" x14ac:dyDescent="0.3">
      <c r="A41" s="1">
        <v>37712</v>
      </c>
      <c r="B41">
        <v>136.75538656527249</v>
      </c>
      <c r="C41">
        <v>112.31884057971016</v>
      </c>
    </row>
    <row r="42" spans="1:3" x14ac:dyDescent="0.3">
      <c r="A42" s="1">
        <v>37742</v>
      </c>
      <c r="B42">
        <v>133.8403041825095</v>
      </c>
      <c r="C42">
        <v>112.31884057971016</v>
      </c>
    </row>
    <row r="43" spans="1:3" x14ac:dyDescent="0.3">
      <c r="A43" s="1">
        <v>37773</v>
      </c>
      <c r="B43">
        <v>132.31939163498097</v>
      </c>
      <c r="C43">
        <v>110.72463768115944</v>
      </c>
    </row>
    <row r="44" spans="1:3" x14ac:dyDescent="0.3">
      <c r="A44" s="1">
        <v>37803</v>
      </c>
      <c r="B44">
        <v>125.72877059569075</v>
      </c>
      <c r="C44">
        <v>91.739130434782595</v>
      </c>
    </row>
    <row r="45" spans="1:3" x14ac:dyDescent="0.3">
      <c r="A45" s="1">
        <v>37834</v>
      </c>
      <c r="B45">
        <v>115.33586818757922</v>
      </c>
      <c r="C45">
        <v>83.333333333333343</v>
      </c>
    </row>
    <row r="46" spans="1:3" x14ac:dyDescent="0.3">
      <c r="A46" s="1">
        <v>37865</v>
      </c>
      <c r="B46">
        <v>114.4486692015209</v>
      </c>
      <c r="C46">
        <v>90.724637681159422</v>
      </c>
    </row>
    <row r="47" spans="1:3" x14ac:dyDescent="0.3">
      <c r="A47" s="1">
        <v>37895</v>
      </c>
      <c r="B47">
        <v>119.77186311787071</v>
      </c>
      <c r="C47">
        <v>94.637681159420282</v>
      </c>
    </row>
    <row r="48" spans="1:3" x14ac:dyDescent="0.3">
      <c r="A48" s="1">
        <v>37926</v>
      </c>
      <c r="B48">
        <v>127.75665399239541</v>
      </c>
      <c r="C48">
        <v>104.92753623188406</v>
      </c>
    </row>
    <row r="49" spans="1:3" x14ac:dyDescent="0.3">
      <c r="A49" s="1">
        <v>37956</v>
      </c>
      <c r="B49">
        <v>126.99619771863118</v>
      </c>
      <c r="C49">
        <v>104.92753623188406</v>
      </c>
    </row>
    <row r="50" spans="1:3" x14ac:dyDescent="0.3">
      <c r="A50" s="1">
        <v>37987</v>
      </c>
      <c r="B50">
        <v>125.09505703422053</v>
      </c>
      <c r="C50">
        <v>100.28985507246378</v>
      </c>
    </row>
    <row r="51" spans="1:3" x14ac:dyDescent="0.3">
      <c r="A51" s="1">
        <v>38018</v>
      </c>
      <c r="B51">
        <v>126.61596958174906</v>
      </c>
      <c r="C51">
        <v>102.60869565217389</v>
      </c>
    </row>
    <row r="52" spans="1:3" x14ac:dyDescent="0.3">
      <c r="A52" s="1">
        <v>38047</v>
      </c>
      <c r="B52">
        <v>127.3764258555133</v>
      </c>
      <c r="C52">
        <v>104.05797101449275</v>
      </c>
    </row>
    <row r="53" spans="1:3" x14ac:dyDescent="0.3">
      <c r="A53" s="1">
        <v>38078</v>
      </c>
      <c r="B53">
        <v>127.3764258555133</v>
      </c>
      <c r="C53">
        <v>107.82608695652173</v>
      </c>
    </row>
    <row r="54" spans="1:3" x14ac:dyDescent="0.3">
      <c r="A54" s="1">
        <v>38108</v>
      </c>
      <c r="B54">
        <v>130.41825095057033</v>
      </c>
      <c r="C54">
        <v>108.69565217391303</v>
      </c>
    </row>
    <row r="55" spans="1:3" x14ac:dyDescent="0.3">
      <c r="A55" s="1">
        <v>38139</v>
      </c>
      <c r="B55">
        <v>136.2484157160963</v>
      </c>
      <c r="C55">
        <v>110.00000000000001</v>
      </c>
    </row>
    <row r="56" spans="1:3" x14ac:dyDescent="0.3">
      <c r="A56" s="1">
        <v>38169</v>
      </c>
      <c r="B56">
        <v>135.99493029150821</v>
      </c>
      <c r="C56">
        <v>110.57971014492753</v>
      </c>
    </row>
    <row r="57" spans="1:3" x14ac:dyDescent="0.3">
      <c r="A57" s="1">
        <v>38200</v>
      </c>
      <c r="B57">
        <v>136.88212927756652</v>
      </c>
      <c r="C57">
        <v>107.53623188405797</v>
      </c>
    </row>
    <row r="58" spans="1:3" x14ac:dyDescent="0.3">
      <c r="A58" s="1">
        <v>38231</v>
      </c>
      <c r="B58">
        <v>136.12167300380227</v>
      </c>
      <c r="C58">
        <v>95.072463768115938</v>
      </c>
    </row>
    <row r="59" spans="1:3" x14ac:dyDescent="0.3">
      <c r="A59" s="1">
        <v>38261</v>
      </c>
      <c r="B59">
        <v>133.58681875792144</v>
      </c>
      <c r="C59">
        <v>95.362318840579704</v>
      </c>
    </row>
    <row r="60" spans="1:3" x14ac:dyDescent="0.3">
      <c r="A60" s="1">
        <v>38292</v>
      </c>
      <c r="B60">
        <v>134.47401774397972</v>
      </c>
      <c r="C60">
        <v>90.14492753623189</v>
      </c>
    </row>
    <row r="61" spans="1:3" x14ac:dyDescent="0.3">
      <c r="A61" s="1">
        <v>38322</v>
      </c>
      <c r="B61">
        <v>134.72750316856778</v>
      </c>
      <c r="C61">
        <v>92.173913043478265</v>
      </c>
    </row>
    <row r="62" spans="1:3" x14ac:dyDescent="0.3">
      <c r="A62" s="1">
        <v>38353</v>
      </c>
      <c r="B62">
        <v>135.48795944233208</v>
      </c>
      <c r="C62">
        <v>96.231884057971016</v>
      </c>
    </row>
    <row r="63" spans="1:3" x14ac:dyDescent="0.3">
      <c r="A63" s="1">
        <v>38384</v>
      </c>
      <c r="B63">
        <v>134.22053231939165</v>
      </c>
      <c r="C63">
        <v>99.420289855072454</v>
      </c>
    </row>
    <row r="64" spans="1:3" x14ac:dyDescent="0.3">
      <c r="A64" s="1">
        <v>38412</v>
      </c>
      <c r="B64">
        <v>135.86818757921421</v>
      </c>
      <c r="C64">
        <v>98.840579710144922</v>
      </c>
    </row>
    <row r="65" spans="1:3" x14ac:dyDescent="0.3">
      <c r="A65" s="1">
        <v>38443</v>
      </c>
      <c r="B65">
        <v>135.48795944233208</v>
      </c>
      <c r="C65">
        <v>96.956521739130437</v>
      </c>
    </row>
    <row r="66" spans="1:3" x14ac:dyDescent="0.3">
      <c r="A66" s="1">
        <v>38473</v>
      </c>
      <c r="B66">
        <v>134.98098859315587</v>
      </c>
      <c r="C66">
        <v>97.536231884057969</v>
      </c>
    </row>
    <row r="67" spans="1:3" x14ac:dyDescent="0.3">
      <c r="A67" s="1">
        <v>38504</v>
      </c>
      <c r="B67">
        <v>135.99493029150821</v>
      </c>
      <c r="C67">
        <v>91.594202898550719</v>
      </c>
    </row>
    <row r="68" spans="1:3" x14ac:dyDescent="0.3">
      <c r="A68" s="1">
        <v>38534</v>
      </c>
      <c r="B68">
        <v>134.09378960709756</v>
      </c>
      <c r="C68">
        <v>90.724637681159422</v>
      </c>
    </row>
    <row r="69" spans="1:3" x14ac:dyDescent="0.3">
      <c r="A69" s="1">
        <v>38565</v>
      </c>
      <c r="B69">
        <v>133.33333333333331</v>
      </c>
      <c r="C69">
        <v>88.985507246376798</v>
      </c>
    </row>
    <row r="70" spans="1:3" x14ac:dyDescent="0.3">
      <c r="A70" s="1">
        <v>38596</v>
      </c>
      <c r="B70">
        <v>132.95310519645119</v>
      </c>
      <c r="C70">
        <v>89.130434782608688</v>
      </c>
    </row>
    <row r="71" spans="1:3" x14ac:dyDescent="0.3">
      <c r="A71" s="1">
        <v>38626</v>
      </c>
      <c r="B71">
        <v>132.6996197718631</v>
      </c>
      <c r="C71">
        <v>90.579710144927532</v>
      </c>
    </row>
    <row r="72" spans="1:3" x14ac:dyDescent="0.3">
      <c r="A72" s="1">
        <v>38657</v>
      </c>
      <c r="B72">
        <v>134.72750316856778</v>
      </c>
      <c r="C72">
        <v>90.579710144927532</v>
      </c>
    </row>
    <row r="73" spans="1:3" x14ac:dyDescent="0.3">
      <c r="A73" s="1">
        <v>38687</v>
      </c>
      <c r="B73">
        <v>134.34727503168565</v>
      </c>
      <c r="C73">
        <v>95.79710144927536</v>
      </c>
    </row>
    <row r="74" spans="1:3" x14ac:dyDescent="0.3">
      <c r="A74" s="1">
        <v>38718</v>
      </c>
      <c r="B74">
        <v>133.33333333333331</v>
      </c>
      <c r="C74">
        <v>93.91304347826086</v>
      </c>
    </row>
    <row r="75" spans="1:3" x14ac:dyDescent="0.3">
      <c r="A75" s="1">
        <v>38749</v>
      </c>
      <c r="B75">
        <v>133.8403041825095</v>
      </c>
      <c r="C75">
        <v>95.507246376811608</v>
      </c>
    </row>
    <row r="76" spans="1:3" x14ac:dyDescent="0.3">
      <c r="A76" s="1">
        <v>38777</v>
      </c>
      <c r="B76">
        <v>132.44613434727501</v>
      </c>
      <c r="C76">
        <v>93.91304347826086</v>
      </c>
    </row>
    <row r="77" spans="1:3" x14ac:dyDescent="0.3">
      <c r="A77" s="1">
        <v>38808</v>
      </c>
      <c r="B77">
        <v>132.44613434727501</v>
      </c>
      <c r="C77">
        <v>94.20289855072464</v>
      </c>
    </row>
    <row r="78" spans="1:3" x14ac:dyDescent="0.3">
      <c r="A78" s="1">
        <v>38838</v>
      </c>
      <c r="B78">
        <v>133.46007604562737</v>
      </c>
      <c r="C78">
        <v>96.521739130434767</v>
      </c>
    </row>
    <row r="79" spans="1:3" x14ac:dyDescent="0.3">
      <c r="A79" s="1">
        <v>38869</v>
      </c>
      <c r="B79">
        <v>134.98098859315587</v>
      </c>
      <c r="C79">
        <v>93.91304347826086</v>
      </c>
    </row>
    <row r="80" spans="1:3" x14ac:dyDescent="0.3">
      <c r="A80" s="1">
        <v>38899</v>
      </c>
      <c r="B80">
        <v>134.34727503168565</v>
      </c>
      <c r="C80">
        <v>97.246376811594189</v>
      </c>
    </row>
    <row r="81" spans="1:3" x14ac:dyDescent="0.3">
      <c r="A81" s="1">
        <v>38930</v>
      </c>
      <c r="B81">
        <v>133.58681875792144</v>
      </c>
      <c r="C81">
        <v>95.507246376811608</v>
      </c>
    </row>
    <row r="82" spans="1:3" x14ac:dyDescent="0.3">
      <c r="A82" s="1">
        <v>38961</v>
      </c>
      <c r="B82">
        <v>136.75538656527249</v>
      </c>
      <c r="C82">
        <v>98.115942028985515</v>
      </c>
    </row>
    <row r="83" spans="1:3" x14ac:dyDescent="0.3">
      <c r="A83" s="1">
        <v>38991</v>
      </c>
      <c r="B83">
        <v>136.37515842839034</v>
      </c>
      <c r="C83">
        <v>96.666666666666671</v>
      </c>
    </row>
    <row r="84" spans="1:3" x14ac:dyDescent="0.3">
      <c r="A84" s="1">
        <v>39022</v>
      </c>
      <c r="B84">
        <v>137.26235741444864</v>
      </c>
      <c r="C84">
        <v>94.782608695652186</v>
      </c>
    </row>
    <row r="85" spans="1:3" x14ac:dyDescent="0.3">
      <c r="A85" s="1">
        <v>39052</v>
      </c>
      <c r="B85">
        <v>136.62864385297843</v>
      </c>
      <c r="C85">
        <v>95.072463768115938</v>
      </c>
    </row>
    <row r="86" spans="1:3" x14ac:dyDescent="0.3">
      <c r="A86" s="1">
        <v>39083</v>
      </c>
      <c r="B86">
        <v>135.10773130544993</v>
      </c>
      <c r="C86">
        <v>96.231884057971016</v>
      </c>
    </row>
    <row r="87" spans="1:3" x14ac:dyDescent="0.3">
      <c r="A87" s="1">
        <v>39114</v>
      </c>
      <c r="B87">
        <v>137.51584283903674</v>
      </c>
      <c r="C87">
        <v>99.130434782608702</v>
      </c>
    </row>
    <row r="88" spans="1:3" x14ac:dyDescent="0.3">
      <c r="A88" s="1">
        <v>39142</v>
      </c>
      <c r="B88">
        <v>137.64258555133077</v>
      </c>
      <c r="C88">
        <v>101.0144927536232</v>
      </c>
    </row>
    <row r="89" spans="1:3" x14ac:dyDescent="0.3">
      <c r="A89" s="1">
        <v>39173</v>
      </c>
      <c r="B89">
        <v>139.67046894803548</v>
      </c>
      <c r="C89">
        <v>103.62318840579709</v>
      </c>
    </row>
    <row r="90" spans="1:3" x14ac:dyDescent="0.3">
      <c r="A90" s="1">
        <v>39203</v>
      </c>
      <c r="B90">
        <v>140.55766793409379</v>
      </c>
      <c r="C90">
        <v>102.7536231884058</v>
      </c>
    </row>
    <row r="91" spans="1:3" x14ac:dyDescent="0.3">
      <c r="A91" s="1">
        <v>39234</v>
      </c>
      <c r="B91">
        <v>141.191381495564</v>
      </c>
      <c r="C91">
        <v>98.115942028985515</v>
      </c>
    </row>
    <row r="92" spans="1:3" x14ac:dyDescent="0.3">
      <c r="A92" s="1">
        <v>39264</v>
      </c>
      <c r="B92">
        <v>139.54372623574142</v>
      </c>
      <c r="C92">
        <v>97.826086956521735</v>
      </c>
    </row>
    <row r="93" spans="1:3" x14ac:dyDescent="0.3">
      <c r="A93" s="1">
        <v>39295</v>
      </c>
      <c r="B93">
        <v>137.51584283903674</v>
      </c>
      <c r="C93">
        <v>93.188405797101453</v>
      </c>
    </row>
    <row r="94" spans="1:3" x14ac:dyDescent="0.3">
      <c r="A94" s="1">
        <v>39326</v>
      </c>
      <c r="B94">
        <v>137.64258555133077</v>
      </c>
      <c r="C94">
        <v>92.028985507246375</v>
      </c>
    </row>
    <row r="95" spans="1:3" x14ac:dyDescent="0.3">
      <c r="A95" s="1">
        <v>39356</v>
      </c>
      <c r="B95">
        <v>138.40304182509504</v>
      </c>
      <c r="C95">
        <v>87.536231884057969</v>
      </c>
    </row>
    <row r="96" spans="1:3" x14ac:dyDescent="0.3">
      <c r="A96" s="1">
        <v>39387</v>
      </c>
      <c r="B96">
        <v>136.2484157160963</v>
      </c>
      <c r="C96">
        <v>88.695652173913047</v>
      </c>
    </row>
    <row r="97" spans="1:3" x14ac:dyDescent="0.3">
      <c r="A97" s="1">
        <v>39417</v>
      </c>
      <c r="B97">
        <v>137.64258555133077</v>
      </c>
      <c r="C97">
        <v>92.173913043478265</v>
      </c>
    </row>
    <row r="98" spans="1:3" x14ac:dyDescent="0.3">
      <c r="A98" s="1">
        <v>39448</v>
      </c>
      <c r="B98">
        <v>135.86818757921421</v>
      </c>
      <c r="C98">
        <v>93.043478260869577</v>
      </c>
    </row>
    <row r="99" spans="1:3" x14ac:dyDescent="0.3">
      <c r="A99" s="1">
        <v>39479</v>
      </c>
      <c r="B99">
        <v>137.13561470215464</v>
      </c>
      <c r="C99">
        <v>92.028985507246375</v>
      </c>
    </row>
    <row r="100" spans="1:3" x14ac:dyDescent="0.3">
      <c r="A100" s="1">
        <v>39508</v>
      </c>
      <c r="B100">
        <v>137.00887198986055</v>
      </c>
      <c r="C100">
        <v>93.623188405797094</v>
      </c>
    </row>
    <row r="101" spans="1:3" x14ac:dyDescent="0.3">
      <c r="A101" s="1">
        <v>39539</v>
      </c>
      <c r="B101">
        <v>138.7832699619772</v>
      </c>
      <c r="C101">
        <v>95.652173913043484</v>
      </c>
    </row>
    <row r="102" spans="1:3" x14ac:dyDescent="0.3">
      <c r="A102" s="1">
        <v>39569</v>
      </c>
      <c r="B102">
        <v>139.54372623574142</v>
      </c>
      <c r="C102">
        <v>96.231884057971016</v>
      </c>
    </row>
    <row r="103" spans="1:3" x14ac:dyDescent="0.3">
      <c r="A103" s="1">
        <v>39600</v>
      </c>
      <c r="B103">
        <v>139.41698352344741</v>
      </c>
      <c r="C103">
        <v>97.681159420289859</v>
      </c>
    </row>
    <row r="104" spans="1:3" x14ac:dyDescent="0.3">
      <c r="A104" s="1">
        <v>39630</v>
      </c>
      <c r="B104">
        <v>139.16349809885929</v>
      </c>
      <c r="C104">
        <v>101.73913043478262</v>
      </c>
    </row>
    <row r="105" spans="1:3" x14ac:dyDescent="0.3">
      <c r="A105" s="1">
        <v>39661</v>
      </c>
      <c r="B105">
        <v>142.20532319391634</v>
      </c>
      <c r="C105">
        <v>105.50724637681159</v>
      </c>
    </row>
    <row r="106" spans="1:3" x14ac:dyDescent="0.3">
      <c r="A106" s="1">
        <v>39692</v>
      </c>
      <c r="B106">
        <v>144.10646387832699</v>
      </c>
      <c r="C106">
        <v>96.956521739130437</v>
      </c>
    </row>
    <row r="107" spans="1:3" x14ac:dyDescent="0.3">
      <c r="A107" s="1">
        <v>39722</v>
      </c>
      <c r="B107">
        <v>143.97972116603293</v>
      </c>
      <c r="C107">
        <v>95.362318840579704</v>
      </c>
    </row>
    <row r="108" spans="1:3" x14ac:dyDescent="0.3">
      <c r="A108" s="1">
        <v>39753</v>
      </c>
      <c r="B108">
        <v>146.89480354879595</v>
      </c>
      <c r="C108">
        <v>96.956521739130437</v>
      </c>
    </row>
    <row r="109" spans="1:3" x14ac:dyDescent="0.3">
      <c r="A109" s="1">
        <v>39783</v>
      </c>
      <c r="B109">
        <v>148.16223067173638</v>
      </c>
      <c r="C109">
        <v>97.971014492753611</v>
      </c>
    </row>
    <row r="110" spans="1:3" x14ac:dyDescent="0.3">
      <c r="A110" s="1">
        <v>39814</v>
      </c>
      <c r="B110">
        <v>146.5145754119138</v>
      </c>
      <c r="C110">
        <v>97.246376811594189</v>
      </c>
    </row>
    <row r="111" spans="1:3" x14ac:dyDescent="0.3">
      <c r="A111" s="1">
        <v>39845</v>
      </c>
      <c r="B111">
        <v>149.55640050697085</v>
      </c>
      <c r="C111">
        <v>97.971014492753611</v>
      </c>
    </row>
    <row r="112" spans="1:3" x14ac:dyDescent="0.3">
      <c r="A112" s="1">
        <v>39873</v>
      </c>
      <c r="B112">
        <v>148.41571609632445</v>
      </c>
      <c r="C112">
        <v>101.44927536231884</v>
      </c>
    </row>
    <row r="113" spans="1:3" x14ac:dyDescent="0.3">
      <c r="A113" s="1">
        <v>39904</v>
      </c>
      <c r="B113">
        <v>151.33079847908746</v>
      </c>
      <c r="C113">
        <v>105.21739130434781</v>
      </c>
    </row>
    <row r="114" spans="1:3" x14ac:dyDescent="0.3">
      <c r="A114" s="1">
        <v>39934</v>
      </c>
      <c r="B114">
        <v>152.21799746514571</v>
      </c>
      <c r="C114">
        <v>98.840579710144922</v>
      </c>
    </row>
    <row r="115" spans="1:3" x14ac:dyDescent="0.3">
      <c r="A115" s="1">
        <v>39965</v>
      </c>
      <c r="B115">
        <v>152.97845373891002</v>
      </c>
      <c r="C115">
        <v>96.231884057971016</v>
      </c>
    </row>
    <row r="116" spans="1:3" x14ac:dyDescent="0.3">
      <c r="A116" s="1">
        <v>39995</v>
      </c>
      <c r="B116">
        <v>151.45754119138149</v>
      </c>
      <c r="C116">
        <v>93.91304347826086</v>
      </c>
    </row>
    <row r="117" spans="1:3" x14ac:dyDescent="0.3">
      <c r="A117" s="1">
        <v>40026</v>
      </c>
      <c r="B117">
        <v>149.55640050697085</v>
      </c>
      <c r="C117">
        <v>94.347826086956516</v>
      </c>
    </row>
    <row r="118" spans="1:3" x14ac:dyDescent="0.3">
      <c r="A118" s="1">
        <v>40057</v>
      </c>
      <c r="B118">
        <v>148.41571609632445</v>
      </c>
      <c r="C118">
        <v>92.028985507246375</v>
      </c>
    </row>
    <row r="119" spans="1:3" x14ac:dyDescent="0.3">
      <c r="A119" s="1">
        <v>40087</v>
      </c>
      <c r="B119">
        <v>146.13434727503167</v>
      </c>
      <c r="C119">
        <v>90.869565217391312</v>
      </c>
    </row>
    <row r="120" spans="1:3" x14ac:dyDescent="0.3">
      <c r="A120" s="1">
        <v>40118</v>
      </c>
      <c r="B120">
        <v>146.64131812420783</v>
      </c>
      <c r="C120">
        <v>93.188405797101453</v>
      </c>
    </row>
    <row r="121" spans="1:3" x14ac:dyDescent="0.3">
      <c r="A121" s="1">
        <v>40148</v>
      </c>
      <c r="B121">
        <v>147.14828897338401</v>
      </c>
      <c r="C121">
        <v>90.869565217391312</v>
      </c>
    </row>
    <row r="122" spans="1:3" x14ac:dyDescent="0.3">
      <c r="A122" s="1">
        <v>40179</v>
      </c>
      <c r="B122">
        <v>145.24714828897336</v>
      </c>
      <c r="C122">
        <v>89.130434782608688</v>
      </c>
    </row>
    <row r="123" spans="1:3" x14ac:dyDescent="0.3">
      <c r="A123" s="1">
        <v>40210</v>
      </c>
      <c r="B123">
        <v>146.89480354879595</v>
      </c>
      <c r="C123">
        <v>89.275362318840578</v>
      </c>
    </row>
    <row r="124" spans="1:3" x14ac:dyDescent="0.3">
      <c r="A124" s="1">
        <v>40238</v>
      </c>
      <c r="B124">
        <v>147.14828897338401</v>
      </c>
      <c r="C124">
        <v>91.449275362318843</v>
      </c>
    </row>
    <row r="125" spans="1:3" x14ac:dyDescent="0.3">
      <c r="A125" s="1">
        <v>40269</v>
      </c>
      <c r="B125">
        <v>147.27503168567807</v>
      </c>
      <c r="C125">
        <v>94.782608695652186</v>
      </c>
    </row>
    <row r="126" spans="1:3" x14ac:dyDescent="0.3">
      <c r="A126" s="1">
        <v>40299</v>
      </c>
      <c r="B126">
        <v>150.19011406844106</v>
      </c>
      <c r="C126">
        <v>94.782608695652186</v>
      </c>
    </row>
    <row r="127" spans="1:3" x14ac:dyDescent="0.3">
      <c r="A127" s="1">
        <v>40330</v>
      </c>
      <c r="B127">
        <v>148.66920152091254</v>
      </c>
      <c r="C127">
        <v>91.014492753623188</v>
      </c>
    </row>
    <row r="128" spans="1:3" x14ac:dyDescent="0.3">
      <c r="A128" s="1">
        <v>40360</v>
      </c>
      <c r="B128">
        <v>149.93662864385294</v>
      </c>
      <c r="C128">
        <v>89.565217391304344</v>
      </c>
    </row>
    <row r="129" spans="1:3" x14ac:dyDescent="0.3">
      <c r="A129" s="1">
        <v>40391</v>
      </c>
      <c r="B129">
        <v>149.30291508238275</v>
      </c>
      <c r="C129">
        <v>90.579710144927532</v>
      </c>
    </row>
    <row r="130" spans="1:3" x14ac:dyDescent="0.3">
      <c r="A130" s="1">
        <v>40422</v>
      </c>
      <c r="B130">
        <v>151.20405576679337</v>
      </c>
      <c r="C130">
        <v>90.579710144927532</v>
      </c>
    </row>
    <row r="131" spans="1:3" x14ac:dyDescent="0.3">
      <c r="A131" s="1">
        <v>40452</v>
      </c>
      <c r="B131">
        <v>150.44359949302915</v>
      </c>
      <c r="C131">
        <v>89.565217391304344</v>
      </c>
    </row>
    <row r="132" spans="1:3" x14ac:dyDescent="0.3">
      <c r="A132" s="1">
        <v>40483</v>
      </c>
      <c r="B132">
        <v>148.92268694550063</v>
      </c>
      <c r="C132">
        <v>92.173913043478265</v>
      </c>
    </row>
    <row r="133" spans="1:3" x14ac:dyDescent="0.3">
      <c r="A133" s="1">
        <v>40513</v>
      </c>
      <c r="B133">
        <v>152.85171102661593</v>
      </c>
      <c r="C133">
        <v>92.753623188405797</v>
      </c>
    </row>
    <row r="134" spans="1:3" x14ac:dyDescent="0.3">
      <c r="A134" s="1">
        <v>40544</v>
      </c>
      <c r="B134">
        <v>150.82382762991128</v>
      </c>
      <c r="C134">
        <v>91.594202898550719</v>
      </c>
    </row>
    <row r="135" spans="1:3" x14ac:dyDescent="0.3">
      <c r="A135" s="1">
        <v>40575</v>
      </c>
      <c r="B135">
        <v>151.5842839036755</v>
      </c>
      <c r="C135">
        <v>92.608695652173907</v>
      </c>
    </row>
    <row r="136" spans="1:3" x14ac:dyDescent="0.3">
      <c r="A136" s="1">
        <v>40603</v>
      </c>
      <c r="B136">
        <v>156.65399239543726</v>
      </c>
      <c r="C136">
        <v>97.391304347826093</v>
      </c>
    </row>
    <row r="137" spans="1:3" x14ac:dyDescent="0.3">
      <c r="A137" s="1">
        <v>40634</v>
      </c>
      <c r="B137">
        <v>158.17490494296575</v>
      </c>
      <c r="C137">
        <v>98.260869565217391</v>
      </c>
    </row>
    <row r="138" spans="1:3" x14ac:dyDescent="0.3">
      <c r="A138" s="1">
        <v>40664</v>
      </c>
      <c r="B138">
        <v>160.20278833967046</v>
      </c>
      <c r="C138">
        <v>94.057971014492765</v>
      </c>
    </row>
    <row r="139" spans="1:3" x14ac:dyDescent="0.3">
      <c r="A139" s="1">
        <v>40695</v>
      </c>
      <c r="B139">
        <v>162.35741444866918</v>
      </c>
      <c r="C139">
        <v>93.623188405797094</v>
      </c>
    </row>
    <row r="140" spans="1:3" x14ac:dyDescent="0.3">
      <c r="A140" s="1">
        <v>40725</v>
      </c>
      <c r="B140">
        <v>161.34347275031683</v>
      </c>
      <c r="C140">
        <v>92.898550724637673</v>
      </c>
    </row>
    <row r="141" spans="1:3" x14ac:dyDescent="0.3">
      <c r="A141" s="1">
        <v>40756</v>
      </c>
      <c r="B141">
        <v>161.47021546261089</v>
      </c>
      <c r="C141">
        <v>92.898550724637673</v>
      </c>
    </row>
    <row r="142" spans="1:3" x14ac:dyDescent="0.3">
      <c r="A142" s="1">
        <v>40787</v>
      </c>
      <c r="B142">
        <v>162.48415716096324</v>
      </c>
      <c r="C142">
        <v>93.043478260869577</v>
      </c>
    </row>
    <row r="143" spans="1:3" x14ac:dyDescent="0.3">
      <c r="A143" s="1">
        <v>40817</v>
      </c>
      <c r="B143">
        <v>162.23067173637514</v>
      </c>
      <c r="C143">
        <v>92.463768115942031</v>
      </c>
    </row>
    <row r="144" spans="1:3" x14ac:dyDescent="0.3">
      <c r="A144" s="1">
        <v>40848</v>
      </c>
      <c r="B144">
        <v>162.73764258555133</v>
      </c>
      <c r="C144">
        <v>94.347826086956516</v>
      </c>
    </row>
    <row r="145" spans="1:3" x14ac:dyDescent="0.3">
      <c r="A145" s="1">
        <v>40878</v>
      </c>
      <c r="B145">
        <v>165.27249683143219</v>
      </c>
      <c r="C145">
        <v>98.405797101449295</v>
      </c>
    </row>
    <row r="146" spans="1:3" x14ac:dyDescent="0.3">
      <c r="A146" s="1">
        <v>40909</v>
      </c>
      <c r="B146">
        <v>168.82129277566537</v>
      </c>
      <c r="C146">
        <v>98.550724637681171</v>
      </c>
    </row>
    <row r="147" spans="1:3" x14ac:dyDescent="0.3">
      <c r="A147" s="1">
        <v>40940</v>
      </c>
      <c r="B147">
        <v>168.31432192648924</v>
      </c>
      <c r="C147">
        <v>104.49275362318839</v>
      </c>
    </row>
    <row r="148" spans="1:3" x14ac:dyDescent="0.3">
      <c r="A148" s="1">
        <v>40969</v>
      </c>
      <c r="B148">
        <v>169.32826362484155</v>
      </c>
      <c r="C148">
        <v>107.68115942028984</v>
      </c>
    </row>
    <row r="149" spans="1:3" x14ac:dyDescent="0.3">
      <c r="A149" s="1">
        <v>41000</v>
      </c>
      <c r="B149">
        <v>168.18757921419515</v>
      </c>
      <c r="C149">
        <v>107.53623188405797</v>
      </c>
    </row>
    <row r="150" spans="1:3" x14ac:dyDescent="0.3">
      <c r="A150" s="1">
        <v>41030</v>
      </c>
      <c r="B150">
        <v>171.73637515842836</v>
      </c>
      <c r="C150">
        <v>108.69565217391303</v>
      </c>
    </row>
    <row r="151" spans="1:3" x14ac:dyDescent="0.3">
      <c r="A151" s="1">
        <v>41061</v>
      </c>
      <c r="B151">
        <v>173.76425855513307</v>
      </c>
      <c r="C151">
        <v>112.46376811594203</v>
      </c>
    </row>
    <row r="152" spans="1:3" x14ac:dyDescent="0.3">
      <c r="A152" s="1">
        <v>41091</v>
      </c>
      <c r="B152">
        <v>173.13054499366285</v>
      </c>
      <c r="C152">
        <v>106.37681159420292</v>
      </c>
    </row>
    <row r="153" spans="1:3" x14ac:dyDescent="0.3">
      <c r="A153" s="1">
        <v>41122</v>
      </c>
      <c r="B153">
        <v>173.8910012674271</v>
      </c>
      <c r="C153">
        <v>106.66666666666667</v>
      </c>
    </row>
    <row r="154" spans="1:3" x14ac:dyDescent="0.3">
      <c r="A154" s="1">
        <v>41153</v>
      </c>
      <c r="B154">
        <v>172.62357414448667</v>
      </c>
      <c r="C154">
        <v>108.11594202898549</v>
      </c>
    </row>
    <row r="155" spans="1:3" x14ac:dyDescent="0.3">
      <c r="A155" s="1">
        <v>41183</v>
      </c>
      <c r="B155">
        <v>171.60963244613436</v>
      </c>
      <c r="C155">
        <v>108.98550724637681</v>
      </c>
    </row>
    <row r="156" spans="1:3" x14ac:dyDescent="0.3">
      <c r="A156" s="1">
        <v>41214</v>
      </c>
      <c r="B156">
        <v>174.01774397972116</v>
      </c>
      <c r="C156">
        <v>107.39130434782609</v>
      </c>
    </row>
    <row r="157" spans="1:3" x14ac:dyDescent="0.3">
      <c r="A157" s="1">
        <v>41244</v>
      </c>
      <c r="B157">
        <v>173.8910012674271</v>
      </c>
      <c r="C157">
        <v>103.47826086956522</v>
      </c>
    </row>
    <row r="158" spans="1:3" x14ac:dyDescent="0.3">
      <c r="A158" s="1">
        <v>41275</v>
      </c>
      <c r="B158">
        <v>172.37008871989858</v>
      </c>
      <c r="C158">
        <v>107.10144927536234</v>
      </c>
    </row>
    <row r="159" spans="1:3" x14ac:dyDescent="0.3">
      <c r="A159" s="1">
        <v>41306</v>
      </c>
      <c r="B159">
        <v>177.56653992395434</v>
      </c>
      <c r="C159">
        <v>106.95652173913044</v>
      </c>
    </row>
    <row r="160" spans="1:3" x14ac:dyDescent="0.3">
      <c r="A160" s="1">
        <v>41334</v>
      </c>
      <c r="B160">
        <v>175.28517110266159</v>
      </c>
      <c r="C160">
        <v>106.81159420289856</v>
      </c>
    </row>
    <row r="161" spans="1:3" x14ac:dyDescent="0.3">
      <c r="A161" s="1">
        <v>41365</v>
      </c>
      <c r="B161">
        <v>176.1723700887199</v>
      </c>
      <c r="C161">
        <v>105.65217391304348</v>
      </c>
    </row>
    <row r="162" spans="1:3" x14ac:dyDescent="0.3">
      <c r="A162" s="1">
        <v>41395</v>
      </c>
      <c r="B162">
        <v>176.29911280101391</v>
      </c>
      <c r="C162">
        <v>110.86956521739131</v>
      </c>
    </row>
    <row r="163" spans="1:3" x14ac:dyDescent="0.3">
      <c r="A163" s="1">
        <v>41426</v>
      </c>
      <c r="B163">
        <v>176.80608365019012</v>
      </c>
      <c r="C163">
        <v>110.72463768115944</v>
      </c>
    </row>
    <row r="164" spans="1:3" x14ac:dyDescent="0.3">
      <c r="A164" s="1">
        <v>41456</v>
      </c>
      <c r="B164">
        <v>176.67934093789606</v>
      </c>
      <c r="C164">
        <v>108.55072463768116</v>
      </c>
    </row>
    <row r="165" spans="1:3" x14ac:dyDescent="0.3">
      <c r="A165" s="1">
        <v>41487</v>
      </c>
      <c r="B165">
        <v>176.80608365019012</v>
      </c>
      <c r="C165">
        <v>107.10144927536234</v>
      </c>
    </row>
    <row r="166" spans="1:3" x14ac:dyDescent="0.3">
      <c r="A166" s="1">
        <v>41518</v>
      </c>
      <c r="B166">
        <v>177.05956907477818</v>
      </c>
      <c r="C166">
        <v>108.26086956521739</v>
      </c>
    </row>
    <row r="167" spans="1:3" x14ac:dyDescent="0.3">
      <c r="A167" s="1">
        <v>41548</v>
      </c>
      <c r="B167">
        <v>176.93282636248412</v>
      </c>
      <c r="C167">
        <v>107.39130434782609</v>
      </c>
    </row>
    <row r="168" spans="1:3" x14ac:dyDescent="0.3">
      <c r="A168" s="1">
        <v>41579</v>
      </c>
      <c r="B168">
        <v>178.32699619771861</v>
      </c>
      <c r="C168">
        <v>109.56521739130434</v>
      </c>
    </row>
    <row r="169" spans="1:3" x14ac:dyDescent="0.3">
      <c r="A169" s="1">
        <v>41609</v>
      </c>
      <c r="B169">
        <v>178.32699619771861</v>
      </c>
      <c r="C169">
        <v>112.60869565217391</v>
      </c>
    </row>
    <row r="170" spans="1:3" x14ac:dyDescent="0.3">
      <c r="A170" s="1">
        <v>41640</v>
      </c>
      <c r="B170">
        <v>179.46768060836499</v>
      </c>
      <c r="C170">
        <v>114.20289855072463</v>
      </c>
    </row>
    <row r="171" spans="1:3" x14ac:dyDescent="0.3">
      <c r="A171" s="1">
        <v>41671</v>
      </c>
      <c r="B171">
        <v>188.08618504435995</v>
      </c>
      <c r="C171">
        <v>114.63768115942028</v>
      </c>
    </row>
    <row r="172" spans="1:3" x14ac:dyDescent="0.3">
      <c r="A172" s="1">
        <v>41699</v>
      </c>
      <c r="B172">
        <v>192.01520912547528</v>
      </c>
      <c r="C172">
        <v>119.27536231884058</v>
      </c>
    </row>
    <row r="173" spans="1:3" x14ac:dyDescent="0.3">
      <c r="A173" s="1">
        <v>41730</v>
      </c>
      <c r="B173">
        <v>193.78960709759187</v>
      </c>
      <c r="C173">
        <v>120.57971014492755</v>
      </c>
    </row>
    <row r="174" spans="1:3" x14ac:dyDescent="0.3">
      <c r="A174" s="1">
        <v>41760</v>
      </c>
      <c r="B174">
        <v>197.33840304182507</v>
      </c>
      <c r="C174">
        <v>121.30434782608697</v>
      </c>
    </row>
    <row r="175" spans="1:3" x14ac:dyDescent="0.3">
      <c r="A175" s="1">
        <v>41791</v>
      </c>
      <c r="B175">
        <v>199.49302915082384</v>
      </c>
      <c r="C175">
        <v>124.34782608695652</v>
      </c>
    </row>
    <row r="176" spans="1:3" x14ac:dyDescent="0.3">
      <c r="A176" s="1">
        <v>41821</v>
      </c>
      <c r="B176">
        <v>199.49302915082384</v>
      </c>
      <c r="C176">
        <v>133.33333333333331</v>
      </c>
    </row>
    <row r="177" spans="1:3" x14ac:dyDescent="0.3">
      <c r="A177" s="1">
        <v>41852</v>
      </c>
      <c r="B177">
        <v>200.88719898605828</v>
      </c>
      <c r="C177">
        <v>136.95652173913044</v>
      </c>
    </row>
    <row r="178" spans="1:3" x14ac:dyDescent="0.3">
      <c r="A178" s="1">
        <v>41883</v>
      </c>
      <c r="B178">
        <v>209.63244613434728</v>
      </c>
      <c r="C178">
        <v>138.1159420289855</v>
      </c>
    </row>
    <row r="179" spans="1:3" x14ac:dyDescent="0.3">
      <c r="A179" s="1">
        <v>41913</v>
      </c>
      <c r="B179">
        <v>211.2801013941698</v>
      </c>
      <c r="C179">
        <v>142.17391304347825</v>
      </c>
    </row>
    <row r="180" spans="1:3" x14ac:dyDescent="0.3">
      <c r="A180" s="1">
        <v>41944</v>
      </c>
      <c r="B180">
        <v>215.46261089987325</v>
      </c>
      <c r="C180">
        <v>144.78260869565219</v>
      </c>
    </row>
    <row r="181" spans="1:3" x14ac:dyDescent="0.3">
      <c r="A181" s="1">
        <v>41974</v>
      </c>
      <c r="B181">
        <v>218.50443599493028</v>
      </c>
      <c r="C181">
        <v>150.86956521739131</v>
      </c>
    </row>
    <row r="182" spans="1:3" x14ac:dyDescent="0.3">
      <c r="A182" s="1">
        <v>42005</v>
      </c>
      <c r="B182">
        <v>218.63117870722434</v>
      </c>
      <c r="C182">
        <v>151.30434782608697</v>
      </c>
    </row>
    <row r="183" spans="1:3" x14ac:dyDescent="0.3">
      <c r="A183" s="1">
        <v>42036</v>
      </c>
      <c r="B183">
        <v>223.19391634980988</v>
      </c>
      <c r="C183">
        <v>152.75362318840578</v>
      </c>
    </row>
    <row r="184" spans="1:3" x14ac:dyDescent="0.3">
      <c r="A184" s="1">
        <v>42064</v>
      </c>
      <c r="B184">
        <v>226.2357414448669</v>
      </c>
      <c r="C184">
        <v>155.6521739130435</v>
      </c>
    </row>
    <row r="185" spans="1:3" x14ac:dyDescent="0.3">
      <c r="A185" s="1">
        <v>42095</v>
      </c>
      <c r="B185">
        <v>229.91128010139414</v>
      </c>
      <c r="C185">
        <v>157.39130434782609</v>
      </c>
    </row>
    <row r="186" spans="1:3" x14ac:dyDescent="0.3">
      <c r="A186" s="1">
        <v>42125</v>
      </c>
      <c r="B186">
        <v>232.31939163498097</v>
      </c>
      <c r="C186">
        <v>158.1159420289855</v>
      </c>
    </row>
    <row r="187" spans="1:3" x14ac:dyDescent="0.3">
      <c r="A187" s="1">
        <v>42156</v>
      </c>
      <c r="B187">
        <v>236.12167300380227</v>
      </c>
      <c r="C187">
        <v>158.40579710144925</v>
      </c>
    </row>
    <row r="188" spans="1:3" x14ac:dyDescent="0.3">
      <c r="A188" s="1">
        <v>42186</v>
      </c>
      <c r="B188">
        <v>233.71356147021544</v>
      </c>
      <c r="C188">
        <v>157.68115942028984</v>
      </c>
    </row>
    <row r="189" spans="1:3" x14ac:dyDescent="0.3">
      <c r="A189" s="1">
        <v>42217</v>
      </c>
      <c r="B189">
        <v>231.81242078580482</v>
      </c>
      <c r="C189">
        <v>159.56521739130434</v>
      </c>
    </row>
    <row r="190" spans="1:3" x14ac:dyDescent="0.3">
      <c r="A190" s="1">
        <v>42248</v>
      </c>
      <c r="B190">
        <v>234.85424588086184</v>
      </c>
      <c r="C190">
        <v>153.62318840579709</v>
      </c>
    </row>
    <row r="191" spans="1:3" x14ac:dyDescent="0.3">
      <c r="A191" s="1">
        <v>42278</v>
      </c>
      <c r="B191">
        <v>238.40304182509504</v>
      </c>
      <c r="C191">
        <v>147.39130434782609</v>
      </c>
    </row>
    <row r="192" spans="1:3" x14ac:dyDescent="0.3">
      <c r="A192" s="1">
        <v>42309</v>
      </c>
      <c r="B192">
        <v>232.95310519645119</v>
      </c>
      <c r="C192">
        <v>147.10144927536234</v>
      </c>
    </row>
    <row r="193" spans="1:3" x14ac:dyDescent="0.3">
      <c r="A193" s="1">
        <v>42339</v>
      </c>
      <c r="B193">
        <v>231.17870722433457</v>
      </c>
      <c r="C193">
        <v>144.49275362318841</v>
      </c>
    </row>
    <row r="194" spans="1:3" x14ac:dyDescent="0.3">
      <c r="A194" s="1">
        <v>42370</v>
      </c>
      <c r="B194">
        <v>230.16476552598223</v>
      </c>
      <c r="C194">
        <v>150.86956521739131</v>
      </c>
    </row>
    <row r="195" spans="1:3" x14ac:dyDescent="0.3">
      <c r="A195" s="1">
        <v>42401</v>
      </c>
      <c r="B195">
        <v>230.41825095057033</v>
      </c>
      <c r="C195">
        <v>150.43478260869566</v>
      </c>
    </row>
    <row r="196" spans="1:3" x14ac:dyDescent="0.3">
      <c r="A196" s="1">
        <v>42430</v>
      </c>
      <c r="B196">
        <v>240.43092522179973</v>
      </c>
      <c r="C196">
        <v>142.60869565217391</v>
      </c>
    </row>
    <row r="197" spans="1:3" x14ac:dyDescent="0.3">
      <c r="A197" s="1">
        <v>42461</v>
      </c>
      <c r="B197">
        <v>235.61470215462612</v>
      </c>
      <c r="C197">
        <v>140.57971014492753</v>
      </c>
    </row>
    <row r="198" spans="1:3" x14ac:dyDescent="0.3">
      <c r="A198" s="1">
        <v>42491</v>
      </c>
      <c r="B198">
        <v>234.72750316856778</v>
      </c>
      <c r="C198">
        <v>134.92753623188406</v>
      </c>
    </row>
    <row r="199" spans="1:3" x14ac:dyDescent="0.3">
      <c r="A199" s="1">
        <v>42522</v>
      </c>
      <c r="B199">
        <v>228.26362484157156</v>
      </c>
      <c r="C199">
        <v>135.07246376811594</v>
      </c>
    </row>
    <row r="200" spans="1:3" x14ac:dyDescent="0.3">
      <c r="A200" s="1">
        <v>42552</v>
      </c>
      <c r="B200">
        <v>226.74271229404309</v>
      </c>
      <c r="C200">
        <v>133.62318840579709</v>
      </c>
    </row>
    <row r="201" spans="1:3" x14ac:dyDescent="0.3">
      <c r="A201" s="1">
        <v>42583</v>
      </c>
      <c r="B201">
        <v>224.33460076045625</v>
      </c>
      <c r="C201">
        <v>129.71014492753622</v>
      </c>
    </row>
    <row r="202" spans="1:3" x14ac:dyDescent="0.3">
      <c r="A202" s="1">
        <v>42614</v>
      </c>
      <c r="B202">
        <v>224.58808618504432</v>
      </c>
      <c r="C202">
        <v>131.01449275362319</v>
      </c>
    </row>
    <row r="203" spans="1:3" x14ac:dyDescent="0.3">
      <c r="A203" s="1">
        <v>42644</v>
      </c>
      <c r="B203">
        <v>225.60202788339669</v>
      </c>
      <c r="C203">
        <v>129.13043478260869</v>
      </c>
    </row>
    <row r="204" spans="1:3" x14ac:dyDescent="0.3">
      <c r="A204" s="1">
        <v>42675</v>
      </c>
      <c r="B204">
        <v>219.64512040557668</v>
      </c>
      <c r="C204">
        <v>127.68115942028983</v>
      </c>
    </row>
    <row r="205" spans="1:3" x14ac:dyDescent="0.3">
      <c r="A205" s="1">
        <v>42705</v>
      </c>
      <c r="B205">
        <v>218.88466413181237</v>
      </c>
      <c r="C205">
        <v>126.81159420289856</v>
      </c>
    </row>
    <row r="206" spans="1:3" x14ac:dyDescent="0.3">
      <c r="A206" s="1">
        <v>42736</v>
      </c>
      <c r="B206">
        <v>218.25095057034218</v>
      </c>
      <c r="C206">
        <v>133.62318840579709</v>
      </c>
    </row>
    <row r="207" spans="1:3" x14ac:dyDescent="0.3">
      <c r="A207" s="1">
        <v>42767</v>
      </c>
      <c r="B207">
        <v>220.78580481622305</v>
      </c>
      <c r="C207">
        <v>132.31884057971016</v>
      </c>
    </row>
    <row r="208" spans="1:3" x14ac:dyDescent="0.3">
      <c r="A208" s="1">
        <v>42795</v>
      </c>
      <c r="B208">
        <v>223.57414448669201</v>
      </c>
      <c r="C208">
        <v>138.2608695652174</v>
      </c>
    </row>
    <row r="209" spans="1:3" x14ac:dyDescent="0.3">
      <c r="A209" s="1">
        <v>42826</v>
      </c>
      <c r="B209">
        <v>224.20785804816222</v>
      </c>
      <c r="C209">
        <v>142.31884057971016</v>
      </c>
    </row>
    <row r="210" spans="1:3" x14ac:dyDescent="0.3">
      <c r="A210" s="1">
        <v>42856</v>
      </c>
      <c r="B210">
        <v>226.86945500633712</v>
      </c>
      <c r="C210">
        <v>149.85507246376812</v>
      </c>
    </row>
    <row r="211" spans="1:3" x14ac:dyDescent="0.3">
      <c r="A211" s="1">
        <v>42887</v>
      </c>
      <c r="B211">
        <v>226.74271229404309</v>
      </c>
      <c r="C211">
        <v>148.98550724637681</v>
      </c>
    </row>
    <row r="212" spans="1:3" x14ac:dyDescent="0.3">
      <c r="A212" s="1">
        <v>42917</v>
      </c>
      <c r="B212">
        <v>227.88339670468946</v>
      </c>
      <c r="C212">
        <v>141.44927536231884</v>
      </c>
    </row>
    <row r="213" spans="1:3" x14ac:dyDescent="0.3">
      <c r="A213" s="1">
        <v>42948</v>
      </c>
      <c r="B213">
        <v>226.61596958174903</v>
      </c>
      <c r="C213">
        <v>140.57971014492753</v>
      </c>
    </row>
    <row r="214" spans="1:3" x14ac:dyDescent="0.3">
      <c r="A214" s="1">
        <v>42979</v>
      </c>
      <c r="B214">
        <v>225.22179974651456</v>
      </c>
      <c r="C214">
        <v>134.05797101449275</v>
      </c>
    </row>
    <row r="215" spans="1:3" x14ac:dyDescent="0.3">
      <c r="A215" s="1">
        <v>43009</v>
      </c>
      <c r="B215">
        <v>220.1520912547528</v>
      </c>
      <c r="C215">
        <v>135.79710144927537</v>
      </c>
    </row>
    <row r="216" spans="1:3" x14ac:dyDescent="0.3">
      <c r="A216" s="1">
        <v>43040</v>
      </c>
      <c r="B216">
        <v>223.82762991128007</v>
      </c>
      <c r="C216">
        <v>139.27536231884056</v>
      </c>
    </row>
    <row r="217" spans="1:3" x14ac:dyDescent="0.3">
      <c r="A217" s="1">
        <v>43070</v>
      </c>
      <c r="B217">
        <v>224.96831432192644</v>
      </c>
      <c r="C217">
        <v>138.55072463768116</v>
      </c>
    </row>
    <row r="218" spans="1:3" x14ac:dyDescent="0.3">
      <c r="A218" s="1">
        <v>43101</v>
      </c>
      <c r="B218">
        <v>222.68694550063367</v>
      </c>
      <c r="C218">
        <v>143.04347826086956</v>
      </c>
    </row>
    <row r="219" spans="1:3" x14ac:dyDescent="0.3">
      <c r="A219" s="1">
        <v>43132</v>
      </c>
      <c r="B219">
        <v>222.94043092522179</v>
      </c>
      <c r="C219">
        <v>141.44927536231884</v>
      </c>
    </row>
    <row r="220" spans="1:3" x14ac:dyDescent="0.3">
      <c r="A220" s="1">
        <v>43160</v>
      </c>
      <c r="B220">
        <v>221.54626108998735</v>
      </c>
      <c r="C220">
        <v>143.91304347826087</v>
      </c>
    </row>
    <row r="221" spans="1:3" x14ac:dyDescent="0.3">
      <c r="A221" s="1">
        <v>43191</v>
      </c>
      <c r="B221">
        <v>228.77059569074777</v>
      </c>
      <c r="C221">
        <v>140.14492753623188</v>
      </c>
    </row>
    <row r="222" spans="1:3" x14ac:dyDescent="0.3">
      <c r="A222" s="1">
        <v>43221</v>
      </c>
      <c r="B222">
        <v>225.47528517110266</v>
      </c>
      <c r="C222">
        <v>142.75362318840578</v>
      </c>
    </row>
    <row r="223" spans="1:3" x14ac:dyDescent="0.3">
      <c r="A223" s="1">
        <v>43252</v>
      </c>
      <c r="B223">
        <v>227.50316856780734</v>
      </c>
      <c r="C223">
        <v>141.01449275362319</v>
      </c>
    </row>
    <row r="224" spans="1:3" x14ac:dyDescent="0.3">
      <c r="A224" s="1">
        <v>43282</v>
      </c>
      <c r="B224">
        <v>225.22179974651456</v>
      </c>
      <c r="C224">
        <v>141.73913043478262</v>
      </c>
    </row>
    <row r="225" spans="1:3" x14ac:dyDescent="0.3">
      <c r="A225" s="1">
        <v>43313</v>
      </c>
      <c r="B225">
        <v>229.53105196451199</v>
      </c>
      <c r="C225">
        <v>138.69565217391303</v>
      </c>
    </row>
    <row r="226" spans="1:3" x14ac:dyDescent="0.3">
      <c r="A226" s="1">
        <v>43344</v>
      </c>
      <c r="B226">
        <v>227.62991128010137</v>
      </c>
      <c r="C226">
        <v>134.49275362318841</v>
      </c>
    </row>
    <row r="227" spans="1:3" x14ac:dyDescent="0.3">
      <c r="A227" s="1">
        <v>43374</v>
      </c>
      <c r="B227">
        <v>224.08111533586816</v>
      </c>
      <c r="C227">
        <v>132.75362318840578</v>
      </c>
    </row>
    <row r="228" spans="1:3" x14ac:dyDescent="0.3">
      <c r="A228" s="1">
        <v>43405</v>
      </c>
      <c r="B228">
        <v>227.24968314321927</v>
      </c>
      <c r="C228">
        <v>134.05797101449275</v>
      </c>
    </row>
    <row r="229" spans="1:3" x14ac:dyDescent="0.3">
      <c r="A229" s="1">
        <v>43435</v>
      </c>
      <c r="B229">
        <v>224.71482889733841</v>
      </c>
      <c r="C229">
        <v>138.55072463768116</v>
      </c>
    </row>
    <row r="230" spans="1:3" x14ac:dyDescent="0.3">
      <c r="A230" s="1">
        <v>43466</v>
      </c>
      <c r="B230">
        <v>228.26362484157156</v>
      </c>
      <c r="C230">
        <v>140</v>
      </c>
    </row>
    <row r="231" spans="1:3" x14ac:dyDescent="0.3">
      <c r="A231" s="1">
        <v>43497</v>
      </c>
      <c r="B231">
        <v>225.98225602027884</v>
      </c>
      <c r="C231">
        <v>138.1159420289855</v>
      </c>
    </row>
    <row r="232" spans="1:3" x14ac:dyDescent="0.3">
      <c r="A232" s="1">
        <v>43525</v>
      </c>
      <c r="B232">
        <v>228.77059569074777</v>
      </c>
      <c r="C232">
        <v>140.72463768115941</v>
      </c>
    </row>
    <row r="233" spans="1:3" x14ac:dyDescent="0.3">
      <c r="A233" s="1">
        <v>43556</v>
      </c>
      <c r="B233">
        <v>226.99619771863118</v>
      </c>
      <c r="C233">
        <v>144.3478260869565</v>
      </c>
    </row>
    <row r="234" spans="1:3" x14ac:dyDescent="0.3">
      <c r="A234" s="1">
        <v>43586</v>
      </c>
      <c r="B234">
        <v>231.17870722433457</v>
      </c>
      <c r="C234">
        <v>145.94202898550725</v>
      </c>
    </row>
    <row r="235" spans="1:3" x14ac:dyDescent="0.3">
      <c r="A235" s="1">
        <v>43617</v>
      </c>
      <c r="B235">
        <v>234.09378960709753</v>
      </c>
      <c r="C235">
        <v>140.43478260869566</v>
      </c>
    </row>
    <row r="236" spans="1:3" x14ac:dyDescent="0.3">
      <c r="A236" s="1">
        <v>43647</v>
      </c>
      <c r="B236">
        <v>231.68567807351076</v>
      </c>
      <c r="C236">
        <v>135.79710144927537</v>
      </c>
    </row>
    <row r="237" spans="1:3" x14ac:dyDescent="0.3">
      <c r="A237" s="1">
        <v>43678</v>
      </c>
      <c r="B237">
        <v>234.22053231939165</v>
      </c>
      <c r="C237">
        <v>139.27536231884056</v>
      </c>
    </row>
    <row r="238" spans="1:3" x14ac:dyDescent="0.3">
      <c r="A238" s="1">
        <v>43709</v>
      </c>
      <c r="B238">
        <v>238.40304182509504</v>
      </c>
      <c r="C238">
        <v>136.23188405797103</v>
      </c>
    </row>
    <row r="239" spans="1:3" x14ac:dyDescent="0.3">
      <c r="A239" s="1">
        <v>43739</v>
      </c>
      <c r="B239">
        <v>238.91001267427123</v>
      </c>
      <c r="C239">
        <v>137.82608695652172</v>
      </c>
    </row>
    <row r="240" spans="1:3" x14ac:dyDescent="0.3">
      <c r="A240" s="1">
        <v>43770</v>
      </c>
      <c r="B240">
        <v>241.44486692015207</v>
      </c>
      <c r="C240">
        <v>148.69565217391303</v>
      </c>
    </row>
    <row r="241" spans="1:3" x14ac:dyDescent="0.3">
      <c r="A241" s="1">
        <v>43800</v>
      </c>
      <c r="B241">
        <v>242.83903675538653</v>
      </c>
      <c r="C241">
        <v>147.82608695652172</v>
      </c>
    </row>
    <row r="242" spans="1:3" x14ac:dyDescent="0.3">
      <c r="A242" s="1">
        <v>43831</v>
      </c>
      <c r="B242">
        <v>240.81115335868185</v>
      </c>
      <c r="C242">
        <v>144.92753623188406</v>
      </c>
    </row>
    <row r="243" spans="1:3" x14ac:dyDescent="0.3">
      <c r="A243" s="1">
        <v>43862</v>
      </c>
      <c r="B243">
        <v>237.26235741444864</v>
      </c>
      <c r="C243">
        <v>148.55072463768116</v>
      </c>
    </row>
    <row r="244" spans="1:3" x14ac:dyDescent="0.3">
      <c r="A244" s="1">
        <v>43891</v>
      </c>
      <c r="B244">
        <v>244.35994930291508</v>
      </c>
      <c r="C244">
        <v>158.84057971014491</v>
      </c>
    </row>
    <row r="245" spans="1:3" x14ac:dyDescent="0.3">
      <c r="A245" s="1">
        <v>43922</v>
      </c>
      <c r="B245">
        <v>246.26108998732573</v>
      </c>
      <c r="C245">
        <v>210.43478260869563</v>
      </c>
    </row>
    <row r="246" spans="1:3" x14ac:dyDescent="0.3">
      <c r="A246" s="1">
        <v>43952</v>
      </c>
      <c r="B246">
        <v>262.86438529784533</v>
      </c>
      <c r="C246">
        <v>228.1159420289855</v>
      </c>
    </row>
    <row r="247" spans="1:3" x14ac:dyDescent="0.3">
      <c r="A247" s="1">
        <v>43983</v>
      </c>
      <c r="B247">
        <v>284.66413181242075</v>
      </c>
      <c r="C247">
        <v>204.34782608695653</v>
      </c>
    </row>
    <row r="248" spans="1:3" x14ac:dyDescent="0.3">
      <c r="A248" s="1">
        <v>44013</v>
      </c>
      <c r="B248">
        <v>265.65272496831432</v>
      </c>
      <c r="C248">
        <v>149.71014492753622</v>
      </c>
    </row>
    <row r="249" spans="1:3" x14ac:dyDescent="0.3">
      <c r="A249" s="1">
        <v>44044</v>
      </c>
      <c r="B249">
        <v>245.3738910012674</v>
      </c>
      <c r="C249">
        <v>152.17391304347828</v>
      </c>
    </row>
    <row r="250" spans="1:3" x14ac:dyDescent="0.3">
      <c r="A250" s="1">
        <v>44075</v>
      </c>
      <c r="B250">
        <v>237.26235741444864</v>
      </c>
      <c r="C250">
        <v>154.20289855072465</v>
      </c>
    </row>
    <row r="251" spans="1:3" x14ac:dyDescent="0.3">
      <c r="A251" s="1">
        <v>44105</v>
      </c>
      <c r="B251">
        <v>241.44486692015207</v>
      </c>
      <c r="C251">
        <v>150.43478260869566</v>
      </c>
    </row>
    <row r="252" spans="1:3" x14ac:dyDescent="0.3">
      <c r="A252" s="1">
        <v>44136</v>
      </c>
      <c r="B252">
        <v>240.30418250950567</v>
      </c>
      <c r="C252">
        <v>158.98550724637681</v>
      </c>
    </row>
    <row r="253" spans="1:3" x14ac:dyDescent="0.3">
      <c r="A253" s="1">
        <v>44166</v>
      </c>
      <c r="B253">
        <v>239.29024081115338</v>
      </c>
      <c r="C253">
        <v>141.01449275362319</v>
      </c>
    </row>
    <row r="254" spans="1:3" x14ac:dyDescent="0.3">
      <c r="A254" s="1">
        <v>44197</v>
      </c>
      <c r="B254">
        <v>242.96577946768059</v>
      </c>
      <c r="C254">
        <v>148.84057971014494</v>
      </c>
    </row>
    <row r="255" spans="1:3" x14ac:dyDescent="0.3">
      <c r="A255" s="1">
        <v>44228</v>
      </c>
      <c r="B255">
        <v>237.89607097591886</v>
      </c>
      <c r="C255">
        <v>166.37681159420291</v>
      </c>
    </row>
    <row r="256" spans="1:3" x14ac:dyDescent="0.3">
      <c r="A256" s="1">
        <v>44256</v>
      </c>
      <c r="B256">
        <v>239.16349809885929</v>
      </c>
      <c r="C256">
        <v>164.05797101449275</v>
      </c>
    </row>
    <row r="257" spans="1:3" x14ac:dyDescent="0.3">
      <c r="A257" s="1">
        <v>44287</v>
      </c>
      <c r="B257">
        <v>247.02154626108998</v>
      </c>
      <c r="C257">
        <v>191.8840579710145</v>
      </c>
    </row>
    <row r="258" spans="1:3" x14ac:dyDescent="0.3">
      <c r="A258" s="1">
        <v>44317</v>
      </c>
      <c r="B258">
        <v>251.58428390367553</v>
      </c>
      <c r="C258">
        <v>210</v>
      </c>
    </row>
    <row r="259" spans="1:3" x14ac:dyDescent="0.3">
      <c r="A259" s="1">
        <v>44348</v>
      </c>
      <c r="B259">
        <v>253.10519645120402</v>
      </c>
      <c r="C259">
        <v>213.33333333333334</v>
      </c>
    </row>
    <row r="260" spans="1:3" x14ac:dyDescent="0.3">
      <c r="A260" s="1">
        <v>44378</v>
      </c>
      <c r="B260">
        <v>259.31558935361215</v>
      </c>
      <c r="C260">
        <v>191.59420289855072</v>
      </c>
    </row>
    <row r="261" spans="1:3" x14ac:dyDescent="0.3">
      <c r="A261" s="1">
        <v>44409</v>
      </c>
      <c r="B261">
        <v>258.30164765525979</v>
      </c>
      <c r="C261">
        <v>227.24637681159422</v>
      </c>
    </row>
    <row r="262" spans="1:3" x14ac:dyDescent="0.3">
      <c r="A262" s="1">
        <v>44440</v>
      </c>
      <c r="B262">
        <v>268.06083650190112</v>
      </c>
      <c r="C262">
        <v>217.97101449275362</v>
      </c>
    </row>
    <row r="263" spans="1:3" x14ac:dyDescent="0.3">
      <c r="A263" s="1">
        <v>44470</v>
      </c>
      <c r="B263">
        <v>275.15842839036753</v>
      </c>
      <c r="C263">
        <v>186.81159420289856</v>
      </c>
    </row>
    <row r="264" spans="1:3" x14ac:dyDescent="0.3">
      <c r="A264" s="1">
        <v>44501</v>
      </c>
      <c r="B264">
        <v>277.31305449936627</v>
      </c>
      <c r="C264">
        <v>195.36231884057972</v>
      </c>
    </row>
    <row r="265" spans="1:3" x14ac:dyDescent="0.3">
      <c r="A265" s="1">
        <v>44531</v>
      </c>
      <c r="B265">
        <v>267.680608365019</v>
      </c>
      <c r="C265">
        <v>187.24637681159419</v>
      </c>
    </row>
    <row r="266" spans="1:3" x14ac:dyDescent="0.3">
      <c r="A266" s="1">
        <v>44562</v>
      </c>
      <c r="B266">
        <v>274.52471482889729</v>
      </c>
      <c r="C266">
        <v>192.31884057971013</v>
      </c>
    </row>
    <row r="267" spans="1:3" x14ac:dyDescent="0.3">
      <c r="A267" s="1">
        <v>44593</v>
      </c>
      <c r="B267">
        <v>277.8200253485424</v>
      </c>
      <c r="C267">
        <v>191.30434782608697</v>
      </c>
    </row>
    <row r="268" spans="1:3" x14ac:dyDescent="0.3">
      <c r="A268" s="1">
        <v>44621</v>
      </c>
      <c r="B268">
        <v>273.00380228136885</v>
      </c>
      <c r="C268">
        <v>179.56521739130434</v>
      </c>
    </row>
    <row r="269" spans="1:3" x14ac:dyDescent="0.3">
      <c r="A269" s="1">
        <v>44652</v>
      </c>
      <c r="B269">
        <v>278.83396704689483</v>
      </c>
      <c r="C269">
        <v>185.36231884057972</v>
      </c>
    </row>
    <row r="270" spans="1:3" x14ac:dyDescent="0.3">
      <c r="A270" s="1">
        <v>44682</v>
      </c>
      <c r="B270">
        <v>279.84790874524714</v>
      </c>
      <c r="C270">
        <v>184.49275362318841</v>
      </c>
    </row>
    <row r="271" spans="1:3" x14ac:dyDescent="0.3">
      <c r="A271" s="1">
        <v>44713</v>
      </c>
      <c r="B271">
        <v>275.28517110266154</v>
      </c>
      <c r="C271">
        <v>182.46376811594203</v>
      </c>
    </row>
    <row r="272" spans="1:3" x14ac:dyDescent="0.3">
      <c r="A272" s="1">
        <v>44743</v>
      </c>
      <c r="B272">
        <v>277.8200253485424</v>
      </c>
      <c r="C272">
        <v>180.28985507246378</v>
      </c>
    </row>
    <row r="273" spans="1:3" x14ac:dyDescent="0.3">
      <c r="A273" s="1">
        <v>44774</v>
      </c>
      <c r="B273">
        <v>276.55259822560197</v>
      </c>
      <c r="C273">
        <v>175.94202898550725</v>
      </c>
    </row>
    <row r="274" spans="1:3" x14ac:dyDescent="0.3">
      <c r="A274" s="1">
        <v>44805</v>
      </c>
      <c r="B274">
        <v>286.31178707224331</v>
      </c>
      <c r="C274">
        <v>172.75362318840578</v>
      </c>
    </row>
    <row r="275" spans="1:3" x14ac:dyDescent="0.3">
      <c r="A275" s="1">
        <v>44835</v>
      </c>
      <c r="B275">
        <v>281.36882129277564</v>
      </c>
      <c r="C275">
        <v>171.73913043478262</v>
      </c>
    </row>
    <row r="276" spans="1:3" x14ac:dyDescent="0.3">
      <c r="A276" s="1">
        <v>44866</v>
      </c>
      <c r="B276">
        <v>280.35487959442327</v>
      </c>
      <c r="C276">
        <v>180</v>
      </c>
    </row>
    <row r="277" spans="1:3" x14ac:dyDescent="0.3">
      <c r="A277" s="1">
        <v>44896</v>
      </c>
      <c r="B277">
        <v>277.6932826362484</v>
      </c>
      <c r="C277">
        <v>184.63768115942031</v>
      </c>
    </row>
    <row r="278" spans="1:3" x14ac:dyDescent="0.3">
      <c r="A278" s="1">
        <v>44927</v>
      </c>
      <c r="B278">
        <v>286.31178707224331</v>
      </c>
      <c r="C278">
        <v>196.08695652173915</v>
      </c>
    </row>
    <row r="279" spans="1:3" x14ac:dyDescent="0.3">
      <c r="A279" s="1">
        <v>44958</v>
      </c>
      <c r="B279">
        <v>284.53738910012675</v>
      </c>
      <c r="C279">
        <v>196.52173913043478</v>
      </c>
    </row>
    <row r="280" spans="1:3" x14ac:dyDescent="0.3">
      <c r="A280" s="1">
        <v>44986</v>
      </c>
      <c r="B280">
        <v>285.80481622306718</v>
      </c>
      <c r="C280">
        <v>211.01449275362319</v>
      </c>
    </row>
    <row r="281" spans="1:3" x14ac:dyDescent="0.3">
      <c r="A281" s="1">
        <v>45017</v>
      </c>
      <c r="B281">
        <v>294.29657794676802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CPI_Deliver</vt:lpstr>
      <vt:lpstr>IPPI_Deliver</vt:lpstr>
      <vt:lpstr>IPPI_ByProduct</vt:lpstr>
      <vt:lpstr>CPI</vt:lpstr>
      <vt:lpstr>Food</vt:lpstr>
      <vt:lpstr>Frozen_Pork</vt:lpstr>
      <vt:lpstr>Frozen_Beef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Ruoji Wang</cp:lastModifiedBy>
  <dcterms:created xsi:type="dcterms:W3CDTF">2023-05-18T04:59:25Z</dcterms:created>
  <dcterms:modified xsi:type="dcterms:W3CDTF">2023-05-18T18:46:31Z</dcterms:modified>
</cp:coreProperties>
</file>