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ropbox (MIT)\MIT-Broad Foundry\Python Scripts\Colors\"/>
    </mc:Choice>
  </mc:AlternateContent>
  <bookViews>
    <workbookView xWindow="0" yWindow="0" windowWidth="15090" windowHeight="11775"/>
  </bookViews>
  <sheets>
    <sheet name="Colors1" sheetId="3" r:id="rId1"/>
    <sheet name="Colors2" sheetId="1" r:id="rId2"/>
    <sheet name="Schemes" sheetId="4" r:id="rId3"/>
    <sheet name="Sheet2" sheetId="2" r:id="rId4"/>
    <sheet name="Sheet1" sheetId="5" r:id="rId5"/>
  </sheets>
  <definedNames>
    <definedName name="BL" localSheetId="1">Colors2!$B$63</definedName>
    <definedName name="BR" localSheetId="1">Colors2!$B$122</definedName>
    <definedName name="GR" localSheetId="1">Colors2!$B$54</definedName>
    <definedName name="GRE" localSheetId="1">Colors2!$B$90</definedName>
    <definedName name="OR" localSheetId="1">Colors2!$B$137</definedName>
    <definedName name="PA" localSheetId="1">Colors2!$B$5</definedName>
    <definedName name="PI" localSheetId="1">Colors2!$B$149</definedName>
    <definedName name="YE" localSheetId="1">Colors2!$B$112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3" i="3"/>
  <c r="K4" i="3" l="1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3" i="3"/>
  <c r="L113" i="3"/>
  <c r="M113" i="3"/>
  <c r="K114" i="3"/>
  <c r="L114" i="3"/>
  <c r="M114" i="3"/>
  <c r="K115" i="3"/>
  <c r="L115" i="3"/>
  <c r="M115" i="3"/>
  <c r="K116" i="3"/>
  <c r="L116" i="3"/>
  <c r="M116" i="3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K127" i="3"/>
  <c r="L127" i="3"/>
  <c r="M127" i="3"/>
  <c r="K128" i="3"/>
  <c r="L128" i="3"/>
  <c r="M128" i="3"/>
  <c r="K129" i="3"/>
  <c r="L129" i="3"/>
  <c r="M129" i="3"/>
  <c r="K130" i="3"/>
  <c r="L130" i="3"/>
  <c r="M130" i="3"/>
  <c r="K131" i="3"/>
  <c r="L131" i="3"/>
  <c r="M131" i="3"/>
  <c r="K132" i="3"/>
  <c r="L132" i="3"/>
  <c r="M132" i="3"/>
  <c r="K133" i="3"/>
  <c r="L133" i="3"/>
  <c r="M133" i="3"/>
  <c r="K134" i="3"/>
  <c r="L134" i="3"/>
  <c r="M134" i="3"/>
  <c r="K135" i="3"/>
  <c r="L135" i="3"/>
  <c r="M135" i="3"/>
  <c r="K136" i="3"/>
  <c r="L136" i="3"/>
  <c r="M136" i="3"/>
  <c r="K137" i="3"/>
  <c r="L137" i="3"/>
  <c r="M137" i="3"/>
  <c r="K138" i="3"/>
  <c r="L138" i="3"/>
  <c r="M138" i="3"/>
  <c r="K139" i="3"/>
  <c r="L139" i="3"/>
  <c r="M139" i="3"/>
  <c r="K140" i="3"/>
  <c r="L140" i="3"/>
  <c r="M140" i="3"/>
  <c r="K141" i="3"/>
  <c r="L141" i="3"/>
  <c r="M141" i="3"/>
  <c r="K142" i="3"/>
  <c r="L142" i="3"/>
  <c r="M142" i="3"/>
  <c r="K143" i="3"/>
  <c r="L143" i="3"/>
  <c r="M143" i="3"/>
  <c r="K144" i="3"/>
  <c r="L144" i="3"/>
  <c r="M144" i="3"/>
  <c r="K145" i="3"/>
  <c r="L145" i="3"/>
  <c r="M145" i="3"/>
  <c r="K146" i="3"/>
  <c r="L146" i="3"/>
  <c r="M146" i="3"/>
  <c r="K147" i="3"/>
  <c r="L147" i="3"/>
  <c r="M147" i="3"/>
  <c r="K148" i="3"/>
  <c r="L148" i="3"/>
  <c r="M148" i="3"/>
  <c r="K149" i="3"/>
  <c r="L149" i="3"/>
  <c r="M149" i="3"/>
  <c r="K150" i="3"/>
  <c r="L150" i="3"/>
  <c r="M150" i="3"/>
  <c r="K151" i="3"/>
  <c r="L151" i="3"/>
  <c r="M151" i="3"/>
  <c r="K152" i="3"/>
  <c r="L152" i="3"/>
  <c r="M152" i="3"/>
  <c r="K153" i="3"/>
  <c r="L153" i="3"/>
  <c r="M153" i="3"/>
  <c r="K154" i="3"/>
  <c r="L154" i="3"/>
  <c r="M154" i="3"/>
  <c r="K155" i="3"/>
  <c r="L155" i="3"/>
  <c r="M155" i="3"/>
  <c r="K156" i="3"/>
  <c r="L156" i="3"/>
  <c r="M156" i="3"/>
  <c r="K157" i="3"/>
  <c r="L157" i="3"/>
  <c r="M157" i="3"/>
  <c r="L3" i="3"/>
  <c r="M3" i="3"/>
  <c r="K3" i="3"/>
  <c r="O3" i="3" l="1"/>
  <c r="O152" i="3"/>
  <c r="O148" i="3"/>
  <c r="O140" i="3"/>
  <c r="O132" i="3"/>
  <c r="O124" i="3"/>
  <c r="O120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O15" i="3"/>
  <c r="O11" i="3"/>
  <c r="O7" i="3"/>
  <c r="O156" i="3"/>
  <c r="O144" i="3"/>
  <c r="O136" i="3"/>
  <c r="O128" i="3"/>
  <c r="O116" i="3"/>
  <c r="O155" i="3"/>
  <c r="O151" i="3"/>
  <c r="O147" i="3"/>
  <c r="O143" i="3"/>
  <c r="O139" i="3"/>
  <c r="O135" i="3"/>
  <c r="O131" i="3"/>
  <c r="O127" i="3"/>
  <c r="O123" i="3"/>
  <c r="O119" i="3"/>
  <c r="O115" i="3"/>
  <c r="O111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5" i="3"/>
  <c r="O31" i="3"/>
  <c r="O27" i="3"/>
  <c r="O23" i="3"/>
  <c r="O19" i="3"/>
  <c r="O18" i="3"/>
  <c r="O14" i="3"/>
  <c r="O10" i="3"/>
  <c r="O6" i="3"/>
  <c r="O157" i="3"/>
  <c r="O149" i="3"/>
  <c r="O137" i="3"/>
  <c r="O129" i="3"/>
  <c r="O125" i="3"/>
  <c r="O109" i="3"/>
  <c r="O105" i="3"/>
  <c r="O101" i="3"/>
  <c r="O93" i="3"/>
  <c r="O73" i="3"/>
  <c r="O65" i="3"/>
  <c r="O57" i="3"/>
  <c r="O49" i="3"/>
  <c r="O45" i="3"/>
  <c r="O41" i="3"/>
  <c r="O37" i="3"/>
  <c r="O33" i="3"/>
  <c r="O29" i="3"/>
  <c r="O25" i="3"/>
  <c r="O21" i="3"/>
  <c r="O16" i="3"/>
  <c r="O12" i="3"/>
  <c r="O8" i="3"/>
  <c r="O4" i="3"/>
  <c r="O153" i="3"/>
  <c r="O145" i="3"/>
  <c r="O141" i="3"/>
  <c r="O133" i="3"/>
  <c r="O121" i="3"/>
  <c r="O117" i="3"/>
  <c r="O113" i="3"/>
  <c r="O97" i="3"/>
  <c r="O89" i="3"/>
  <c r="O85" i="3"/>
  <c r="O81" i="3"/>
  <c r="O77" i="3"/>
  <c r="O69" i="3"/>
  <c r="O61" i="3"/>
  <c r="O53" i="3"/>
  <c r="O154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50" i="3"/>
  <c r="O46" i="3"/>
  <c r="O42" i="3"/>
  <c r="O38" i="3"/>
  <c r="O34" i="3"/>
  <c r="O30" i="3"/>
  <c r="O26" i="3"/>
  <c r="O22" i="3"/>
  <c r="O17" i="3"/>
  <c r="O13" i="3"/>
  <c r="O9" i="3"/>
  <c r="O5" i="3"/>
  <c r="N4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3" i="1"/>
  <c r="J4" i="1"/>
  <c r="K4" i="1"/>
  <c r="L4" i="1"/>
  <c r="J5" i="1"/>
  <c r="N5" i="1" s="1"/>
  <c r="K5" i="1"/>
  <c r="L5" i="1"/>
  <c r="J6" i="1"/>
  <c r="K6" i="1"/>
  <c r="L6" i="1"/>
  <c r="J7" i="1"/>
  <c r="K7" i="1"/>
  <c r="L7" i="1"/>
  <c r="J8" i="1"/>
  <c r="K8" i="1"/>
  <c r="L8" i="1"/>
  <c r="N8" i="1" s="1"/>
  <c r="J9" i="1"/>
  <c r="N9" i="1" s="1"/>
  <c r="K9" i="1"/>
  <c r="L9" i="1"/>
  <c r="J10" i="1"/>
  <c r="K10" i="1"/>
  <c r="L10" i="1"/>
  <c r="J11" i="1"/>
  <c r="K11" i="1"/>
  <c r="L11" i="1"/>
  <c r="J12" i="1"/>
  <c r="K12" i="1"/>
  <c r="L12" i="1"/>
  <c r="N12" i="1" s="1"/>
  <c r="J13" i="1"/>
  <c r="N13" i="1" s="1"/>
  <c r="K13" i="1"/>
  <c r="L13" i="1"/>
  <c r="J14" i="1"/>
  <c r="K14" i="1"/>
  <c r="L14" i="1"/>
  <c r="J15" i="1"/>
  <c r="K15" i="1"/>
  <c r="L15" i="1"/>
  <c r="J16" i="1"/>
  <c r="K16" i="1"/>
  <c r="L16" i="1"/>
  <c r="J17" i="1"/>
  <c r="N17" i="1" s="1"/>
  <c r="K17" i="1"/>
  <c r="L17" i="1"/>
  <c r="J18" i="1"/>
  <c r="K18" i="1"/>
  <c r="L18" i="1"/>
  <c r="J19" i="1"/>
  <c r="K19" i="1"/>
  <c r="L19" i="1"/>
  <c r="N19" i="1" s="1"/>
  <c r="J20" i="1"/>
  <c r="K20" i="1"/>
  <c r="L20" i="1"/>
  <c r="N20" i="1" s="1"/>
  <c r="J21" i="1"/>
  <c r="N21" i="1" s="1"/>
  <c r="K21" i="1"/>
  <c r="L21" i="1"/>
  <c r="J22" i="1"/>
  <c r="K22" i="1"/>
  <c r="L22" i="1"/>
  <c r="J23" i="1"/>
  <c r="K23" i="1"/>
  <c r="N23" i="1" s="1"/>
  <c r="L23" i="1"/>
  <c r="J24" i="1"/>
  <c r="K24" i="1"/>
  <c r="L24" i="1"/>
  <c r="J25" i="1"/>
  <c r="N25" i="1" s="1"/>
  <c r="K25" i="1"/>
  <c r="L25" i="1"/>
  <c r="J26" i="1"/>
  <c r="K26" i="1"/>
  <c r="L26" i="1"/>
  <c r="J27" i="1"/>
  <c r="K27" i="1"/>
  <c r="L27" i="1"/>
  <c r="N27" i="1" s="1"/>
  <c r="J28" i="1"/>
  <c r="K28" i="1"/>
  <c r="L28" i="1"/>
  <c r="N28" i="1" s="1"/>
  <c r="J29" i="1"/>
  <c r="N29" i="1" s="1"/>
  <c r="K29" i="1"/>
  <c r="L29" i="1"/>
  <c r="J30" i="1"/>
  <c r="K30" i="1"/>
  <c r="L30" i="1"/>
  <c r="J31" i="1"/>
  <c r="K31" i="1"/>
  <c r="N31" i="1" s="1"/>
  <c r="L31" i="1"/>
  <c r="J32" i="1"/>
  <c r="K32" i="1"/>
  <c r="L32" i="1"/>
  <c r="J33" i="1"/>
  <c r="N33" i="1" s="1"/>
  <c r="K33" i="1"/>
  <c r="L33" i="1"/>
  <c r="J34" i="1"/>
  <c r="K34" i="1"/>
  <c r="L34" i="1"/>
  <c r="J35" i="1"/>
  <c r="K35" i="1"/>
  <c r="L35" i="1"/>
  <c r="N35" i="1" s="1"/>
  <c r="J36" i="1"/>
  <c r="K36" i="1"/>
  <c r="L36" i="1"/>
  <c r="N36" i="1" s="1"/>
  <c r="J37" i="1"/>
  <c r="N37" i="1" s="1"/>
  <c r="K37" i="1"/>
  <c r="L37" i="1"/>
  <c r="J38" i="1"/>
  <c r="K38" i="1"/>
  <c r="L38" i="1"/>
  <c r="J39" i="1"/>
  <c r="K39" i="1"/>
  <c r="N39" i="1" s="1"/>
  <c r="L39" i="1"/>
  <c r="J40" i="1"/>
  <c r="K40" i="1"/>
  <c r="L40" i="1"/>
  <c r="J41" i="1"/>
  <c r="N41" i="1" s="1"/>
  <c r="K41" i="1"/>
  <c r="L41" i="1"/>
  <c r="J42" i="1"/>
  <c r="K42" i="1"/>
  <c r="L42" i="1"/>
  <c r="J43" i="1"/>
  <c r="K43" i="1"/>
  <c r="L43" i="1"/>
  <c r="N43" i="1" s="1"/>
  <c r="J44" i="1"/>
  <c r="K44" i="1"/>
  <c r="L44" i="1"/>
  <c r="N44" i="1" s="1"/>
  <c r="J45" i="1"/>
  <c r="N45" i="1" s="1"/>
  <c r="K45" i="1"/>
  <c r="L45" i="1"/>
  <c r="J46" i="1"/>
  <c r="K46" i="1"/>
  <c r="L46" i="1"/>
  <c r="J47" i="1"/>
  <c r="K47" i="1"/>
  <c r="N47" i="1" s="1"/>
  <c r="L47" i="1"/>
  <c r="J48" i="1"/>
  <c r="K48" i="1"/>
  <c r="L48" i="1"/>
  <c r="J49" i="1"/>
  <c r="N49" i="1" s="1"/>
  <c r="K49" i="1"/>
  <c r="L49" i="1"/>
  <c r="J50" i="1"/>
  <c r="K50" i="1"/>
  <c r="L50" i="1"/>
  <c r="J51" i="1"/>
  <c r="K51" i="1"/>
  <c r="L51" i="1"/>
  <c r="N51" i="1" s="1"/>
  <c r="J52" i="1"/>
  <c r="K52" i="1"/>
  <c r="L52" i="1"/>
  <c r="N52" i="1" s="1"/>
  <c r="J53" i="1"/>
  <c r="N53" i="1" s="1"/>
  <c r="K53" i="1"/>
  <c r="L53" i="1"/>
  <c r="J54" i="1"/>
  <c r="K54" i="1"/>
  <c r="L54" i="1"/>
  <c r="J55" i="1"/>
  <c r="K55" i="1"/>
  <c r="N55" i="1" s="1"/>
  <c r="L55" i="1"/>
  <c r="J56" i="1"/>
  <c r="K56" i="1"/>
  <c r="L56" i="1"/>
  <c r="J57" i="1"/>
  <c r="N57" i="1" s="1"/>
  <c r="K57" i="1"/>
  <c r="L57" i="1"/>
  <c r="J58" i="1"/>
  <c r="K58" i="1"/>
  <c r="L58" i="1"/>
  <c r="J59" i="1"/>
  <c r="K59" i="1"/>
  <c r="L59" i="1"/>
  <c r="N59" i="1" s="1"/>
  <c r="J60" i="1"/>
  <c r="K60" i="1"/>
  <c r="L60" i="1"/>
  <c r="N60" i="1" s="1"/>
  <c r="J61" i="1"/>
  <c r="N61" i="1" s="1"/>
  <c r="K61" i="1"/>
  <c r="L61" i="1"/>
  <c r="J62" i="1"/>
  <c r="K62" i="1"/>
  <c r="L62" i="1"/>
  <c r="J63" i="1"/>
  <c r="K63" i="1"/>
  <c r="N63" i="1" s="1"/>
  <c r="L63" i="1"/>
  <c r="J64" i="1"/>
  <c r="K64" i="1"/>
  <c r="L64" i="1"/>
  <c r="J65" i="1"/>
  <c r="N65" i="1" s="1"/>
  <c r="K65" i="1"/>
  <c r="L65" i="1"/>
  <c r="J66" i="1"/>
  <c r="K66" i="1"/>
  <c r="L66" i="1"/>
  <c r="J67" i="1"/>
  <c r="K67" i="1"/>
  <c r="L67" i="1"/>
  <c r="N67" i="1" s="1"/>
  <c r="J68" i="1"/>
  <c r="K68" i="1"/>
  <c r="L68" i="1"/>
  <c r="N68" i="1" s="1"/>
  <c r="J69" i="1"/>
  <c r="N69" i="1" s="1"/>
  <c r="K69" i="1"/>
  <c r="L69" i="1"/>
  <c r="J70" i="1"/>
  <c r="K70" i="1"/>
  <c r="L70" i="1"/>
  <c r="J71" i="1"/>
  <c r="K71" i="1"/>
  <c r="N71" i="1" s="1"/>
  <c r="L71" i="1"/>
  <c r="J72" i="1"/>
  <c r="K72" i="1"/>
  <c r="L72" i="1"/>
  <c r="J73" i="1"/>
  <c r="N73" i="1" s="1"/>
  <c r="K73" i="1"/>
  <c r="L73" i="1"/>
  <c r="J74" i="1"/>
  <c r="K74" i="1"/>
  <c r="L74" i="1"/>
  <c r="J75" i="1"/>
  <c r="K75" i="1"/>
  <c r="L75" i="1"/>
  <c r="N75" i="1" s="1"/>
  <c r="J76" i="1"/>
  <c r="K76" i="1"/>
  <c r="L76" i="1"/>
  <c r="N76" i="1" s="1"/>
  <c r="J77" i="1"/>
  <c r="N77" i="1" s="1"/>
  <c r="K77" i="1"/>
  <c r="L77" i="1"/>
  <c r="J78" i="1"/>
  <c r="K78" i="1"/>
  <c r="L78" i="1"/>
  <c r="J79" i="1"/>
  <c r="K79" i="1"/>
  <c r="N79" i="1" s="1"/>
  <c r="L79" i="1"/>
  <c r="J80" i="1"/>
  <c r="K80" i="1"/>
  <c r="L80" i="1"/>
  <c r="J81" i="1"/>
  <c r="N81" i="1" s="1"/>
  <c r="K81" i="1"/>
  <c r="L81" i="1"/>
  <c r="J82" i="1"/>
  <c r="K82" i="1"/>
  <c r="L82" i="1"/>
  <c r="J83" i="1"/>
  <c r="K83" i="1"/>
  <c r="L83" i="1"/>
  <c r="N83" i="1" s="1"/>
  <c r="J84" i="1"/>
  <c r="K84" i="1"/>
  <c r="L84" i="1"/>
  <c r="N84" i="1" s="1"/>
  <c r="J85" i="1"/>
  <c r="N85" i="1" s="1"/>
  <c r="K85" i="1"/>
  <c r="L85" i="1"/>
  <c r="J86" i="1"/>
  <c r="K86" i="1"/>
  <c r="L86" i="1"/>
  <c r="J87" i="1"/>
  <c r="K87" i="1"/>
  <c r="N87" i="1" s="1"/>
  <c r="L87" i="1"/>
  <c r="J88" i="1"/>
  <c r="K88" i="1"/>
  <c r="L88" i="1"/>
  <c r="J89" i="1"/>
  <c r="N89" i="1" s="1"/>
  <c r="K89" i="1"/>
  <c r="L89" i="1"/>
  <c r="J90" i="1"/>
  <c r="K90" i="1"/>
  <c r="L90" i="1"/>
  <c r="J91" i="1"/>
  <c r="K91" i="1"/>
  <c r="L91" i="1"/>
  <c r="N91" i="1" s="1"/>
  <c r="J92" i="1"/>
  <c r="K92" i="1"/>
  <c r="L92" i="1"/>
  <c r="N92" i="1" s="1"/>
  <c r="J93" i="1"/>
  <c r="N93" i="1" s="1"/>
  <c r="K93" i="1"/>
  <c r="L93" i="1"/>
  <c r="J94" i="1"/>
  <c r="K94" i="1"/>
  <c r="L94" i="1"/>
  <c r="J95" i="1"/>
  <c r="K95" i="1"/>
  <c r="N95" i="1" s="1"/>
  <c r="L95" i="1"/>
  <c r="J96" i="1"/>
  <c r="K96" i="1"/>
  <c r="L96" i="1"/>
  <c r="J97" i="1"/>
  <c r="N97" i="1" s="1"/>
  <c r="K97" i="1"/>
  <c r="L97" i="1"/>
  <c r="J98" i="1"/>
  <c r="K98" i="1"/>
  <c r="L98" i="1"/>
  <c r="J99" i="1"/>
  <c r="K99" i="1"/>
  <c r="L99" i="1"/>
  <c r="N99" i="1" s="1"/>
  <c r="J100" i="1"/>
  <c r="K100" i="1"/>
  <c r="L100" i="1"/>
  <c r="N100" i="1" s="1"/>
  <c r="J101" i="1"/>
  <c r="N101" i="1" s="1"/>
  <c r="K101" i="1"/>
  <c r="L101" i="1"/>
  <c r="J102" i="1"/>
  <c r="K102" i="1"/>
  <c r="L102" i="1"/>
  <c r="J103" i="1"/>
  <c r="K103" i="1"/>
  <c r="N103" i="1" s="1"/>
  <c r="L103" i="1"/>
  <c r="J104" i="1"/>
  <c r="K104" i="1"/>
  <c r="L104" i="1"/>
  <c r="J105" i="1"/>
  <c r="N105" i="1" s="1"/>
  <c r="K105" i="1"/>
  <c r="L105" i="1"/>
  <c r="J106" i="1"/>
  <c r="K106" i="1"/>
  <c r="L106" i="1"/>
  <c r="J107" i="1"/>
  <c r="K107" i="1"/>
  <c r="L107" i="1"/>
  <c r="N107" i="1" s="1"/>
  <c r="J108" i="1"/>
  <c r="K108" i="1"/>
  <c r="L108" i="1"/>
  <c r="N108" i="1" s="1"/>
  <c r="J109" i="1"/>
  <c r="N109" i="1" s="1"/>
  <c r="K109" i="1"/>
  <c r="L109" i="1"/>
  <c r="J110" i="1"/>
  <c r="K110" i="1"/>
  <c r="L110" i="1"/>
  <c r="J111" i="1"/>
  <c r="K111" i="1"/>
  <c r="N111" i="1" s="1"/>
  <c r="L111" i="1"/>
  <c r="J112" i="1"/>
  <c r="K112" i="1"/>
  <c r="L112" i="1"/>
  <c r="J113" i="1"/>
  <c r="N113" i="1" s="1"/>
  <c r="K113" i="1"/>
  <c r="L113" i="1"/>
  <c r="J114" i="1"/>
  <c r="K114" i="1"/>
  <c r="L114" i="1"/>
  <c r="J115" i="1"/>
  <c r="K115" i="1"/>
  <c r="L115" i="1"/>
  <c r="N115" i="1" s="1"/>
  <c r="J116" i="1"/>
  <c r="K116" i="1"/>
  <c r="L116" i="1"/>
  <c r="N116" i="1" s="1"/>
  <c r="J117" i="1"/>
  <c r="N117" i="1" s="1"/>
  <c r="K117" i="1"/>
  <c r="L117" i="1"/>
  <c r="J118" i="1"/>
  <c r="K118" i="1"/>
  <c r="L118" i="1"/>
  <c r="J119" i="1"/>
  <c r="K119" i="1"/>
  <c r="N119" i="1" s="1"/>
  <c r="L119" i="1"/>
  <c r="J120" i="1"/>
  <c r="K120" i="1"/>
  <c r="L120" i="1"/>
  <c r="J121" i="1"/>
  <c r="N121" i="1" s="1"/>
  <c r="K121" i="1"/>
  <c r="L121" i="1"/>
  <c r="J122" i="1"/>
  <c r="K122" i="1"/>
  <c r="L122" i="1"/>
  <c r="J123" i="1"/>
  <c r="K123" i="1"/>
  <c r="L123" i="1"/>
  <c r="N123" i="1" s="1"/>
  <c r="J124" i="1"/>
  <c r="K124" i="1"/>
  <c r="L124" i="1"/>
  <c r="N124" i="1" s="1"/>
  <c r="J125" i="1"/>
  <c r="N125" i="1" s="1"/>
  <c r="K125" i="1"/>
  <c r="L125" i="1"/>
  <c r="J126" i="1"/>
  <c r="K126" i="1"/>
  <c r="L126" i="1"/>
  <c r="J127" i="1"/>
  <c r="K127" i="1"/>
  <c r="N127" i="1" s="1"/>
  <c r="L127" i="1"/>
  <c r="J128" i="1"/>
  <c r="K128" i="1"/>
  <c r="L128" i="1"/>
  <c r="J129" i="1"/>
  <c r="N129" i="1" s="1"/>
  <c r="K129" i="1"/>
  <c r="L129" i="1"/>
  <c r="J130" i="1"/>
  <c r="K130" i="1"/>
  <c r="L130" i="1"/>
  <c r="J131" i="1"/>
  <c r="K131" i="1"/>
  <c r="L131" i="1"/>
  <c r="N131" i="1" s="1"/>
  <c r="J132" i="1"/>
  <c r="K132" i="1"/>
  <c r="L132" i="1"/>
  <c r="N132" i="1" s="1"/>
  <c r="J133" i="1"/>
  <c r="N133" i="1" s="1"/>
  <c r="K133" i="1"/>
  <c r="L133" i="1"/>
  <c r="J134" i="1"/>
  <c r="K134" i="1"/>
  <c r="L134" i="1"/>
  <c r="J135" i="1"/>
  <c r="K135" i="1"/>
  <c r="N135" i="1" s="1"/>
  <c r="L135" i="1"/>
  <c r="J136" i="1"/>
  <c r="K136" i="1"/>
  <c r="L136" i="1"/>
  <c r="J137" i="1"/>
  <c r="N137" i="1" s="1"/>
  <c r="K137" i="1"/>
  <c r="L137" i="1"/>
  <c r="J138" i="1"/>
  <c r="K138" i="1"/>
  <c r="L138" i="1"/>
  <c r="J139" i="1"/>
  <c r="K139" i="1"/>
  <c r="L139" i="1"/>
  <c r="N139" i="1" s="1"/>
  <c r="J140" i="1"/>
  <c r="K140" i="1"/>
  <c r="L140" i="1"/>
  <c r="N140" i="1" s="1"/>
  <c r="J141" i="1"/>
  <c r="N141" i="1" s="1"/>
  <c r="K141" i="1"/>
  <c r="L141" i="1"/>
  <c r="J142" i="1"/>
  <c r="K142" i="1"/>
  <c r="L142" i="1"/>
  <c r="J143" i="1"/>
  <c r="K143" i="1"/>
  <c r="N143" i="1" s="1"/>
  <c r="L143" i="1"/>
  <c r="J144" i="1"/>
  <c r="K144" i="1"/>
  <c r="L144" i="1"/>
  <c r="J145" i="1"/>
  <c r="N145" i="1" s="1"/>
  <c r="K145" i="1"/>
  <c r="L145" i="1"/>
  <c r="J146" i="1"/>
  <c r="K146" i="1"/>
  <c r="L146" i="1"/>
  <c r="J147" i="1"/>
  <c r="K147" i="1"/>
  <c r="L147" i="1"/>
  <c r="N147" i="1" s="1"/>
  <c r="J148" i="1"/>
  <c r="K148" i="1"/>
  <c r="L148" i="1"/>
  <c r="N148" i="1" s="1"/>
  <c r="J149" i="1"/>
  <c r="N149" i="1" s="1"/>
  <c r="K149" i="1"/>
  <c r="L149" i="1"/>
  <c r="J150" i="1"/>
  <c r="K150" i="1"/>
  <c r="L150" i="1"/>
  <c r="J151" i="1"/>
  <c r="K151" i="1"/>
  <c r="N151" i="1" s="1"/>
  <c r="L151" i="1"/>
  <c r="J152" i="1"/>
  <c r="K152" i="1"/>
  <c r="L152" i="1"/>
  <c r="J153" i="1"/>
  <c r="N153" i="1" s="1"/>
  <c r="K153" i="1"/>
  <c r="L153" i="1"/>
  <c r="J154" i="1"/>
  <c r="K154" i="1"/>
  <c r="L154" i="1"/>
  <c r="J155" i="1"/>
  <c r="K155" i="1"/>
  <c r="L155" i="1"/>
  <c r="N155" i="1" s="1"/>
  <c r="J156" i="1"/>
  <c r="K156" i="1"/>
  <c r="L156" i="1"/>
  <c r="N156" i="1" s="1"/>
  <c r="J157" i="1"/>
  <c r="N157" i="1" s="1"/>
  <c r="K157" i="1"/>
  <c r="L157" i="1"/>
  <c r="J158" i="1"/>
  <c r="K158" i="1"/>
  <c r="L158" i="1"/>
  <c r="J159" i="1"/>
  <c r="K159" i="1"/>
  <c r="N159" i="1" s="1"/>
  <c r="L159" i="1"/>
  <c r="J160" i="1"/>
  <c r="K160" i="1"/>
  <c r="L160" i="1"/>
  <c r="J161" i="1"/>
  <c r="N161" i="1" s="1"/>
  <c r="K161" i="1"/>
  <c r="L161" i="1"/>
  <c r="J162" i="1"/>
  <c r="K162" i="1"/>
  <c r="L162" i="1"/>
  <c r="J163" i="1"/>
  <c r="K163" i="1"/>
  <c r="L163" i="1"/>
  <c r="N163" i="1" s="1"/>
  <c r="J164" i="1"/>
  <c r="K164" i="1"/>
  <c r="L164" i="1"/>
  <c r="N164" i="1" s="1"/>
  <c r="J165" i="1"/>
  <c r="N165" i="1" s="1"/>
  <c r="K165" i="1"/>
  <c r="L165" i="1"/>
  <c r="J166" i="1"/>
  <c r="K166" i="1"/>
  <c r="L166" i="1"/>
  <c r="J167" i="1"/>
  <c r="K167" i="1"/>
  <c r="N167" i="1" s="1"/>
  <c r="L167" i="1"/>
  <c r="K3" i="1"/>
  <c r="L3" i="1"/>
  <c r="J3" i="1"/>
  <c r="N166" i="1" l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5" i="1"/>
  <c r="N14" i="1"/>
  <c r="N11" i="1"/>
  <c r="N10" i="1"/>
  <c r="N7" i="1"/>
  <c r="N6" i="1"/>
</calcChain>
</file>

<file path=xl/sharedStrings.xml><?xml version="1.0" encoding="utf-8"?>
<sst xmlns="http://schemas.openxmlformats.org/spreadsheetml/2006/main" count="7220" uniqueCount="1038">
  <si>
    <t>5INT</t>
  </si>
  <si>
    <t>con5</t>
  </si>
  <si>
    <t>P1</t>
  </si>
  <si>
    <t>ITE_01</t>
  </si>
  <si>
    <t>T5</t>
  </si>
  <si>
    <t>conA</t>
  </si>
  <si>
    <t>P25</t>
  </si>
  <si>
    <t>MAR7_ClonNAT</t>
  </si>
  <si>
    <t>T17</t>
  </si>
  <si>
    <t>conB</t>
  </si>
  <si>
    <t>P6</t>
  </si>
  <si>
    <t>CAD_02</t>
  </si>
  <si>
    <t>T22</t>
  </si>
  <si>
    <t>conC</t>
  </si>
  <si>
    <t>P26</t>
  </si>
  <si>
    <t>ACO_01</t>
  </si>
  <si>
    <t>T21</t>
  </si>
  <si>
    <t>conD</t>
  </si>
  <si>
    <t>P7</t>
  </si>
  <si>
    <t>PYC_01</t>
  </si>
  <si>
    <t>T12</t>
  </si>
  <si>
    <t>conE</t>
  </si>
  <si>
    <t>P22</t>
  </si>
  <si>
    <t>CSC_03</t>
  </si>
  <si>
    <t>T7</t>
  </si>
  <si>
    <t>conF</t>
  </si>
  <si>
    <t>P18</t>
  </si>
  <si>
    <t>ACDH_67</t>
  </si>
  <si>
    <t>T6</t>
  </si>
  <si>
    <t>con3</t>
  </si>
  <si>
    <t>3INT</t>
  </si>
  <si>
    <t>P10</t>
  </si>
  <si>
    <t>T19</t>
  </si>
  <si>
    <t>P36</t>
  </si>
  <si>
    <t>T13</t>
  </si>
  <si>
    <t>P24</t>
  </si>
  <si>
    <t>T16</t>
  </si>
  <si>
    <t>P23</t>
  </si>
  <si>
    <t>T20</t>
  </si>
  <si>
    <t>P9</t>
  </si>
  <si>
    <t>T1</t>
  </si>
  <si>
    <t>P15</t>
  </si>
  <si>
    <t>T2</t>
  </si>
  <si>
    <t>P44</t>
  </si>
  <si>
    <t>T39</t>
  </si>
  <si>
    <t>P43</t>
  </si>
  <si>
    <t>T38</t>
  </si>
  <si>
    <t>P42</t>
  </si>
  <si>
    <t>T37</t>
  </si>
  <si>
    <t>P41</t>
  </si>
  <si>
    <t>T36</t>
  </si>
  <si>
    <t>P39</t>
  </si>
  <si>
    <t>T34</t>
  </si>
  <si>
    <t>P40</t>
  </si>
  <si>
    <t>T35</t>
  </si>
  <si>
    <t>P20</t>
  </si>
  <si>
    <t>T4</t>
  </si>
  <si>
    <t>P17</t>
  </si>
  <si>
    <t>T9</t>
  </si>
  <si>
    <t>P35</t>
  </si>
  <si>
    <t>T25</t>
  </si>
  <si>
    <t>P28</t>
  </si>
  <si>
    <t>T10</t>
  </si>
  <si>
    <t>P30</t>
  </si>
  <si>
    <t>T18</t>
  </si>
  <si>
    <t>P27</t>
  </si>
  <si>
    <t>T15</t>
  </si>
  <si>
    <t>Whites/Pastels</t>
  </si>
  <si>
    <t>Color Name</t>
  </si>
  <si>
    <t>RGB CODE</t>
  </si>
  <si>
    <t>HEX #</t>
  </si>
  <si>
    <t>Sample</t>
  </si>
  <si>
    <t>Snow</t>
  </si>
  <si>
    <t>255-250-250</t>
  </si>
  <si>
    <t>fffafa</t>
  </si>
  <si>
    <t>Snow 2</t>
  </si>
  <si>
    <t>238-233-233</t>
  </si>
  <si>
    <t>eee9e9</t>
  </si>
  <si>
    <t>Snow 3</t>
  </si>
  <si>
    <t>205-201-201</t>
  </si>
  <si>
    <t>cdc9c9</t>
  </si>
  <si>
    <t>Snow 4</t>
  </si>
  <si>
    <t>139-137-137</t>
  </si>
  <si>
    <t>8b8989</t>
  </si>
  <si>
    <t>Ghost White</t>
  </si>
  <si>
    <t>248-248-255</t>
  </si>
  <si>
    <t>f8f8ff</t>
  </si>
  <si>
    <t>White Smoke</t>
  </si>
  <si>
    <t>245-245-245</t>
  </si>
  <si>
    <t>f5f5f5</t>
  </si>
  <si>
    <t>Gainsboro</t>
  </si>
  <si>
    <t>220-220-220</t>
  </si>
  <si>
    <t>dccdc</t>
  </si>
  <si>
    <t>Floral White</t>
  </si>
  <si>
    <t>255-250-240</t>
  </si>
  <si>
    <t>fffaf0</t>
  </si>
  <si>
    <t>Old Lace</t>
  </si>
  <si>
    <t>253-245-230</t>
  </si>
  <si>
    <t>fdf5e6</t>
  </si>
  <si>
    <t>Linen</t>
  </si>
  <si>
    <t>240-240-230</t>
  </si>
  <si>
    <t>faf0e6</t>
  </si>
  <si>
    <t>Antique White</t>
  </si>
  <si>
    <t>250-235-215</t>
  </si>
  <si>
    <t>faebd7</t>
  </si>
  <si>
    <t>Antique White 2</t>
  </si>
  <si>
    <t>238-223-204</t>
  </si>
  <si>
    <t>eedfcc</t>
  </si>
  <si>
    <t>Antique White 3</t>
  </si>
  <si>
    <t>205-192-176</t>
  </si>
  <si>
    <t>cdc0b0</t>
  </si>
  <si>
    <t>Antique White 4</t>
  </si>
  <si>
    <t>139-131-120</t>
  </si>
  <si>
    <t>8b8378</t>
  </si>
  <si>
    <t>Papaya Whip</t>
  </si>
  <si>
    <t>255-239-213</t>
  </si>
  <si>
    <t>ffefd5</t>
  </si>
  <si>
    <t>Blanched Almond</t>
  </si>
  <si>
    <t>255-235-205</t>
  </si>
  <si>
    <t>ffebcd</t>
  </si>
  <si>
    <t>Bisque</t>
  </si>
  <si>
    <t>255-228-196</t>
  </si>
  <si>
    <t>ffe4c4</t>
  </si>
  <si>
    <t>Bisque 2</t>
  </si>
  <si>
    <t>238-213-183</t>
  </si>
  <si>
    <t>eed5b7</t>
  </si>
  <si>
    <t>Bisque 3</t>
  </si>
  <si>
    <t>205-183-158</t>
  </si>
  <si>
    <t>cdb79e</t>
  </si>
  <si>
    <t>Bisque 4</t>
  </si>
  <si>
    <t>139-125-107</t>
  </si>
  <si>
    <t>8b7d6b</t>
  </si>
  <si>
    <t>Peach Puff</t>
  </si>
  <si>
    <t>255-218-185</t>
  </si>
  <si>
    <t>ffdab9</t>
  </si>
  <si>
    <t>Peach Puff 2</t>
  </si>
  <si>
    <t>238-203-173</t>
  </si>
  <si>
    <t>eecbad</t>
  </si>
  <si>
    <t>Peach Puff 3</t>
  </si>
  <si>
    <t>205-175-149</t>
  </si>
  <si>
    <t>cdaf95</t>
  </si>
  <si>
    <t>Peach Puff 4</t>
  </si>
  <si>
    <t>139-119-101</t>
  </si>
  <si>
    <t>8b7765</t>
  </si>
  <si>
    <t>Navajo White</t>
  </si>
  <si>
    <t>255-222-173</t>
  </si>
  <si>
    <t>ffdead</t>
  </si>
  <si>
    <t>Moccasin</t>
  </si>
  <si>
    <t>255-228-181</t>
  </si>
  <si>
    <t>ffe4b5</t>
  </si>
  <si>
    <t>Cornsilk</t>
  </si>
  <si>
    <t>255-248-220</t>
  </si>
  <si>
    <t>fff8dc</t>
  </si>
  <si>
    <t>Cornsilk 2</t>
  </si>
  <si>
    <t>238-232-205</t>
  </si>
  <si>
    <t>eee8dc</t>
  </si>
  <si>
    <t>Cornsilk 3</t>
  </si>
  <si>
    <t>205-200-177</t>
  </si>
  <si>
    <t>cdc8b1</t>
  </si>
  <si>
    <t>Cornsilk 4</t>
  </si>
  <si>
    <t>139-136-120</t>
  </si>
  <si>
    <t>8b8878</t>
  </si>
  <si>
    <t>Ivory</t>
  </si>
  <si>
    <t>255-255-240</t>
  </si>
  <si>
    <t>fffff0</t>
  </si>
  <si>
    <t>Ivory 2</t>
  </si>
  <si>
    <t>238-238-224</t>
  </si>
  <si>
    <t>eeeee0</t>
  </si>
  <si>
    <t>Ivory 3</t>
  </si>
  <si>
    <t>205-205-193</t>
  </si>
  <si>
    <t>cdcdc1</t>
  </si>
  <si>
    <t>Ivory 4</t>
  </si>
  <si>
    <t>139-139-131</t>
  </si>
  <si>
    <t>8b8b83</t>
  </si>
  <si>
    <t>Lemon Chiffon</t>
  </si>
  <si>
    <t>255-250-205</t>
  </si>
  <si>
    <t>fffacd</t>
  </si>
  <si>
    <t>Seashell</t>
  </si>
  <si>
    <t>255-245-238</t>
  </si>
  <si>
    <t>fff5ee</t>
  </si>
  <si>
    <t>Seashell 2</t>
  </si>
  <si>
    <t>238-229-222</t>
  </si>
  <si>
    <t>eee5de</t>
  </si>
  <si>
    <t>Seashell 3</t>
  </si>
  <si>
    <t>205-197-191</t>
  </si>
  <si>
    <t>cdc5bf</t>
  </si>
  <si>
    <t>Seashell 4</t>
  </si>
  <si>
    <t>139-134-130</t>
  </si>
  <si>
    <t>8b8682</t>
  </si>
  <si>
    <t>Honeydew</t>
  </si>
  <si>
    <t>240-255-240</t>
  </si>
  <si>
    <t>f0fff0</t>
  </si>
  <si>
    <t>Honeydew 2</t>
  </si>
  <si>
    <t>244-238-224</t>
  </si>
  <si>
    <t>e0eee0</t>
  </si>
  <si>
    <t>Honeydew 3</t>
  </si>
  <si>
    <t>193-205-193</t>
  </si>
  <si>
    <t>c1cdc1</t>
  </si>
  <si>
    <t>Honeydew 4</t>
  </si>
  <si>
    <t>131-139-131</t>
  </si>
  <si>
    <t>838b83</t>
  </si>
  <si>
    <t>Mint Cream</t>
  </si>
  <si>
    <t>245-255-250</t>
  </si>
  <si>
    <t>f5fffa</t>
  </si>
  <si>
    <t>Azure</t>
  </si>
  <si>
    <t>240-255-255</t>
  </si>
  <si>
    <t>f0ffff</t>
  </si>
  <si>
    <t>Alice Blue</t>
  </si>
  <si>
    <t>240-248-255</t>
  </si>
  <si>
    <t>f0f8ff</t>
  </si>
  <si>
    <t>Lavender</t>
  </si>
  <si>
    <t>230-230-250</t>
  </si>
  <si>
    <t>e6e6fa</t>
  </si>
  <si>
    <t>Lavender Blush</t>
  </si>
  <si>
    <t>255-240-245</t>
  </si>
  <si>
    <t>fff0f5</t>
  </si>
  <si>
    <t>Misty Rose</t>
  </si>
  <si>
    <t>255-228-225</t>
  </si>
  <si>
    <t>ffe4e1</t>
  </si>
  <si>
    <t>White</t>
  </si>
  <si>
    <t>255-255-255</t>
  </si>
  <si>
    <t>ffffff</t>
  </si>
  <si>
    <t>Grays</t>
  </si>
  <si>
    <t>Black</t>
  </si>
  <si>
    <t>0-0-0</t>
  </si>
  <si>
    <t>Dark Slate Gray</t>
  </si>
  <si>
    <t>49-79-79</t>
  </si>
  <si>
    <t>2f4f4f</t>
  </si>
  <si>
    <t>Dim Gray</t>
  </si>
  <si>
    <t>105-105-105</t>
  </si>
  <si>
    <t>Slate Gray</t>
  </si>
  <si>
    <t>112-138-144</t>
  </si>
  <si>
    <t>Light Slate Gray</t>
  </si>
  <si>
    <t>119-136-153</t>
  </si>
  <si>
    <t>Gray</t>
  </si>
  <si>
    <t>190-190-190</t>
  </si>
  <si>
    <t>bebebe</t>
  </si>
  <si>
    <t>Light Gray</t>
  </si>
  <si>
    <t>211-211-211</t>
  </si>
  <si>
    <t>d3d3d3</t>
  </si>
  <si>
    <t>Blues</t>
  </si>
  <si>
    <t>RGB CODE</t>
  </si>
  <si>
    <t>Midnight Blue</t>
  </si>
  <si>
    <t>25-25-112</t>
  </si>
  <si>
    <t>Navy</t>
  </si>
  <si>
    <t>0-0-128</t>
  </si>
  <si>
    <t>Cornflower Blue</t>
  </si>
  <si>
    <t>100-149-237</t>
  </si>
  <si>
    <t>6495ed</t>
  </si>
  <si>
    <t>Dark Slate Blue</t>
  </si>
  <si>
    <t>72-61-139</t>
  </si>
  <si>
    <t>483d8b</t>
  </si>
  <si>
    <t>Slate Blue</t>
  </si>
  <si>
    <t>106-90-205</t>
  </si>
  <si>
    <t>6a5acd</t>
  </si>
  <si>
    <t>Medium Slate Blue</t>
  </si>
  <si>
    <t>123-104-238</t>
  </si>
  <si>
    <t>7b68ee</t>
  </si>
  <si>
    <t>Light Slate Blue</t>
  </si>
  <si>
    <t>132-112-255</t>
  </si>
  <si>
    <t>8470ff</t>
  </si>
  <si>
    <t>Medium Blue</t>
  </si>
  <si>
    <t>0-0-205</t>
  </si>
  <si>
    <t>0000cd</t>
  </si>
  <si>
    <t>Royal Blue</t>
  </si>
  <si>
    <t>65-105-225</t>
  </si>
  <si>
    <t>Blue</t>
  </si>
  <si>
    <t>0-0-255</t>
  </si>
  <si>
    <t>0000ff</t>
  </si>
  <si>
    <t>Dodger Blue</t>
  </si>
  <si>
    <t>30-144-255</t>
  </si>
  <si>
    <t>1e90ff</t>
  </si>
  <si>
    <t>Deep Sky Blue</t>
  </si>
  <si>
    <t>0-191-255</t>
  </si>
  <si>
    <t>00bfff</t>
  </si>
  <si>
    <t>Sky Blue</t>
  </si>
  <si>
    <t>135-206-250</t>
  </si>
  <si>
    <t>87ceeb</t>
  </si>
  <si>
    <t>Light Sky Blue</t>
  </si>
  <si>
    <t>87cefa</t>
  </si>
  <si>
    <t>Steel Blue</t>
  </si>
  <si>
    <t>70-130-180</t>
  </si>
  <si>
    <t>4682b4</t>
  </si>
  <si>
    <t>Light Steel Blue</t>
  </si>
  <si>
    <t>176-196-222</t>
  </si>
  <si>
    <t>b0c4de</t>
  </si>
  <si>
    <t>Light Blue</t>
  </si>
  <si>
    <t>173-216-230</t>
  </si>
  <si>
    <t>add8e6</t>
  </si>
  <si>
    <t>Powder Blue</t>
  </si>
  <si>
    <t>176-224-230</t>
  </si>
  <si>
    <t>b0e0e6</t>
  </si>
  <si>
    <t>Pale Turquoise</t>
  </si>
  <si>
    <t>175-238-238</t>
  </si>
  <si>
    <t>afeeee</t>
  </si>
  <si>
    <t>Dark Turquoise</t>
  </si>
  <si>
    <t>0-206-209</t>
  </si>
  <si>
    <t>00ced1</t>
  </si>
  <si>
    <t>Medium Turquoise</t>
  </si>
  <si>
    <t>72-209-204</t>
  </si>
  <si>
    <t>48d1cc</t>
  </si>
  <si>
    <t>Turquoise</t>
  </si>
  <si>
    <t>64-224-208</t>
  </si>
  <si>
    <t>40e0d0</t>
  </si>
  <si>
    <t>Cyan</t>
  </si>
  <si>
    <t>0-255-255</t>
  </si>
  <si>
    <t>00ffff</t>
  </si>
  <si>
    <t>Light Cyan</t>
  </si>
  <si>
    <t>224-255-255</t>
  </si>
  <si>
    <t>e0ffff</t>
  </si>
  <si>
    <t>Cadet Blue</t>
  </si>
  <si>
    <t>95-158-160</t>
  </si>
  <si>
    <t>5f9ea0</t>
  </si>
  <si>
    <t>Greens</t>
  </si>
  <si>
    <t>Medium Aquamarine</t>
  </si>
  <si>
    <t>102-205-170</t>
  </si>
  <si>
    <t>66cdaa</t>
  </si>
  <si>
    <t>Aquamarine</t>
  </si>
  <si>
    <t>127-255-212</t>
  </si>
  <si>
    <t>7fffd4</t>
  </si>
  <si>
    <t>Dark Green</t>
  </si>
  <si>
    <t>0-100-0</t>
  </si>
  <si>
    <t>Dark Olive Green</t>
  </si>
  <si>
    <t>85-107-47</t>
  </si>
  <si>
    <t>556b2f</t>
  </si>
  <si>
    <t>Dark Sea Green</t>
  </si>
  <si>
    <t>143-188-143</t>
  </si>
  <si>
    <t>8fbc8f</t>
  </si>
  <si>
    <t>Sea Green</t>
  </si>
  <si>
    <t>46-139-87</t>
  </si>
  <si>
    <t>2e8b57</t>
  </si>
  <si>
    <t>Medium Sea Green</t>
  </si>
  <si>
    <t>60-179-113</t>
  </si>
  <si>
    <t>3cb371</t>
  </si>
  <si>
    <t>Light Sea Green</t>
  </si>
  <si>
    <t>32-178-170</t>
  </si>
  <si>
    <t>20b2aa</t>
  </si>
  <si>
    <t>Pale Green</t>
  </si>
  <si>
    <t>152-251-152</t>
  </si>
  <si>
    <t>98fb98</t>
  </si>
  <si>
    <t>Spring Green</t>
  </si>
  <si>
    <t>0-255-127</t>
  </si>
  <si>
    <t>00ff7f</t>
  </si>
  <si>
    <t>Lawn Green</t>
  </si>
  <si>
    <t>124-252-0</t>
  </si>
  <si>
    <t>7cfc00</t>
  </si>
  <si>
    <t>Chartreuse</t>
  </si>
  <si>
    <t>127-255-0</t>
  </si>
  <si>
    <t>7fff00</t>
  </si>
  <si>
    <t>Medium Spring Green</t>
  </si>
  <si>
    <t>0-250-154</t>
  </si>
  <si>
    <t>00fa9a</t>
  </si>
  <si>
    <t>Green Yellow</t>
  </si>
  <si>
    <t>173-255-47</t>
  </si>
  <si>
    <t>adff2f</t>
  </si>
  <si>
    <t>Lime Green</t>
  </si>
  <si>
    <t>50-205-50</t>
  </si>
  <si>
    <t>32cd32</t>
  </si>
  <si>
    <t>Yellow Green</t>
  </si>
  <si>
    <t>154-205-50</t>
  </si>
  <si>
    <t>9acd32</t>
  </si>
  <si>
    <t>Forest Green</t>
  </si>
  <si>
    <t>34-139-34</t>
  </si>
  <si>
    <t>228b22</t>
  </si>
  <si>
    <t>Olive Drab</t>
  </si>
  <si>
    <t>107-142-35</t>
  </si>
  <si>
    <t>6b8e23</t>
  </si>
  <si>
    <t>Dark Khaki</t>
  </si>
  <si>
    <t>189-183-107</t>
  </si>
  <si>
    <t>bdb76b</t>
  </si>
  <si>
    <t>Khaki</t>
  </si>
  <si>
    <t>240-230-140</t>
  </si>
  <si>
    <t>f0e68c</t>
  </si>
  <si>
    <t>Yellow</t>
  </si>
  <si>
    <t>Pale Goldenrod</t>
  </si>
  <si>
    <t>238-232-170</t>
  </si>
  <si>
    <t>eee8aa</t>
  </si>
  <si>
    <t>Light Goldenrod Yellow</t>
  </si>
  <si>
    <t>250-250-210</t>
  </si>
  <si>
    <t>fafad2</t>
  </si>
  <si>
    <t>Light Yellow</t>
  </si>
  <si>
    <t>255-255-224</t>
  </si>
  <si>
    <t>ffffe0</t>
  </si>
  <si>
    <t>255-255-0</t>
  </si>
  <si>
    <t>ffff00</t>
  </si>
  <si>
    <t>Gold</t>
  </si>
  <si>
    <t>255-215-0</t>
  </si>
  <si>
    <t>ffd700</t>
  </si>
  <si>
    <t>Light Goldenrod</t>
  </si>
  <si>
    <t>238-221-130</t>
  </si>
  <si>
    <t>eedd82</t>
  </si>
  <si>
    <t>Goldenrod</t>
  </si>
  <si>
    <t>218-165-32</t>
  </si>
  <si>
    <t>daa520</t>
  </si>
  <si>
    <t>Dark Goldenrod</t>
  </si>
  <si>
    <t>184-134-11</t>
  </si>
  <si>
    <t>b8860b</t>
  </si>
  <si>
    <t>Browns</t>
  </si>
  <si>
    <t>Rosy Brown</t>
  </si>
  <si>
    <t>188-143-143</t>
  </si>
  <si>
    <t>bc8f8f</t>
  </si>
  <si>
    <t>Indian Red</t>
  </si>
  <si>
    <t>205-92-92</t>
  </si>
  <si>
    <t>cd5c5c</t>
  </si>
  <si>
    <t>Saddle Brown</t>
  </si>
  <si>
    <t>139-69-19</t>
  </si>
  <si>
    <t>8b4513</t>
  </si>
  <si>
    <t>Sienna</t>
  </si>
  <si>
    <t>160-82-45</t>
  </si>
  <si>
    <t>a0522d</t>
  </si>
  <si>
    <t>Peru</t>
  </si>
  <si>
    <t>205-133-63</t>
  </si>
  <si>
    <t>cd853f</t>
  </si>
  <si>
    <t>Burlywood</t>
  </si>
  <si>
    <t>222-184-135</t>
  </si>
  <si>
    <t>deb887</t>
  </si>
  <si>
    <t>Beige</t>
  </si>
  <si>
    <t>245-245-220</t>
  </si>
  <si>
    <t>f5f5dc</t>
  </si>
  <si>
    <t>Wheat</t>
  </si>
  <si>
    <t>245-222-179</t>
  </si>
  <si>
    <t>f5deb3</t>
  </si>
  <si>
    <t>Sandy Brown</t>
  </si>
  <si>
    <t>244-164-96</t>
  </si>
  <si>
    <t>f4a460</t>
  </si>
  <si>
    <t>Tan</t>
  </si>
  <si>
    <t>210-180-140</t>
  </si>
  <si>
    <t>d2b48c</t>
  </si>
  <si>
    <t>Chocolate</t>
  </si>
  <si>
    <t>210-105-30</t>
  </si>
  <si>
    <t>d2691e</t>
  </si>
  <si>
    <t>Firebrick</t>
  </si>
  <si>
    <t>178-34-34</t>
  </si>
  <si>
    <t>b22222</t>
  </si>
  <si>
    <t>Brown</t>
  </si>
  <si>
    <t>165-42-42</t>
  </si>
  <si>
    <t>a52a2a</t>
  </si>
  <si>
    <t>Oranges</t>
  </si>
  <si>
    <t>Dark Salmon</t>
  </si>
  <si>
    <t>233-150-122</t>
  </si>
  <si>
    <t>e9967a</t>
  </si>
  <si>
    <t>Salmon</t>
  </si>
  <si>
    <t>250-128-114</t>
  </si>
  <si>
    <t>fa8072</t>
  </si>
  <si>
    <t>Light Salmon</t>
  </si>
  <si>
    <t>255-160-122</t>
  </si>
  <si>
    <t>ffa07a</t>
  </si>
  <si>
    <t>Orange</t>
  </si>
  <si>
    <t>255-165-0</t>
  </si>
  <si>
    <t>ffa500</t>
  </si>
  <si>
    <t>Dark Orange</t>
  </si>
  <si>
    <t>255-140-0</t>
  </si>
  <si>
    <t>ff8c00</t>
  </si>
  <si>
    <t>Coral</t>
  </si>
  <si>
    <t>255-127-80</t>
  </si>
  <si>
    <t>ff7f50</t>
  </si>
  <si>
    <t>Light Coral</t>
  </si>
  <si>
    <t>240-128-128</t>
  </si>
  <si>
    <t>f08080</t>
  </si>
  <si>
    <t>Tomato</t>
  </si>
  <si>
    <t>255-99-71</t>
  </si>
  <si>
    <t>ff6347</t>
  </si>
  <si>
    <t>Orange Red</t>
  </si>
  <si>
    <t>255-69-0</t>
  </si>
  <si>
    <t>ff4500</t>
  </si>
  <si>
    <t>Red</t>
  </si>
  <si>
    <t>255-0-0</t>
  </si>
  <si>
    <t>ff0000</t>
  </si>
  <si>
    <t>Pinks/Violets</t>
  </si>
  <si>
    <t>Hot Pink</t>
  </si>
  <si>
    <t>255-105-180</t>
  </si>
  <si>
    <t>ff69b4</t>
  </si>
  <si>
    <t>Deep Pink</t>
  </si>
  <si>
    <t>255-20-147</t>
  </si>
  <si>
    <t>ff1493</t>
  </si>
  <si>
    <t>Pink</t>
  </si>
  <si>
    <t>255-192-203</t>
  </si>
  <si>
    <t>ffc0cb</t>
  </si>
  <si>
    <t>Light Pink</t>
  </si>
  <si>
    <t>255-182-193</t>
  </si>
  <si>
    <t>ffb6c1</t>
  </si>
  <si>
    <t>Pale Violet Red</t>
  </si>
  <si>
    <t>219-112-147</t>
  </si>
  <si>
    <t>db7093</t>
  </si>
  <si>
    <t>Maroon</t>
  </si>
  <si>
    <t>176-48-96</t>
  </si>
  <si>
    <t>b03060</t>
  </si>
  <si>
    <t>Medium Violet Red</t>
  </si>
  <si>
    <t>199-21-133</t>
  </si>
  <si>
    <t>c71585</t>
  </si>
  <si>
    <t>Violet Red</t>
  </si>
  <si>
    <t>208-32-144</t>
  </si>
  <si>
    <t>d02090</t>
  </si>
  <si>
    <t>Violet</t>
  </si>
  <si>
    <t>238-130-238</t>
  </si>
  <si>
    <t>ee82ee</t>
  </si>
  <si>
    <t>Plum</t>
  </si>
  <si>
    <t>221-160-221</t>
  </si>
  <si>
    <t>dda0dd</t>
  </si>
  <si>
    <t>Orchid</t>
  </si>
  <si>
    <t>218-112-214</t>
  </si>
  <si>
    <t>da70d6</t>
  </si>
  <si>
    <t>Medium Orchid</t>
  </si>
  <si>
    <t>186-85-211</t>
  </si>
  <si>
    <t>ba55d3</t>
  </si>
  <si>
    <t>Dark Orchid</t>
  </si>
  <si>
    <t>153-50-204</t>
  </si>
  <si>
    <t>9932cc</t>
  </si>
  <si>
    <t>Dark Violet</t>
  </si>
  <si>
    <t>148-0-211</t>
  </si>
  <si>
    <t>9400d3</t>
  </si>
  <si>
    <t>Blue Violet</t>
  </si>
  <si>
    <t>138-43-226</t>
  </si>
  <si>
    <t>8a2be2</t>
  </si>
  <si>
    <t>Purple</t>
  </si>
  <si>
    <t>160-32-240</t>
  </si>
  <si>
    <t>a020f0</t>
  </si>
  <si>
    <t>Medium Purple</t>
  </si>
  <si>
    <t>147-112-219</t>
  </si>
  <si>
    <t>9370db</t>
  </si>
  <si>
    <t>Thistle</t>
  </si>
  <si>
    <t>216-191-216</t>
  </si>
  <si>
    <t>d8bfd8</t>
  </si>
  <si>
    <t>RGB</t>
  </si>
  <si>
    <t>CODE</t>
  </si>
  <si>
    <t>R</t>
  </si>
  <si>
    <t>G</t>
  </si>
  <si>
    <t>B</t>
  </si>
  <si>
    <t>;</t>
  </si>
  <si>
    <t>Color</t>
  </si>
  <si>
    <t>Hex Code</t>
  </si>
  <si>
    <t>#RRGGBB</t>
  </si>
  <si>
    <t>Decimal Code</t>
  </si>
  <si>
    <t>(R,G,B)</t>
  </si>
  <si>
    <t>#000000</t>
  </si>
  <si>
    <t>(0,0,0)</t>
  </si>
  <si>
    <t>#FFFFFF</t>
  </si>
  <si>
    <t>#FF0000</t>
  </si>
  <si>
    <t>(255,0,0)</t>
  </si>
  <si>
    <t>#00FF00</t>
  </si>
  <si>
    <t>(0,255,0)</t>
  </si>
  <si>
    <t>#0000FF</t>
  </si>
  <si>
    <t>(0,0,255)</t>
  </si>
  <si>
    <t>#FFFF00</t>
  </si>
  <si>
    <t>(255,255,0)</t>
  </si>
  <si>
    <t>#00FFFF</t>
  </si>
  <si>
    <t>(0,255,255)</t>
  </si>
  <si>
    <t>#FF00FF</t>
  </si>
  <si>
    <t>(255,0,255)</t>
  </si>
  <si>
    <t>#C0C0C0</t>
  </si>
  <si>
    <t>#808080</t>
  </si>
  <si>
    <t>#800000</t>
  </si>
  <si>
    <t>(128,0,0)</t>
  </si>
  <si>
    <t>#808000</t>
  </si>
  <si>
    <t>(128,128,0)</t>
  </si>
  <si>
    <t>#008000</t>
  </si>
  <si>
    <t>(0,128,0)</t>
  </si>
  <si>
    <t>#800080</t>
  </si>
  <si>
    <t>(128,0,128)</t>
  </si>
  <si>
    <t>#008080</t>
  </si>
  <si>
    <t>(0,128,128)</t>
  </si>
  <si>
    <t>#000080</t>
  </si>
  <si>
    <t>(0,0,128)</t>
  </si>
  <si>
    <t>maroon</t>
  </si>
  <si>
    <t>#8B0000</t>
  </si>
  <si>
    <t>(139,0,0)</t>
  </si>
  <si>
    <t>brown</t>
  </si>
  <si>
    <t>#A52A2A</t>
  </si>
  <si>
    <t>(165,42,42)</t>
  </si>
  <si>
    <t>firebrick</t>
  </si>
  <si>
    <t>#B22222</t>
  </si>
  <si>
    <t>(178,34,34)</t>
  </si>
  <si>
    <t>crimson</t>
  </si>
  <si>
    <t>#DC143C</t>
  </si>
  <si>
    <t>(220,20,60)</t>
  </si>
  <si>
    <t>red</t>
  </si>
  <si>
    <t>tomato</t>
  </si>
  <si>
    <t>#FF6347</t>
  </si>
  <si>
    <t>(255,99,71)</t>
  </si>
  <si>
    <t>coral</t>
  </si>
  <si>
    <t>#FF7F50</t>
  </si>
  <si>
    <t>(255,127,80)</t>
  </si>
  <si>
    <t>#CD5C5C</t>
  </si>
  <si>
    <t>(205,92,92)</t>
  </si>
  <si>
    <t>#F08080</t>
  </si>
  <si>
    <t>#E9967A</t>
  </si>
  <si>
    <t>salmon</t>
  </si>
  <si>
    <t>#FA8072</t>
  </si>
  <si>
    <t>#FFA07A</t>
  </si>
  <si>
    <t>#FF4500</t>
  </si>
  <si>
    <t>(255,69,0)</t>
  </si>
  <si>
    <t>#FF8C00</t>
  </si>
  <si>
    <t>(255,140,0)</t>
  </si>
  <si>
    <t>orange</t>
  </si>
  <si>
    <t>#FFA500</t>
  </si>
  <si>
    <t>(255,165,0)</t>
  </si>
  <si>
    <t>gold</t>
  </si>
  <si>
    <t>#FFD700</t>
  </si>
  <si>
    <t>(255,215,0)</t>
  </si>
  <si>
    <t>dark golden rod</t>
  </si>
  <si>
    <t>#B8860B</t>
  </si>
  <si>
    <t>(184,134,11)</t>
  </si>
  <si>
    <t>#DAA520</t>
  </si>
  <si>
    <t>(218,165,32)</t>
  </si>
  <si>
    <t>pale golden rod</t>
  </si>
  <si>
    <t>#EEE8AA</t>
  </si>
  <si>
    <t>#BDB76B</t>
  </si>
  <si>
    <t>khaki</t>
  </si>
  <si>
    <t>#F0E68C</t>
  </si>
  <si>
    <t>olive</t>
  </si>
  <si>
    <t>yellow</t>
  </si>
  <si>
    <t>yellow green</t>
  </si>
  <si>
    <t>#9ACD32</t>
  </si>
  <si>
    <t>(154,205,50)</t>
  </si>
  <si>
    <t>#556B2F</t>
  </si>
  <si>
    <t>(85,107,47)</t>
  </si>
  <si>
    <t>#6B8E23</t>
  </si>
  <si>
    <t>(107,142,35)</t>
  </si>
  <si>
    <t>#7CFC00</t>
  </si>
  <si>
    <t>(124,252,0)</t>
  </si>
  <si>
    <t>#7FFF00</t>
  </si>
  <si>
    <t>(127,255,0)</t>
  </si>
  <si>
    <t>#ADFF2F</t>
  </si>
  <si>
    <t>(173,255,47)</t>
  </si>
  <si>
    <t>#006400</t>
  </si>
  <si>
    <t>(0,100,0)</t>
  </si>
  <si>
    <t>green</t>
  </si>
  <si>
    <t>#228B22</t>
  </si>
  <si>
    <t>(34,139,34)</t>
  </si>
  <si>
    <t>lime</t>
  </si>
  <si>
    <t>#32CD32</t>
  </si>
  <si>
    <t>(50,205,50)</t>
  </si>
  <si>
    <t>#90EE90</t>
  </si>
  <si>
    <t>pale green</t>
  </si>
  <si>
    <t>#98FB98</t>
  </si>
  <si>
    <t>dark sea green</t>
  </si>
  <si>
    <t>#8FBC8F</t>
  </si>
  <si>
    <t>#00FA9A</t>
  </si>
  <si>
    <t>(0,250,154)</t>
  </si>
  <si>
    <t>#00FF7F</t>
  </si>
  <si>
    <t>(0,255,127)</t>
  </si>
  <si>
    <t>#2E8B57</t>
  </si>
  <si>
    <t>(46,139,87)</t>
  </si>
  <si>
    <t>medium aqua marine</t>
  </si>
  <si>
    <t>#66CDAA</t>
  </si>
  <si>
    <t>medium sea green</t>
  </si>
  <si>
    <t>#3CB371</t>
  </si>
  <si>
    <t>#20B2AA</t>
  </si>
  <si>
    <t>#2F4F4F</t>
  </si>
  <si>
    <t>(47,79,79)</t>
  </si>
  <si>
    <t>teal</t>
  </si>
  <si>
    <t>#008B8B</t>
  </si>
  <si>
    <t>(0,139,139)</t>
  </si>
  <si>
    <t>aqua</t>
  </si>
  <si>
    <t>cyan</t>
  </si>
  <si>
    <t>#E0FFFF</t>
  </si>
  <si>
    <t>#00CED1</t>
  </si>
  <si>
    <t>(0,206,209)</t>
  </si>
  <si>
    <t>turquoise</t>
  </si>
  <si>
    <t>#40E0D0</t>
  </si>
  <si>
    <t>#48D1CC</t>
  </si>
  <si>
    <t>pale turquoise</t>
  </si>
  <si>
    <t>#AFEEEE</t>
  </si>
  <si>
    <t>#7FFFD4</t>
  </si>
  <si>
    <t>#B0E0E6</t>
  </si>
  <si>
    <t>#5F9EA0</t>
  </si>
  <si>
    <t>#4682B4</t>
  </si>
  <si>
    <t>#6495ED</t>
  </si>
  <si>
    <t>#00BFFF</t>
  </si>
  <si>
    <t>(0,191,255)</t>
  </si>
  <si>
    <t>dodger blue</t>
  </si>
  <si>
    <t>#1E90FF</t>
  </si>
  <si>
    <t>#ADD8E6</t>
  </si>
  <si>
    <t>#87CEEB</t>
  </si>
  <si>
    <t>#87CEFA</t>
  </si>
  <si>
    <t>#191970</t>
  </si>
  <si>
    <t>(25,25,112)</t>
  </si>
  <si>
    <t>navy</t>
  </si>
  <si>
    <t>#00008B</t>
  </si>
  <si>
    <t>(0,0,139)</t>
  </si>
  <si>
    <t>#0000CD</t>
  </si>
  <si>
    <t>(0,0,205)</t>
  </si>
  <si>
    <t>blue</t>
  </si>
  <si>
    <t>#4169E1</t>
  </si>
  <si>
    <t>#8A2BE2</t>
  </si>
  <si>
    <t>(138,43,226)</t>
  </si>
  <si>
    <t>indigo</t>
  </si>
  <si>
    <t>#4B0082</t>
  </si>
  <si>
    <t>(75,0,130)</t>
  </si>
  <si>
    <t>#483D8B</t>
  </si>
  <si>
    <t>(72,61,139)</t>
  </si>
  <si>
    <t>#6A5ACD</t>
  </si>
  <si>
    <t>(106,90,205)</t>
  </si>
  <si>
    <t>medium slate blue</t>
  </si>
  <si>
    <t>#7B68EE</t>
  </si>
  <si>
    <t>#9370DB</t>
  </si>
  <si>
    <t>#8B008B</t>
  </si>
  <si>
    <t>(139,0,139)</t>
  </si>
  <si>
    <t>#9400D3</t>
  </si>
  <si>
    <t>(148,0,211)</t>
  </si>
  <si>
    <t>#9932CC</t>
  </si>
  <si>
    <t>(153,50,204)</t>
  </si>
  <si>
    <t>#BA55D3</t>
  </si>
  <si>
    <t>(186,85,211)</t>
  </si>
  <si>
    <t>purple</t>
  </si>
  <si>
    <t>thistle</t>
  </si>
  <si>
    <t>#D8BFD8</t>
  </si>
  <si>
    <t>plum</t>
  </si>
  <si>
    <t>#DDA0DD</t>
  </si>
  <si>
    <t>violet</t>
  </si>
  <si>
    <t>#EE82EE</t>
  </si>
  <si>
    <t>orchid</t>
  </si>
  <si>
    <t>#DA70D6</t>
  </si>
  <si>
    <t>#C71585</t>
  </si>
  <si>
    <t>(199,21,133)</t>
  </si>
  <si>
    <t>#DB7093</t>
  </si>
  <si>
    <t>#FF1493</t>
  </si>
  <si>
    <t>(255,20,147)</t>
  </si>
  <si>
    <t>#FF69B4</t>
  </si>
  <si>
    <t>#FFB6C1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</si>
  <si>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</si>
  <si>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</si>
  <si>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</si>
  <si>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</si>
  <si>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</si>
  <si>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</si>
  <si>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</si>
  <si>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</si>
  <si>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#FFEBCD</t>
  </si>
  <si>
    <t>wheat</t>
  </si>
  <si>
    <t>#F5DEB3</t>
  </si>
  <si>
    <t>#FFF8DC</t>
  </si>
  <si>
    <t>#FFFACD</t>
  </si>
  <si>
    <t>#FAFAD2</t>
  </si>
  <si>
    <t>#FFFFE0</t>
  </si>
  <si>
    <t>#8B4513</t>
  </si>
  <si>
    <t>(139,69,19)</t>
  </si>
  <si>
    <t>sienna</t>
  </si>
  <si>
    <t>#A0522D</t>
  </si>
  <si>
    <t>(160,82,45)</t>
  </si>
  <si>
    <t>chocolate</t>
  </si>
  <si>
    <t>#D2691E</t>
  </si>
  <si>
    <t>(210,105,30)</t>
  </si>
  <si>
    <t>peru</t>
  </si>
  <si>
    <t>#CD853F</t>
  </si>
  <si>
    <t>(205,133,63)</t>
  </si>
  <si>
    <t>#F4A460</t>
  </si>
  <si>
    <t>(244,164,96)</t>
  </si>
  <si>
    <t>#DEB887</t>
  </si>
  <si>
    <t>tan</t>
  </si>
  <si>
    <t>#D2B48C</t>
  </si>
  <si>
    <t>#BC8F8F</t>
  </si>
  <si>
    <t>moccasin</t>
  </si>
  <si>
    <t>#FFE4B5</t>
  </si>
  <si>
    <t>#FFDEAD</t>
  </si>
  <si>
    <t>#FFDAB9</t>
  </si>
  <si>
    <t>#FFE4E1</t>
  </si>
  <si>
    <t>#FFF0F5</t>
  </si>
  <si>
    <t>linen</t>
  </si>
  <si>
    <t>#FAF0E6</t>
  </si>
  <si>
    <t>#FDF5E6</t>
  </si>
  <si>
    <t>#FFEFD5</t>
  </si>
  <si>
    <t>#FFF5EE</t>
  </si>
  <si>
    <t>#F5FFFA</t>
  </si>
  <si>
    <t>#708090</t>
  </si>
  <si>
    <t>#778899</t>
  </si>
  <si>
    <t>light steel blue</t>
  </si>
  <si>
    <t>#B0C4DE</t>
  </si>
  <si>
    <t>lavender</t>
  </si>
  <si>
    <t>#E6E6FA</t>
  </si>
  <si>
    <t>floral white</t>
  </si>
  <si>
    <t>#FFFAF0</t>
  </si>
  <si>
    <t>alice blue</t>
  </si>
  <si>
    <t>#F0F8FF</t>
  </si>
  <si>
    <t>#F8F8FF</t>
  </si>
  <si>
    <t>honeydew</t>
  </si>
  <si>
    <t>#F0FFF0</t>
  </si>
  <si>
    <t>ivory</t>
  </si>
  <si>
    <t>#FFFFF0</t>
  </si>
  <si>
    <t>azure</t>
  </si>
  <si>
    <t>#F0FFFF</t>
  </si>
  <si>
    <t>snow</t>
  </si>
  <si>
    <t>#FFFAFA</t>
  </si>
  <si>
    <t>black</t>
  </si>
  <si>
    <t>#696969</t>
  </si>
  <si>
    <t>#A9A9A9</t>
  </si>
  <si>
    <t>silver</t>
  </si>
  <si>
    <t>#D3D3D3</t>
  </si>
  <si>
    <t>gainsboro</t>
  </si>
  <si>
    <t>#DCDCDC</t>
  </si>
  <si>
    <t>#F5F5F5</t>
  </si>
  <si>
    <t>white</t>
  </si>
  <si>
    <t>0;0;0</t>
  </si>
  <si>
    <t>1;1;1</t>
  </si>
  <si>
    <t>1;0;0</t>
  </si>
  <si>
    <t>0;1;0</t>
  </si>
  <si>
    <t>0;0;1</t>
  </si>
  <si>
    <t>1;1;0</t>
  </si>
  <si>
    <t>0;1;1</t>
  </si>
  <si>
    <t>1;0;1</t>
  </si>
  <si>
    <t>0.752941176470588;0.752941176470588;0.752941176470588</t>
  </si>
  <si>
    <t>0.501960784313725;0.501960784313725;0.501960784313725</t>
  </si>
  <si>
    <t>0.501960784313725;0;0</t>
  </si>
  <si>
    <t>0.501960784313725;0.501960784313725;0</t>
  </si>
  <si>
    <t>0;0.501960784313725;0</t>
  </si>
  <si>
    <t>0.501960784313725;0;0.501960784313725</t>
  </si>
  <si>
    <t>0;0.501960784313725;0.501960784313725</t>
  </si>
  <si>
    <t>0;0;0.501960784313725</t>
  </si>
  <si>
    <t>0.545098039215686;0;0</t>
  </si>
  <si>
    <t>0.647058823529412;0.164705882352941;0.164705882352941</t>
  </si>
  <si>
    <t>0.698039215686274;0.133333333333333;0.133333333333333</t>
  </si>
  <si>
    <t>0.862745098039216;0.0784313725490196;0.235294117647059</t>
  </si>
  <si>
    <t>1;0.388235294117647;0.27843137254902</t>
  </si>
  <si>
    <t>1;0.498039215686275;0.313725490196078</t>
  </si>
  <si>
    <t>0.803921568627451;0.36078431372549;0.36078431372549</t>
  </si>
  <si>
    <t>0.941176470588235;0.501960784313725;0.501960784313725</t>
  </si>
  <si>
    <t>0.913725490196078;0.588235294117647;0.47843137254902</t>
  </si>
  <si>
    <t>0.980392156862745;0.501960784313725;0.447058823529412</t>
  </si>
  <si>
    <t>1;0.627450980392157;0.47843137254902</t>
  </si>
  <si>
    <t>1;0.270588235294118;0</t>
  </si>
  <si>
    <t>1;0.549019607843137;0</t>
  </si>
  <si>
    <t>1;0.647058823529412;0</t>
  </si>
  <si>
    <t>1;0.843137254901961;0</t>
  </si>
  <si>
    <t>0.72156862745098;0.525490196078431;0.0431372549019608</t>
  </si>
  <si>
    <t>0.854901960784314;0.647058823529412;0.125490196078431</t>
  </si>
  <si>
    <t>0.933333333333333;0.909803921568627;0.666666666666667</t>
  </si>
  <si>
    <t>0.741176470588235;0.717647058823529;0.419607843137255</t>
  </si>
  <si>
    <t>0.941176470588235;0.901960784313726;0.549019607843137</t>
  </si>
  <si>
    <t>0.603921568627451;0.803921568627451;0.196078431372549</t>
  </si>
  <si>
    <t>0.333333333333333;0.419607843137255;0.184313725490196</t>
  </si>
  <si>
    <t>0.419607843137255;0.556862745098039;0.137254901960784</t>
  </si>
  <si>
    <t>0.486274509803922;0.988235294117647;0</t>
  </si>
  <si>
    <t>0.498039215686275;1;0</t>
  </si>
  <si>
    <t>0.67843137254902;1;0.184313725490196</t>
  </si>
  <si>
    <t>0;0.392156862745098;0</t>
  </si>
  <si>
    <t>0.133333333333333;0.545098039215686;0.133333333333333</t>
  </si>
  <si>
    <t>0.196078431372549;0.803921568627451;0.196078431372549</t>
  </si>
  <si>
    <t>0.564705882352941;0.933333333333333;0.564705882352941</t>
  </si>
  <si>
    <t>0.596078431372549;0.984313725490196;0.596078431372549</t>
  </si>
  <si>
    <t>0.56078431372549;0.737254901960784;0.56078431372549</t>
  </si>
  <si>
    <t>0;0.980392156862745;0.603921568627451</t>
  </si>
  <si>
    <t>0;1;0.498039215686275</t>
  </si>
  <si>
    <t>0.180392156862745;0.545098039215686;0.341176470588235</t>
  </si>
  <si>
    <t>0.4;0.803921568627451;0.666666666666667</t>
  </si>
  <si>
    <t>0.235294117647059;0.701960784313725;0.443137254901961</t>
  </si>
  <si>
    <t>0.125490196078431;0.698039215686274;0.666666666666667</t>
  </si>
  <si>
    <t>0.184313725490196;0.309803921568627;0.309803921568627</t>
  </si>
  <si>
    <t>0;0.545098039215686;0.545098039215686</t>
  </si>
  <si>
    <t>0.87843137254902;1;1</t>
  </si>
  <si>
    <t>0;0.807843137254902;0.819607843137255</t>
  </si>
  <si>
    <t>0.250980392156863;0.87843137254902;0.815686274509804</t>
  </si>
  <si>
    <t>0.282352941176471;0.819607843137255;0.8</t>
  </si>
  <si>
    <t>0.686274509803922;0.933333333333333;0.933333333333333</t>
  </si>
  <si>
    <t>0.498039215686275;1;0.831372549019608</t>
  </si>
  <si>
    <t>0.690196078431373;0.87843137254902;0.901960784313726</t>
  </si>
  <si>
    <t>0.372549019607843;0.619607843137255;0.627450980392157</t>
  </si>
  <si>
    <t>0.274509803921569;0.509803921568627;0.705882352941177</t>
  </si>
  <si>
    <t>0.392156862745098;0.584313725490196;0.929411764705882</t>
  </si>
  <si>
    <t>0;0.749019607843137;1</t>
  </si>
  <si>
    <t>0.117647058823529;0.564705882352941;1</t>
  </si>
  <si>
    <t>0.67843137254902;0.847058823529412;0.901960784313726</t>
  </si>
  <si>
    <t>0.529411764705882;0.807843137254902;0.92156862745098</t>
  </si>
  <si>
    <t>0.529411764705882;0.807843137254902;0.980392156862745</t>
  </si>
  <si>
    <t>0.0980392156862745;0.0980392156862745;0.43921568627451</t>
  </si>
  <si>
    <t>0;0;0.545098039215686</t>
  </si>
  <si>
    <t>0;0;0.803921568627451</t>
  </si>
  <si>
    <t>0.254901960784314;0.411764705882353;0.882352941176471</t>
  </si>
  <si>
    <t>0.541176470588235;0.168627450980392;0.886274509803922</t>
  </si>
  <si>
    <t>0.294117647058824;0;0.509803921568627</t>
  </si>
  <si>
    <t>0.282352941176471;0.23921568627451;0.545098039215686</t>
  </si>
  <si>
    <t>0.415686274509804;0.352941176470588;0.803921568627451</t>
  </si>
  <si>
    <t>0.482352941176471;0.407843137254902;0.933333333333333</t>
  </si>
  <si>
    <t>0.576470588235294;0.43921568627451;0.858823529411765</t>
  </si>
  <si>
    <t>0.545098039215686;0;0.545098039215686</t>
  </si>
  <si>
    <t>0.580392156862745;0;0.827450980392157</t>
  </si>
  <si>
    <t>0.6;0.196078431372549;0.8</t>
  </si>
  <si>
    <t>0.729411764705882;0.333333333333333;0.827450980392157</t>
  </si>
  <si>
    <t>0.847058823529412;0.749019607843137;0.847058823529412</t>
  </si>
  <si>
    <t>0.866666666666667;0.627450980392157;0.866666666666667</t>
  </si>
  <si>
    <t>0.933333333333333;0.509803921568627;0.933333333333333</t>
  </si>
  <si>
    <t>0.854901960784314;0.43921568627451;0.83921568627451</t>
  </si>
  <si>
    <t>0.780392156862745;0.0823529411764706;0.52156862745098</t>
  </si>
  <si>
    <t>0.858823529411765;0.43921568627451;0.576470588235294</t>
  </si>
  <si>
    <t>1;0.0784313725490196;0.576470588235294</t>
  </si>
  <si>
    <t>1;0.411764705882353;0.705882352941177</t>
  </si>
  <si>
    <t>1;0.713725490196078;0.756862745098039</t>
  </si>
  <si>
    <t>1;0.752941176470588;0.796078431372549</t>
  </si>
  <si>
    <t>0.980392156862745;0.92156862745098;0.843137254901961</t>
  </si>
  <si>
    <t>0.96078431372549;0.96078431372549;0.862745098039216</t>
  </si>
  <si>
    <t>1;0.894117647058824;0.768627450980392</t>
  </si>
  <si>
    <t>1;0.92156862745098;0.803921568627451</t>
  </si>
  <si>
    <t>0.96078431372549;0.870588235294118;0.701960784313725</t>
  </si>
  <si>
    <t>1;0.972549019607843;0.862745098039216</t>
  </si>
  <si>
    <t>1;0.980392156862745;0.803921568627451</t>
  </si>
  <si>
    <t>0.980392156862745;0.980392156862745;0.823529411764706</t>
  </si>
  <si>
    <t>1;1;0.87843137254902</t>
  </si>
  <si>
    <t>0.545098039215686;0.270588235294118;0.0745098039215686</t>
  </si>
  <si>
    <t>0.627450980392157;0.32156862745098;0.176470588235294</t>
  </si>
  <si>
    <t>0.823529411764706;0.411764705882353;0.117647058823529</t>
  </si>
  <si>
    <t>0.803921568627451;0.52156862745098;0.247058823529412</t>
  </si>
  <si>
    <t>0.956862745098039;0.643137254901961;0.376470588235294</t>
  </si>
  <si>
    <t>0.870588235294118;0.72156862745098;0.529411764705882</t>
  </si>
  <si>
    <t>0.823529411764706;0.705882352941177;0.549019607843137</t>
  </si>
  <si>
    <t>0.737254901960784;0.56078431372549;0.56078431372549</t>
  </si>
  <si>
    <t>1;0.894117647058824;0.709803921568627</t>
  </si>
  <si>
    <t>1;0.870588235294118;0.67843137254902</t>
  </si>
  <si>
    <t>1;0.854901960784314;0.725490196078431</t>
  </si>
  <si>
    <t>1;0.894117647058824;0.882352941176471</t>
  </si>
  <si>
    <t>1;0.941176470588235;0.96078431372549</t>
  </si>
  <si>
    <t>0.980392156862745;0.941176470588235;0.901960784313726</t>
  </si>
  <si>
    <t>0.992156862745098;0.96078431372549;0.901960784313726</t>
  </si>
  <si>
    <t>1;0.937254901960784;0.835294117647059</t>
  </si>
  <si>
    <t>1;0.96078431372549;0.933333333333333</t>
  </si>
  <si>
    <t>0.96078431372549;1;0.980392156862745</t>
  </si>
  <si>
    <t>0.43921568627451;0.501960784313725;0.564705882352941</t>
  </si>
  <si>
    <t>0.466666666666667;0.533333333333333;0.6</t>
  </si>
  <si>
    <t>0.690196078431373;0.768627450980392;0.870588235294118</t>
  </si>
  <si>
    <t>0.901960784313726;0.901960784313726;0.980392156862745</t>
  </si>
  <si>
    <t>1;0.980392156862745;0.941176470588235</t>
  </si>
  <si>
    <t>0.941176470588235;0.972549019607843;1</t>
  </si>
  <si>
    <t>0.972549019607843;0.972549019607843;1</t>
  </si>
  <si>
    <t>0.941176470588235;1;0.941176470588235</t>
  </si>
  <si>
    <t>1;1;0.941176470588235</t>
  </si>
  <si>
    <t>0.941176470588235;1;1</t>
  </si>
  <si>
    <t>1;0.980392156862745;0.980392156862745</t>
  </si>
  <si>
    <t>0.411764705882353;0.411764705882353;0.411764705882353</t>
  </si>
  <si>
    <t>0.662745098039216;0.662745098039216;0.662745098039216</t>
  </si>
  <si>
    <t>0.827450980392157;0.827450980392157;0.827450980392157</t>
  </si>
  <si>
    <t>0.862745098039216;0.862745098039216;0.862745098039216</t>
  </si>
  <si>
    <t>0.96078431372549;0.96078431372549;0.96078431372549</t>
  </si>
  <si>
    <t>design_name</t>
  </si>
  <si>
    <t>parts</t>
  </si>
  <si>
    <t>gray_grey</t>
  </si>
  <si>
    <t>HTML/CSS_Name</t>
  </si>
  <si>
    <t>dark_red</t>
  </si>
  <si>
    <t>indian_red</t>
  </si>
  <si>
    <t>light_coral</t>
  </si>
  <si>
    <t>dark_salmon</t>
  </si>
  <si>
    <t>light_salmon</t>
  </si>
  <si>
    <t>orange_red</t>
  </si>
  <si>
    <t>dark_orange</t>
  </si>
  <si>
    <t>dark_golden_rod</t>
  </si>
  <si>
    <t>golden_rod</t>
  </si>
  <si>
    <t>pale_golden_rod</t>
  </si>
  <si>
    <t>dark_khaki</t>
  </si>
  <si>
    <t>yellow_green</t>
  </si>
  <si>
    <t>dark_olive_green</t>
  </si>
  <si>
    <t>olive_drab</t>
  </si>
  <si>
    <t>lawn_green</t>
  </si>
  <si>
    <t>chart_reuse</t>
  </si>
  <si>
    <t>green_yellow</t>
  </si>
  <si>
    <t>dark_green</t>
  </si>
  <si>
    <t>forest_green</t>
  </si>
  <si>
    <t>lime_green</t>
  </si>
  <si>
    <t>light_green</t>
  </si>
  <si>
    <t>pale_green</t>
  </si>
  <si>
    <t>dark_sea_green</t>
  </si>
  <si>
    <t>medium_spring_green</t>
  </si>
  <si>
    <t>spring_green</t>
  </si>
  <si>
    <t>sea_green</t>
  </si>
  <si>
    <t>medium_aqua_marine</t>
  </si>
  <si>
    <t>medium_sea_green</t>
  </si>
  <si>
    <t>light_sea_green</t>
  </si>
  <si>
    <t>dark_slate_gray</t>
  </si>
  <si>
    <t>dark_cyan</t>
  </si>
  <si>
    <t>light_cyan</t>
  </si>
  <si>
    <t>dark_turquoise</t>
  </si>
  <si>
    <t>medium_turquoise</t>
  </si>
  <si>
    <t>pale_turquoise</t>
  </si>
  <si>
    <t>aqua_marine</t>
  </si>
  <si>
    <t>powder_blue</t>
  </si>
  <si>
    <t>cadet_blue</t>
  </si>
  <si>
    <t>steel_blue</t>
  </si>
  <si>
    <t>corn_flower_blue</t>
  </si>
  <si>
    <t>deep_sky_blue</t>
  </si>
  <si>
    <t>dodger_blue</t>
  </si>
  <si>
    <t>light_blue</t>
  </si>
  <si>
    <t>sky_blue</t>
  </si>
  <si>
    <t>light_sky_blue</t>
  </si>
  <si>
    <t>midnight_blue</t>
  </si>
  <si>
    <t>dark_blue</t>
  </si>
  <si>
    <t>medium_blue</t>
  </si>
  <si>
    <t>royal_blue</t>
  </si>
  <si>
    <t>blue_violet</t>
  </si>
  <si>
    <t>dark_slate_blue</t>
  </si>
  <si>
    <t>slate_blue</t>
  </si>
  <si>
    <t>medium_slate_blue</t>
  </si>
  <si>
    <t>medium_purple</t>
  </si>
  <si>
    <t>dark_magenta</t>
  </si>
  <si>
    <t>dark_violet</t>
  </si>
  <si>
    <t>dark_orchid</t>
  </si>
  <si>
    <t>medium_orchid</t>
  </si>
  <si>
    <t>medium_violet_red</t>
  </si>
  <si>
    <t>pale_violet_red</t>
  </si>
  <si>
    <t>deep_pink</t>
  </si>
  <si>
    <t>hot_pink</t>
  </si>
  <si>
    <t>light_pink</t>
  </si>
  <si>
    <t>antique_white</t>
  </si>
  <si>
    <t>blanched_almond</t>
  </si>
  <si>
    <t>corn_silk</t>
  </si>
  <si>
    <t>lemon_chiffon</t>
  </si>
  <si>
    <t>light_golden_rod_yellow</t>
  </si>
  <si>
    <t>light_yellow</t>
  </si>
  <si>
    <t>saddle_brown</t>
  </si>
  <si>
    <t>sandy_brown</t>
  </si>
  <si>
    <t>burly_wood</t>
  </si>
  <si>
    <t>rosy_brown</t>
  </si>
  <si>
    <t>navajo_white</t>
  </si>
  <si>
    <t>peach_puff</t>
  </si>
  <si>
    <t>misty_rose</t>
  </si>
  <si>
    <t>lavender_blush</t>
  </si>
  <si>
    <t>old_lace</t>
  </si>
  <si>
    <t>papaya_whip</t>
  </si>
  <si>
    <t>sea_shell</t>
  </si>
  <si>
    <t>mint_cream</t>
  </si>
  <si>
    <t>slate_gray</t>
  </si>
  <si>
    <t>light_slate_gray</t>
  </si>
  <si>
    <t>light_steel_blue</t>
  </si>
  <si>
    <t>floral_white</t>
  </si>
  <si>
    <t>alice_blue</t>
  </si>
  <si>
    <t>ghost_white</t>
  </si>
  <si>
    <t>dim_gray_dim_grey</t>
  </si>
  <si>
    <t>dark_gray_dark_grey</t>
  </si>
  <si>
    <t>light_gray_light_grey</t>
  </si>
  <si>
    <t>white_smoke</t>
  </si>
  <si>
    <t>cyan_aqua</t>
  </si>
  <si>
    <t>magenta_fuschia</t>
  </si>
  <si>
    <t>gray</t>
  </si>
  <si>
    <t>=</t>
  </si>
  <si>
    <t>"</t>
  </si>
  <si>
    <t>[</t>
  </si>
  <si>
    <t>]</t>
  </si>
  <si>
    <t>(</t>
  </si>
  <si>
    <t>)</t>
  </si>
  <si>
    <t xml:space="preserve">    colors</t>
  </si>
  <si>
    <t>dnaplotlib format without colordict</t>
  </si>
  <si>
    <t>python syntax</t>
  </si>
  <si>
    <t>python formatted dictionary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</si>
</sst>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.5"/>
      <color rgb="FF000000"/>
      <name val="Arial"/>
      <family val="2"/>
    </font>
    <font>
      <sz val="9"/>
      <color rgb="FF444444"/>
      <name val="Arial"/>
      <family val="2"/>
    </font>
    <font>
      <b/>
      <sz val="9"/>
      <color rgb="FF444444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rgb="FF222222"/>
      <name val="Arial"/>
      <family val="2"/>
    </font>
    <font>
      <sz val="9"/>
      <color theme="1"/>
      <name val="Arial"/>
      <family val="2"/>
    </font>
  </fonts>
  <fills count="173">
    <fill>
      <patternFill patternType="none"/>
    </fill>
    <fill>
      <patternFill patternType="gray125"/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DC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 wrapText="1"/>
    </xf>
    <xf numFmtId="0" fontId="2" fillId="20" borderId="1" xfId="0" applyFont="1" applyFill="1" applyBorder="1" applyAlignment="1">
      <alignment vertical="center" wrapText="1"/>
    </xf>
    <xf numFmtId="0" fontId="2" fillId="21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2" fillId="23" borderId="1" xfId="0" applyFont="1" applyFill="1" applyBorder="1" applyAlignment="1">
      <alignment vertical="center" wrapText="1"/>
    </xf>
    <xf numFmtId="0" fontId="2" fillId="24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 wrapText="1"/>
    </xf>
    <xf numFmtId="0" fontId="2" fillId="26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 wrapText="1"/>
    </xf>
    <xf numFmtId="0" fontId="2" fillId="28" borderId="1" xfId="0" applyFont="1" applyFill="1" applyBorder="1" applyAlignment="1">
      <alignment vertical="center" wrapText="1"/>
    </xf>
    <xf numFmtId="0" fontId="2" fillId="29" borderId="1" xfId="0" applyFont="1" applyFill="1" applyBorder="1" applyAlignment="1">
      <alignment vertical="center" wrapText="1"/>
    </xf>
    <xf numFmtId="0" fontId="2" fillId="30" borderId="1" xfId="0" applyFont="1" applyFill="1" applyBorder="1" applyAlignment="1">
      <alignment vertical="center" wrapText="1"/>
    </xf>
    <xf numFmtId="0" fontId="2" fillId="31" borderId="1" xfId="0" applyFont="1" applyFill="1" applyBorder="1" applyAlignment="1">
      <alignment vertical="center" wrapText="1"/>
    </xf>
    <xf numFmtId="0" fontId="2" fillId="32" borderId="1" xfId="0" applyFont="1" applyFill="1" applyBorder="1" applyAlignment="1">
      <alignment vertical="center" wrapText="1"/>
    </xf>
    <xf numFmtId="0" fontId="2" fillId="33" borderId="1" xfId="0" applyFont="1" applyFill="1" applyBorder="1" applyAlignment="1">
      <alignment vertical="center" wrapText="1"/>
    </xf>
    <xf numFmtId="0" fontId="2" fillId="34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vertical="center" wrapText="1"/>
    </xf>
    <xf numFmtId="0" fontId="2" fillId="36" borderId="1" xfId="0" applyFont="1" applyFill="1" applyBorder="1" applyAlignment="1">
      <alignment vertical="center" wrapText="1"/>
    </xf>
    <xf numFmtId="0" fontId="2" fillId="37" borderId="1" xfId="0" applyFont="1" applyFill="1" applyBorder="1" applyAlignment="1">
      <alignment vertical="center" wrapText="1"/>
    </xf>
    <xf numFmtId="0" fontId="2" fillId="38" borderId="1" xfId="0" applyFont="1" applyFill="1" applyBorder="1" applyAlignment="1">
      <alignment vertical="center" wrapText="1"/>
    </xf>
    <xf numFmtId="0" fontId="2" fillId="39" borderId="1" xfId="0" applyFont="1" applyFill="1" applyBorder="1" applyAlignment="1">
      <alignment vertical="center" wrapText="1"/>
    </xf>
    <xf numFmtId="0" fontId="2" fillId="40" borderId="1" xfId="0" applyFont="1" applyFill="1" applyBorder="1" applyAlignment="1">
      <alignment vertical="center" wrapText="1"/>
    </xf>
    <xf numFmtId="0" fontId="2" fillId="41" borderId="1" xfId="0" applyFont="1" applyFill="1" applyBorder="1" applyAlignment="1">
      <alignment vertical="center" wrapText="1"/>
    </xf>
    <xf numFmtId="0" fontId="2" fillId="42" borderId="1" xfId="0" applyFont="1" applyFill="1" applyBorder="1" applyAlignment="1">
      <alignment vertical="center" wrapText="1"/>
    </xf>
    <xf numFmtId="0" fontId="2" fillId="43" borderId="1" xfId="0" applyFont="1" applyFill="1" applyBorder="1" applyAlignment="1">
      <alignment vertical="center" wrapText="1"/>
    </xf>
    <xf numFmtId="0" fontId="2" fillId="44" borderId="1" xfId="0" applyFont="1" applyFill="1" applyBorder="1" applyAlignment="1">
      <alignment vertical="center" wrapText="1"/>
    </xf>
    <xf numFmtId="0" fontId="2" fillId="45" borderId="1" xfId="0" applyFont="1" applyFill="1" applyBorder="1" applyAlignment="1">
      <alignment vertical="center" wrapText="1"/>
    </xf>
    <xf numFmtId="0" fontId="2" fillId="46" borderId="1" xfId="0" applyFont="1" applyFill="1" applyBorder="1" applyAlignment="1">
      <alignment vertical="center" wrapText="1"/>
    </xf>
    <xf numFmtId="0" fontId="2" fillId="47" borderId="1" xfId="0" applyFont="1" applyFill="1" applyBorder="1" applyAlignment="1">
      <alignment vertical="center" wrapText="1"/>
    </xf>
    <xf numFmtId="0" fontId="2" fillId="48" borderId="1" xfId="0" applyFont="1" applyFill="1" applyBorder="1" applyAlignment="1">
      <alignment vertical="center" wrapText="1"/>
    </xf>
    <xf numFmtId="0" fontId="2" fillId="49" borderId="1" xfId="0" applyFont="1" applyFill="1" applyBorder="1" applyAlignment="1">
      <alignment vertical="center" wrapText="1"/>
    </xf>
    <xf numFmtId="0" fontId="2" fillId="50" borderId="1" xfId="0" applyFont="1" applyFill="1" applyBorder="1" applyAlignment="1">
      <alignment vertical="center" wrapText="1"/>
    </xf>
    <xf numFmtId="0" fontId="2" fillId="51" borderId="1" xfId="0" applyFont="1" applyFill="1" applyBorder="1" applyAlignment="1">
      <alignment vertical="center" wrapText="1"/>
    </xf>
    <xf numFmtId="0" fontId="2" fillId="52" borderId="1" xfId="0" applyFont="1" applyFill="1" applyBorder="1" applyAlignment="1">
      <alignment vertical="center" wrapText="1"/>
    </xf>
    <xf numFmtId="0" fontId="2" fillId="53" borderId="1" xfId="0" applyFont="1" applyFill="1" applyBorder="1" applyAlignment="1">
      <alignment vertical="center" wrapText="1"/>
    </xf>
    <xf numFmtId="0" fontId="2" fillId="54" borderId="1" xfId="0" applyFont="1" applyFill="1" applyBorder="1" applyAlignment="1">
      <alignment vertical="center" wrapText="1"/>
    </xf>
    <xf numFmtId="0" fontId="2" fillId="55" borderId="1" xfId="0" applyFont="1" applyFill="1" applyBorder="1" applyAlignment="1">
      <alignment vertical="center" wrapText="1"/>
    </xf>
    <xf numFmtId="0" fontId="2" fillId="56" borderId="1" xfId="0" applyFont="1" applyFill="1" applyBorder="1" applyAlignment="1">
      <alignment vertical="center" wrapText="1"/>
    </xf>
    <xf numFmtId="0" fontId="2" fillId="57" borderId="1" xfId="0" applyFont="1" applyFill="1" applyBorder="1" applyAlignment="1">
      <alignment vertical="center" wrapText="1"/>
    </xf>
    <xf numFmtId="0" fontId="2" fillId="58" borderId="1" xfId="0" applyFont="1" applyFill="1" applyBorder="1" applyAlignment="1">
      <alignment vertical="center" wrapText="1"/>
    </xf>
    <xf numFmtId="0" fontId="2" fillId="59" borderId="1" xfId="0" applyFont="1" applyFill="1" applyBorder="1" applyAlignment="1">
      <alignment vertical="center" wrapText="1"/>
    </xf>
    <xf numFmtId="0" fontId="2" fillId="60" borderId="1" xfId="0" applyFont="1" applyFill="1" applyBorder="1" applyAlignment="1">
      <alignment vertical="center" wrapText="1"/>
    </xf>
    <xf numFmtId="0" fontId="2" fillId="61" borderId="1" xfId="0" applyFont="1" applyFill="1" applyBorder="1" applyAlignment="1">
      <alignment vertical="center" wrapText="1"/>
    </xf>
    <xf numFmtId="0" fontId="2" fillId="62" borderId="1" xfId="0" applyFont="1" applyFill="1" applyBorder="1" applyAlignment="1">
      <alignment vertical="center" wrapText="1"/>
    </xf>
    <xf numFmtId="0" fontId="2" fillId="63" borderId="1" xfId="0" applyFont="1" applyFill="1" applyBorder="1" applyAlignment="1">
      <alignment vertical="center" wrapText="1"/>
    </xf>
    <xf numFmtId="0" fontId="2" fillId="64" borderId="1" xfId="0" applyFont="1" applyFill="1" applyBorder="1" applyAlignment="1">
      <alignment vertical="center" wrapText="1"/>
    </xf>
    <xf numFmtId="0" fontId="2" fillId="65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2" fillId="67" borderId="1" xfId="0" applyFont="1" applyFill="1" applyBorder="1" applyAlignment="1">
      <alignment vertical="center" wrapText="1"/>
    </xf>
    <xf numFmtId="0" fontId="2" fillId="68" borderId="1" xfId="0" applyFont="1" applyFill="1" applyBorder="1" applyAlignment="1">
      <alignment vertical="center" wrapText="1"/>
    </xf>
    <xf numFmtId="0" fontId="2" fillId="69" borderId="1" xfId="0" applyFont="1" applyFill="1" applyBorder="1" applyAlignment="1">
      <alignment vertical="center" wrapText="1"/>
    </xf>
    <xf numFmtId="0" fontId="2" fillId="70" borderId="1" xfId="0" applyFont="1" applyFill="1" applyBorder="1" applyAlignment="1">
      <alignment vertical="center" wrapText="1"/>
    </xf>
    <xf numFmtId="0" fontId="2" fillId="71" borderId="1" xfId="0" applyFont="1" applyFill="1" applyBorder="1" applyAlignment="1">
      <alignment vertical="center" wrapText="1"/>
    </xf>
    <xf numFmtId="0" fontId="2" fillId="72" borderId="1" xfId="0" applyFont="1" applyFill="1" applyBorder="1" applyAlignment="1">
      <alignment vertical="center" wrapText="1"/>
    </xf>
    <xf numFmtId="0" fontId="2" fillId="73" borderId="1" xfId="0" applyFont="1" applyFill="1" applyBorder="1" applyAlignment="1">
      <alignment vertical="center" wrapText="1"/>
    </xf>
    <xf numFmtId="0" fontId="2" fillId="74" borderId="1" xfId="0" applyFont="1" applyFill="1" applyBorder="1" applyAlignment="1">
      <alignment vertical="center" wrapText="1"/>
    </xf>
    <xf numFmtId="0" fontId="2" fillId="75" borderId="1" xfId="0" applyFont="1" applyFill="1" applyBorder="1" applyAlignment="1">
      <alignment vertical="center" wrapText="1"/>
    </xf>
    <xf numFmtId="0" fontId="2" fillId="76" borderId="1" xfId="0" applyFont="1" applyFill="1" applyBorder="1" applyAlignment="1">
      <alignment vertical="center" wrapText="1"/>
    </xf>
    <xf numFmtId="0" fontId="2" fillId="77" borderId="1" xfId="0" applyFont="1" applyFill="1" applyBorder="1" applyAlignment="1">
      <alignment vertical="center" wrapText="1"/>
    </xf>
    <xf numFmtId="0" fontId="2" fillId="78" borderId="1" xfId="0" applyFont="1" applyFill="1" applyBorder="1" applyAlignment="1">
      <alignment vertical="center" wrapText="1"/>
    </xf>
    <xf numFmtId="0" fontId="2" fillId="79" borderId="1" xfId="0" applyFont="1" applyFill="1" applyBorder="1" applyAlignment="1">
      <alignment vertical="center" wrapText="1"/>
    </xf>
    <xf numFmtId="0" fontId="2" fillId="80" borderId="1" xfId="0" applyFont="1" applyFill="1" applyBorder="1" applyAlignment="1">
      <alignment vertical="center" wrapText="1"/>
    </xf>
    <xf numFmtId="0" fontId="2" fillId="81" borderId="1" xfId="0" applyFont="1" applyFill="1" applyBorder="1" applyAlignment="1">
      <alignment vertical="center" wrapText="1"/>
    </xf>
    <xf numFmtId="0" fontId="2" fillId="82" borderId="1" xfId="0" applyFont="1" applyFill="1" applyBorder="1" applyAlignment="1">
      <alignment vertical="center" wrapText="1"/>
    </xf>
    <xf numFmtId="0" fontId="2" fillId="8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84" borderId="1" xfId="0" applyFont="1" applyFill="1" applyBorder="1" applyAlignment="1">
      <alignment vertical="center" wrapText="1"/>
    </xf>
    <xf numFmtId="0" fontId="2" fillId="85" borderId="1" xfId="0" applyFont="1" applyFill="1" applyBorder="1" applyAlignment="1">
      <alignment vertical="center" wrapText="1"/>
    </xf>
    <xf numFmtId="0" fontId="2" fillId="86" borderId="1" xfId="0" applyFont="1" applyFill="1" applyBorder="1" applyAlignment="1">
      <alignment vertical="center" wrapText="1"/>
    </xf>
    <xf numFmtId="0" fontId="2" fillId="87" borderId="1" xfId="0" applyFont="1" applyFill="1" applyBorder="1" applyAlignment="1">
      <alignment vertical="center" wrapText="1"/>
    </xf>
    <xf numFmtId="0" fontId="2" fillId="88" borderId="1" xfId="0" applyFont="1" applyFill="1" applyBorder="1" applyAlignment="1">
      <alignment vertical="center" wrapText="1"/>
    </xf>
    <xf numFmtId="0" fontId="2" fillId="89" borderId="1" xfId="0" applyFont="1" applyFill="1" applyBorder="1" applyAlignment="1">
      <alignment vertical="center" wrapText="1"/>
    </xf>
    <xf numFmtId="0" fontId="2" fillId="90" borderId="1" xfId="0" applyFont="1" applyFill="1" applyBorder="1" applyAlignment="1">
      <alignment vertical="center" wrapText="1"/>
    </xf>
    <xf numFmtId="0" fontId="2" fillId="91" borderId="1" xfId="0" applyFont="1" applyFill="1" applyBorder="1" applyAlignment="1">
      <alignment vertical="center" wrapText="1"/>
    </xf>
    <xf numFmtId="0" fontId="2" fillId="92" borderId="1" xfId="0" applyFont="1" applyFill="1" applyBorder="1" applyAlignment="1">
      <alignment vertical="center" wrapText="1"/>
    </xf>
    <xf numFmtId="0" fontId="2" fillId="93" borderId="1" xfId="0" applyFont="1" applyFill="1" applyBorder="1" applyAlignment="1">
      <alignment vertical="center" wrapText="1"/>
    </xf>
    <xf numFmtId="0" fontId="2" fillId="94" borderId="1" xfId="0" applyFont="1" applyFill="1" applyBorder="1" applyAlignment="1">
      <alignment vertical="center" wrapText="1"/>
    </xf>
    <xf numFmtId="0" fontId="2" fillId="95" borderId="1" xfId="0" applyFont="1" applyFill="1" applyBorder="1" applyAlignment="1">
      <alignment vertical="center" wrapText="1"/>
    </xf>
    <xf numFmtId="0" fontId="2" fillId="96" borderId="1" xfId="0" applyFont="1" applyFill="1" applyBorder="1" applyAlignment="1">
      <alignment vertical="center" wrapText="1"/>
    </xf>
    <xf numFmtId="0" fontId="2" fillId="97" borderId="1" xfId="0" applyFont="1" applyFill="1" applyBorder="1" applyAlignment="1">
      <alignment vertical="center" wrapText="1"/>
    </xf>
    <xf numFmtId="0" fontId="2" fillId="98" borderId="1" xfId="0" applyFont="1" applyFill="1" applyBorder="1" applyAlignment="1">
      <alignment vertical="center" wrapText="1"/>
    </xf>
    <xf numFmtId="0" fontId="2" fillId="99" borderId="1" xfId="0" applyFont="1" applyFill="1" applyBorder="1" applyAlignment="1">
      <alignment vertical="center" wrapText="1"/>
    </xf>
    <xf numFmtId="0" fontId="2" fillId="100" borderId="1" xfId="0" applyFont="1" applyFill="1" applyBorder="1" applyAlignment="1">
      <alignment vertical="center" wrapText="1"/>
    </xf>
    <xf numFmtId="0" fontId="2" fillId="101" borderId="1" xfId="0" applyFont="1" applyFill="1" applyBorder="1" applyAlignment="1">
      <alignment vertical="center" wrapText="1"/>
    </xf>
    <xf numFmtId="0" fontId="2" fillId="102" borderId="1" xfId="0" applyFont="1" applyFill="1" applyBorder="1" applyAlignment="1">
      <alignment vertical="center" wrapText="1"/>
    </xf>
    <xf numFmtId="0" fontId="2" fillId="103" borderId="1" xfId="0" applyFont="1" applyFill="1" applyBorder="1" applyAlignment="1">
      <alignment vertical="center" wrapText="1"/>
    </xf>
    <xf numFmtId="0" fontId="2" fillId="104" borderId="1" xfId="0" applyFont="1" applyFill="1" applyBorder="1" applyAlignment="1">
      <alignment vertical="center" wrapText="1"/>
    </xf>
    <xf numFmtId="0" fontId="2" fillId="105" borderId="1" xfId="0" applyFont="1" applyFill="1" applyBorder="1" applyAlignment="1">
      <alignment vertical="center" wrapText="1"/>
    </xf>
    <xf numFmtId="0" fontId="2" fillId="106" borderId="1" xfId="0" applyFont="1" applyFill="1" applyBorder="1" applyAlignment="1">
      <alignment vertical="center" wrapText="1"/>
    </xf>
    <xf numFmtId="0" fontId="2" fillId="107" borderId="1" xfId="0" applyFont="1" applyFill="1" applyBorder="1" applyAlignment="1">
      <alignment vertical="center" wrapText="1"/>
    </xf>
    <xf numFmtId="0" fontId="2" fillId="108" borderId="1" xfId="0" applyFont="1" applyFill="1" applyBorder="1" applyAlignment="1">
      <alignment vertical="center" wrapText="1"/>
    </xf>
    <xf numFmtId="0" fontId="2" fillId="109" borderId="1" xfId="0" applyFont="1" applyFill="1" applyBorder="1" applyAlignment="1">
      <alignment vertical="center" wrapText="1"/>
    </xf>
    <xf numFmtId="0" fontId="2" fillId="110" borderId="1" xfId="0" applyFont="1" applyFill="1" applyBorder="1" applyAlignment="1">
      <alignment vertical="center" wrapText="1"/>
    </xf>
    <xf numFmtId="0" fontId="2" fillId="111" borderId="1" xfId="0" applyFont="1" applyFill="1" applyBorder="1" applyAlignment="1">
      <alignment vertical="center" wrapText="1"/>
    </xf>
    <xf numFmtId="0" fontId="2" fillId="112" borderId="1" xfId="0" applyFont="1" applyFill="1" applyBorder="1" applyAlignment="1">
      <alignment vertical="center" wrapText="1"/>
    </xf>
    <xf numFmtId="0" fontId="2" fillId="113" borderId="1" xfId="0" applyFont="1" applyFill="1" applyBorder="1" applyAlignment="1">
      <alignment vertical="center" wrapText="1"/>
    </xf>
    <xf numFmtId="0" fontId="2" fillId="114" borderId="1" xfId="0" applyFont="1" applyFill="1" applyBorder="1" applyAlignment="1">
      <alignment vertical="center" wrapText="1"/>
    </xf>
    <xf numFmtId="0" fontId="2" fillId="115" borderId="1" xfId="0" applyFont="1" applyFill="1" applyBorder="1" applyAlignment="1">
      <alignment vertical="center" wrapText="1"/>
    </xf>
    <xf numFmtId="0" fontId="2" fillId="116" borderId="1" xfId="0" applyFont="1" applyFill="1" applyBorder="1" applyAlignment="1">
      <alignment vertical="center" wrapText="1"/>
    </xf>
    <xf numFmtId="0" fontId="2" fillId="117" borderId="1" xfId="0" applyFont="1" applyFill="1" applyBorder="1" applyAlignment="1">
      <alignment vertical="center" wrapText="1"/>
    </xf>
    <xf numFmtId="0" fontId="2" fillId="118" borderId="1" xfId="0" applyFont="1" applyFill="1" applyBorder="1" applyAlignment="1">
      <alignment vertical="center" wrapText="1"/>
    </xf>
    <xf numFmtId="0" fontId="2" fillId="119" borderId="1" xfId="0" applyFont="1" applyFill="1" applyBorder="1" applyAlignment="1">
      <alignment vertical="center" wrapText="1"/>
    </xf>
    <xf numFmtId="0" fontId="2" fillId="120" borderId="1" xfId="0" applyFont="1" applyFill="1" applyBorder="1" applyAlignment="1">
      <alignment vertical="center" wrapText="1"/>
    </xf>
    <xf numFmtId="0" fontId="2" fillId="121" borderId="1" xfId="0" applyFont="1" applyFill="1" applyBorder="1" applyAlignment="1">
      <alignment vertical="center" wrapText="1"/>
    </xf>
    <xf numFmtId="0" fontId="2" fillId="122" borderId="1" xfId="0" applyFont="1" applyFill="1" applyBorder="1" applyAlignment="1">
      <alignment vertical="center" wrapText="1"/>
    </xf>
    <xf numFmtId="0" fontId="2" fillId="123" borderId="1" xfId="0" applyFont="1" applyFill="1" applyBorder="1" applyAlignment="1">
      <alignment vertical="center" wrapText="1"/>
    </xf>
    <xf numFmtId="0" fontId="2" fillId="124" borderId="1" xfId="0" applyFont="1" applyFill="1" applyBorder="1" applyAlignment="1">
      <alignment vertical="center" wrapText="1"/>
    </xf>
    <xf numFmtId="0" fontId="2" fillId="125" borderId="1" xfId="0" applyFont="1" applyFill="1" applyBorder="1" applyAlignment="1">
      <alignment vertical="center" wrapText="1"/>
    </xf>
    <xf numFmtId="0" fontId="2" fillId="126" borderId="1" xfId="0" applyFont="1" applyFill="1" applyBorder="1" applyAlignment="1">
      <alignment vertical="center" wrapText="1"/>
    </xf>
    <xf numFmtId="0" fontId="2" fillId="127" borderId="1" xfId="0" applyFont="1" applyFill="1" applyBorder="1" applyAlignment="1">
      <alignment vertical="center" wrapText="1"/>
    </xf>
    <xf numFmtId="0" fontId="2" fillId="128" borderId="1" xfId="0" applyFont="1" applyFill="1" applyBorder="1" applyAlignment="1">
      <alignment vertical="center" wrapText="1"/>
    </xf>
    <xf numFmtId="0" fontId="2" fillId="129" borderId="1" xfId="0" applyFont="1" applyFill="1" applyBorder="1" applyAlignment="1">
      <alignment vertical="center" wrapText="1"/>
    </xf>
    <xf numFmtId="0" fontId="2" fillId="130" borderId="1" xfId="0" applyFont="1" applyFill="1" applyBorder="1" applyAlignment="1">
      <alignment vertical="center" wrapText="1"/>
    </xf>
    <xf numFmtId="0" fontId="2" fillId="131" borderId="1" xfId="0" applyFont="1" applyFill="1" applyBorder="1" applyAlignment="1">
      <alignment vertical="center" wrapText="1"/>
    </xf>
    <xf numFmtId="0" fontId="2" fillId="132" borderId="1" xfId="0" applyFont="1" applyFill="1" applyBorder="1" applyAlignment="1">
      <alignment vertical="center" wrapText="1"/>
    </xf>
    <xf numFmtId="0" fontId="2" fillId="133" borderId="1" xfId="0" applyFont="1" applyFill="1" applyBorder="1" applyAlignment="1">
      <alignment vertical="center" wrapText="1"/>
    </xf>
    <xf numFmtId="0" fontId="2" fillId="134" borderId="1" xfId="0" applyFont="1" applyFill="1" applyBorder="1" applyAlignment="1">
      <alignment vertical="center" wrapText="1"/>
    </xf>
    <xf numFmtId="0" fontId="2" fillId="135" borderId="1" xfId="0" applyFont="1" applyFill="1" applyBorder="1" applyAlignment="1">
      <alignment vertical="center" wrapText="1"/>
    </xf>
    <xf numFmtId="0" fontId="2" fillId="136" borderId="1" xfId="0" applyFont="1" applyFill="1" applyBorder="1" applyAlignment="1">
      <alignment vertical="center" wrapText="1"/>
    </xf>
    <xf numFmtId="0" fontId="2" fillId="137" borderId="1" xfId="0" applyFont="1" applyFill="1" applyBorder="1" applyAlignment="1">
      <alignment vertical="center" wrapText="1"/>
    </xf>
    <xf numFmtId="0" fontId="2" fillId="138" borderId="1" xfId="0" applyFont="1" applyFill="1" applyBorder="1" applyAlignment="1">
      <alignment vertical="center" wrapText="1"/>
    </xf>
    <xf numFmtId="0" fontId="2" fillId="139" borderId="1" xfId="0" applyFont="1" applyFill="1" applyBorder="1" applyAlignment="1">
      <alignment vertical="center" wrapText="1"/>
    </xf>
    <xf numFmtId="0" fontId="2" fillId="140" borderId="1" xfId="0" applyFont="1" applyFill="1" applyBorder="1" applyAlignment="1">
      <alignment vertical="center" wrapText="1"/>
    </xf>
    <xf numFmtId="0" fontId="2" fillId="141" borderId="1" xfId="0" applyFont="1" applyFill="1" applyBorder="1" applyAlignment="1">
      <alignment vertical="center" wrapText="1"/>
    </xf>
    <xf numFmtId="0" fontId="2" fillId="142" borderId="1" xfId="0" applyFont="1" applyFill="1" applyBorder="1" applyAlignment="1">
      <alignment vertical="center" wrapText="1"/>
    </xf>
    <xf numFmtId="0" fontId="2" fillId="143" borderId="1" xfId="0" applyFont="1" applyFill="1" applyBorder="1" applyAlignment="1">
      <alignment vertical="center" wrapText="1"/>
    </xf>
    <xf numFmtId="0" fontId="2" fillId="144" borderId="1" xfId="0" applyFont="1" applyFill="1" applyBorder="1" applyAlignment="1">
      <alignment vertical="center" wrapText="1"/>
    </xf>
    <xf numFmtId="0" fontId="2" fillId="145" borderId="1" xfId="0" applyFont="1" applyFill="1" applyBorder="1" applyAlignment="1">
      <alignment vertical="center" wrapText="1"/>
    </xf>
    <xf numFmtId="0" fontId="2" fillId="146" borderId="1" xfId="0" applyFont="1" applyFill="1" applyBorder="1" applyAlignment="1">
      <alignment vertical="center" wrapText="1"/>
    </xf>
    <xf numFmtId="0" fontId="2" fillId="147" borderId="1" xfId="0" applyFont="1" applyFill="1" applyBorder="1" applyAlignment="1">
      <alignment vertical="center" wrapText="1"/>
    </xf>
    <xf numFmtId="0" fontId="2" fillId="148" borderId="1" xfId="0" applyFont="1" applyFill="1" applyBorder="1" applyAlignment="1">
      <alignment vertical="center" wrapText="1"/>
    </xf>
    <xf numFmtId="0" fontId="2" fillId="149" borderId="1" xfId="0" applyFont="1" applyFill="1" applyBorder="1" applyAlignment="1">
      <alignment vertical="center" wrapText="1"/>
    </xf>
    <xf numFmtId="0" fontId="2" fillId="150" borderId="1" xfId="0" applyFont="1" applyFill="1" applyBorder="1" applyAlignment="1">
      <alignment vertical="center" wrapText="1"/>
    </xf>
    <xf numFmtId="0" fontId="2" fillId="151" borderId="1" xfId="0" applyFont="1" applyFill="1" applyBorder="1" applyAlignment="1">
      <alignment vertical="center" wrapText="1"/>
    </xf>
    <xf numFmtId="0" fontId="2" fillId="152" borderId="1" xfId="0" applyFont="1" applyFill="1" applyBorder="1" applyAlignment="1">
      <alignment vertical="center" wrapText="1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153" borderId="3" xfId="0" applyFont="1" applyFill="1" applyBorder="1" applyAlignment="1">
      <alignment horizontal="center" vertical="center" wrapText="1"/>
    </xf>
    <xf numFmtId="0" fontId="8" fillId="0" borderId="0" xfId="0" applyFont="1"/>
    <xf numFmtId="0" fontId="7" fillId="153" borderId="4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7" fillId="52" borderId="2" xfId="0" applyFont="1" applyFill="1" applyBorder="1" applyAlignment="1">
      <alignment vertical="center" wrapText="1"/>
    </xf>
    <xf numFmtId="0" fontId="7" fillId="51" borderId="2" xfId="0" applyFont="1" applyFill="1" applyBorder="1" applyAlignment="1">
      <alignment vertical="center" wrapText="1"/>
    </xf>
    <xf numFmtId="3" fontId="7" fillId="51" borderId="2" xfId="0" applyNumberFormat="1" applyFont="1" applyFill="1" applyBorder="1" applyAlignment="1">
      <alignment vertical="center" wrapText="1"/>
    </xf>
    <xf numFmtId="0" fontId="7" fillId="134" borderId="2" xfId="0" applyFont="1" applyFill="1" applyBorder="1" applyAlignment="1">
      <alignment vertical="center" wrapText="1"/>
    </xf>
    <xf numFmtId="0" fontId="7" fillId="154" borderId="2" xfId="0" applyFont="1" applyFill="1" applyBorder="1" applyAlignment="1">
      <alignment vertical="center" wrapText="1"/>
    </xf>
    <xf numFmtId="0" fontId="7" fillId="68" borderId="2" xfId="0" applyFont="1" applyFill="1" applyBorder="1" applyAlignment="1">
      <alignment vertical="center" wrapText="1"/>
    </xf>
    <xf numFmtId="0" fontId="7" fillId="107" borderId="2" xfId="0" applyFont="1" applyFill="1" applyBorder="1" applyAlignment="1">
      <alignment vertical="center" wrapText="1"/>
    </xf>
    <xf numFmtId="0" fontId="7" fillId="81" borderId="2" xfId="0" applyFont="1" applyFill="1" applyBorder="1" applyAlignment="1">
      <alignment vertical="center" wrapText="1"/>
    </xf>
    <xf numFmtId="0" fontId="7" fillId="155" borderId="2" xfId="0" applyFont="1" applyFill="1" applyBorder="1" applyAlignment="1">
      <alignment vertical="center" wrapText="1"/>
    </xf>
    <xf numFmtId="0" fontId="7" fillId="156" borderId="2" xfId="0" applyFont="1" applyFill="1" applyBorder="1" applyAlignment="1">
      <alignment vertical="center" wrapText="1"/>
    </xf>
    <xf numFmtId="0" fontId="7" fillId="157" borderId="2" xfId="0" applyFont="1" applyFill="1" applyBorder="1" applyAlignment="1">
      <alignment vertical="center" wrapText="1"/>
    </xf>
    <xf numFmtId="0" fontId="7" fillId="158" borderId="2" xfId="0" applyFont="1" applyFill="1" applyBorder="1" applyAlignment="1">
      <alignment vertical="center" wrapText="1"/>
    </xf>
    <xf numFmtId="0" fontId="7" fillId="159" borderId="2" xfId="0" applyFont="1" applyFill="1" applyBorder="1" applyAlignment="1">
      <alignment vertical="center" wrapText="1"/>
    </xf>
    <xf numFmtId="0" fontId="7" fillId="160" borderId="2" xfId="0" applyFont="1" applyFill="1" applyBorder="1" applyAlignment="1">
      <alignment vertical="center" wrapText="1"/>
    </xf>
    <xf numFmtId="0" fontId="7" fillId="161" borderId="2" xfId="0" applyFont="1" applyFill="1" applyBorder="1" applyAlignment="1">
      <alignment vertical="center" wrapText="1"/>
    </xf>
    <xf numFmtId="0" fontId="7" fillId="162" borderId="2" xfId="0" applyFont="1" applyFill="1" applyBorder="1" applyAlignment="1">
      <alignment vertical="center" wrapText="1"/>
    </xf>
    <xf numFmtId="0" fontId="7" fillId="60" borderId="2" xfId="0" applyFont="1" applyFill="1" applyBorder="1" applyAlignment="1">
      <alignment vertical="center" wrapText="1"/>
    </xf>
    <xf numFmtId="0" fontId="7" fillId="163" borderId="2" xfId="0" applyFont="1" applyFill="1" applyBorder="1" applyAlignment="1">
      <alignment vertical="center" wrapText="1"/>
    </xf>
    <xf numFmtId="0" fontId="7" fillId="124" borderId="2" xfId="0" applyFont="1" applyFill="1" applyBorder="1" applyAlignment="1">
      <alignment vertical="center" wrapText="1"/>
    </xf>
    <xf numFmtId="0" fontId="7" fillId="123" borderId="2" xfId="0" applyFont="1" applyFill="1" applyBorder="1" applyAlignment="1">
      <alignment vertical="center" wrapText="1"/>
    </xf>
    <xf numFmtId="0" fontId="7" fillId="164" borderId="2" xfId="0" applyFont="1" applyFill="1" applyBorder="1" applyAlignment="1">
      <alignment vertical="center" wrapText="1"/>
    </xf>
    <xf numFmtId="0" fontId="7" fillId="132" borderId="2" xfId="0" applyFont="1" applyFill="1" applyBorder="1" applyAlignment="1">
      <alignment vertical="center" wrapText="1"/>
    </xf>
    <xf numFmtId="0" fontId="7" fillId="130" borderId="2" xfId="0" applyFont="1" applyFill="1" applyBorder="1" applyAlignment="1">
      <alignment vertical="center" wrapText="1"/>
    </xf>
    <xf numFmtId="0" fontId="7" fillId="113" borderId="2" xfId="0" applyFont="1" applyFill="1" applyBorder="1" applyAlignment="1">
      <alignment vertical="center" wrapText="1"/>
    </xf>
    <xf numFmtId="0" fontId="7" fillId="131" borderId="2" xfId="0" applyFont="1" applyFill="1" applyBorder="1" applyAlignment="1">
      <alignment vertical="center" wrapText="1"/>
    </xf>
    <xf numFmtId="0" fontId="7" fillId="125" borderId="2" xfId="0" applyFont="1" applyFill="1" applyBorder="1" applyAlignment="1">
      <alignment vertical="center" wrapText="1"/>
    </xf>
    <xf numFmtId="0" fontId="7" fillId="126" borderId="2" xfId="0" applyFont="1" applyFill="1" applyBorder="1" applyAlignment="1">
      <alignment vertical="center" wrapText="1"/>
    </xf>
    <xf numFmtId="0" fontId="7" fillId="127" borderId="2" xfId="0" applyFont="1" applyFill="1" applyBorder="1" applyAlignment="1">
      <alignment vertical="center" wrapText="1"/>
    </xf>
    <xf numFmtId="0" fontId="7" fillId="133" borderId="2" xfId="0" applyFont="1" applyFill="1" applyBorder="1" applyAlignment="1">
      <alignment vertical="center" wrapText="1"/>
    </xf>
    <xf numFmtId="0" fontId="7" fillId="129" borderId="2" xfId="0" applyFont="1" applyFill="1" applyBorder="1" applyAlignment="1">
      <alignment vertical="center" wrapText="1"/>
    </xf>
    <xf numFmtId="0" fontId="7" fillId="128" borderId="2" xfId="0" applyFont="1" applyFill="1" applyBorder="1" applyAlignment="1">
      <alignment vertical="center" wrapText="1"/>
    </xf>
    <xf numFmtId="0" fontId="7" fillId="108" borderId="2" xfId="0" applyFont="1" applyFill="1" applyBorder="1" applyAlignment="1">
      <alignment vertical="center" wrapText="1"/>
    </xf>
    <xf numFmtId="0" fontId="7" fillId="111" borderId="2" xfId="0" applyFont="1" applyFill="1" applyBorder="1" applyAlignment="1">
      <alignment vertical="center" wrapText="1"/>
    </xf>
    <xf numFmtId="0" fontId="7" fillId="110" borderId="2" xfId="0" applyFont="1" applyFill="1" applyBorder="1" applyAlignment="1">
      <alignment vertical="center" wrapText="1"/>
    </xf>
    <xf numFmtId="0" fontId="7" fillId="104" borderId="2" xfId="0" applyFont="1" applyFill="1" applyBorder="1" applyAlignment="1">
      <alignment vertical="center" wrapText="1"/>
    </xf>
    <xf numFmtId="0" fontId="7" fillId="102" borderId="2" xfId="0" applyFont="1" applyFill="1" applyBorder="1" applyAlignment="1">
      <alignment vertical="center" wrapText="1"/>
    </xf>
    <xf numFmtId="0" fontId="7" fillId="103" borderId="2" xfId="0" applyFont="1" applyFill="1" applyBorder="1" applyAlignment="1">
      <alignment vertical="center" wrapText="1"/>
    </xf>
    <xf numFmtId="0" fontId="7" fillId="99" borderId="2" xfId="0" applyFont="1" applyFill="1" applyBorder="1" applyAlignment="1">
      <alignment vertical="center" wrapText="1"/>
    </xf>
    <xf numFmtId="0" fontId="7" fillId="87" borderId="2" xfId="0" applyFont="1" applyFill="1" applyBorder="1" applyAlignment="1">
      <alignment vertical="center" wrapText="1"/>
    </xf>
    <xf numFmtId="0" fontId="7" fillId="101" borderId="2" xfId="0" applyFont="1" applyFill="1" applyBorder="1" applyAlignment="1">
      <alignment vertical="center" wrapText="1"/>
    </xf>
    <xf numFmtId="0" fontId="7" fillId="94" borderId="2" xfId="0" applyFont="1" applyFill="1" applyBorder="1" applyAlignment="1">
      <alignment vertical="center" wrapText="1"/>
    </xf>
    <xf numFmtId="0" fontId="7" fillId="95" borderId="2" xfId="0" applyFont="1" applyFill="1" applyBorder="1" applyAlignment="1">
      <alignment vertical="center" wrapText="1"/>
    </xf>
    <xf numFmtId="0" fontId="7" fillId="97" borderId="2" xfId="0" applyFont="1" applyFill="1" applyBorder="1" applyAlignment="1">
      <alignment vertical="center" wrapText="1"/>
    </xf>
    <xf numFmtId="0" fontId="7" fillId="86" borderId="2" xfId="0" applyFont="1" applyFill="1" applyBorder="1" applyAlignment="1">
      <alignment vertical="center" wrapText="1"/>
    </xf>
    <xf numFmtId="0" fontId="7" fillId="100" borderId="2" xfId="0" applyFont="1" applyFill="1" applyBorder="1" applyAlignment="1">
      <alignment vertical="center" wrapText="1"/>
    </xf>
    <xf numFmtId="0" fontId="7" fillId="98" borderId="2" xfId="0" applyFont="1" applyFill="1" applyBorder="1" applyAlignment="1">
      <alignment vertical="center" wrapText="1"/>
    </xf>
    <xf numFmtId="0" fontId="7" fillId="165" borderId="2" xfId="0" applyFont="1" applyFill="1" applyBorder="1" applyAlignment="1">
      <alignment vertical="center" wrapText="1"/>
    </xf>
    <xf numFmtId="0" fontId="7" fillId="92" borderId="2" xfId="0" applyFont="1" applyFill="1" applyBorder="1" applyAlignment="1">
      <alignment vertical="center" wrapText="1"/>
    </xf>
    <xf numFmtId="0" fontId="7" fillId="88" borderId="2" xfId="0" applyFont="1" applyFill="1" applyBorder="1" applyAlignment="1">
      <alignment vertical="center" wrapText="1"/>
    </xf>
    <xf numFmtId="0" fontId="7" fillId="96" borderId="2" xfId="0" applyFont="1" applyFill="1" applyBorder="1" applyAlignment="1">
      <alignment vertical="center" wrapText="1"/>
    </xf>
    <xf numFmtId="0" fontId="7" fillId="93" borderId="2" xfId="0" applyFont="1" applyFill="1" applyBorder="1" applyAlignment="1">
      <alignment vertical="center" wrapText="1"/>
    </xf>
    <xf numFmtId="0" fontId="7" fillId="89" borderId="2" xfId="0" applyFont="1" applyFill="1" applyBorder="1" applyAlignment="1">
      <alignment vertical="center" wrapText="1"/>
    </xf>
    <xf numFmtId="0" fontId="7" fillId="84" borderId="2" xfId="0" applyFont="1" applyFill="1" applyBorder="1" applyAlignment="1">
      <alignment vertical="center" wrapText="1"/>
    </xf>
    <xf numFmtId="0" fontId="7" fillId="90" borderId="2" xfId="0" applyFont="1" applyFill="1" applyBorder="1" applyAlignment="1">
      <alignment vertical="center" wrapText="1"/>
    </xf>
    <xf numFmtId="0" fontId="7" fillId="91" borderId="2" xfId="0" applyFont="1" applyFill="1" applyBorder="1" applyAlignment="1">
      <alignment vertical="center" wrapText="1"/>
    </xf>
    <xf numFmtId="0" fontId="7" fillId="53" borderId="2" xfId="0" applyFont="1" applyFill="1" applyBorder="1" applyAlignment="1">
      <alignment vertical="center" wrapText="1"/>
    </xf>
    <xf numFmtId="0" fontId="7" fillId="166" borderId="2" xfId="0" applyFont="1" applyFill="1" applyBorder="1" applyAlignment="1">
      <alignment vertical="center" wrapText="1"/>
    </xf>
    <xf numFmtId="0" fontId="7" fillId="82" borderId="2" xfId="0" applyFont="1" applyFill="1" applyBorder="1" applyAlignment="1">
      <alignment vertical="center" wrapText="1"/>
    </xf>
    <xf numFmtId="0" fontId="7" fillId="78" borderId="2" xfId="0" applyFont="1" applyFill="1" applyBorder="1" applyAlignment="1">
      <alignment vertical="center" wrapText="1"/>
    </xf>
    <xf numFmtId="0" fontId="7" fillId="80" borderId="2" xfId="0" applyFont="1" applyFill="1" applyBorder="1" applyAlignment="1">
      <alignment vertical="center" wrapText="1"/>
    </xf>
    <xf numFmtId="0" fontId="7" fillId="79" borderId="2" xfId="0" applyFont="1" applyFill="1" applyBorder="1" applyAlignment="1">
      <alignment vertical="center" wrapText="1"/>
    </xf>
    <xf numFmtId="0" fontId="7" fillId="77" borderId="2" xfId="0" applyFont="1" applyFill="1" applyBorder="1" applyAlignment="1">
      <alignment vertical="center" wrapText="1"/>
    </xf>
    <xf numFmtId="0" fontId="7" fillId="85" borderId="2" xfId="0" applyFont="1" applyFill="1" applyBorder="1" applyAlignment="1">
      <alignment vertical="center" wrapText="1"/>
    </xf>
    <xf numFmtId="0" fontId="7" fillId="76" borderId="2" xfId="0" applyFont="1" applyFill="1" applyBorder="1" applyAlignment="1">
      <alignment vertical="center" wrapText="1"/>
    </xf>
    <xf numFmtId="0" fontId="7" fillId="83" borderId="2" xfId="0" applyFont="1" applyFill="1" applyBorder="1" applyAlignment="1">
      <alignment vertical="center" wrapText="1"/>
    </xf>
    <xf numFmtId="0" fontId="7" fillId="73" borderId="2" xfId="0" applyFont="1" applyFill="1" applyBorder="1" applyAlignment="1">
      <alignment vertical="center" wrapText="1"/>
    </xf>
    <xf numFmtId="0" fontId="7" fillId="61" borderId="2" xfId="0" applyFont="1" applyFill="1" applyBorder="1" applyAlignment="1">
      <alignment vertical="center" wrapText="1"/>
    </xf>
    <xf numFmtId="0" fontId="7" fillId="70" borderId="2" xfId="0" applyFont="1" applyFill="1" applyBorder="1" applyAlignment="1">
      <alignment vertical="center" wrapText="1"/>
    </xf>
    <xf numFmtId="0" fontId="7" fillId="69" borderId="2" xfId="0" applyFont="1" applyFill="1" applyBorder="1" applyAlignment="1">
      <alignment vertical="center" wrapText="1"/>
    </xf>
    <xf numFmtId="0" fontId="7" fillId="75" borderId="2" xfId="0" applyFont="1" applyFill="1" applyBorder="1" applyAlignment="1">
      <alignment vertical="center" wrapText="1"/>
    </xf>
    <xf numFmtId="0" fontId="7" fillId="71" borderId="2" xfId="0" applyFont="1" applyFill="1" applyBorder="1" applyAlignment="1">
      <alignment vertical="center" wrapText="1"/>
    </xf>
    <xf numFmtId="0" fontId="7" fillId="72" borderId="2" xfId="0" applyFont="1" applyFill="1" applyBorder="1" applyAlignment="1">
      <alignment vertical="center" wrapText="1"/>
    </xf>
    <xf numFmtId="0" fontId="7" fillId="59" borderId="2" xfId="0" applyFont="1" applyFill="1" applyBorder="1" applyAlignment="1">
      <alignment vertical="center" wrapText="1"/>
    </xf>
    <xf numFmtId="0" fontId="7" fillId="167" borderId="2" xfId="0" applyFont="1" applyFill="1" applyBorder="1" applyAlignment="1">
      <alignment vertical="center" wrapText="1"/>
    </xf>
    <xf numFmtId="0" fontId="7" fillId="66" borderId="2" xfId="0" applyFont="1" applyFill="1" applyBorder="1" applyAlignment="1">
      <alignment vertical="center" wrapText="1"/>
    </xf>
    <xf numFmtId="0" fontId="7" fillId="67" borderId="2" xfId="0" applyFont="1" applyFill="1" applyBorder="1" applyAlignment="1">
      <alignment vertical="center" wrapText="1"/>
    </xf>
    <xf numFmtId="0" fontId="7" fillId="149" borderId="2" xfId="0" applyFont="1" applyFill="1" applyBorder="1" applyAlignment="1">
      <alignment vertical="center" wrapText="1"/>
    </xf>
    <xf numFmtId="0" fontId="7" fillId="168" borderId="2" xfId="0" applyFont="1" applyFill="1" applyBorder="1" applyAlignment="1">
      <alignment vertical="center" wrapText="1"/>
    </xf>
    <xf numFmtId="0" fontId="7" fillId="62" borderId="2" xfId="0" applyFont="1" applyFill="1" applyBorder="1" applyAlignment="1">
      <alignment vertical="center" wrapText="1"/>
    </xf>
    <xf numFmtId="0" fontId="7" fillId="63" borderId="2" xfId="0" applyFont="1" applyFill="1" applyBorder="1" applyAlignment="1">
      <alignment vertical="center" wrapText="1"/>
    </xf>
    <xf numFmtId="0" fontId="7" fillId="64" borderId="2" xfId="0" applyFont="1" applyFill="1" applyBorder="1" applyAlignment="1">
      <alignment vertical="center" wrapText="1"/>
    </xf>
    <xf numFmtId="0" fontId="7" fillId="151" borderId="2" xfId="0" applyFont="1" applyFill="1" applyBorder="1" applyAlignment="1">
      <alignment vertical="center" wrapText="1"/>
    </xf>
    <xf numFmtId="0" fontId="7" fillId="169" borderId="2" xfId="0" applyFont="1" applyFill="1" applyBorder="1" applyAlignment="1">
      <alignment vertical="center" wrapText="1"/>
    </xf>
    <xf numFmtId="0" fontId="7" fillId="148" borderId="2" xfId="0" applyFont="1" applyFill="1" applyBorder="1" applyAlignment="1">
      <alignment vertical="center" wrapText="1"/>
    </xf>
    <xf numFmtId="0" fontId="7" fillId="147" borderId="2" xfId="0" applyFont="1" applyFill="1" applyBorder="1" applyAlignment="1">
      <alignment vertical="center" wrapText="1"/>
    </xf>
    <xf numFmtId="0" fontId="7" fillId="146" borderId="2" xfId="0" applyFont="1" applyFill="1" applyBorder="1" applyAlignment="1">
      <alignment vertical="center" wrapText="1"/>
    </xf>
    <xf numFmtId="0" fontId="7" fillId="152" borderId="2" xfId="0" applyFont="1" applyFill="1" applyBorder="1" applyAlignment="1">
      <alignment vertical="center" wrapText="1"/>
    </xf>
    <xf numFmtId="0" fontId="7" fillId="144" borderId="2" xfId="0" applyFont="1" applyFill="1" applyBorder="1" applyAlignment="1">
      <alignment vertical="center" wrapText="1"/>
    </xf>
    <xf numFmtId="0" fontId="7" fillId="143" borderId="2" xfId="0" applyFont="1" applyFill="1" applyBorder="1" applyAlignment="1">
      <alignment vertical="center" wrapText="1"/>
    </xf>
    <xf numFmtId="0" fontId="7" fillId="145" borderId="2" xfId="0" applyFont="1" applyFill="1" applyBorder="1" applyAlignment="1">
      <alignment vertical="center" wrapText="1"/>
    </xf>
    <xf numFmtId="0" fontId="7" fillId="141" borderId="2" xfId="0" applyFont="1" applyFill="1" applyBorder="1" applyAlignment="1">
      <alignment vertical="center" wrapText="1"/>
    </xf>
    <xf numFmtId="0" fontId="7" fillId="139" borderId="2" xfId="0" applyFont="1" applyFill="1" applyBorder="1" applyAlignment="1">
      <alignment vertical="center" wrapText="1"/>
    </xf>
    <xf numFmtId="0" fontId="7" fillId="136" borderId="2" xfId="0" applyFont="1" applyFill="1" applyBorder="1" applyAlignment="1">
      <alignment vertical="center" wrapText="1"/>
    </xf>
    <xf numFmtId="0" fontId="7" fillId="135" borderId="2" xfId="0" applyFont="1" applyFill="1" applyBorder="1" applyAlignment="1">
      <alignment vertical="center" wrapText="1"/>
    </xf>
    <xf numFmtId="0" fontId="7" fillId="138" borderId="2" xfId="0" applyFont="1" applyFill="1" applyBorder="1" applyAlignment="1">
      <alignment vertical="center" wrapText="1"/>
    </xf>
    <xf numFmtId="0" fontId="7" fillId="137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7" fillId="118" borderId="2" xfId="0" applyFont="1" applyFill="1" applyBorder="1" applyAlignment="1">
      <alignment vertical="center" wrapText="1"/>
    </xf>
    <xf numFmtId="0" fontId="7" fillId="18" borderId="2" xfId="0" applyFont="1" applyFill="1" applyBorder="1" applyAlignment="1">
      <alignment vertical="center" wrapText="1"/>
    </xf>
    <xf numFmtId="0" fontId="7" fillId="17" borderId="2" xfId="0" applyFont="1" applyFill="1" applyBorder="1" applyAlignment="1">
      <alignment vertical="center" wrapText="1"/>
    </xf>
    <xf numFmtId="0" fontId="7" fillId="119" borderId="2" xfId="0" applyFont="1" applyFill="1" applyBorder="1" applyAlignment="1">
      <alignment vertical="center" wrapText="1"/>
    </xf>
    <xf numFmtId="0" fontId="7" fillId="28" borderId="2" xfId="0" applyFont="1" applyFill="1" applyBorder="1" applyAlignment="1">
      <alignment vertical="center" wrapText="1"/>
    </xf>
    <xf numFmtId="0" fontId="7" fillId="36" borderId="2" xfId="0" applyFont="1" applyFill="1" applyBorder="1" applyAlignment="1">
      <alignment vertical="center" wrapText="1"/>
    </xf>
    <xf numFmtId="0" fontId="7" fillId="105" borderId="2" xfId="0" applyFont="1" applyFill="1" applyBorder="1" applyAlignment="1">
      <alignment vertical="center" wrapText="1"/>
    </xf>
    <xf numFmtId="0" fontId="7" fillId="106" borderId="2" xfId="0" applyFont="1" applyFill="1" applyBorder="1" applyAlignment="1">
      <alignment vertical="center" wrapText="1"/>
    </xf>
    <xf numFmtId="0" fontId="7" fillId="114" borderId="2" xfId="0" applyFont="1" applyFill="1" applyBorder="1" applyAlignment="1">
      <alignment vertical="center" wrapText="1"/>
    </xf>
    <xf numFmtId="0" fontId="7" fillId="115" borderId="2" xfId="0" applyFont="1" applyFill="1" applyBorder="1" applyAlignment="1">
      <alignment vertical="center" wrapText="1"/>
    </xf>
    <xf numFmtId="0" fontId="7" fillId="122" borderId="2" xfId="0" applyFont="1" applyFill="1" applyBorder="1" applyAlignment="1">
      <alignment vertical="center" wrapText="1"/>
    </xf>
    <xf numFmtId="0" fontId="7" fillId="116" borderId="2" xfId="0" applyFont="1" applyFill="1" applyBorder="1" applyAlignment="1">
      <alignment vertical="center" wrapText="1"/>
    </xf>
    <xf numFmtId="0" fontId="7" fillId="120" borderId="2" xfId="0" applyFont="1" applyFill="1" applyBorder="1" applyAlignment="1">
      <alignment vertical="center" wrapText="1"/>
    </xf>
    <xf numFmtId="0" fontId="7" fillId="117" borderId="2" xfId="0" applyFont="1" applyFill="1" applyBorder="1" applyAlignment="1">
      <alignment vertical="center" wrapText="1"/>
    </xf>
    <xf numFmtId="0" fontId="7" fillId="121" borderId="2" xfId="0" applyFont="1" applyFill="1" applyBorder="1" applyAlignment="1">
      <alignment vertical="center" wrapText="1"/>
    </xf>
    <xf numFmtId="0" fontId="7" fillId="112" borderId="2" xfId="0" applyFont="1" applyFill="1" applyBorder="1" applyAlignment="1">
      <alignment vertical="center" wrapText="1"/>
    </xf>
    <xf numFmtId="0" fontId="7" fillId="27" borderId="2" xfId="0" applyFont="1" applyFill="1" applyBorder="1" applyAlignment="1">
      <alignment vertical="center" wrapText="1"/>
    </xf>
    <xf numFmtId="0" fontId="7" fillId="26" borderId="2" xfId="0" applyFont="1" applyFill="1" applyBorder="1" applyAlignment="1">
      <alignment vertical="center" wrapText="1"/>
    </xf>
    <xf numFmtId="0" fontId="7" fillId="22" borderId="2" xfId="0" applyFont="1" applyFill="1" applyBorder="1" applyAlignment="1">
      <alignment vertical="center" wrapText="1"/>
    </xf>
    <xf numFmtId="0" fontId="7" fillId="50" borderId="2" xfId="0" applyFont="1" applyFill="1" applyBorder="1" applyAlignment="1">
      <alignment vertical="center" wrapText="1"/>
    </xf>
    <xf numFmtId="0" fontId="7" fillId="49" borderId="2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vertical="center" wrapText="1"/>
    </xf>
    <xf numFmtId="0" fontId="7" fillId="16" borderId="2" xfId="0" applyFont="1" applyFill="1" applyBorder="1" applyAlignment="1">
      <alignment vertical="center" wrapText="1"/>
    </xf>
    <xf numFmtId="0" fontId="7" fillId="37" borderId="2" xfId="0" applyFont="1" applyFill="1" applyBorder="1" applyAlignment="1">
      <alignment vertical="center" wrapText="1"/>
    </xf>
    <xf numFmtId="0" fontId="7" fillId="45" borderId="2" xfId="0" applyFont="1" applyFill="1" applyBorder="1" applyAlignment="1">
      <alignment vertical="center" wrapText="1"/>
    </xf>
    <xf numFmtId="0" fontId="7" fillId="55" borderId="2" xfId="0" applyFont="1" applyFill="1" applyBorder="1" applyAlignment="1">
      <alignment vertical="center" wrapText="1"/>
    </xf>
    <xf numFmtId="0" fontId="7" fillId="56" borderId="2" xfId="0" applyFont="1" applyFill="1" applyBorder="1" applyAlignment="1">
      <alignment vertical="center" wrapText="1"/>
    </xf>
    <xf numFmtId="0" fontId="7" fillId="74" borderId="2" xfId="0" applyFont="1" applyFill="1" applyBorder="1" applyAlignment="1">
      <alignment vertical="center" wrapText="1"/>
    </xf>
    <xf numFmtId="0" fontId="7" fillId="48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47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7" fillId="41" borderId="2" xfId="0" applyFont="1" applyFill="1" applyBorder="1" applyAlignment="1">
      <alignment vertical="center" wrapText="1"/>
    </xf>
    <xf numFmtId="0" fontId="7" fillId="32" borderId="2" xfId="0" applyFont="1" applyFill="1" applyBorder="1" applyAlignment="1">
      <alignment vertical="center" wrapText="1"/>
    </xf>
    <xf numFmtId="0" fontId="7" fillId="46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54" borderId="2" xfId="0" applyFont="1" applyFill="1" applyBorder="1" applyAlignment="1">
      <alignment vertical="center" wrapText="1"/>
    </xf>
    <xf numFmtId="0" fontId="7" fillId="170" borderId="2" xfId="0" applyFont="1" applyFill="1" applyBorder="1" applyAlignment="1">
      <alignment vertical="center" wrapText="1"/>
    </xf>
    <xf numFmtId="0" fontId="7" fillId="58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153" borderId="3" xfId="0" applyFont="1" applyFill="1" applyBorder="1" applyAlignment="1">
      <alignment horizontal="center" vertical="center" wrapText="1"/>
    </xf>
    <xf numFmtId="0" fontId="7" fillId="153" borderId="3" xfId="0" applyFont="1" applyFill="1" applyBorder="1" applyAlignment="1">
      <alignment horizontal="center" vertical="center" wrapText="1"/>
    </xf>
    <xf numFmtId="0" fontId="7" fillId="153" borderId="4" xfId="0" applyFont="1" applyFill="1" applyBorder="1" applyAlignment="1">
      <alignment horizontal="center" vertical="center" wrapText="1"/>
    </xf>
    <xf numFmtId="0" fontId="7" fillId="153" borderId="5" xfId="0" applyFont="1" applyFill="1" applyBorder="1" applyAlignment="1">
      <alignment horizontal="center" vertical="center" wrapText="1"/>
    </xf>
    <xf numFmtId="0" fontId="7" fillId="153" borderId="6" xfId="0" applyFont="1" applyFill="1" applyBorder="1" applyAlignment="1">
      <alignment horizontal="center" vertical="center" wrapText="1"/>
    </xf>
    <xf numFmtId="0" fontId="7" fillId="153" borderId="7" xfId="0" applyFont="1" applyFill="1" applyBorder="1" applyAlignment="1">
      <alignment horizontal="center" vertical="center" wrapText="1"/>
    </xf>
    <xf numFmtId="0" fontId="8" fillId="171" borderId="0" xfId="0" applyFont="1" applyFill="1" applyAlignment="1">
      <alignment horizontal="center"/>
    </xf>
    <xf numFmtId="0" fontId="8" fillId="171" borderId="0" xfId="0" applyFont="1" applyFill="1"/>
    <xf numFmtId="0" fontId="5" fillId="17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tabSelected="1" zoomScaleNormal="100" workbookViewId="0">
      <selection activeCell="C4" sqref="C4"/>
    </sheetView>
  </sheetViews>
  <sheetFormatPr defaultColWidth="11.5703125" defaultRowHeight="12" x14ac:dyDescent="0.2"/>
  <cols>
    <col min="1" max="1" width="11.5703125" style="161"/>
    <col min="2" max="2" width="21.42578125" style="161" customWidth="1"/>
    <col min="3" max="3" width="53.5703125" style="161" bestFit="1" customWidth="1"/>
    <col min="4" max="4" width="11.5703125" style="161" customWidth="1"/>
    <col min="5" max="6" width="11.5703125" style="161" hidden="1" customWidth="1"/>
    <col min="7" max="9" width="4" style="161" bestFit="1" customWidth="1"/>
    <col min="10" max="15" width="11.5703125" style="161" hidden="1" customWidth="1"/>
    <col min="16" max="16" width="2.5703125" style="161" hidden="1" customWidth="1"/>
    <col min="17" max="17" width="7.5703125" style="161" bestFit="1" customWidth="1"/>
    <col min="18" max="18" width="2" style="161" bestFit="1" customWidth="1"/>
    <col min="19" max="20" width="1.5703125" style="161" bestFit="1" customWidth="1"/>
    <col min="21" max="21" width="20.42578125" style="161" hidden="1" customWidth="1"/>
    <col min="22" max="22" width="83.5703125" style="161" bestFit="1" customWidth="1"/>
    <col min="23" max="16384" width="11.5703125" style="161"/>
  </cols>
  <sheetData>
    <row r="1" spans="1:22" ht="24" x14ac:dyDescent="0.2">
      <c r="A1" s="304" t="s">
        <v>529</v>
      </c>
      <c r="B1" s="304" t="s">
        <v>933</v>
      </c>
      <c r="C1" s="303" t="s">
        <v>1035</v>
      </c>
      <c r="D1" s="160" t="s">
        <v>530</v>
      </c>
      <c r="E1" s="160" t="s">
        <v>532</v>
      </c>
      <c r="G1" s="309" t="s">
        <v>532</v>
      </c>
      <c r="H1" s="309"/>
      <c r="I1" s="309"/>
      <c r="Q1" s="306" t="s">
        <v>1036</v>
      </c>
      <c r="R1" s="307"/>
      <c r="S1" s="307"/>
      <c r="T1" s="308"/>
      <c r="V1" s="303" t="s">
        <v>1037</v>
      </c>
    </row>
    <row r="2" spans="1:22" ht="12.75" thickBot="1" x14ac:dyDescent="0.25">
      <c r="A2" s="305"/>
      <c r="B2" s="305"/>
      <c r="C2" s="311" t="s">
        <v>528</v>
      </c>
      <c r="D2" s="162" t="s">
        <v>531</v>
      </c>
      <c r="E2" s="162" t="s">
        <v>533</v>
      </c>
      <c r="G2" s="310" t="s">
        <v>525</v>
      </c>
      <c r="H2" s="310" t="s">
        <v>526</v>
      </c>
      <c r="I2" s="310" t="s">
        <v>527</v>
      </c>
      <c r="O2" s="163" t="s">
        <v>528</v>
      </c>
      <c r="Q2" s="161" t="s">
        <v>1034</v>
      </c>
      <c r="R2" s="161" t="s">
        <v>1030</v>
      </c>
      <c r="S2" s="161" t="s">
        <v>1031</v>
      </c>
      <c r="T2" s="161" t="s">
        <v>1029</v>
      </c>
    </row>
    <row r="3" spans="1:22" ht="12.75" thickBot="1" x14ac:dyDescent="0.25">
      <c r="A3" s="164"/>
      <c r="B3" s="165" t="s">
        <v>783</v>
      </c>
      <c r="C3" s="161" t="s">
        <v>792</v>
      </c>
      <c r="D3" s="165" t="s">
        <v>534</v>
      </c>
      <c r="E3" s="165" t="s">
        <v>535</v>
      </c>
      <c r="G3" s="161">
        <v>0</v>
      </c>
      <c r="H3" s="161">
        <v>0</v>
      </c>
      <c r="I3" s="161">
        <v>0</v>
      </c>
      <c r="K3" s="161">
        <f>G3/255</f>
        <v>0</v>
      </c>
      <c r="L3" s="161">
        <f t="shared" ref="L3:M3" si="0">H3/255</f>
        <v>0</v>
      </c>
      <c r="M3" s="161">
        <f t="shared" si="0"/>
        <v>0</v>
      </c>
      <c r="O3" s="161" t="str">
        <f>K3&amp;O$2&amp;L3&amp;O$2&amp;M3</f>
        <v>0;0;0</v>
      </c>
      <c r="R3" s="161" t="s">
        <v>1028</v>
      </c>
      <c r="S3" s="161" t="s">
        <v>1032</v>
      </c>
      <c r="T3" s="161" t="s">
        <v>1033</v>
      </c>
      <c r="U3" s="161" t="s">
        <v>783</v>
      </c>
      <c r="V3" s="161" t="str">
        <f>Q$2&amp;R$2&amp;T$2&amp;U3&amp;T$2&amp;S$2&amp;R$3&amp;S$3&amp;C3&amp;T$3</f>
        <v xml:space="preserve">    colors["black"]=(0;0;0)</v>
      </c>
    </row>
    <row r="4" spans="1:22" ht="12.75" thickBot="1" x14ac:dyDescent="0.25">
      <c r="A4" s="165"/>
      <c r="B4" s="165" t="s">
        <v>791</v>
      </c>
      <c r="C4" s="161" t="s">
        <v>793</v>
      </c>
      <c r="D4" s="165" t="s">
        <v>536</v>
      </c>
      <c r="E4" s="166">
        <v>-255255255</v>
      </c>
      <c r="G4" s="161">
        <v>255</v>
      </c>
      <c r="H4" s="161">
        <v>255</v>
      </c>
      <c r="I4" s="161">
        <v>255</v>
      </c>
      <c r="K4" s="161">
        <f t="shared" ref="K4:K64" si="1">G4/255</f>
        <v>1</v>
      </c>
      <c r="L4" s="161">
        <f t="shared" ref="L4:L64" si="2">H4/255</f>
        <v>1</v>
      </c>
      <c r="M4" s="161">
        <f t="shared" ref="M4:M64" si="3">I4/255</f>
        <v>1</v>
      </c>
      <c r="O4" s="161" t="str">
        <f t="shared" ref="O4:O64" si="4">K4&amp;O$2&amp;L4&amp;O$2&amp;M4</f>
        <v>1;1;1</v>
      </c>
      <c r="U4" s="161" t="s">
        <v>791</v>
      </c>
      <c r="V4" s="161" t="str">
        <f t="shared" ref="V4:V67" si="5">Q$2&amp;R$2&amp;T$2&amp;U4&amp;T$2&amp;S$2&amp;R$3&amp;S$3&amp;C4&amp;T$3</f>
        <v xml:space="preserve">    colors["white"]=(1;1;1)</v>
      </c>
    </row>
    <row r="5" spans="1:22" ht="12.75" thickBot="1" x14ac:dyDescent="0.25">
      <c r="A5" s="167"/>
      <c r="B5" s="165" t="s">
        <v>575</v>
      </c>
      <c r="C5" s="161" t="s">
        <v>794</v>
      </c>
      <c r="D5" s="165" t="s">
        <v>537</v>
      </c>
      <c r="E5" s="165" t="s">
        <v>538</v>
      </c>
      <c r="G5" s="161">
        <v>255</v>
      </c>
      <c r="H5" s="161">
        <v>0</v>
      </c>
      <c r="I5" s="161">
        <v>0</v>
      </c>
      <c r="K5" s="161">
        <f t="shared" si="1"/>
        <v>1</v>
      </c>
      <c r="L5" s="161">
        <f t="shared" si="2"/>
        <v>0</v>
      </c>
      <c r="M5" s="161">
        <f t="shared" si="3"/>
        <v>0</v>
      </c>
      <c r="O5" s="161" t="str">
        <f t="shared" si="4"/>
        <v>1;0;0</v>
      </c>
      <c r="U5" s="161" t="s">
        <v>575</v>
      </c>
      <c r="V5" s="161" t="str">
        <f t="shared" si="5"/>
        <v xml:space="preserve">    colors["red"]=(1;0;0)</v>
      </c>
    </row>
    <row r="6" spans="1:22" ht="12.75" thickBot="1" x14ac:dyDescent="0.25">
      <c r="A6" s="168"/>
      <c r="B6" s="165" t="s">
        <v>629</v>
      </c>
      <c r="C6" s="161" t="s">
        <v>795</v>
      </c>
      <c r="D6" s="165" t="s">
        <v>539</v>
      </c>
      <c r="E6" s="165" t="s">
        <v>540</v>
      </c>
      <c r="G6" s="161">
        <v>0</v>
      </c>
      <c r="H6" s="161">
        <v>255</v>
      </c>
      <c r="I6" s="161">
        <v>0</v>
      </c>
      <c r="K6" s="161">
        <f t="shared" si="1"/>
        <v>0</v>
      </c>
      <c r="L6" s="161">
        <f t="shared" si="2"/>
        <v>1</v>
      </c>
      <c r="M6" s="161">
        <f t="shared" si="3"/>
        <v>0</v>
      </c>
      <c r="O6" s="161" t="str">
        <f t="shared" si="4"/>
        <v>0;1;0</v>
      </c>
      <c r="U6" s="161" t="s">
        <v>629</v>
      </c>
      <c r="V6" s="161" t="str">
        <f t="shared" si="5"/>
        <v xml:space="preserve">    colors["lime"]=(0;1;0)</v>
      </c>
    </row>
    <row r="7" spans="1:22" ht="12.75" thickBot="1" x14ac:dyDescent="0.25">
      <c r="A7" s="169"/>
      <c r="B7" s="165" t="s">
        <v>682</v>
      </c>
      <c r="C7" s="161" t="s">
        <v>796</v>
      </c>
      <c r="D7" s="165" t="s">
        <v>541</v>
      </c>
      <c r="E7" s="165" t="s">
        <v>542</v>
      </c>
      <c r="G7" s="161">
        <v>0</v>
      </c>
      <c r="H7" s="161">
        <v>0</v>
      </c>
      <c r="I7" s="161">
        <v>255</v>
      </c>
      <c r="K7" s="161">
        <f t="shared" si="1"/>
        <v>0</v>
      </c>
      <c r="L7" s="161">
        <f t="shared" si="2"/>
        <v>0</v>
      </c>
      <c r="M7" s="161">
        <f t="shared" si="3"/>
        <v>1</v>
      </c>
      <c r="O7" s="161" t="str">
        <f t="shared" si="4"/>
        <v>0;0;1</v>
      </c>
      <c r="U7" s="161" t="s">
        <v>682</v>
      </c>
      <c r="V7" s="161" t="str">
        <f t="shared" si="5"/>
        <v xml:space="preserve">    colors["blue"]=(0;0;1)</v>
      </c>
    </row>
    <row r="8" spans="1:22" ht="12.75" thickBot="1" x14ac:dyDescent="0.25">
      <c r="A8" s="170"/>
      <c r="B8" s="165" t="s">
        <v>610</v>
      </c>
      <c r="C8" s="161" t="s">
        <v>797</v>
      </c>
      <c r="D8" s="165" t="s">
        <v>543</v>
      </c>
      <c r="E8" s="165" t="s">
        <v>544</v>
      </c>
      <c r="G8" s="161">
        <v>255</v>
      </c>
      <c r="H8" s="161">
        <v>255</v>
      </c>
      <c r="I8" s="161">
        <v>0</v>
      </c>
      <c r="K8" s="161">
        <f t="shared" si="1"/>
        <v>1</v>
      </c>
      <c r="L8" s="161">
        <f t="shared" si="2"/>
        <v>1</v>
      </c>
      <c r="M8" s="161">
        <f t="shared" si="3"/>
        <v>0</v>
      </c>
      <c r="O8" s="161" t="str">
        <f t="shared" si="4"/>
        <v>1;1;0</v>
      </c>
      <c r="U8" s="161" t="s">
        <v>610</v>
      </c>
      <c r="V8" s="161" t="str">
        <f t="shared" si="5"/>
        <v xml:space="preserve">    colors["yellow"]=(1;1;0)</v>
      </c>
    </row>
    <row r="9" spans="1:22" ht="12.75" thickBot="1" x14ac:dyDescent="0.25">
      <c r="A9" s="171"/>
      <c r="B9" s="165" t="s">
        <v>1025</v>
      </c>
      <c r="C9" s="161" t="s">
        <v>798</v>
      </c>
      <c r="D9" s="165" t="s">
        <v>545</v>
      </c>
      <c r="E9" s="165" t="s">
        <v>546</v>
      </c>
      <c r="G9" s="161">
        <v>0</v>
      </c>
      <c r="H9" s="161">
        <v>255</v>
      </c>
      <c r="I9" s="161">
        <v>255</v>
      </c>
      <c r="K9" s="161">
        <f t="shared" si="1"/>
        <v>0</v>
      </c>
      <c r="L9" s="161">
        <f t="shared" si="2"/>
        <v>1</v>
      </c>
      <c r="M9" s="161">
        <f t="shared" si="3"/>
        <v>1</v>
      </c>
      <c r="O9" s="161" t="str">
        <f t="shared" si="4"/>
        <v>0;1;1</v>
      </c>
      <c r="U9" s="161" t="s">
        <v>1025</v>
      </c>
      <c r="V9" s="161" t="str">
        <f t="shared" si="5"/>
        <v xml:space="preserve">    colors["cyan_aqua"]=(0;1;1)</v>
      </c>
    </row>
    <row r="10" spans="1:22" ht="12.75" thickBot="1" x14ac:dyDescent="0.25">
      <c r="A10" s="172"/>
      <c r="B10" s="165" t="s">
        <v>1026</v>
      </c>
      <c r="C10" s="161" t="s">
        <v>799</v>
      </c>
      <c r="D10" s="165" t="s">
        <v>547</v>
      </c>
      <c r="E10" s="165" t="s">
        <v>548</v>
      </c>
      <c r="G10" s="161">
        <v>255</v>
      </c>
      <c r="H10" s="161">
        <v>0</v>
      </c>
      <c r="I10" s="161">
        <v>255</v>
      </c>
      <c r="K10" s="161">
        <f t="shared" si="1"/>
        <v>1</v>
      </c>
      <c r="L10" s="161">
        <f t="shared" si="2"/>
        <v>0</v>
      </c>
      <c r="M10" s="161">
        <f t="shared" si="3"/>
        <v>1</v>
      </c>
      <c r="O10" s="161" t="str">
        <f t="shared" si="4"/>
        <v>1;0;1</v>
      </c>
      <c r="U10" s="161" t="s">
        <v>1026</v>
      </c>
      <c r="V10" s="161" t="str">
        <f t="shared" si="5"/>
        <v xml:space="preserve">    colors["magenta_fuschia"]=(1;0;1)</v>
      </c>
    </row>
    <row r="11" spans="1:22" ht="12.75" thickBot="1" x14ac:dyDescent="0.25">
      <c r="A11" s="173"/>
      <c r="B11" s="165" t="s">
        <v>786</v>
      </c>
      <c r="C11" s="161" t="s">
        <v>800</v>
      </c>
      <c r="D11" s="165" t="s">
        <v>549</v>
      </c>
      <c r="E11" s="166">
        <v>-192192192</v>
      </c>
      <c r="G11" s="161">
        <v>192</v>
      </c>
      <c r="H11" s="161">
        <v>192</v>
      </c>
      <c r="I11" s="161">
        <v>192</v>
      </c>
      <c r="K11" s="161">
        <f t="shared" si="1"/>
        <v>0.75294117647058822</v>
      </c>
      <c r="L11" s="161">
        <f t="shared" si="2"/>
        <v>0.75294117647058822</v>
      </c>
      <c r="M11" s="161">
        <f t="shared" si="3"/>
        <v>0.75294117647058822</v>
      </c>
      <c r="O11" s="161" t="str">
        <f t="shared" si="4"/>
        <v>0.752941176470588;0.752941176470588;0.752941176470588</v>
      </c>
      <c r="U11" s="161" t="s">
        <v>786</v>
      </c>
      <c r="V11" s="161" t="str">
        <f t="shared" si="5"/>
        <v xml:space="preserve">    colors["silver"]=(0.752941176470588;0.752941176470588;0.752941176470588)</v>
      </c>
    </row>
    <row r="12" spans="1:22" ht="12.75" thickBot="1" x14ac:dyDescent="0.25">
      <c r="A12" s="174"/>
      <c r="B12" s="165" t="s">
        <v>1027</v>
      </c>
      <c r="C12" s="161" t="s">
        <v>801</v>
      </c>
      <c r="D12" s="165" t="s">
        <v>550</v>
      </c>
      <c r="E12" s="166">
        <v>-128128128</v>
      </c>
      <c r="G12" s="161">
        <v>128</v>
      </c>
      <c r="H12" s="161">
        <v>128</v>
      </c>
      <c r="I12" s="161">
        <v>128</v>
      </c>
      <c r="K12" s="161">
        <f t="shared" si="1"/>
        <v>0.50196078431372548</v>
      </c>
      <c r="L12" s="161">
        <f t="shared" si="2"/>
        <v>0.50196078431372548</v>
      </c>
      <c r="M12" s="161">
        <f t="shared" si="3"/>
        <v>0.50196078431372548</v>
      </c>
      <c r="O12" s="161" t="str">
        <f t="shared" si="4"/>
        <v>0.501960784313725;0.501960784313725;0.501960784313725</v>
      </c>
      <c r="U12" s="161" t="s">
        <v>1027</v>
      </c>
      <c r="V12" s="161" t="str">
        <f t="shared" si="5"/>
        <v xml:space="preserve">    colors["gray"]=(0.501960784313725;0.501960784313725;0.501960784313725)</v>
      </c>
    </row>
    <row r="13" spans="1:22" ht="12.75" thickBot="1" x14ac:dyDescent="0.25">
      <c r="A13" s="175"/>
      <c r="B13" s="165" t="s">
        <v>563</v>
      </c>
      <c r="C13" s="161" t="s">
        <v>802</v>
      </c>
      <c r="D13" s="165" t="s">
        <v>551</v>
      </c>
      <c r="E13" s="165" t="s">
        <v>552</v>
      </c>
      <c r="G13" s="161">
        <v>128</v>
      </c>
      <c r="H13" s="161">
        <v>0</v>
      </c>
      <c r="I13" s="161">
        <v>0</v>
      </c>
      <c r="K13" s="161">
        <f t="shared" si="1"/>
        <v>0.50196078431372548</v>
      </c>
      <c r="L13" s="161">
        <f t="shared" si="2"/>
        <v>0</v>
      </c>
      <c r="M13" s="161">
        <f t="shared" si="3"/>
        <v>0</v>
      </c>
      <c r="O13" s="161" t="str">
        <f t="shared" si="4"/>
        <v>0.501960784313725;0;0</v>
      </c>
      <c r="U13" s="161" t="s">
        <v>563</v>
      </c>
      <c r="V13" s="161" t="str">
        <f t="shared" si="5"/>
        <v xml:space="preserve">    colors["maroon"]=(0.501960784313725;0;0)</v>
      </c>
    </row>
    <row r="14" spans="1:22" ht="12.75" thickBot="1" x14ac:dyDescent="0.25">
      <c r="A14" s="176"/>
      <c r="B14" s="165" t="s">
        <v>609</v>
      </c>
      <c r="C14" s="161" t="s">
        <v>803</v>
      </c>
      <c r="D14" s="165" t="s">
        <v>553</v>
      </c>
      <c r="E14" s="165" t="s">
        <v>554</v>
      </c>
      <c r="G14" s="161">
        <v>128</v>
      </c>
      <c r="H14" s="161">
        <v>128</v>
      </c>
      <c r="I14" s="161">
        <v>0</v>
      </c>
      <c r="K14" s="161">
        <f t="shared" si="1"/>
        <v>0.50196078431372548</v>
      </c>
      <c r="L14" s="161">
        <f t="shared" si="2"/>
        <v>0.50196078431372548</v>
      </c>
      <c r="M14" s="161">
        <f t="shared" si="3"/>
        <v>0</v>
      </c>
      <c r="O14" s="161" t="str">
        <f t="shared" si="4"/>
        <v>0.501960784313725;0.501960784313725;0</v>
      </c>
      <c r="U14" s="161" t="s">
        <v>609</v>
      </c>
      <c r="V14" s="161" t="str">
        <f t="shared" si="5"/>
        <v xml:space="preserve">    colors["olive"]=(0.501960784313725;0.501960784313725;0)</v>
      </c>
    </row>
    <row r="15" spans="1:22" ht="12.75" thickBot="1" x14ac:dyDescent="0.25">
      <c r="A15" s="177"/>
      <c r="B15" s="165" t="s">
        <v>626</v>
      </c>
      <c r="C15" s="161" t="s">
        <v>804</v>
      </c>
      <c r="D15" s="165" t="s">
        <v>555</v>
      </c>
      <c r="E15" s="165" t="s">
        <v>556</v>
      </c>
      <c r="G15" s="161">
        <v>0</v>
      </c>
      <c r="H15" s="161">
        <v>128</v>
      </c>
      <c r="I15" s="161">
        <v>0</v>
      </c>
      <c r="K15" s="161">
        <f t="shared" si="1"/>
        <v>0</v>
      </c>
      <c r="L15" s="161">
        <f t="shared" si="2"/>
        <v>0.50196078431372548</v>
      </c>
      <c r="M15" s="161">
        <f t="shared" si="3"/>
        <v>0</v>
      </c>
      <c r="O15" s="161" t="str">
        <f t="shared" si="4"/>
        <v>0;0.501960784313725;0</v>
      </c>
      <c r="U15" s="161" t="s">
        <v>626</v>
      </c>
      <c r="V15" s="161" t="str">
        <f t="shared" si="5"/>
        <v xml:space="preserve">    colors["green"]=(0;0.501960784313725;0)</v>
      </c>
    </row>
    <row r="16" spans="1:22" ht="12.75" thickBot="1" x14ac:dyDescent="0.25">
      <c r="A16" s="178"/>
      <c r="B16" s="165" t="s">
        <v>704</v>
      </c>
      <c r="C16" s="161" t="s">
        <v>805</v>
      </c>
      <c r="D16" s="165" t="s">
        <v>557</v>
      </c>
      <c r="E16" s="165" t="s">
        <v>558</v>
      </c>
      <c r="G16" s="161">
        <v>128</v>
      </c>
      <c r="H16" s="161">
        <v>0</v>
      </c>
      <c r="I16" s="161">
        <v>128</v>
      </c>
      <c r="K16" s="161">
        <f t="shared" si="1"/>
        <v>0.50196078431372548</v>
      </c>
      <c r="L16" s="161">
        <f t="shared" si="2"/>
        <v>0</v>
      </c>
      <c r="M16" s="161">
        <f t="shared" si="3"/>
        <v>0.50196078431372548</v>
      </c>
      <c r="O16" s="161" t="str">
        <f t="shared" si="4"/>
        <v>0.501960784313725;0;0.501960784313725</v>
      </c>
      <c r="U16" s="161" t="s">
        <v>704</v>
      </c>
      <c r="V16" s="161" t="str">
        <f t="shared" si="5"/>
        <v xml:space="preserve">    colors["purple"]=(0.501960784313725;0;0.501960784313725)</v>
      </c>
    </row>
    <row r="17" spans="1:22" ht="12.75" thickBot="1" x14ac:dyDescent="0.25">
      <c r="A17" s="179"/>
      <c r="B17" s="165" t="s">
        <v>650</v>
      </c>
      <c r="C17" s="161" t="s">
        <v>806</v>
      </c>
      <c r="D17" s="165" t="s">
        <v>559</v>
      </c>
      <c r="E17" s="165" t="s">
        <v>560</v>
      </c>
      <c r="G17" s="161">
        <v>0</v>
      </c>
      <c r="H17" s="161">
        <v>128</v>
      </c>
      <c r="I17" s="161">
        <v>128</v>
      </c>
      <c r="K17" s="161">
        <f t="shared" si="1"/>
        <v>0</v>
      </c>
      <c r="L17" s="161">
        <f t="shared" si="2"/>
        <v>0.50196078431372548</v>
      </c>
      <c r="M17" s="161">
        <f t="shared" si="3"/>
        <v>0.50196078431372548</v>
      </c>
      <c r="O17" s="161" t="str">
        <f t="shared" si="4"/>
        <v>0;0.501960784313725;0.501960784313725</v>
      </c>
      <c r="U17" s="161" t="s">
        <v>650</v>
      </c>
      <c r="V17" s="161" t="str">
        <f t="shared" si="5"/>
        <v xml:space="preserve">    colors["teal"]=(0;0.501960784313725;0.501960784313725)</v>
      </c>
    </row>
    <row r="18" spans="1:22" ht="12.75" thickBot="1" x14ac:dyDescent="0.25">
      <c r="A18" s="180"/>
      <c r="B18" s="165" t="s">
        <v>677</v>
      </c>
      <c r="C18" s="161" t="s">
        <v>807</v>
      </c>
      <c r="D18" s="165" t="s">
        <v>561</v>
      </c>
      <c r="E18" s="165" t="s">
        <v>562</v>
      </c>
      <c r="G18" s="161">
        <v>0</v>
      </c>
      <c r="H18" s="161">
        <v>0</v>
      </c>
      <c r="I18" s="161">
        <v>128</v>
      </c>
      <c r="K18" s="161">
        <f t="shared" si="1"/>
        <v>0</v>
      </c>
      <c r="L18" s="161">
        <f t="shared" si="2"/>
        <v>0</v>
      </c>
      <c r="M18" s="161">
        <f t="shared" si="3"/>
        <v>0.50196078431372548</v>
      </c>
      <c r="O18" s="161" t="str">
        <f t="shared" si="4"/>
        <v>0;0;0.501960784313725</v>
      </c>
      <c r="U18" s="161" t="s">
        <v>677</v>
      </c>
      <c r="V18" s="161" t="str">
        <f t="shared" si="5"/>
        <v xml:space="preserve">    colors["navy"]=(0;0;0.501960784313725)</v>
      </c>
    </row>
    <row r="19" spans="1:22" ht="12.75" thickBot="1" x14ac:dyDescent="0.25">
      <c r="A19" s="175"/>
      <c r="B19" s="165" t="s">
        <v>563</v>
      </c>
      <c r="C19" s="161" t="s">
        <v>802</v>
      </c>
      <c r="D19" s="165" t="s">
        <v>551</v>
      </c>
      <c r="E19" s="165" t="s">
        <v>552</v>
      </c>
      <c r="G19" s="161">
        <v>128</v>
      </c>
      <c r="H19" s="161">
        <v>0</v>
      </c>
      <c r="I19" s="161">
        <v>0</v>
      </c>
      <c r="K19" s="161">
        <f t="shared" si="1"/>
        <v>0.50196078431372548</v>
      </c>
      <c r="L19" s="161">
        <f t="shared" si="2"/>
        <v>0</v>
      </c>
      <c r="M19" s="161">
        <f t="shared" si="3"/>
        <v>0</v>
      </c>
      <c r="O19" s="161" t="str">
        <f t="shared" si="4"/>
        <v>0.501960784313725;0;0</v>
      </c>
      <c r="U19" s="161" t="s">
        <v>563</v>
      </c>
      <c r="V19" s="161" t="str">
        <f t="shared" si="5"/>
        <v xml:space="preserve">    colors["maroon"]=(0.501960784313725;0;0)</v>
      </c>
    </row>
    <row r="20" spans="1:22" ht="12.75" thickBot="1" x14ac:dyDescent="0.25">
      <c r="A20" s="181"/>
      <c r="B20" s="165" t="s">
        <v>934</v>
      </c>
      <c r="C20" s="161" t="s">
        <v>808</v>
      </c>
      <c r="D20" s="165" t="s">
        <v>564</v>
      </c>
      <c r="E20" s="165" t="s">
        <v>565</v>
      </c>
      <c r="G20" s="161">
        <v>139</v>
      </c>
      <c r="H20" s="161">
        <v>0</v>
      </c>
      <c r="I20" s="161">
        <v>0</v>
      </c>
      <c r="K20" s="161">
        <f t="shared" si="1"/>
        <v>0.54509803921568623</v>
      </c>
      <c r="L20" s="161">
        <f t="shared" si="2"/>
        <v>0</v>
      </c>
      <c r="M20" s="161">
        <f t="shared" si="3"/>
        <v>0</v>
      </c>
      <c r="O20" s="161" t="str">
        <f t="shared" si="4"/>
        <v>0.545098039215686;0;0</v>
      </c>
      <c r="U20" s="161" t="s">
        <v>934</v>
      </c>
      <c r="V20" s="161" t="str">
        <f t="shared" si="5"/>
        <v xml:space="preserve">    colors["dark_red"]=(0.545098039215686;0;0)</v>
      </c>
    </row>
    <row r="21" spans="1:22" ht="12.75" thickBot="1" x14ac:dyDescent="0.25">
      <c r="A21" s="182"/>
      <c r="B21" s="165" t="s">
        <v>566</v>
      </c>
      <c r="C21" s="161" t="s">
        <v>809</v>
      </c>
      <c r="D21" s="165" t="s">
        <v>567</v>
      </c>
      <c r="E21" s="165" t="s">
        <v>568</v>
      </c>
      <c r="G21" s="161">
        <v>165</v>
      </c>
      <c r="H21" s="161">
        <v>42</v>
      </c>
      <c r="I21" s="161">
        <v>42</v>
      </c>
      <c r="K21" s="161">
        <f t="shared" si="1"/>
        <v>0.6470588235294118</v>
      </c>
      <c r="L21" s="161">
        <f t="shared" si="2"/>
        <v>0.16470588235294117</v>
      </c>
      <c r="M21" s="161">
        <f t="shared" si="3"/>
        <v>0.16470588235294117</v>
      </c>
      <c r="O21" s="161" t="str">
        <f t="shared" si="4"/>
        <v>0.647058823529412;0.164705882352941;0.164705882352941</v>
      </c>
      <c r="U21" s="161" t="s">
        <v>566</v>
      </c>
      <c r="V21" s="161" t="str">
        <f t="shared" si="5"/>
        <v xml:space="preserve">    colors["brown"]=(0.647058823529412;0.164705882352941;0.164705882352941)</v>
      </c>
    </row>
    <row r="22" spans="1:22" ht="12.75" thickBot="1" x14ac:dyDescent="0.25">
      <c r="A22" s="183"/>
      <c r="B22" s="165" t="s">
        <v>569</v>
      </c>
      <c r="C22" s="161" t="s">
        <v>810</v>
      </c>
      <c r="D22" s="165" t="s">
        <v>570</v>
      </c>
      <c r="E22" s="165" t="s">
        <v>571</v>
      </c>
      <c r="G22" s="161">
        <v>178</v>
      </c>
      <c r="H22" s="161">
        <v>34</v>
      </c>
      <c r="I22" s="161">
        <v>34</v>
      </c>
      <c r="K22" s="161">
        <f t="shared" si="1"/>
        <v>0.69803921568627447</v>
      </c>
      <c r="L22" s="161">
        <f t="shared" si="2"/>
        <v>0.13333333333333333</v>
      </c>
      <c r="M22" s="161">
        <f t="shared" si="3"/>
        <v>0.13333333333333333</v>
      </c>
      <c r="O22" s="161" t="str">
        <f t="shared" si="4"/>
        <v>0.698039215686274;0.133333333333333;0.133333333333333</v>
      </c>
      <c r="U22" s="161" t="s">
        <v>569</v>
      </c>
      <c r="V22" s="161" t="str">
        <f t="shared" si="5"/>
        <v xml:space="preserve">    colors["firebrick"]=(0.698039215686274;0.133333333333333;0.133333333333333)</v>
      </c>
    </row>
    <row r="23" spans="1:22" ht="12.75" thickBot="1" x14ac:dyDescent="0.25">
      <c r="A23" s="184"/>
      <c r="B23" s="165" t="s">
        <v>572</v>
      </c>
      <c r="C23" s="161" t="s">
        <v>811</v>
      </c>
      <c r="D23" s="165" t="s">
        <v>573</v>
      </c>
      <c r="E23" s="165" t="s">
        <v>574</v>
      </c>
      <c r="G23" s="161">
        <v>220</v>
      </c>
      <c r="H23" s="161">
        <v>20</v>
      </c>
      <c r="I23" s="161">
        <v>60</v>
      </c>
      <c r="K23" s="161">
        <f t="shared" si="1"/>
        <v>0.86274509803921573</v>
      </c>
      <c r="L23" s="161">
        <f t="shared" si="2"/>
        <v>7.8431372549019607E-2</v>
      </c>
      <c r="M23" s="161">
        <f t="shared" si="3"/>
        <v>0.23529411764705882</v>
      </c>
      <c r="O23" s="161" t="str">
        <f t="shared" si="4"/>
        <v>0.862745098039216;0.0784313725490196;0.235294117647059</v>
      </c>
      <c r="U23" s="161" t="s">
        <v>572</v>
      </c>
      <c r="V23" s="161" t="str">
        <f t="shared" si="5"/>
        <v xml:space="preserve">    colors["crimson"]=(0.862745098039216;0.0784313725490196;0.235294117647059)</v>
      </c>
    </row>
    <row r="24" spans="1:22" ht="12.75" thickBot="1" x14ac:dyDescent="0.25">
      <c r="A24" s="167"/>
      <c r="B24" s="165" t="s">
        <v>575</v>
      </c>
      <c r="C24" s="161" t="s">
        <v>794</v>
      </c>
      <c r="D24" s="165" t="s">
        <v>537</v>
      </c>
      <c r="E24" s="165" t="s">
        <v>538</v>
      </c>
      <c r="G24" s="161">
        <v>255</v>
      </c>
      <c r="H24" s="161">
        <v>0</v>
      </c>
      <c r="I24" s="161">
        <v>0</v>
      </c>
      <c r="K24" s="161">
        <f t="shared" si="1"/>
        <v>1</v>
      </c>
      <c r="L24" s="161">
        <f t="shared" si="2"/>
        <v>0</v>
      </c>
      <c r="M24" s="161">
        <f t="shared" si="3"/>
        <v>0</v>
      </c>
      <c r="O24" s="161" t="str">
        <f t="shared" si="4"/>
        <v>1;0;0</v>
      </c>
      <c r="U24" s="161" t="s">
        <v>575</v>
      </c>
      <c r="V24" s="161" t="str">
        <f t="shared" si="5"/>
        <v xml:space="preserve">    colors["red"]=(1;0;0)</v>
      </c>
    </row>
    <row r="25" spans="1:22" ht="12.75" thickBot="1" x14ac:dyDescent="0.25">
      <c r="A25" s="185"/>
      <c r="B25" s="165" t="s">
        <v>576</v>
      </c>
      <c r="C25" s="161" t="s">
        <v>812</v>
      </c>
      <c r="D25" s="165" t="s">
        <v>577</v>
      </c>
      <c r="E25" s="165" t="s">
        <v>578</v>
      </c>
      <c r="G25" s="161">
        <v>255</v>
      </c>
      <c r="H25" s="161">
        <v>99</v>
      </c>
      <c r="I25" s="161">
        <v>71</v>
      </c>
      <c r="K25" s="161">
        <f t="shared" si="1"/>
        <v>1</v>
      </c>
      <c r="L25" s="161">
        <f t="shared" si="2"/>
        <v>0.38823529411764707</v>
      </c>
      <c r="M25" s="161">
        <f t="shared" si="3"/>
        <v>0.27843137254901962</v>
      </c>
      <c r="O25" s="161" t="str">
        <f t="shared" si="4"/>
        <v>1;0.388235294117647;0.27843137254902</v>
      </c>
      <c r="U25" s="161" t="s">
        <v>576</v>
      </c>
      <c r="V25" s="161" t="str">
        <f t="shared" si="5"/>
        <v xml:space="preserve">    colors["tomato"]=(1;0.388235294117647;0.27843137254902)</v>
      </c>
    </row>
    <row r="26" spans="1:22" ht="12.75" thickBot="1" x14ac:dyDescent="0.25">
      <c r="A26" s="186"/>
      <c r="B26" s="165" t="s">
        <v>579</v>
      </c>
      <c r="C26" s="161" t="s">
        <v>813</v>
      </c>
      <c r="D26" s="165" t="s">
        <v>580</v>
      </c>
      <c r="E26" s="165" t="s">
        <v>581</v>
      </c>
      <c r="G26" s="161">
        <v>255</v>
      </c>
      <c r="H26" s="161">
        <v>127</v>
      </c>
      <c r="I26" s="161">
        <v>80</v>
      </c>
      <c r="K26" s="161">
        <f t="shared" si="1"/>
        <v>1</v>
      </c>
      <c r="L26" s="161">
        <f t="shared" si="2"/>
        <v>0.49803921568627452</v>
      </c>
      <c r="M26" s="161">
        <f t="shared" si="3"/>
        <v>0.31372549019607843</v>
      </c>
      <c r="O26" s="161" t="str">
        <f t="shared" si="4"/>
        <v>1;0.498039215686275;0.313725490196078</v>
      </c>
      <c r="U26" s="161" t="s">
        <v>579</v>
      </c>
      <c r="V26" s="161" t="str">
        <f t="shared" si="5"/>
        <v xml:space="preserve">    colors["coral"]=(1;0.498039215686275;0.313725490196078)</v>
      </c>
    </row>
    <row r="27" spans="1:22" ht="12.75" thickBot="1" x14ac:dyDescent="0.25">
      <c r="A27" s="187"/>
      <c r="B27" s="165" t="s">
        <v>935</v>
      </c>
      <c r="C27" s="161" t="s">
        <v>814</v>
      </c>
      <c r="D27" s="165" t="s">
        <v>582</v>
      </c>
      <c r="E27" s="165" t="s">
        <v>583</v>
      </c>
      <c r="G27" s="161">
        <v>205</v>
      </c>
      <c r="H27" s="161">
        <v>92</v>
      </c>
      <c r="I27" s="161">
        <v>92</v>
      </c>
      <c r="K27" s="161">
        <f t="shared" si="1"/>
        <v>0.80392156862745101</v>
      </c>
      <c r="L27" s="161">
        <f t="shared" si="2"/>
        <v>0.36078431372549019</v>
      </c>
      <c r="M27" s="161">
        <f t="shared" si="3"/>
        <v>0.36078431372549019</v>
      </c>
      <c r="O27" s="161" t="str">
        <f t="shared" si="4"/>
        <v>0.803921568627451;0.36078431372549;0.36078431372549</v>
      </c>
      <c r="U27" s="161" t="s">
        <v>935</v>
      </c>
      <c r="V27" s="161" t="str">
        <f t="shared" si="5"/>
        <v xml:space="preserve">    colors["indian_red"]=(0.803921568627451;0.36078431372549;0.36078431372549)</v>
      </c>
    </row>
    <row r="28" spans="1:22" ht="12.75" thickBot="1" x14ac:dyDescent="0.25">
      <c r="A28" s="188"/>
      <c r="B28" s="165" t="s">
        <v>936</v>
      </c>
      <c r="C28" s="161" t="s">
        <v>815</v>
      </c>
      <c r="D28" s="165" t="s">
        <v>584</v>
      </c>
      <c r="E28" s="166">
        <v>-240128128</v>
      </c>
      <c r="G28" s="161">
        <v>240</v>
      </c>
      <c r="H28" s="161">
        <v>128</v>
      </c>
      <c r="I28" s="161">
        <v>128</v>
      </c>
      <c r="K28" s="161">
        <f t="shared" si="1"/>
        <v>0.94117647058823528</v>
      </c>
      <c r="L28" s="161">
        <f t="shared" si="2"/>
        <v>0.50196078431372548</v>
      </c>
      <c r="M28" s="161">
        <f t="shared" si="3"/>
        <v>0.50196078431372548</v>
      </c>
      <c r="O28" s="161" t="str">
        <f t="shared" si="4"/>
        <v>0.941176470588235;0.501960784313725;0.501960784313725</v>
      </c>
      <c r="U28" s="161" t="s">
        <v>936</v>
      </c>
      <c r="V28" s="161" t="str">
        <f t="shared" si="5"/>
        <v xml:space="preserve">    colors["light_coral"]=(0.941176470588235;0.501960784313725;0.501960784313725)</v>
      </c>
    </row>
    <row r="29" spans="1:22" ht="12.75" thickBot="1" x14ac:dyDescent="0.25">
      <c r="A29" s="189"/>
      <c r="B29" s="165" t="s">
        <v>937</v>
      </c>
      <c r="C29" s="161" t="s">
        <v>816</v>
      </c>
      <c r="D29" s="165" t="s">
        <v>585</v>
      </c>
      <c r="E29" s="166">
        <v>-233150122</v>
      </c>
      <c r="G29" s="161">
        <v>233</v>
      </c>
      <c r="H29" s="161">
        <v>150</v>
      </c>
      <c r="I29" s="161">
        <v>122</v>
      </c>
      <c r="K29" s="161">
        <f t="shared" si="1"/>
        <v>0.9137254901960784</v>
      </c>
      <c r="L29" s="161">
        <f t="shared" si="2"/>
        <v>0.58823529411764708</v>
      </c>
      <c r="M29" s="161">
        <f t="shared" si="3"/>
        <v>0.47843137254901963</v>
      </c>
      <c r="O29" s="161" t="str">
        <f t="shared" si="4"/>
        <v>0.913725490196078;0.588235294117647;0.47843137254902</v>
      </c>
      <c r="U29" s="161" t="s">
        <v>937</v>
      </c>
      <c r="V29" s="161" t="str">
        <f t="shared" si="5"/>
        <v xml:space="preserve">    colors["dark_salmon"]=(0.913725490196078;0.588235294117647;0.47843137254902)</v>
      </c>
    </row>
    <row r="30" spans="1:22" ht="12.75" thickBot="1" x14ac:dyDescent="0.25">
      <c r="A30" s="190"/>
      <c r="B30" s="165" t="s">
        <v>586</v>
      </c>
      <c r="C30" s="161" t="s">
        <v>817</v>
      </c>
      <c r="D30" s="165" t="s">
        <v>587</v>
      </c>
      <c r="E30" s="166">
        <v>-250128114</v>
      </c>
      <c r="G30" s="161">
        <v>250</v>
      </c>
      <c r="H30" s="161">
        <v>128</v>
      </c>
      <c r="I30" s="161">
        <v>114</v>
      </c>
      <c r="K30" s="161">
        <f t="shared" si="1"/>
        <v>0.98039215686274506</v>
      </c>
      <c r="L30" s="161">
        <f t="shared" si="2"/>
        <v>0.50196078431372548</v>
      </c>
      <c r="M30" s="161">
        <f t="shared" si="3"/>
        <v>0.44705882352941179</v>
      </c>
      <c r="O30" s="161" t="str">
        <f t="shared" si="4"/>
        <v>0.980392156862745;0.501960784313725;0.447058823529412</v>
      </c>
      <c r="U30" s="161" t="s">
        <v>586</v>
      </c>
      <c r="V30" s="161" t="str">
        <f t="shared" si="5"/>
        <v xml:space="preserve">    colors["salmon"]=(0.980392156862745;0.501960784313725;0.447058823529412)</v>
      </c>
    </row>
    <row r="31" spans="1:22" ht="12.75" thickBot="1" x14ac:dyDescent="0.25">
      <c r="A31" s="191"/>
      <c r="B31" s="165" t="s">
        <v>938</v>
      </c>
      <c r="C31" s="161" t="s">
        <v>818</v>
      </c>
      <c r="D31" s="165" t="s">
        <v>588</v>
      </c>
      <c r="E31" s="166">
        <v>-255160122</v>
      </c>
      <c r="G31" s="161">
        <v>255</v>
      </c>
      <c r="H31" s="161">
        <v>160</v>
      </c>
      <c r="I31" s="161">
        <v>122</v>
      </c>
      <c r="K31" s="161">
        <f t="shared" si="1"/>
        <v>1</v>
      </c>
      <c r="L31" s="161">
        <f t="shared" si="2"/>
        <v>0.62745098039215685</v>
      </c>
      <c r="M31" s="161">
        <f t="shared" si="3"/>
        <v>0.47843137254901963</v>
      </c>
      <c r="O31" s="161" t="str">
        <f t="shared" si="4"/>
        <v>1;0.627450980392157;0.47843137254902</v>
      </c>
      <c r="U31" s="161" t="s">
        <v>938</v>
      </c>
      <c r="V31" s="161" t="str">
        <f t="shared" si="5"/>
        <v xml:space="preserve">    colors["light_salmon"]=(1;0.627450980392157;0.47843137254902)</v>
      </c>
    </row>
    <row r="32" spans="1:22" ht="12.75" thickBot="1" x14ac:dyDescent="0.25">
      <c r="A32" s="192"/>
      <c r="B32" s="165" t="s">
        <v>939</v>
      </c>
      <c r="C32" s="161" t="s">
        <v>819</v>
      </c>
      <c r="D32" s="165" t="s">
        <v>589</v>
      </c>
      <c r="E32" s="165" t="s">
        <v>590</v>
      </c>
      <c r="G32" s="161">
        <v>255</v>
      </c>
      <c r="H32" s="161">
        <v>69</v>
      </c>
      <c r="I32" s="161">
        <v>0</v>
      </c>
      <c r="K32" s="161">
        <f t="shared" si="1"/>
        <v>1</v>
      </c>
      <c r="L32" s="161">
        <f t="shared" si="2"/>
        <v>0.27058823529411763</v>
      </c>
      <c r="M32" s="161">
        <f t="shared" si="3"/>
        <v>0</v>
      </c>
      <c r="O32" s="161" t="str">
        <f t="shared" si="4"/>
        <v>1;0.270588235294118;0</v>
      </c>
      <c r="U32" s="161" t="s">
        <v>939</v>
      </c>
      <c r="V32" s="161" t="str">
        <f t="shared" si="5"/>
        <v xml:space="preserve">    colors["orange_red"]=(1;0.270588235294118;0)</v>
      </c>
    </row>
    <row r="33" spans="1:22" ht="12.75" thickBot="1" x14ac:dyDescent="0.25">
      <c r="A33" s="193"/>
      <c r="B33" s="165" t="s">
        <v>940</v>
      </c>
      <c r="C33" s="161" t="s">
        <v>820</v>
      </c>
      <c r="D33" s="165" t="s">
        <v>591</v>
      </c>
      <c r="E33" s="165" t="s">
        <v>592</v>
      </c>
      <c r="G33" s="161">
        <v>255</v>
      </c>
      <c r="H33" s="161">
        <v>140</v>
      </c>
      <c r="I33" s="161">
        <v>0</v>
      </c>
      <c r="K33" s="161">
        <f t="shared" si="1"/>
        <v>1</v>
      </c>
      <c r="L33" s="161">
        <f t="shared" si="2"/>
        <v>0.5490196078431373</v>
      </c>
      <c r="M33" s="161">
        <f t="shared" si="3"/>
        <v>0</v>
      </c>
      <c r="O33" s="161" t="str">
        <f t="shared" si="4"/>
        <v>1;0.549019607843137;0</v>
      </c>
      <c r="U33" s="161" t="s">
        <v>940</v>
      </c>
      <c r="V33" s="161" t="str">
        <f t="shared" si="5"/>
        <v xml:space="preserve">    colors["dark_orange"]=(1;0.549019607843137;0)</v>
      </c>
    </row>
    <row r="34" spans="1:22" ht="12.75" thickBot="1" x14ac:dyDescent="0.25">
      <c r="A34" s="194"/>
      <c r="B34" s="165" t="s">
        <v>593</v>
      </c>
      <c r="C34" s="161" t="s">
        <v>821</v>
      </c>
      <c r="D34" s="165" t="s">
        <v>594</v>
      </c>
      <c r="E34" s="165" t="s">
        <v>595</v>
      </c>
      <c r="G34" s="161">
        <v>255</v>
      </c>
      <c r="H34" s="161">
        <v>165</v>
      </c>
      <c r="I34" s="161">
        <v>0</v>
      </c>
      <c r="K34" s="161">
        <f t="shared" si="1"/>
        <v>1</v>
      </c>
      <c r="L34" s="161">
        <f t="shared" si="2"/>
        <v>0.6470588235294118</v>
      </c>
      <c r="M34" s="161">
        <f t="shared" si="3"/>
        <v>0</v>
      </c>
      <c r="O34" s="161" t="str">
        <f t="shared" si="4"/>
        <v>1;0.647058823529412;0</v>
      </c>
      <c r="U34" s="161" t="s">
        <v>593</v>
      </c>
      <c r="V34" s="161" t="str">
        <f t="shared" si="5"/>
        <v xml:space="preserve">    colors["orange"]=(1;0.647058823529412;0)</v>
      </c>
    </row>
    <row r="35" spans="1:22" ht="12.75" thickBot="1" x14ac:dyDescent="0.25">
      <c r="A35" s="195"/>
      <c r="B35" s="165" t="s">
        <v>596</v>
      </c>
      <c r="C35" s="161" t="s">
        <v>822</v>
      </c>
      <c r="D35" s="165" t="s">
        <v>597</v>
      </c>
      <c r="E35" s="165" t="s">
        <v>598</v>
      </c>
      <c r="G35" s="161">
        <v>255</v>
      </c>
      <c r="H35" s="161">
        <v>215</v>
      </c>
      <c r="I35" s="161">
        <v>0</v>
      </c>
      <c r="K35" s="161">
        <f t="shared" si="1"/>
        <v>1</v>
      </c>
      <c r="L35" s="161">
        <f t="shared" si="2"/>
        <v>0.84313725490196079</v>
      </c>
      <c r="M35" s="161">
        <f t="shared" si="3"/>
        <v>0</v>
      </c>
      <c r="O35" s="161" t="str">
        <f t="shared" si="4"/>
        <v>1;0.843137254901961;0</v>
      </c>
      <c r="U35" s="161" t="s">
        <v>596</v>
      </c>
      <c r="V35" s="161" t="str">
        <f t="shared" si="5"/>
        <v xml:space="preserve">    colors["gold"]=(1;0.843137254901961;0)</v>
      </c>
    </row>
    <row r="36" spans="1:22" ht="12.75" thickBot="1" x14ac:dyDescent="0.25">
      <c r="A36" s="196"/>
      <c r="B36" s="165" t="s">
        <v>941</v>
      </c>
      <c r="C36" s="161" t="s">
        <v>823</v>
      </c>
      <c r="D36" s="165" t="s">
        <v>600</v>
      </c>
      <c r="E36" s="165" t="s">
        <v>601</v>
      </c>
      <c r="G36" s="161">
        <v>184</v>
      </c>
      <c r="H36" s="161">
        <v>134</v>
      </c>
      <c r="I36" s="161">
        <v>11</v>
      </c>
      <c r="K36" s="161">
        <f t="shared" si="1"/>
        <v>0.72156862745098038</v>
      </c>
      <c r="L36" s="161">
        <f t="shared" si="2"/>
        <v>0.52549019607843139</v>
      </c>
      <c r="M36" s="161">
        <f t="shared" si="3"/>
        <v>4.3137254901960784E-2</v>
      </c>
      <c r="O36" s="161" t="str">
        <f t="shared" si="4"/>
        <v>0.72156862745098;0.525490196078431;0.0431372549019608</v>
      </c>
      <c r="U36" s="161" t="s">
        <v>941</v>
      </c>
      <c r="V36" s="161" t="str">
        <f t="shared" si="5"/>
        <v xml:space="preserve">    colors["dark_golden_rod"]=(0.72156862745098;0.525490196078431;0.0431372549019608)</v>
      </c>
    </row>
    <row r="37" spans="1:22" ht="12.75" thickBot="1" x14ac:dyDescent="0.25">
      <c r="A37" s="197"/>
      <c r="B37" s="165" t="s">
        <v>942</v>
      </c>
      <c r="C37" s="161" t="s">
        <v>824</v>
      </c>
      <c r="D37" s="165" t="s">
        <v>602</v>
      </c>
      <c r="E37" s="165" t="s">
        <v>603</v>
      </c>
      <c r="G37" s="161">
        <v>218</v>
      </c>
      <c r="H37" s="161">
        <v>165</v>
      </c>
      <c r="I37" s="161">
        <v>32</v>
      </c>
      <c r="K37" s="161">
        <f t="shared" si="1"/>
        <v>0.85490196078431369</v>
      </c>
      <c r="L37" s="161">
        <f t="shared" si="2"/>
        <v>0.6470588235294118</v>
      </c>
      <c r="M37" s="161">
        <f t="shared" si="3"/>
        <v>0.12549019607843137</v>
      </c>
      <c r="O37" s="161" t="str">
        <f t="shared" si="4"/>
        <v>0.854901960784314;0.647058823529412;0.125490196078431</v>
      </c>
      <c r="U37" s="161" t="s">
        <v>942</v>
      </c>
      <c r="V37" s="161" t="str">
        <f t="shared" si="5"/>
        <v xml:space="preserve">    colors["golden_rod"]=(0.854901960784314;0.647058823529412;0.125490196078431)</v>
      </c>
    </row>
    <row r="38" spans="1:22" ht="12.75" thickBot="1" x14ac:dyDescent="0.25">
      <c r="A38" s="198"/>
      <c r="B38" s="165" t="s">
        <v>943</v>
      </c>
      <c r="C38" s="161" t="s">
        <v>825</v>
      </c>
      <c r="D38" s="165" t="s">
        <v>605</v>
      </c>
      <c r="E38" s="166">
        <v>-238232170</v>
      </c>
      <c r="G38" s="161">
        <v>238</v>
      </c>
      <c r="H38" s="161">
        <v>232</v>
      </c>
      <c r="I38" s="161">
        <v>170</v>
      </c>
      <c r="K38" s="161">
        <f t="shared" si="1"/>
        <v>0.93333333333333335</v>
      </c>
      <c r="L38" s="161">
        <f t="shared" si="2"/>
        <v>0.90980392156862744</v>
      </c>
      <c r="M38" s="161">
        <f t="shared" si="3"/>
        <v>0.66666666666666663</v>
      </c>
      <c r="O38" s="161" t="str">
        <f t="shared" si="4"/>
        <v>0.933333333333333;0.909803921568627;0.666666666666667</v>
      </c>
      <c r="U38" s="161" t="s">
        <v>943</v>
      </c>
      <c r="V38" s="161" t="str">
        <f t="shared" si="5"/>
        <v xml:space="preserve">    colors["pale_golden_rod"]=(0.933333333333333;0.909803921568627;0.666666666666667)</v>
      </c>
    </row>
    <row r="39" spans="1:22" ht="12.75" thickBot="1" x14ac:dyDescent="0.25">
      <c r="A39" s="199"/>
      <c r="B39" s="165" t="s">
        <v>944</v>
      </c>
      <c r="C39" s="161" t="s">
        <v>826</v>
      </c>
      <c r="D39" s="165" t="s">
        <v>606</v>
      </c>
      <c r="E39" s="166">
        <v>-189183107</v>
      </c>
      <c r="G39" s="161">
        <v>189</v>
      </c>
      <c r="H39" s="161">
        <v>183</v>
      </c>
      <c r="I39" s="161">
        <v>107</v>
      </c>
      <c r="K39" s="161">
        <f t="shared" si="1"/>
        <v>0.74117647058823533</v>
      </c>
      <c r="L39" s="161">
        <f t="shared" si="2"/>
        <v>0.71764705882352942</v>
      </c>
      <c r="M39" s="161">
        <f t="shared" si="3"/>
        <v>0.41960784313725491</v>
      </c>
      <c r="O39" s="161" t="str">
        <f t="shared" si="4"/>
        <v>0.741176470588235;0.717647058823529;0.419607843137255</v>
      </c>
      <c r="U39" s="161" t="s">
        <v>944</v>
      </c>
      <c r="V39" s="161" t="str">
        <f t="shared" si="5"/>
        <v xml:space="preserve">    colors["dark_khaki"]=(0.741176470588235;0.717647058823529;0.419607843137255)</v>
      </c>
    </row>
    <row r="40" spans="1:22" ht="12.75" thickBot="1" x14ac:dyDescent="0.25">
      <c r="A40" s="200"/>
      <c r="B40" s="165" t="s">
        <v>607</v>
      </c>
      <c r="C40" s="161" t="s">
        <v>827</v>
      </c>
      <c r="D40" s="165" t="s">
        <v>608</v>
      </c>
      <c r="E40" s="166">
        <v>-240230140</v>
      </c>
      <c r="G40" s="161">
        <v>240</v>
      </c>
      <c r="H40" s="161">
        <v>230</v>
      </c>
      <c r="I40" s="161">
        <v>140</v>
      </c>
      <c r="K40" s="161">
        <f t="shared" si="1"/>
        <v>0.94117647058823528</v>
      </c>
      <c r="L40" s="161">
        <f t="shared" si="2"/>
        <v>0.90196078431372551</v>
      </c>
      <c r="M40" s="161">
        <f t="shared" si="3"/>
        <v>0.5490196078431373</v>
      </c>
      <c r="O40" s="161" t="str">
        <f t="shared" si="4"/>
        <v>0.941176470588235;0.901960784313726;0.549019607843137</v>
      </c>
      <c r="U40" s="161" t="s">
        <v>607</v>
      </c>
      <c r="V40" s="161" t="str">
        <f t="shared" si="5"/>
        <v xml:space="preserve">    colors["khaki"]=(0.941176470588235;0.901960784313726;0.549019607843137)</v>
      </c>
    </row>
    <row r="41" spans="1:22" ht="12.75" thickBot="1" x14ac:dyDescent="0.25">
      <c r="A41" s="176"/>
      <c r="B41" s="165" t="s">
        <v>609</v>
      </c>
      <c r="C41" s="161" t="s">
        <v>803</v>
      </c>
      <c r="D41" s="165" t="s">
        <v>553</v>
      </c>
      <c r="E41" s="165" t="s">
        <v>554</v>
      </c>
      <c r="G41" s="161">
        <v>128</v>
      </c>
      <c r="H41" s="161">
        <v>128</v>
      </c>
      <c r="I41" s="161">
        <v>0</v>
      </c>
      <c r="K41" s="161">
        <f t="shared" si="1"/>
        <v>0.50196078431372548</v>
      </c>
      <c r="L41" s="161">
        <f t="shared" si="2"/>
        <v>0.50196078431372548</v>
      </c>
      <c r="M41" s="161">
        <f t="shared" si="3"/>
        <v>0</v>
      </c>
      <c r="O41" s="161" t="str">
        <f t="shared" si="4"/>
        <v>0.501960784313725;0.501960784313725;0</v>
      </c>
      <c r="U41" s="161" t="s">
        <v>609</v>
      </c>
      <c r="V41" s="161" t="str">
        <f t="shared" si="5"/>
        <v xml:space="preserve">    colors["olive"]=(0.501960784313725;0.501960784313725;0)</v>
      </c>
    </row>
    <row r="42" spans="1:22" ht="12.75" thickBot="1" x14ac:dyDescent="0.25">
      <c r="A42" s="170"/>
      <c r="B42" s="165" t="s">
        <v>610</v>
      </c>
      <c r="C42" s="161" t="s">
        <v>797</v>
      </c>
      <c r="D42" s="165" t="s">
        <v>543</v>
      </c>
      <c r="E42" s="165" t="s">
        <v>544</v>
      </c>
      <c r="G42" s="161">
        <v>255</v>
      </c>
      <c r="H42" s="161">
        <v>255</v>
      </c>
      <c r="I42" s="161">
        <v>0</v>
      </c>
      <c r="K42" s="161">
        <f t="shared" si="1"/>
        <v>1</v>
      </c>
      <c r="L42" s="161">
        <f t="shared" si="2"/>
        <v>1</v>
      </c>
      <c r="M42" s="161">
        <f t="shared" si="3"/>
        <v>0</v>
      </c>
      <c r="O42" s="161" t="str">
        <f t="shared" si="4"/>
        <v>1;1;0</v>
      </c>
      <c r="U42" s="161" t="s">
        <v>610</v>
      </c>
      <c r="V42" s="161" t="str">
        <f t="shared" si="5"/>
        <v xml:space="preserve">    colors["yellow"]=(1;1;0)</v>
      </c>
    </row>
    <row r="43" spans="1:22" ht="12.75" thickBot="1" x14ac:dyDescent="0.25">
      <c r="A43" s="201"/>
      <c r="B43" s="165" t="s">
        <v>945</v>
      </c>
      <c r="C43" s="161" t="s">
        <v>828</v>
      </c>
      <c r="D43" s="165" t="s">
        <v>612</v>
      </c>
      <c r="E43" s="165" t="s">
        <v>613</v>
      </c>
      <c r="G43" s="161">
        <v>154</v>
      </c>
      <c r="H43" s="161">
        <v>205</v>
      </c>
      <c r="I43" s="161">
        <v>50</v>
      </c>
      <c r="K43" s="161">
        <f t="shared" si="1"/>
        <v>0.60392156862745094</v>
      </c>
      <c r="L43" s="161">
        <f t="shared" si="2"/>
        <v>0.80392156862745101</v>
      </c>
      <c r="M43" s="161">
        <f t="shared" si="3"/>
        <v>0.19607843137254902</v>
      </c>
      <c r="O43" s="161" t="str">
        <f t="shared" si="4"/>
        <v>0.603921568627451;0.803921568627451;0.196078431372549</v>
      </c>
      <c r="U43" s="161" t="s">
        <v>945</v>
      </c>
      <c r="V43" s="161" t="str">
        <f t="shared" si="5"/>
        <v xml:space="preserve">    colors["yellow_green"]=(0.603921568627451;0.803921568627451;0.196078431372549)</v>
      </c>
    </row>
    <row r="44" spans="1:22" ht="12.75" thickBot="1" x14ac:dyDescent="0.25">
      <c r="A44" s="202"/>
      <c r="B44" s="165" t="s">
        <v>946</v>
      </c>
      <c r="C44" s="161" t="s">
        <v>829</v>
      </c>
      <c r="D44" s="165" t="s">
        <v>614</v>
      </c>
      <c r="E44" s="165" t="s">
        <v>615</v>
      </c>
      <c r="G44" s="161">
        <v>85</v>
      </c>
      <c r="H44" s="161">
        <v>107</v>
      </c>
      <c r="I44" s="161">
        <v>47</v>
      </c>
      <c r="K44" s="161">
        <f t="shared" si="1"/>
        <v>0.33333333333333331</v>
      </c>
      <c r="L44" s="161">
        <f t="shared" si="2"/>
        <v>0.41960784313725491</v>
      </c>
      <c r="M44" s="161">
        <f t="shared" si="3"/>
        <v>0.18431372549019609</v>
      </c>
      <c r="O44" s="161" t="str">
        <f t="shared" si="4"/>
        <v>0.333333333333333;0.419607843137255;0.184313725490196</v>
      </c>
      <c r="U44" s="161" t="s">
        <v>946</v>
      </c>
      <c r="V44" s="161" t="str">
        <f t="shared" si="5"/>
        <v xml:space="preserve">    colors["dark_olive_green"]=(0.333333333333333;0.419607843137255;0.184313725490196)</v>
      </c>
    </row>
    <row r="45" spans="1:22" ht="12.75" thickBot="1" x14ac:dyDescent="0.25">
      <c r="A45" s="203"/>
      <c r="B45" s="165" t="s">
        <v>947</v>
      </c>
      <c r="C45" s="161" t="s">
        <v>830</v>
      </c>
      <c r="D45" s="165" t="s">
        <v>616</v>
      </c>
      <c r="E45" s="165" t="s">
        <v>617</v>
      </c>
      <c r="G45" s="161">
        <v>107</v>
      </c>
      <c r="H45" s="161">
        <v>142</v>
      </c>
      <c r="I45" s="161">
        <v>35</v>
      </c>
      <c r="K45" s="161">
        <f t="shared" si="1"/>
        <v>0.41960784313725491</v>
      </c>
      <c r="L45" s="161">
        <f t="shared" si="2"/>
        <v>0.55686274509803924</v>
      </c>
      <c r="M45" s="161">
        <f t="shared" si="3"/>
        <v>0.13725490196078433</v>
      </c>
      <c r="O45" s="161" t="str">
        <f t="shared" si="4"/>
        <v>0.419607843137255;0.556862745098039;0.137254901960784</v>
      </c>
      <c r="U45" s="161" t="s">
        <v>947</v>
      </c>
      <c r="V45" s="161" t="str">
        <f t="shared" si="5"/>
        <v xml:space="preserve">    colors["olive_drab"]=(0.419607843137255;0.556862745098039;0.137254901960784)</v>
      </c>
    </row>
    <row r="46" spans="1:22" ht="12.75" thickBot="1" x14ac:dyDescent="0.25">
      <c r="A46" s="204"/>
      <c r="B46" s="165" t="s">
        <v>948</v>
      </c>
      <c r="C46" s="161" t="s">
        <v>831</v>
      </c>
      <c r="D46" s="165" t="s">
        <v>618</v>
      </c>
      <c r="E46" s="165" t="s">
        <v>619</v>
      </c>
      <c r="G46" s="161">
        <v>124</v>
      </c>
      <c r="H46" s="161">
        <v>252</v>
      </c>
      <c r="I46" s="161">
        <v>0</v>
      </c>
      <c r="K46" s="161">
        <f t="shared" si="1"/>
        <v>0.48627450980392156</v>
      </c>
      <c r="L46" s="161">
        <f t="shared" si="2"/>
        <v>0.9882352941176471</v>
      </c>
      <c r="M46" s="161">
        <f t="shared" si="3"/>
        <v>0</v>
      </c>
      <c r="O46" s="161" t="str">
        <f t="shared" si="4"/>
        <v>0.486274509803922;0.988235294117647;0</v>
      </c>
      <c r="U46" s="161" t="s">
        <v>948</v>
      </c>
      <c r="V46" s="161" t="str">
        <f t="shared" si="5"/>
        <v xml:space="preserve">    colors["lawn_green"]=(0.486274509803922;0.988235294117647;0)</v>
      </c>
    </row>
    <row r="47" spans="1:22" ht="12.75" thickBot="1" x14ac:dyDescent="0.25">
      <c r="A47" s="205"/>
      <c r="B47" s="165" t="s">
        <v>949</v>
      </c>
      <c r="C47" s="161" t="s">
        <v>832</v>
      </c>
      <c r="D47" s="165" t="s">
        <v>620</v>
      </c>
      <c r="E47" s="165" t="s">
        <v>621</v>
      </c>
      <c r="G47" s="161">
        <v>127</v>
      </c>
      <c r="H47" s="161">
        <v>255</v>
      </c>
      <c r="I47" s="161">
        <v>0</v>
      </c>
      <c r="K47" s="161">
        <f t="shared" si="1"/>
        <v>0.49803921568627452</v>
      </c>
      <c r="L47" s="161">
        <f t="shared" si="2"/>
        <v>1</v>
      </c>
      <c r="M47" s="161">
        <f t="shared" si="3"/>
        <v>0</v>
      </c>
      <c r="O47" s="161" t="str">
        <f t="shared" si="4"/>
        <v>0.498039215686275;1;0</v>
      </c>
      <c r="U47" s="161" t="s">
        <v>949</v>
      </c>
      <c r="V47" s="161" t="str">
        <f t="shared" si="5"/>
        <v xml:space="preserve">    colors["chart_reuse"]=(0.498039215686275;1;0)</v>
      </c>
    </row>
    <row r="48" spans="1:22" ht="12.75" thickBot="1" x14ac:dyDescent="0.25">
      <c r="A48" s="206"/>
      <c r="B48" s="165" t="s">
        <v>950</v>
      </c>
      <c r="C48" s="161" t="s">
        <v>833</v>
      </c>
      <c r="D48" s="165" t="s">
        <v>622</v>
      </c>
      <c r="E48" s="165" t="s">
        <v>623</v>
      </c>
      <c r="G48" s="161">
        <v>173</v>
      </c>
      <c r="H48" s="161">
        <v>255</v>
      </c>
      <c r="I48" s="161">
        <v>47</v>
      </c>
      <c r="K48" s="161">
        <f t="shared" si="1"/>
        <v>0.67843137254901964</v>
      </c>
      <c r="L48" s="161">
        <f t="shared" si="2"/>
        <v>1</v>
      </c>
      <c r="M48" s="161">
        <f t="shared" si="3"/>
        <v>0.18431372549019609</v>
      </c>
      <c r="O48" s="161" t="str">
        <f t="shared" si="4"/>
        <v>0.67843137254902;1;0.184313725490196</v>
      </c>
      <c r="U48" s="161" t="s">
        <v>950</v>
      </c>
      <c r="V48" s="161" t="str">
        <f t="shared" si="5"/>
        <v xml:space="preserve">    colors["green_yellow"]=(0.67843137254902;1;0.184313725490196)</v>
      </c>
    </row>
    <row r="49" spans="1:22" ht="12.75" thickBot="1" x14ac:dyDescent="0.25">
      <c r="A49" s="207"/>
      <c r="B49" s="165" t="s">
        <v>951</v>
      </c>
      <c r="C49" s="161" t="s">
        <v>834</v>
      </c>
      <c r="D49" s="165" t="s">
        <v>624</v>
      </c>
      <c r="E49" s="165" t="s">
        <v>625</v>
      </c>
      <c r="G49" s="161">
        <v>0</v>
      </c>
      <c r="H49" s="161">
        <v>100</v>
      </c>
      <c r="I49" s="161">
        <v>0</v>
      </c>
      <c r="K49" s="161">
        <f t="shared" si="1"/>
        <v>0</v>
      </c>
      <c r="L49" s="161">
        <f t="shared" si="2"/>
        <v>0.39215686274509803</v>
      </c>
      <c r="M49" s="161">
        <f t="shared" si="3"/>
        <v>0</v>
      </c>
      <c r="O49" s="161" t="str">
        <f t="shared" si="4"/>
        <v>0;0.392156862745098;0</v>
      </c>
      <c r="U49" s="161" t="s">
        <v>951</v>
      </c>
      <c r="V49" s="161" t="str">
        <f t="shared" si="5"/>
        <v xml:space="preserve">    colors["dark_green"]=(0;0.392156862745098;0)</v>
      </c>
    </row>
    <row r="50" spans="1:22" ht="12.75" thickBot="1" x14ac:dyDescent="0.25">
      <c r="A50" s="177"/>
      <c r="B50" s="165" t="s">
        <v>626</v>
      </c>
      <c r="C50" s="161" t="s">
        <v>804</v>
      </c>
      <c r="D50" s="165" t="s">
        <v>555</v>
      </c>
      <c r="E50" s="165" t="s">
        <v>556</v>
      </c>
      <c r="G50" s="161">
        <v>0</v>
      </c>
      <c r="H50" s="161">
        <v>128</v>
      </c>
      <c r="I50" s="161">
        <v>0</v>
      </c>
      <c r="K50" s="161">
        <f t="shared" si="1"/>
        <v>0</v>
      </c>
      <c r="L50" s="161">
        <f t="shared" si="2"/>
        <v>0.50196078431372548</v>
      </c>
      <c r="M50" s="161">
        <f t="shared" si="3"/>
        <v>0</v>
      </c>
      <c r="O50" s="161" t="str">
        <f t="shared" si="4"/>
        <v>0;0.501960784313725;0</v>
      </c>
      <c r="U50" s="161" t="s">
        <v>626</v>
      </c>
      <c r="V50" s="161" t="str">
        <f t="shared" si="5"/>
        <v xml:space="preserve">    colors["green"]=(0;0.501960784313725;0)</v>
      </c>
    </row>
    <row r="51" spans="1:22" ht="12.75" thickBot="1" x14ac:dyDescent="0.25">
      <c r="A51" s="208"/>
      <c r="B51" s="165" t="s">
        <v>952</v>
      </c>
      <c r="C51" s="161" t="s">
        <v>835</v>
      </c>
      <c r="D51" s="165" t="s">
        <v>627</v>
      </c>
      <c r="E51" s="165" t="s">
        <v>628</v>
      </c>
      <c r="G51" s="161">
        <v>34</v>
      </c>
      <c r="H51" s="161">
        <v>139</v>
      </c>
      <c r="I51" s="161">
        <v>34</v>
      </c>
      <c r="K51" s="161">
        <f t="shared" si="1"/>
        <v>0.13333333333333333</v>
      </c>
      <c r="L51" s="161">
        <f t="shared" si="2"/>
        <v>0.54509803921568623</v>
      </c>
      <c r="M51" s="161">
        <f t="shared" si="3"/>
        <v>0.13333333333333333</v>
      </c>
      <c r="O51" s="161" t="str">
        <f t="shared" si="4"/>
        <v>0.133333333333333;0.545098039215686;0.133333333333333</v>
      </c>
      <c r="U51" s="161" t="s">
        <v>952</v>
      </c>
      <c r="V51" s="161" t="str">
        <f t="shared" si="5"/>
        <v xml:space="preserve">    colors["forest_green"]=(0.133333333333333;0.545098039215686;0.133333333333333)</v>
      </c>
    </row>
    <row r="52" spans="1:22" ht="12.75" thickBot="1" x14ac:dyDescent="0.25">
      <c r="A52" s="168"/>
      <c r="B52" s="165" t="s">
        <v>629</v>
      </c>
      <c r="C52" s="161" t="s">
        <v>795</v>
      </c>
      <c r="D52" s="165" t="s">
        <v>539</v>
      </c>
      <c r="E52" s="165" t="s">
        <v>540</v>
      </c>
      <c r="G52" s="161">
        <v>0</v>
      </c>
      <c r="H52" s="161">
        <v>255</v>
      </c>
      <c r="I52" s="161">
        <v>0</v>
      </c>
      <c r="K52" s="161">
        <f t="shared" si="1"/>
        <v>0</v>
      </c>
      <c r="L52" s="161">
        <f t="shared" si="2"/>
        <v>1</v>
      </c>
      <c r="M52" s="161">
        <f t="shared" si="3"/>
        <v>0</v>
      </c>
      <c r="O52" s="161" t="str">
        <f t="shared" si="4"/>
        <v>0;1;0</v>
      </c>
      <c r="U52" s="161" t="s">
        <v>629</v>
      </c>
      <c r="V52" s="161" t="str">
        <f t="shared" si="5"/>
        <v xml:space="preserve">    colors["lime"]=(0;1;0)</v>
      </c>
    </row>
    <row r="53" spans="1:22" ht="12.75" thickBot="1" x14ac:dyDescent="0.25">
      <c r="A53" s="209"/>
      <c r="B53" s="165" t="s">
        <v>953</v>
      </c>
      <c r="C53" s="161" t="s">
        <v>836</v>
      </c>
      <c r="D53" s="165" t="s">
        <v>630</v>
      </c>
      <c r="E53" s="165" t="s">
        <v>631</v>
      </c>
      <c r="G53" s="161">
        <v>50</v>
      </c>
      <c r="H53" s="161">
        <v>205</v>
      </c>
      <c r="I53" s="161">
        <v>50</v>
      </c>
      <c r="K53" s="161">
        <f t="shared" si="1"/>
        <v>0.19607843137254902</v>
      </c>
      <c r="L53" s="161">
        <f t="shared" si="2"/>
        <v>0.80392156862745101</v>
      </c>
      <c r="M53" s="161">
        <f t="shared" si="3"/>
        <v>0.19607843137254902</v>
      </c>
      <c r="O53" s="161" t="str">
        <f t="shared" si="4"/>
        <v>0.196078431372549;0.803921568627451;0.196078431372549</v>
      </c>
      <c r="U53" s="161" t="s">
        <v>953</v>
      </c>
      <c r="V53" s="161" t="str">
        <f t="shared" si="5"/>
        <v xml:space="preserve">    colors["lime_green"]=(0.196078431372549;0.803921568627451;0.196078431372549)</v>
      </c>
    </row>
    <row r="54" spans="1:22" ht="12.75" thickBot="1" x14ac:dyDescent="0.25">
      <c r="A54" s="210"/>
      <c r="B54" s="165" t="s">
        <v>954</v>
      </c>
      <c r="C54" s="161" t="s">
        <v>837</v>
      </c>
      <c r="D54" s="165" t="s">
        <v>632</v>
      </c>
      <c r="E54" s="166">
        <v>-144238144</v>
      </c>
      <c r="G54" s="161">
        <v>144</v>
      </c>
      <c r="H54" s="161">
        <v>238</v>
      </c>
      <c r="I54" s="161">
        <v>144</v>
      </c>
      <c r="K54" s="161">
        <f t="shared" si="1"/>
        <v>0.56470588235294117</v>
      </c>
      <c r="L54" s="161">
        <f t="shared" si="2"/>
        <v>0.93333333333333335</v>
      </c>
      <c r="M54" s="161">
        <f t="shared" si="3"/>
        <v>0.56470588235294117</v>
      </c>
      <c r="O54" s="161" t="str">
        <f t="shared" si="4"/>
        <v>0.564705882352941;0.933333333333333;0.564705882352941</v>
      </c>
      <c r="U54" s="161" t="s">
        <v>954</v>
      </c>
      <c r="V54" s="161" t="str">
        <f t="shared" si="5"/>
        <v xml:space="preserve">    colors["light_green"]=(0.564705882352941;0.933333333333333;0.564705882352941)</v>
      </c>
    </row>
    <row r="55" spans="1:22" ht="12.75" thickBot="1" x14ac:dyDescent="0.25">
      <c r="A55" s="211"/>
      <c r="B55" s="165" t="s">
        <v>955</v>
      </c>
      <c r="C55" s="161" t="s">
        <v>838</v>
      </c>
      <c r="D55" s="165" t="s">
        <v>634</v>
      </c>
      <c r="E55" s="166">
        <v>-152251152</v>
      </c>
      <c r="G55" s="161">
        <v>152</v>
      </c>
      <c r="H55" s="161">
        <v>251</v>
      </c>
      <c r="I55" s="161">
        <v>152</v>
      </c>
      <c r="K55" s="161">
        <f t="shared" si="1"/>
        <v>0.59607843137254901</v>
      </c>
      <c r="L55" s="161">
        <f t="shared" si="2"/>
        <v>0.98431372549019602</v>
      </c>
      <c r="M55" s="161">
        <f t="shared" si="3"/>
        <v>0.59607843137254901</v>
      </c>
      <c r="O55" s="161" t="str">
        <f t="shared" si="4"/>
        <v>0.596078431372549;0.984313725490196;0.596078431372549</v>
      </c>
      <c r="U55" s="161" t="s">
        <v>955</v>
      </c>
      <c r="V55" s="161" t="str">
        <f t="shared" si="5"/>
        <v xml:space="preserve">    colors["pale_green"]=(0.596078431372549;0.984313725490196;0.596078431372549)</v>
      </c>
    </row>
    <row r="56" spans="1:22" ht="12.75" thickBot="1" x14ac:dyDescent="0.25">
      <c r="A56" s="212"/>
      <c r="B56" s="165" t="s">
        <v>956</v>
      </c>
      <c r="C56" s="161" t="s">
        <v>839</v>
      </c>
      <c r="D56" s="165" t="s">
        <v>636</v>
      </c>
      <c r="E56" s="166">
        <v>-143188143</v>
      </c>
      <c r="G56" s="161">
        <v>143</v>
      </c>
      <c r="H56" s="161">
        <v>188</v>
      </c>
      <c r="I56" s="161">
        <v>143</v>
      </c>
      <c r="K56" s="161">
        <f t="shared" si="1"/>
        <v>0.5607843137254902</v>
      </c>
      <c r="L56" s="161">
        <f t="shared" si="2"/>
        <v>0.73725490196078436</v>
      </c>
      <c r="M56" s="161">
        <f t="shared" si="3"/>
        <v>0.5607843137254902</v>
      </c>
      <c r="O56" s="161" t="str">
        <f t="shared" si="4"/>
        <v>0.56078431372549;0.737254901960784;0.56078431372549</v>
      </c>
      <c r="U56" s="161" t="s">
        <v>956</v>
      </c>
      <c r="V56" s="161" t="str">
        <f t="shared" si="5"/>
        <v xml:space="preserve">    colors["dark_sea_green"]=(0.56078431372549;0.737254901960784;0.56078431372549)</v>
      </c>
    </row>
    <row r="57" spans="1:22" ht="12.75" thickBot="1" x14ac:dyDescent="0.25">
      <c r="A57" s="213"/>
      <c r="B57" s="165" t="s">
        <v>957</v>
      </c>
      <c r="C57" s="161" t="s">
        <v>840</v>
      </c>
      <c r="D57" s="165" t="s">
        <v>637</v>
      </c>
      <c r="E57" s="165" t="s">
        <v>638</v>
      </c>
      <c r="G57" s="161">
        <v>0</v>
      </c>
      <c r="H57" s="161">
        <v>250</v>
      </c>
      <c r="I57" s="161">
        <v>154</v>
      </c>
      <c r="K57" s="161">
        <f t="shared" si="1"/>
        <v>0</v>
      </c>
      <c r="L57" s="161">
        <f t="shared" si="2"/>
        <v>0.98039215686274506</v>
      </c>
      <c r="M57" s="161">
        <f t="shared" si="3"/>
        <v>0.60392156862745094</v>
      </c>
      <c r="O57" s="161" t="str">
        <f t="shared" si="4"/>
        <v>0;0.980392156862745;0.603921568627451</v>
      </c>
      <c r="U57" s="161" t="s">
        <v>957</v>
      </c>
      <c r="V57" s="161" t="str">
        <f t="shared" si="5"/>
        <v xml:space="preserve">    colors["medium_spring_green"]=(0;0.980392156862745;0.603921568627451)</v>
      </c>
    </row>
    <row r="58" spans="1:22" ht="12.75" thickBot="1" x14ac:dyDescent="0.25">
      <c r="A58" s="214"/>
      <c r="B58" s="165" t="s">
        <v>958</v>
      </c>
      <c r="C58" s="161" t="s">
        <v>841</v>
      </c>
      <c r="D58" s="165" t="s">
        <v>639</v>
      </c>
      <c r="E58" s="165" t="s">
        <v>640</v>
      </c>
      <c r="G58" s="161">
        <v>0</v>
      </c>
      <c r="H58" s="161">
        <v>255</v>
      </c>
      <c r="I58" s="161">
        <v>127</v>
      </c>
      <c r="K58" s="161">
        <f t="shared" si="1"/>
        <v>0</v>
      </c>
      <c r="L58" s="161">
        <f t="shared" si="2"/>
        <v>1</v>
      </c>
      <c r="M58" s="161">
        <f t="shared" si="3"/>
        <v>0.49803921568627452</v>
      </c>
      <c r="O58" s="161" t="str">
        <f t="shared" si="4"/>
        <v>0;1;0.498039215686275</v>
      </c>
      <c r="U58" s="161" t="s">
        <v>958</v>
      </c>
      <c r="V58" s="161" t="str">
        <f t="shared" si="5"/>
        <v xml:space="preserve">    colors["spring_green"]=(0;1;0.498039215686275)</v>
      </c>
    </row>
    <row r="59" spans="1:22" ht="12.75" thickBot="1" x14ac:dyDescent="0.25">
      <c r="A59" s="215"/>
      <c r="B59" s="165" t="s">
        <v>959</v>
      </c>
      <c r="C59" s="161" t="s">
        <v>842</v>
      </c>
      <c r="D59" s="165" t="s">
        <v>641</v>
      </c>
      <c r="E59" s="165" t="s">
        <v>642</v>
      </c>
      <c r="G59" s="161">
        <v>46</v>
      </c>
      <c r="H59" s="161">
        <v>139</v>
      </c>
      <c r="I59" s="161">
        <v>87</v>
      </c>
      <c r="K59" s="161">
        <f t="shared" si="1"/>
        <v>0.1803921568627451</v>
      </c>
      <c r="L59" s="161">
        <f t="shared" si="2"/>
        <v>0.54509803921568623</v>
      </c>
      <c r="M59" s="161">
        <f t="shared" si="3"/>
        <v>0.3411764705882353</v>
      </c>
      <c r="O59" s="161" t="str">
        <f t="shared" si="4"/>
        <v>0.180392156862745;0.545098039215686;0.341176470588235</v>
      </c>
      <c r="U59" s="161" t="s">
        <v>959</v>
      </c>
      <c r="V59" s="161" t="str">
        <f t="shared" si="5"/>
        <v xml:space="preserve">    colors["sea_green"]=(0.180392156862745;0.545098039215686;0.341176470588235)</v>
      </c>
    </row>
    <row r="60" spans="1:22" ht="12.75" thickBot="1" x14ac:dyDescent="0.25">
      <c r="A60" s="216"/>
      <c r="B60" s="165" t="s">
        <v>960</v>
      </c>
      <c r="C60" s="161" t="s">
        <v>843</v>
      </c>
      <c r="D60" s="165" t="s">
        <v>644</v>
      </c>
      <c r="E60" s="166">
        <v>-102205170</v>
      </c>
      <c r="G60" s="161">
        <v>102</v>
      </c>
      <c r="H60" s="161">
        <v>205</v>
      </c>
      <c r="I60" s="161">
        <v>170</v>
      </c>
      <c r="K60" s="161">
        <f t="shared" si="1"/>
        <v>0.4</v>
      </c>
      <c r="L60" s="161">
        <f t="shared" si="2"/>
        <v>0.80392156862745101</v>
      </c>
      <c r="M60" s="161">
        <f t="shared" si="3"/>
        <v>0.66666666666666663</v>
      </c>
      <c r="O60" s="161" t="str">
        <f t="shared" si="4"/>
        <v>0.4;0.803921568627451;0.666666666666667</v>
      </c>
      <c r="U60" s="161" t="s">
        <v>960</v>
      </c>
      <c r="V60" s="161" t="str">
        <f t="shared" si="5"/>
        <v xml:space="preserve">    colors["medium_aqua_marine"]=(0.4;0.803921568627451;0.666666666666667)</v>
      </c>
    </row>
    <row r="61" spans="1:22" ht="12.75" thickBot="1" x14ac:dyDescent="0.25">
      <c r="A61" s="217"/>
      <c r="B61" s="165" t="s">
        <v>961</v>
      </c>
      <c r="C61" s="161" t="s">
        <v>844</v>
      </c>
      <c r="D61" s="165" t="s">
        <v>646</v>
      </c>
      <c r="E61" s="166">
        <v>-60179113</v>
      </c>
      <c r="G61" s="161">
        <v>60</v>
      </c>
      <c r="H61" s="161">
        <v>179</v>
      </c>
      <c r="I61" s="161">
        <v>113</v>
      </c>
      <c r="K61" s="161">
        <f t="shared" si="1"/>
        <v>0.23529411764705882</v>
      </c>
      <c r="L61" s="161">
        <f t="shared" si="2"/>
        <v>0.70196078431372544</v>
      </c>
      <c r="M61" s="161">
        <f t="shared" si="3"/>
        <v>0.44313725490196076</v>
      </c>
      <c r="O61" s="161" t="str">
        <f t="shared" si="4"/>
        <v>0.235294117647059;0.701960784313725;0.443137254901961</v>
      </c>
      <c r="U61" s="161" t="s">
        <v>961</v>
      </c>
      <c r="V61" s="161" t="str">
        <f t="shared" si="5"/>
        <v xml:space="preserve">    colors["medium_sea_green"]=(0.235294117647059;0.701960784313725;0.443137254901961)</v>
      </c>
    </row>
    <row r="62" spans="1:22" ht="12.75" thickBot="1" x14ac:dyDescent="0.25">
      <c r="A62" s="218"/>
      <c r="B62" s="165" t="s">
        <v>962</v>
      </c>
      <c r="C62" s="161" t="s">
        <v>845</v>
      </c>
      <c r="D62" s="165" t="s">
        <v>647</v>
      </c>
      <c r="E62" s="166">
        <v>-32178170</v>
      </c>
      <c r="G62" s="161">
        <v>32</v>
      </c>
      <c r="H62" s="161">
        <v>178</v>
      </c>
      <c r="I62" s="161">
        <v>170</v>
      </c>
      <c r="K62" s="161">
        <f t="shared" si="1"/>
        <v>0.12549019607843137</v>
      </c>
      <c r="L62" s="161">
        <f t="shared" si="2"/>
        <v>0.69803921568627447</v>
      </c>
      <c r="M62" s="161">
        <f t="shared" si="3"/>
        <v>0.66666666666666663</v>
      </c>
      <c r="O62" s="161" t="str">
        <f t="shared" si="4"/>
        <v>0.125490196078431;0.698039215686274;0.666666666666667</v>
      </c>
      <c r="U62" s="161" t="s">
        <v>962</v>
      </c>
      <c r="V62" s="161" t="str">
        <f t="shared" si="5"/>
        <v xml:space="preserve">    colors["light_sea_green"]=(0.125490196078431;0.698039215686274;0.666666666666667)</v>
      </c>
    </row>
    <row r="63" spans="1:22" ht="12.75" thickBot="1" x14ac:dyDescent="0.25">
      <c r="A63" s="219"/>
      <c r="B63" s="165" t="s">
        <v>963</v>
      </c>
      <c r="C63" s="161" t="s">
        <v>846</v>
      </c>
      <c r="D63" s="165" t="s">
        <v>648</v>
      </c>
      <c r="E63" s="165" t="s">
        <v>649</v>
      </c>
      <c r="G63" s="161">
        <v>47</v>
      </c>
      <c r="H63" s="161">
        <v>79</v>
      </c>
      <c r="I63" s="161">
        <v>79</v>
      </c>
      <c r="K63" s="161">
        <f t="shared" si="1"/>
        <v>0.18431372549019609</v>
      </c>
      <c r="L63" s="161">
        <f t="shared" si="2"/>
        <v>0.30980392156862746</v>
      </c>
      <c r="M63" s="161">
        <f t="shared" si="3"/>
        <v>0.30980392156862746</v>
      </c>
      <c r="O63" s="161" t="str">
        <f t="shared" si="4"/>
        <v>0.184313725490196;0.309803921568627;0.309803921568627</v>
      </c>
      <c r="U63" s="161" t="s">
        <v>963</v>
      </c>
      <c r="V63" s="161" t="str">
        <f t="shared" si="5"/>
        <v xml:space="preserve">    colors["dark_slate_gray"]=(0.184313725490196;0.309803921568627;0.309803921568627)</v>
      </c>
    </row>
    <row r="64" spans="1:22" ht="12.75" thickBot="1" x14ac:dyDescent="0.25">
      <c r="A64" s="179"/>
      <c r="B64" s="165" t="s">
        <v>650</v>
      </c>
      <c r="C64" s="161" t="s">
        <v>806</v>
      </c>
      <c r="D64" s="165" t="s">
        <v>559</v>
      </c>
      <c r="E64" s="165" t="s">
        <v>560</v>
      </c>
      <c r="G64" s="161">
        <v>0</v>
      </c>
      <c r="H64" s="161">
        <v>128</v>
      </c>
      <c r="I64" s="161">
        <v>128</v>
      </c>
      <c r="K64" s="161">
        <f t="shared" si="1"/>
        <v>0</v>
      </c>
      <c r="L64" s="161">
        <f t="shared" si="2"/>
        <v>0.50196078431372548</v>
      </c>
      <c r="M64" s="161">
        <f t="shared" si="3"/>
        <v>0.50196078431372548</v>
      </c>
      <c r="O64" s="161" t="str">
        <f t="shared" si="4"/>
        <v>0;0.501960784313725;0.501960784313725</v>
      </c>
      <c r="U64" s="161" t="s">
        <v>650</v>
      </c>
      <c r="V64" s="161" t="str">
        <f t="shared" si="5"/>
        <v xml:space="preserve">    colors["teal"]=(0;0.501960784313725;0.501960784313725)</v>
      </c>
    </row>
    <row r="65" spans="1:22" ht="12.75" thickBot="1" x14ac:dyDescent="0.25">
      <c r="A65" s="220"/>
      <c r="B65" s="165" t="s">
        <v>964</v>
      </c>
      <c r="C65" s="161" t="s">
        <v>847</v>
      </c>
      <c r="D65" s="165" t="s">
        <v>651</v>
      </c>
      <c r="E65" s="165" t="s">
        <v>652</v>
      </c>
      <c r="G65" s="161">
        <v>0</v>
      </c>
      <c r="H65" s="161">
        <v>139</v>
      </c>
      <c r="I65" s="161">
        <v>139</v>
      </c>
      <c r="K65" s="161">
        <f t="shared" ref="K65:K128" si="6">G65/255</f>
        <v>0</v>
      </c>
      <c r="L65" s="161">
        <f t="shared" ref="L65:L128" si="7">H65/255</f>
        <v>0.54509803921568623</v>
      </c>
      <c r="M65" s="161">
        <f t="shared" ref="M65:M128" si="8">I65/255</f>
        <v>0.54509803921568623</v>
      </c>
      <c r="O65" s="161" t="str">
        <f t="shared" ref="O65:O128" si="9">K65&amp;O$2&amp;L65&amp;O$2&amp;M65</f>
        <v>0;0.545098039215686;0.545098039215686</v>
      </c>
      <c r="U65" s="161" t="s">
        <v>964</v>
      </c>
      <c r="V65" s="161" t="str">
        <f t="shared" si="5"/>
        <v xml:space="preserve">    colors["dark_cyan"]=(0;0.545098039215686;0.545098039215686)</v>
      </c>
    </row>
    <row r="66" spans="1:22" ht="12.75" thickBot="1" x14ac:dyDescent="0.25">
      <c r="A66" s="171"/>
      <c r="B66" s="165" t="s">
        <v>653</v>
      </c>
      <c r="C66" s="161" t="s">
        <v>798</v>
      </c>
      <c r="D66" s="165" t="s">
        <v>545</v>
      </c>
      <c r="E66" s="165" t="s">
        <v>546</v>
      </c>
      <c r="G66" s="161">
        <v>0</v>
      </c>
      <c r="H66" s="161">
        <v>255</v>
      </c>
      <c r="I66" s="161">
        <v>255</v>
      </c>
      <c r="K66" s="161">
        <f t="shared" si="6"/>
        <v>0</v>
      </c>
      <c r="L66" s="161">
        <f t="shared" si="7"/>
        <v>1</v>
      </c>
      <c r="M66" s="161">
        <f t="shared" si="8"/>
        <v>1</v>
      </c>
      <c r="O66" s="161" t="str">
        <f t="shared" si="9"/>
        <v>0;1;1</v>
      </c>
      <c r="U66" s="161" t="s">
        <v>653</v>
      </c>
      <c r="V66" s="161" t="str">
        <f t="shared" si="5"/>
        <v xml:space="preserve">    colors["aqua"]=(0;1;1)</v>
      </c>
    </row>
    <row r="67" spans="1:22" ht="12.75" thickBot="1" x14ac:dyDescent="0.25">
      <c r="A67" s="171"/>
      <c r="B67" s="165" t="s">
        <v>654</v>
      </c>
      <c r="C67" s="161" t="s">
        <v>798</v>
      </c>
      <c r="D67" s="165" t="s">
        <v>545</v>
      </c>
      <c r="E67" s="165" t="s">
        <v>546</v>
      </c>
      <c r="G67" s="161">
        <v>0</v>
      </c>
      <c r="H67" s="161">
        <v>255</v>
      </c>
      <c r="I67" s="161">
        <v>255</v>
      </c>
      <c r="K67" s="161">
        <f t="shared" si="6"/>
        <v>0</v>
      </c>
      <c r="L67" s="161">
        <f t="shared" si="7"/>
        <v>1</v>
      </c>
      <c r="M67" s="161">
        <f t="shared" si="8"/>
        <v>1</v>
      </c>
      <c r="O67" s="161" t="str">
        <f t="shared" si="9"/>
        <v>0;1;1</v>
      </c>
      <c r="U67" s="161" t="s">
        <v>654</v>
      </c>
      <c r="V67" s="161" t="str">
        <f t="shared" si="5"/>
        <v xml:space="preserve">    colors["cyan"]=(0;1;1)</v>
      </c>
    </row>
    <row r="68" spans="1:22" ht="12.75" thickBot="1" x14ac:dyDescent="0.25">
      <c r="A68" s="221"/>
      <c r="B68" s="165" t="s">
        <v>965</v>
      </c>
      <c r="C68" s="161" t="s">
        <v>848</v>
      </c>
      <c r="D68" s="165" t="s">
        <v>655</v>
      </c>
      <c r="E68" s="166">
        <v>-224255255</v>
      </c>
      <c r="G68" s="161">
        <v>224</v>
      </c>
      <c r="H68" s="161">
        <v>255</v>
      </c>
      <c r="I68" s="161">
        <v>255</v>
      </c>
      <c r="K68" s="161">
        <f t="shared" si="6"/>
        <v>0.8784313725490196</v>
      </c>
      <c r="L68" s="161">
        <f t="shared" si="7"/>
        <v>1</v>
      </c>
      <c r="M68" s="161">
        <f t="shared" si="8"/>
        <v>1</v>
      </c>
      <c r="O68" s="161" t="str">
        <f t="shared" si="9"/>
        <v>0.87843137254902;1;1</v>
      </c>
      <c r="U68" s="161" t="s">
        <v>965</v>
      </c>
      <c r="V68" s="161" t="str">
        <f t="shared" ref="V68:V131" si="10">Q$2&amp;R$2&amp;T$2&amp;U68&amp;T$2&amp;S$2&amp;R$3&amp;S$3&amp;C68&amp;T$3</f>
        <v xml:space="preserve">    colors["light_cyan"]=(0.87843137254902;1;1)</v>
      </c>
    </row>
    <row r="69" spans="1:22" ht="12.75" thickBot="1" x14ac:dyDescent="0.25">
      <c r="A69" s="222"/>
      <c r="B69" s="165" t="s">
        <v>966</v>
      </c>
      <c r="C69" s="161" t="s">
        <v>849</v>
      </c>
      <c r="D69" s="165" t="s">
        <v>656</v>
      </c>
      <c r="E69" s="165" t="s">
        <v>657</v>
      </c>
      <c r="G69" s="161">
        <v>0</v>
      </c>
      <c r="H69" s="161">
        <v>206</v>
      </c>
      <c r="I69" s="161">
        <v>209</v>
      </c>
      <c r="K69" s="161">
        <f t="shared" si="6"/>
        <v>0</v>
      </c>
      <c r="L69" s="161">
        <f t="shared" si="7"/>
        <v>0.80784313725490198</v>
      </c>
      <c r="M69" s="161">
        <f t="shared" si="8"/>
        <v>0.81960784313725488</v>
      </c>
      <c r="O69" s="161" t="str">
        <f t="shared" si="9"/>
        <v>0;0.807843137254902;0.819607843137255</v>
      </c>
      <c r="U69" s="161" t="s">
        <v>966</v>
      </c>
      <c r="V69" s="161" t="str">
        <f t="shared" si="10"/>
        <v xml:space="preserve">    colors["dark_turquoise"]=(0;0.807843137254902;0.819607843137255)</v>
      </c>
    </row>
    <row r="70" spans="1:22" ht="12.75" thickBot="1" x14ac:dyDescent="0.25">
      <c r="A70" s="223"/>
      <c r="B70" s="165" t="s">
        <v>658</v>
      </c>
      <c r="C70" s="161" t="s">
        <v>850</v>
      </c>
      <c r="D70" s="165" t="s">
        <v>659</v>
      </c>
      <c r="E70" s="166">
        <v>-64224208</v>
      </c>
      <c r="G70" s="161">
        <v>64</v>
      </c>
      <c r="H70" s="161">
        <v>224</v>
      </c>
      <c r="I70" s="161">
        <v>208</v>
      </c>
      <c r="K70" s="161">
        <f t="shared" si="6"/>
        <v>0.25098039215686274</v>
      </c>
      <c r="L70" s="161">
        <f t="shared" si="7"/>
        <v>0.8784313725490196</v>
      </c>
      <c r="M70" s="161">
        <f t="shared" si="8"/>
        <v>0.81568627450980391</v>
      </c>
      <c r="O70" s="161" t="str">
        <f t="shared" si="9"/>
        <v>0.250980392156863;0.87843137254902;0.815686274509804</v>
      </c>
      <c r="U70" s="161" t="s">
        <v>658</v>
      </c>
      <c r="V70" s="161" t="str">
        <f t="shared" si="10"/>
        <v xml:space="preserve">    colors["turquoise"]=(0.250980392156863;0.87843137254902;0.815686274509804)</v>
      </c>
    </row>
    <row r="71" spans="1:22" ht="12.75" thickBot="1" x14ac:dyDescent="0.25">
      <c r="A71" s="224"/>
      <c r="B71" s="165" t="s">
        <v>967</v>
      </c>
      <c r="C71" s="161" t="s">
        <v>851</v>
      </c>
      <c r="D71" s="165" t="s">
        <v>660</v>
      </c>
      <c r="E71" s="166">
        <v>-72209204</v>
      </c>
      <c r="G71" s="161">
        <v>72</v>
      </c>
      <c r="H71" s="161">
        <v>209</v>
      </c>
      <c r="I71" s="161">
        <v>204</v>
      </c>
      <c r="K71" s="161">
        <f t="shared" si="6"/>
        <v>0.28235294117647058</v>
      </c>
      <c r="L71" s="161">
        <f t="shared" si="7"/>
        <v>0.81960784313725488</v>
      </c>
      <c r="M71" s="161">
        <f t="shared" si="8"/>
        <v>0.8</v>
      </c>
      <c r="O71" s="161" t="str">
        <f t="shared" si="9"/>
        <v>0.282352941176471;0.819607843137255;0.8</v>
      </c>
      <c r="U71" s="161" t="s">
        <v>967</v>
      </c>
      <c r="V71" s="161" t="str">
        <f t="shared" si="10"/>
        <v xml:space="preserve">    colors["medium_turquoise"]=(0.282352941176471;0.819607843137255;0.8)</v>
      </c>
    </row>
    <row r="72" spans="1:22" ht="12.75" thickBot="1" x14ac:dyDescent="0.25">
      <c r="A72" s="225"/>
      <c r="B72" s="165" t="s">
        <v>968</v>
      </c>
      <c r="C72" s="161" t="s">
        <v>852</v>
      </c>
      <c r="D72" s="165" t="s">
        <v>662</v>
      </c>
      <c r="E72" s="166">
        <v>-175238238</v>
      </c>
      <c r="G72" s="161">
        <v>175</v>
      </c>
      <c r="H72" s="161">
        <v>238</v>
      </c>
      <c r="I72" s="161">
        <v>238</v>
      </c>
      <c r="K72" s="161">
        <f t="shared" si="6"/>
        <v>0.68627450980392157</v>
      </c>
      <c r="L72" s="161">
        <f t="shared" si="7"/>
        <v>0.93333333333333335</v>
      </c>
      <c r="M72" s="161">
        <f t="shared" si="8"/>
        <v>0.93333333333333335</v>
      </c>
      <c r="O72" s="161" t="str">
        <f t="shared" si="9"/>
        <v>0.686274509803922;0.933333333333333;0.933333333333333</v>
      </c>
      <c r="U72" s="161" t="s">
        <v>968</v>
      </c>
      <c r="V72" s="161" t="str">
        <f t="shared" si="10"/>
        <v xml:space="preserve">    colors["pale_turquoise"]=(0.686274509803922;0.933333333333333;0.933333333333333)</v>
      </c>
    </row>
    <row r="73" spans="1:22" ht="12.75" thickBot="1" x14ac:dyDescent="0.25">
      <c r="A73" s="226"/>
      <c r="B73" s="165" t="s">
        <v>969</v>
      </c>
      <c r="C73" s="161" t="s">
        <v>853</v>
      </c>
      <c r="D73" s="165" t="s">
        <v>663</v>
      </c>
      <c r="E73" s="166">
        <v>-127255212</v>
      </c>
      <c r="G73" s="161">
        <v>127</v>
      </c>
      <c r="H73" s="161">
        <v>255</v>
      </c>
      <c r="I73" s="161">
        <v>212</v>
      </c>
      <c r="K73" s="161">
        <f t="shared" si="6"/>
        <v>0.49803921568627452</v>
      </c>
      <c r="L73" s="161">
        <f t="shared" si="7"/>
        <v>1</v>
      </c>
      <c r="M73" s="161">
        <f t="shared" si="8"/>
        <v>0.83137254901960789</v>
      </c>
      <c r="O73" s="161" t="str">
        <f t="shared" si="9"/>
        <v>0.498039215686275;1;0.831372549019608</v>
      </c>
      <c r="U73" s="161" t="s">
        <v>969</v>
      </c>
      <c r="V73" s="161" t="str">
        <f t="shared" si="10"/>
        <v xml:space="preserve">    colors["aqua_marine"]=(0.498039215686275;1;0.831372549019608)</v>
      </c>
    </row>
    <row r="74" spans="1:22" ht="12.75" thickBot="1" x14ac:dyDescent="0.25">
      <c r="A74" s="227"/>
      <c r="B74" s="165" t="s">
        <v>970</v>
      </c>
      <c r="C74" s="161" t="s">
        <v>854</v>
      </c>
      <c r="D74" s="165" t="s">
        <v>664</v>
      </c>
      <c r="E74" s="166">
        <v>-176224230</v>
      </c>
      <c r="G74" s="161">
        <v>176</v>
      </c>
      <c r="H74" s="161">
        <v>224</v>
      </c>
      <c r="I74" s="161">
        <v>230</v>
      </c>
      <c r="K74" s="161">
        <f t="shared" si="6"/>
        <v>0.69019607843137254</v>
      </c>
      <c r="L74" s="161">
        <f t="shared" si="7"/>
        <v>0.8784313725490196</v>
      </c>
      <c r="M74" s="161">
        <f t="shared" si="8"/>
        <v>0.90196078431372551</v>
      </c>
      <c r="O74" s="161" t="str">
        <f t="shared" si="9"/>
        <v>0.690196078431373;0.87843137254902;0.901960784313726</v>
      </c>
      <c r="U74" s="161" t="s">
        <v>970</v>
      </c>
      <c r="V74" s="161" t="str">
        <f t="shared" si="10"/>
        <v xml:space="preserve">    colors["powder_blue"]=(0.690196078431373;0.87843137254902;0.901960784313726)</v>
      </c>
    </row>
    <row r="75" spans="1:22" ht="12.75" thickBot="1" x14ac:dyDescent="0.25">
      <c r="A75" s="228"/>
      <c r="B75" s="165" t="s">
        <v>971</v>
      </c>
      <c r="C75" s="161" t="s">
        <v>855</v>
      </c>
      <c r="D75" s="165" t="s">
        <v>665</v>
      </c>
      <c r="E75" s="166">
        <v>-95158160</v>
      </c>
      <c r="G75" s="161">
        <v>95</v>
      </c>
      <c r="H75" s="161">
        <v>158</v>
      </c>
      <c r="I75" s="161">
        <v>160</v>
      </c>
      <c r="K75" s="161">
        <f t="shared" si="6"/>
        <v>0.37254901960784315</v>
      </c>
      <c r="L75" s="161">
        <f t="shared" si="7"/>
        <v>0.61960784313725492</v>
      </c>
      <c r="M75" s="161">
        <f t="shared" si="8"/>
        <v>0.62745098039215685</v>
      </c>
      <c r="O75" s="161" t="str">
        <f t="shared" si="9"/>
        <v>0.372549019607843;0.619607843137255;0.627450980392157</v>
      </c>
      <c r="U75" s="161" t="s">
        <v>971</v>
      </c>
      <c r="V75" s="161" t="str">
        <f t="shared" si="10"/>
        <v xml:space="preserve">    colors["cadet_blue"]=(0.372549019607843;0.619607843137255;0.627450980392157)</v>
      </c>
    </row>
    <row r="76" spans="1:22" ht="12.75" thickBot="1" x14ac:dyDescent="0.25">
      <c r="A76" s="229"/>
      <c r="B76" s="165" t="s">
        <v>972</v>
      </c>
      <c r="C76" s="161" t="s">
        <v>856</v>
      </c>
      <c r="D76" s="165" t="s">
        <v>666</v>
      </c>
      <c r="E76" s="166">
        <v>-70130180</v>
      </c>
      <c r="G76" s="161">
        <v>70</v>
      </c>
      <c r="H76" s="161">
        <v>130</v>
      </c>
      <c r="I76" s="161">
        <v>180</v>
      </c>
      <c r="K76" s="161">
        <f t="shared" si="6"/>
        <v>0.27450980392156865</v>
      </c>
      <c r="L76" s="161">
        <f t="shared" si="7"/>
        <v>0.50980392156862742</v>
      </c>
      <c r="M76" s="161">
        <f t="shared" si="8"/>
        <v>0.70588235294117652</v>
      </c>
      <c r="O76" s="161" t="str">
        <f t="shared" si="9"/>
        <v>0.274509803921569;0.509803921568627;0.705882352941177</v>
      </c>
      <c r="U76" s="161" t="s">
        <v>972</v>
      </c>
      <c r="V76" s="161" t="str">
        <f t="shared" si="10"/>
        <v xml:space="preserve">    colors["steel_blue"]=(0.274509803921569;0.509803921568627;0.705882352941177)</v>
      </c>
    </row>
    <row r="77" spans="1:22" ht="12.75" thickBot="1" x14ac:dyDescent="0.25">
      <c r="A77" s="230"/>
      <c r="B77" s="165" t="s">
        <v>973</v>
      </c>
      <c r="C77" s="161" t="s">
        <v>857</v>
      </c>
      <c r="D77" s="165" t="s">
        <v>667</v>
      </c>
      <c r="E77" s="166">
        <v>-100149237</v>
      </c>
      <c r="G77" s="161">
        <v>100</v>
      </c>
      <c r="H77" s="161">
        <v>149</v>
      </c>
      <c r="I77" s="161">
        <v>237</v>
      </c>
      <c r="K77" s="161">
        <f t="shared" si="6"/>
        <v>0.39215686274509803</v>
      </c>
      <c r="L77" s="161">
        <f t="shared" si="7"/>
        <v>0.58431372549019611</v>
      </c>
      <c r="M77" s="161">
        <f t="shared" si="8"/>
        <v>0.92941176470588238</v>
      </c>
      <c r="O77" s="161" t="str">
        <f t="shared" si="9"/>
        <v>0.392156862745098;0.584313725490196;0.929411764705882</v>
      </c>
      <c r="U77" s="161" t="s">
        <v>973</v>
      </c>
      <c r="V77" s="161" t="str">
        <f t="shared" si="10"/>
        <v xml:space="preserve">    colors["corn_flower_blue"]=(0.392156862745098;0.584313725490196;0.929411764705882)</v>
      </c>
    </row>
    <row r="78" spans="1:22" ht="12.75" thickBot="1" x14ac:dyDescent="0.25">
      <c r="A78" s="231"/>
      <c r="B78" s="165" t="s">
        <v>974</v>
      </c>
      <c r="C78" s="161" t="s">
        <v>858</v>
      </c>
      <c r="D78" s="165" t="s">
        <v>668</v>
      </c>
      <c r="E78" s="165" t="s">
        <v>669</v>
      </c>
      <c r="G78" s="161">
        <v>0</v>
      </c>
      <c r="H78" s="161">
        <v>191</v>
      </c>
      <c r="I78" s="161">
        <v>255</v>
      </c>
      <c r="K78" s="161">
        <f t="shared" si="6"/>
        <v>0</v>
      </c>
      <c r="L78" s="161">
        <f t="shared" si="7"/>
        <v>0.74901960784313726</v>
      </c>
      <c r="M78" s="161">
        <f t="shared" si="8"/>
        <v>1</v>
      </c>
      <c r="O78" s="161" t="str">
        <f t="shared" si="9"/>
        <v>0;0.749019607843137;1</v>
      </c>
      <c r="U78" s="161" t="s">
        <v>974</v>
      </c>
      <c r="V78" s="161" t="str">
        <f t="shared" si="10"/>
        <v xml:space="preserve">    colors["deep_sky_blue"]=(0;0.749019607843137;1)</v>
      </c>
    </row>
    <row r="79" spans="1:22" ht="12.75" thickBot="1" x14ac:dyDescent="0.25">
      <c r="A79" s="232"/>
      <c r="B79" s="165" t="s">
        <v>975</v>
      </c>
      <c r="C79" s="161" t="s">
        <v>859</v>
      </c>
      <c r="D79" s="165" t="s">
        <v>671</v>
      </c>
      <c r="E79" s="166">
        <v>-30144255</v>
      </c>
      <c r="G79" s="161">
        <v>30</v>
      </c>
      <c r="H79" s="161">
        <v>144</v>
      </c>
      <c r="I79" s="161">
        <v>255</v>
      </c>
      <c r="K79" s="161">
        <f t="shared" si="6"/>
        <v>0.11764705882352941</v>
      </c>
      <c r="L79" s="161">
        <f t="shared" si="7"/>
        <v>0.56470588235294117</v>
      </c>
      <c r="M79" s="161">
        <f t="shared" si="8"/>
        <v>1</v>
      </c>
      <c r="O79" s="161" t="str">
        <f t="shared" si="9"/>
        <v>0.117647058823529;0.564705882352941;1</v>
      </c>
      <c r="U79" s="161" t="s">
        <v>975</v>
      </c>
      <c r="V79" s="161" t="str">
        <f t="shared" si="10"/>
        <v xml:space="preserve">    colors["dodger_blue"]=(0.117647058823529;0.564705882352941;1)</v>
      </c>
    </row>
    <row r="80" spans="1:22" ht="12.75" thickBot="1" x14ac:dyDescent="0.25">
      <c r="A80" s="233"/>
      <c r="B80" s="165" t="s">
        <v>976</v>
      </c>
      <c r="C80" s="161" t="s">
        <v>860</v>
      </c>
      <c r="D80" s="165" t="s">
        <v>672</v>
      </c>
      <c r="E80" s="166">
        <v>-173216230</v>
      </c>
      <c r="G80" s="161">
        <v>173</v>
      </c>
      <c r="H80" s="161">
        <v>216</v>
      </c>
      <c r="I80" s="161">
        <v>230</v>
      </c>
      <c r="K80" s="161">
        <f t="shared" si="6"/>
        <v>0.67843137254901964</v>
      </c>
      <c r="L80" s="161">
        <f t="shared" si="7"/>
        <v>0.84705882352941175</v>
      </c>
      <c r="M80" s="161">
        <f t="shared" si="8"/>
        <v>0.90196078431372551</v>
      </c>
      <c r="O80" s="161" t="str">
        <f t="shared" si="9"/>
        <v>0.67843137254902;0.847058823529412;0.901960784313726</v>
      </c>
      <c r="U80" s="161" t="s">
        <v>976</v>
      </c>
      <c r="V80" s="161" t="str">
        <f t="shared" si="10"/>
        <v xml:space="preserve">    colors["light_blue"]=(0.67843137254902;0.847058823529412;0.901960784313726)</v>
      </c>
    </row>
    <row r="81" spans="1:22" ht="12.75" thickBot="1" x14ac:dyDescent="0.25">
      <c r="A81" s="234"/>
      <c r="B81" s="165" t="s">
        <v>977</v>
      </c>
      <c r="C81" s="161" t="s">
        <v>861</v>
      </c>
      <c r="D81" s="165" t="s">
        <v>673</v>
      </c>
      <c r="E81" s="166">
        <v>-135206235</v>
      </c>
      <c r="G81" s="161">
        <v>135</v>
      </c>
      <c r="H81" s="161">
        <v>206</v>
      </c>
      <c r="I81" s="161">
        <v>235</v>
      </c>
      <c r="K81" s="161">
        <f t="shared" si="6"/>
        <v>0.52941176470588236</v>
      </c>
      <c r="L81" s="161">
        <f t="shared" si="7"/>
        <v>0.80784313725490198</v>
      </c>
      <c r="M81" s="161">
        <f t="shared" si="8"/>
        <v>0.92156862745098034</v>
      </c>
      <c r="O81" s="161" t="str">
        <f t="shared" si="9"/>
        <v>0.529411764705882;0.807843137254902;0.92156862745098</v>
      </c>
      <c r="U81" s="161" t="s">
        <v>977</v>
      </c>
      <c r="V81" s="161" t="str">
        <f t="shared" si="10"/>
        <v xml:space="preserve">    colors["sky_blue"]=(0.529411764705882;0.807843137254902;0.92156862745098)</v>
      </c>
    </row>
    <row r="82" spans="1:22" ht="12.75" thickBot="1" x14ac:dyDescent="0.25">
      <c r="A82" s="235"/>
      <c r="B82" s="165" t="s">
        <v>978</v>
      </c>
      <c r="C82" s="161" t="s">
        <v>862</v>
      </c>
      <c r="D82" s="165" t="s">
        <v>674</v>
      </c>
      <c r="E82" s="166">
        <v>-135206250</v>
      </c>
      <c r="G82" s="161">
        <v>135</v>
      </c>
      <c r="H82" s="161">
        <v>206</v>
      </c>
      <c r="I82" s="161">
        <v>250</v>
      </c>
      <c r="K82" s="161">
        <f t="shared" si="6"/>
        <v>0.52941176470588236</v>
      </c>
      <c r="L82" s="161">
        <f t="shared" si="7"/>
        <v>0.80784313725490198</v>
      </c>
      <c r="M82" s="161">
        <f t="shared" si="8"/>
        <v>0.98039215686274506</v>
      </c>
      <c r="O82" s="161" t="str">
        <f t="shared" si="9"/>
        <v>0.529411764705882;0.807843137254902;0.980392156862745</v>
      </c>
      <c r="U82" s="161" t="s">
        <v>978</v>
      </c>
      <c r="V82" s="161" t="str">
        <f t="shared" si="10"/>
        <v xml:space="preserve">    colors["light_sky_blue"]=(0.529411764705882;0.807843137254902;0.980392156862745)</v>
      </c>
    </row>
    <row r="83" spans="1:22" ht="12.75" thickBot="1" x14ac:dyDescent="0.25">
      <c r="A83" s="236"/>
      <c r="B83" s="165" t="s">
        <v>979</v>
      </c>
      <c r="C83" s="161" t="s">
        <v>863</v>
      </c>
      <c r="D83" s="165" t="s">
        <v>675</v>
      </c>
      <c r="E83" s="165" t="s">
        <v>676</v>
      </c>
      <c r="G83" s="161">
        <v>25</v>
      </c>
      <c r="H83" s="161">
        <v>25</v>
      </c>
      <c r="I83" s="161">
        <v>112</v>
      </c>
      <c r="K83" s="161">
        <f t="shared" si="6"/>
        <v>9.8039215686274508E-2</v>
      </c>
      <c r="L83" s="161">
        <f t="shared" si="7"/>
        <v>9.8039215686274508E-2</v>
      </c>
      <c r="M83" s="161">
        <f t="shared" si="8"/>
        <v>0.4392156862745098</v>
      </c>
      <c r="O83" s="161" t="str">
        <f t="shared" si="9"/>
        <v>0.0980392156862745;0.0980392156862745;0.43921568627451</v>
      </c>
      <c r="U83" s="161" t="s">
        <v>979</v>
      </c>
      <c r="V83" s="161" t="str">
        <f t="shared" si="10"/>
        <v xml:space="preserve">    colors["midnight_blue"]=(0.0980392156862745;0.0980392156862745;0.43921568627451)</v>
      </c>
    </row>
    <row r="84" spans="1:22" ht="12.75" thickBot="1" x14ac:dyDescent="0.25">
      <c r="A84" s="180"/>
      <c r="B84" s="165" t="s">
        <v>677</v>
      </c>
      <c r="C84" s="161" t="s">
        <v>807</v>
      </c>
      <c r="D84" s="165" t="s">
        <v>561</v>
      </c>
      <c r="E84" s="165" t="s">
        <v>562</v>
      </c>
      <c r="G84" s="161">
        <v>0</v>
      </c>
      <c r="H84" s="161">
        <v>0</v>
      </c>
      <c r="I84" s="161">
        <v>128</v>
      </c>
      <c r="K84" s="161">
        <f t="shared" si="6"/>
        <v>0</v>
      </c>
      <c r="L84" s="161">
        <f t="shared" si="7"/>
        <v>0</v>
      </c>
      <c r="M84" s="161">
        <f t="shared" si="8"/>
        <v>0.50196078431372548</v>
      </c>
      <c r="O84" s="161" t="str">
        <f t="shared" si="9"/>
        <v>0;0;0.501960784313725</v>
      </c>
      <c r="U84" s="161" t="s">
        <v>677</v>
      </c>
      <c r="V84" s="161" t="str">
        <f t="shared" si="10"/>
        <v xml:space="preserve">    colors["navy"]=(0;0;0.501960784313725)</v>
      </c>
    </row>
    <row r="85" spans="1:22" ht="12.75" thickBot="1" x14ac:dyDescent="0.25">
      <c r="A85" s="237"/>
      <c r="B85" s="165" t="s">
        <v>980</v>
      </c>
      <c r="C85" s="161" t="s">
        <v>864</v>
      </c>
      <c r="D85" s="165" t="s">
        <v>678</v>
      </c>
      <c r="E85" s="165" t="s">
        <v>679</v>
      </c>
      <c r="G85" s="161">
        <v>0</v>
      </c>
      <c r="H85" s="161">
        <v>0</v>
      </c>
      <c r="I85" s="161">
        <v>139</v>
      </c>
      <c r="K85" s="161">
        <f t="shared" si="6"/>
        <v>0</v>
      </c>
      <c r="L85" s="161">
        <f t="shared" si="7"/>
        <v>0</v>
      </c>
      <c r="M85" s="161">
        <f t="shared" si="8"/>
        <v>0.54509803921568623</v>
      </c>
      <c r="O85" s="161" t="str">
        <f t="shared" si="9"/>
        <v>0;0;0.545098039215686</v>
      </c>
      <c r="U85" s="161" t="s">
        <v>980</v>
      </c>
      <c r="V85" s="161" t="str">
        <f t="shared" si="10"/>
        <v xml:space="preserve">    colors["dark_blue"]=(0;0;0.545098039215686)</v>
      </c>
    </row>
    <row r="86" spans="1:22" ht="12.75" thickBot="1" x14ac:dyDescent="0.25">
      <c r="A86" s="238"/>
      <c r="B86" s="165" t="s">
        <v>981</v>
      </c>
      <c r="C86" s="161" t="s">
        <v>865</v>
      </c>
      <c r="D86" s="165" t="s">
        <v>680</v>
      </c>
      <c r="E86" s="165" t="s">
        <v>681</v>
      </c>
      <c r="G86" s="161">
        <v>0</v>
      </c>
      <c r="H86" s="161">
        <v>0</v>
      </c>
      <c r="I86" s="161">
        <v>205</v>
      </c>
      <c r="K86" s="161">
        <f t="shared" si="6"/>
        <v>0</v>
      </c>
      <c r="L86" s="161">
        <f t="shared" si="7"/>
        <v>0</v>
      </c>
      <c r="M86" s="161">
        <f t="shared" si="8"/>
        <v>0.80392156862745101</v>
      </c>
      <c r="O86" s="161" t="str">
        <f t="shared" si="9"/>
        <v>0;0;0.803921568627451</v>
      </c>
      <c r="U86" s="161" t="s">
        <v>981</v>
      </c>
      <c r="V86" s="161" t="str">
        <f t="shared" si="10"/>
        <v xml:space="preserve">    colors["medium_blue"]=(0;0;0.803921568627451)</v>
      </c>
    </row>
    <row r="87" spans="1:22" ht="12.75" thickBot="1" x14ac:dyDescent="0.25">
      <c r="A87" s="169"/>
      <c r="B87" s="165" t="s">
        <v>682</v>
      </c>
      <c r="C87" s="161" t="s">
        <v>796</v>
      </c>
      <c r="D87" s="165" t="s">
        <v>541</v>
      </c>
      <c r="E87" s="165" t="s">
        <v>542</v>
      </c>
      <c r="G87" s="161">
        <v>0</v>
      </c>
      <c r="H87" s="161">
        <v>0</v>
      </c>
      <c r="I87" s="161">
        <v>255</v>
      </c>
      <c r="K87" s="161">
        <f t="shared" si="6"/>
        <v>0</v>
      </c>
      <c r="L87" s="161">
        <f t="shared" si="7"/>
        <v>0</v>
      </c>
      <c r="M87" s="161">
        <f t="shared" si="8"/>
        <v>1</v>
      </c>
      <c r="O87" s="161" t="str">
        <f t="shared" si="9"/>
        <v>0;0;1</v>
      </c>
      <c r="U87" s="161" t="s">
        <v>682</v>
      </c>
      <c r="V87" s="161" t="str">
        <f t="shared" si="10"/>
        <v xml:space="preserve">    colors["blue"]=(0;0;1)</v>
      </c>
    </row>
    <row r="88" spans="1:22" ht="12.75" thickBot="1" x14ac:dyDescent="0.25">
      <c r="A88" s="239"/>
      <c r="B88" s="165" t="s">
        <v>982</v>
      </c>
      <c r="C88" s="161" t="s">
        <v>866</v>
      </c>
      <c r="D88" s="165" t="s">
        <v>683</v>
      </c>
      <c r="E88" s="166">
        <v>-65105225</v>
      </c>
      <c r="G88" s="161">
        <v>65</v>
      </c>
      <c r="H88" s="161">
        <v>105</v>
      </c>
      <c r="I88" s="161">
        <v>225</v>
      </c>
      <c r="K88" s="161">
        <f t="shared" si="6"/>
        <v>0.25490196078431371</v>
      </c>
      <c r="L88" s="161">
        <f t="shared" si="7"/>
        <v>0.41176470588235292</v>
      </c>
      <c r="M88" s="161">
        <f t="shared" si="8"/>
        <v>0.88235294117647056</v>
      </c>
      <c r="O88" s="161" t="str">
        <f t="shared" si="9"/>
        <v>0.254901960784314;0.411764705882353;0.882352941176471</v>
      </c>
      <c r="U88" s="161" t="s">
        <v>982</v>
      </c>
      <c r="V88" s="161" t="str">
        <f t="shared" si="10"/>
        <v xml:space="preserve">    colors["royal_blue"]=(0.254901960784314;0.411764705882353;0.882352941176471)</v>
      </c>
    </row>
    <row r="89" spans="1:22" ht="12.75" thickBot="1" x14ac:dyDescent="0.25">
      <c r="A89" s="240"/>
      <c r="B89" s="165" t="s">
        <v>983</v>
      </c>
      <c r="C89" s="161" t="s">
        <v>867</v>
      </c>
      <c r="D89" s="165" t="s">
        <v>684</v>
      </c>
      <c r="E89" s="165" t="s">
        <v>685</v>
      </c>
      <c r="G89" s="161">
        <v>138</v>
      </c>
      <c r="H89" s="161">
        <v>43</v>
      </c>
      <c r="I89" s="161">
        <v>226</v>
      </c>
      <c r="K89" s="161">
        <f t="shared" si="6"/>
        <v>0.54117647058823526</v>
      </c>
      <c r="L89" s="161">
        <f t="shared" si="7"/>
        <v>0.16862745098039217</v>
      </c>
      <c r="M89" s="161">
        <f t="shared" si="8"/>
        <v>0.88627450980392153</v>
      </c>
      <c r="O89" s="161" t="str">
        <f t="shared" si="9"/>
        <v>0.541176470588235;0.168627450980392;0.886274509803922</v>
      </c>
      <c r="U89" s="161" t="s">
        <v>983</v>
      </c>
      <c r="V89" s="161" t="str">
        <f t="shared" si="10"/>
        <v xml:space="preserve">    colors["blue_violet"]=(0.541176470588235;0.168627450980392;0.886274509803922)</v>
      </c>
    </row>
    <row r="90" spans="1:22" ht="12.75" thickBot="1" x14ac:dyDescent="0.25">
      <c r="A90" s="241"/>
      <c r="B90" s="165" t="s">
        <v>686</v>
      </c>
      <c r="C90" s="161" t="s">
        <v>868</v>
      </c>
      <c r="D90" s="165" t="s">
        <v>687</v>
      </c>
      <c r="E90" s="165" t="s">
        <v>688</v>
      </c>
      <c r="G90" s="161">
        <v>75</v>
      </c>
      <c r="H90" s="161">
        <v>0</v>
      </c>
      <c r="I90" s="161">
        <v>130</v>
      </c>
      <c r="K90" s="161">
        <f t="shared" si="6"/>
        <v>0.29411764705882354</v>
      </c>
      <c r="L90" s="161">
        <f t="shared" si="7"/>
        <v>0</v>
      </c>
      <c r="M90" s="161">
        <f t="shared" si="8"/>
        <v>0.50980392156862742</v>
      </c>
      <c r="O90" s="161" t="str">
        <f t="shared" si="9"/>
        <v>0.294117647058824;0;0.509803921568627</v>
      </c>
      <c r="U90" s="161" t="s">
        <v>686</v>
      </c>
      <c r="V90" s="161" t="str">
        <f t="shared" si="10"/>
        <v xml:space="preserve">    colors["indigo"]=(0.294117647058824;0;0.509803921568627)</v>
      </c>
    </row>
    <row r="91" spans="1:22" ht="12.75" thickBot="1" x14ac:dyDescent="0.25">
      <c r="A91" s="242"/>
      <c r="B91" s="165" t="s">
        <v>984</v>
      </c>
      <c r="C91" s="161" t="s">
        <v>869</v>
      </c>
      <c r="D91" s="165" t="s">
        <v>689</v>
      </c>
      <c r="E91" s="165" t="s">
        <v>690</v>
      </c>
      <c r="G91" s="161">
        <v>72</v>
      </c>
      <c r="H91" s="161">
        <v>61</v>
      </c>
      <c r="I91" s="161">
        <v>139</v>
      </c>
      <c r="K91" s="161">
        <f t="shared" si="6"/>
        <v>0.28235294117647058</v>
      </c>
      <c r="L91" s="161">
        <f t="shared" si="7"/>
        <v>0.23921568627450981</v>
      </c>
      <c r="M91" s="161">
        <f t="shared" si="8"/>
        <v>0.54509803921568623</v>
      </c>
      <c r="O91" s="161" t="str">
        <f t="shared" si="9"/>
        <v>0.282352941176471;0.23921568627451;0.545098039215686</v>
      </c>
      <c r="U91" s="161" t="s">
        <v>984</v>
      </c>
      <c r="V91" s="161" t="str">
        <f t="shared" si="10"/>
        <v xml:space="preserve">    colors["dark_slate_blue"]=(0.282352941176471;0.23921568627451;0.545098039215686)</v>
      </c>
    </row>
    <row r="92" spans="1:22" ht="12.75" thickBot="1" x14ac:dyDescent="0.25">
      <c r="A92" s="243"/>
      <c r="B92" s="165" t="s">
        <v>985</v>
      </c>
      <c r="C92" s="161" t="s">
        <v>870</v>
      </c>
      <c r="D92" s="165" t="s">
        <v>691</v>
      </c>
      <c r="E92" s="165" t="s">
        <v>692</v>
      </c>
      <c r="G92" s="161">
        <v>106</v>
      </c>
      <c r="H92" s="161">
        <v>90</v>
      </c>
      <c r="I92" s="161">
        <v>205</v>
      </c>
      <c r="K92" s="161">
        <f t="shared" si="6"/>
        <v>0.41568627450980394</v>
      </c>
      <c r="L92" s="161">
        <f t="shared" si="7"/>
        <v>0.35294117647058826</v>
      </c>
      <c r="M92" s="161">
        <f t="shared" si="8"/>
        <v>0.80392156862745101</v>
      </c>
      <c r="O92" s="161" t="str">
        <f t="shared" si="9"/>
        <v>0.415686274509804;0.352941176470588;0.803921568627451</v>
      </c>
      <c r="U92" s="161" t="s">
        <v>985</v>
      </c>
      <c r="V92" s="161" t="str">
        <f t="shared" si="10"/>
        <v xml:space="preserve">    colors["slate_blue"]=(0.415686274509804;0.352941176470588;0.803921568627451)</v>
      </c>
    </row>
    <row r="93" spans="1:22" ht="12.75" thickBot="1" x14ac:dyDescent="0.25">
      <c r="A93" s="244"/>
      <c r="B93" s="165" t="s">
        <v>986</v>
      </c>
      <c r="C93" s="161" t="s">
        <v>871</v>
      </c>
      <c r="D93" s="165" t="s">
        <v>694</v>
      </c>
      <c r="E93" s="166">
        <v>-123104238</v>
      </c>
      <c r="G93" s="161">
        <v>123</v>
      </c>
      <c r="H93" s="161">
        <v>104</v>
      </c>
      <c r="I93" s="161">
        <v>238</v>
      </c>
      <c r="K93" s="161">
        <f t="shared" si="6"/>
        <v>0.4823529411764706</v>
      </c>
      <c r="L93" s="161">
        <f t="shared" si="7"/>
        <v>0.40784313725490196</v>
      </c>
      <c r="M93" s="161">
        <f t="shared" si="8"/>
        <v>0.93333333333333335</v>
      </c>
      <c r="O93" s="161" t="str">
        <f t="shared" si="9"/>
        <v>0.482352941176471;0.407843137254902;0.933333333333333</v>
      </c>
      <c r="U93" s="161" t="s">
        <v>986</v>
      </c>
      <c r="V93" s="161" t="str">
        <f t="shared" si="10"/>
        <v xml:space="preserve">    colors["medium_slate_blue"]=(0.482352941176471;0.407843137254902;0.933333333333333)</v>
      </c>
    </row>
    <row r="94" spans="1:22" ht="12.75" thickBot="1" x14ac:dyDescent="0.25">
      <c r="A94" s="245"/>
      <c r="B94" s="165" t="s">
        <v>987</v>
      </c>
      <c r="C94" s="161" t="s">
        <v>872</v>
      </c>
      <c r="D94" s="165" t="s">
        <v>695</v>
      </c>
      <c r="E94" s="166">
        <v>-147112219</v>
      </c>
      <c r="G94" s="161">
        <v>147</v>
      </c>
      <c r="H94" s="161">
        <v>112</v>
      </c>
      <c r="I94" s="161">
        <v>219</v>
      </c>
      <c r="K94" s="161">
        <f t="shared" si="6"/>
        <v>0.57647058823529407</v>
      </c>
      <c r="L94" s="161">
        <f t="shared" si="7"/>
        <v>0.4392156862745098</v>
      </c>
      <c r="M94" s="161">
        <f t="shared" si="8"/>
        <v>0.85882352941176465</v>
      </c>
      <c r="O94" s="161" t="str">
        <f t="shared" si="9"/>
        <v>0.576470588235294;0.43921568627451;0.858823529411765</v>
      </c>
      <c r="U94" s="161" t="s">
        <v>987</v>
      </c>
      <c r="V94" s="161" t="str">
        <f t="shared" si="10"/>
        <v xml:space="preserve">    colors["medium_purple"]=(0.576470588235294;0.43921568627451;0.858823529411765)</v>
      </c>
    </row>
    <row r="95" spans="1:22" ht="12.75" thickBot="1" x14ac:dyDescent="0.25">
      <c r="A95" s="246"/>
      <c r="B95" s="165" t="s">
        <v>988</v>
      </c>
      <c r="C95" s="161" t="s">
        <v>873</v>
      </c>
      <c r="D95" s="165" t="s">
        <v>696</v>
      </c>
      <c r="E95" s="165" t="s">
        <v>697</v>
      </c>
      <c r="G95" s="161">
        <v>139</v>
      </c>
      <c r="H95" s="161">
        <v>0</v>
      </c>
      <c r="I95" s="161">
        <v>139</v>
      </c>
      <c r="K95" s="161">
        <f t="shared" si="6"/>
        <v>0.54509803921568623</v>
      </c>
      <c r="L95" s="161">
        <f t="shared" si="7"/>
        <v>0</v>
      </c>
      <c r="M95" s="161">
        <f t="shared" si="8"/>
        <v>0.54509803921568623</v>
      </c>
      <c r="O95" s="161" t="str">
        <f t="shared" si="9"/>
        <v>0.545098039215686;0;0.545098039215686</v>
      </c>
      <c r="U95" s="161" t="s">
        <v>988</v>
      </c>
      <c r="V95" s="161" t="str">
        <f t="shared" si="10"/>
        <v xml:space="preserve">    colors["dark_magenta"]=(0.545098039215686;0;0.545098039215686)</v>
      </c>
    </row>
    <row r="96" spans="1:22" ht="12.75" thickBot="1" x14ac:dyDescent="0.25">
      <c r="A96" s="247"/>
      <c r="B96" s="165" t="s">
        <v>989</v>
      </c>
      <c r="C96" s="161" t="s">
        <v>874</v>
      </c>
      <c r="D96" s="165" t="s">
        <v>698</v>
      </c>
      <c r="E96" s="165" t="s">
        <v>699</v>
      </c>
      <c r="G96" s="161">
        <v>148</v>
      </c>
      <c r="H96" s="161">
        <v>0</v>
      </c>
      <c r="I96" s="161">
        <v>211</v>
      </c>
      <c r="K96" s="161">
        <f t="shared" si="6"/>
        <v>0.58039215686274515</v>
      </c>
      <c r="L96" s="161">
        <f t="shared" si="7"/>
        <v>0</v>
      </c>
      <c r="M96" s="161">
        <f t="shared" si="8"/>
        <v>0.82745098039215681</v>
      </c>
      <c r="O96" s="161" t="str">
        <f t="shared" si="9"/>
        <v>0.580392156862745;0;0.827450980392157</v>
      </c>
      <c r="U96" s="161" t="s">
        <v>989</v>
      </c>
      <c r="V96" s="161" t="str">
        <f t="shared" si="10"/>
        <v xml:space="preserve">    colors["dark_violet"]=(0.580392156862745;0;0.827450980392157)</v>
      </c>
    </row>
    <row r="97" spans="1:22" ht="12.75" thickBot="1" x14ac:dyDescent="0.25">
      <c r="A97" s="248"/>
      <c r="B97" s="165" t="s">
        <v>990</v>
      </c>
      <c r="C97" s="161" t="s">
        <v>875</v>
      </c>
      <c r="D97" s="165" t="s">
        <v>700</v>
      </c>
      <c r="E97" s="165" t="s">
        <v>701</v>
      </c>
      <c r="G97" s="161">
        <v>153</v>
      </c>
      <c r="H97" s="161">
        <v>50</v>
      </c>
      <c r="I97" s="161">
        <v>204</v>
      </c>
      <c r="K97" s="161">
        <f t="shared" si="6"/>
        <v>0.6</v>
      </c>
      <c r="L97" s="161">
        <f t="shared" si="7"/>
        <v>0.19607843137254902</v>
      </c>
      <c r="M97" s="161">
        <f t="shared" si="8"/>
        <v>0.8</v>
      </c>
      <c r="O97" s="161" t="str">
        <f t="shared" si="9"/>
        <v>0.6;0.196078431372549;0.8</v>
      </c>
      <c r="U97" s="161" t="s">
        <v>990</v>
      </c>
      <c r="V97" s="161" t="str">
        <f t="shared" si="10"/>
        <v xml:space="preserve">    colors["dark_orchid"]=(0.6;0.196078431372549;0.8)</v>
      </c>
    </row>
    <row r="98" spans="1:22" ht="12.75" thickBot="1" x14ac:dyDescent="0.25">
      <c r="A98" s="249"/>
      <c r="B98" s="165" t="s">
        <v>991</v>
      </c>
      <c r="C98" s="161" t="s">
        <v>876</v>
      </c>
      <c r="D98" s="165" t="s">
        <v>702</v>
      </c>
      <c r="E98" s="165" t="s">
        <v>703</v>
      </c>
      <c r="G98" s="161">
        <v>186</v>
      </c>
      <c r="H98" s="161">
        <v>85</v>
      </c>
      <c r="I98" s="161">
        <v>211</v>
      </c>
      <c r="K98" s="161">
        <f t="shared" si="6"/>
        <v>0.72941176470588232</v>
      </c>
      <c r="L98" s="161">
        <f t="shared" si="7"/>
        <v>0.33333333333333331</v>
      </c>
      <c r="M98" s="161">
        <f t="shared" si="8"/>
        <v>0.82745098039215681</v>
      </c>
      <c r="O98" s="161" t="str">
        <f t="shared" si="9"/>
        <v>0.729411764705882;0.333333333333333;0.827450980392157</v>
      </c>
      <c r="U98" s="161" t="s">
        <v>991</v>
      </c>
      <c r="V98" s="161" t="str">
        <f t="shared" si="10"/>
        <v xml:space="preserve">    colors["medium_orchid"]=(0.729411764705882;0.333333333333333;0.827450980392157)</v>
      </c>
    </row>
    <row r="99" spans="1:22" ht="12.75" thickBot="1" x14ac:dyDescent="0.25">
      <c r="A99" s="178"/>
      <c r="B99" s="165" t="s">
        <v>704</v>
      </c>
      <c r="C99" s="161" t="s">
        <v>805</v>
      </c>
      <c r="D99" s="165" t="s">
        <v>557</v>
      </c>
      <c r="E99" s="165" t="s">
        <v>558</v>
      </c>
      <c r="G99" s="161">
        <v>128</v>
      </c>
      <c r="H99" s="161">
        <v>0</v>
      </c>
      <c r="I99" s="161">
        <v>128</v>
      </c>
      <c r="K99" s="161">
        <f t="shared" si="6"/>
        <v>0.50196078431372548</v>
      </c>
      <c r="L99" s="161">
        <f t="shared" si="7"/>
        <v>0</v>
      </c>
      <c r="M99" s="161">
        <f t="shared" si="8"/>
        <v>0.50196078431372548</v>
      </c>
      <c r="O99" s="161" t="str">
        <f t="shared" si="9"/>
        <v>0.501960784313725;0;0.501960784313725</v>
      </c>
      <c r="U99" s="161" t="s">
        <v>704</v>
      </c>
      <c r="V99" s="161" t="str">
        <f t="shared" si="10"/>
        <v xml:space="preserve">    colors["purple"]=(0.501960784313725;0;0.501960784313725)</v>
      </c>
    </row>
    <row r="100" spans="1:22" ht="12.75" thickBot="1" x14ac:dyDescent="0.25">
      <c r="A100" s="250"/>
      <c r="B100" s="165" t="s">
        <v>705</v>
      </c>
      <c r="C100" s="161" t="s">
        <v>877</v>
      </c>
      <c r="D100" s="165" t="s">
        <v>706</v>
      </c>
      <c r="E100" s="166">
        <v>-216191216</v>
      </c>
      <c r="G100" s="161">
        <v>216</v>
      </c>
      <c r="H100" s="161">
        <v>191</v>
      </c>
      <c r="I100" s="161">
        <v>216</v>
      </c>
      <c r="K100" s="161">
        <f t="shared" si="6"/>
        <v>0.84705882352941175</v>
      </c>
      <c r="L100" s="161">
        <f t="shared" si="7"/>
        <v>0.74901960784313726</v>
      </c>
      <c r="M100" s="161">
        <f t="shared" si="8"/>
        <v>0.84705882352941175</v>
      </c>
      <c r="O100" s="161" t="str">
        <f t="shared" si="9"/>
        <v>0.847058823529412;0.749019607843137;0.847058823529412</v>
      </c>
      <c r="U100" s="161" t="s">
        <v>705</v>
      </c>
      <c r="V100" s="161" t="str">
        <f t="shared" si="10"/>
        <v xml:space="preserve">    colors["thistle"]=(0.847058823529412;0.749019607843137;0.847058823529412)</v>
      </c>
    </row>
    <row r="101" spans="1:22" ht="12.75" thickBot="1" x14ac:dyDescent="0.25">
      <c r="A101" s="251"/>
      <c r="B101" s="165" t="s">
        <v>707</v>
      </c>
      <c r="C101" s="161" t="s">
        <v>878</v>
      </c>
      <c r="D101" s="165" t="s">
        <v>708</v>
      </c>
      <c r="E101" s="166">
        <v>-221160221</v>
      </c>
      <c r="G101" s="161">
        <v>221</v>
      </c>
      <c r="H101" s="161">
        <v>160</v>
      </c>
      <c r="I101" s="161">
        <v>221</v>
      </c>
      <c r="K101" s="161">
        <f t="shared" si="6"/>
        <v>0.8666666666666667</v>
      </c>
      <c r="L101" s="161">
        <f t="shared" si="7"/>
        <v>0.62745098039215685</v>
      </c>
      <c r="M101" s="161">
        <f t="shared" si="8"/>
        <v>0.8666666666666667</v>
      </c>
      <c r="O101" s="161" t="str">
        <f t="shared" si="9"/>
        <v>0.866666666666667;0.627450980392157;0.866666666666667</v>
      </c>
      <c r="U101" s="161" t="s">
        <v>707</v>
      </c>
      <c r="V101" s="161" t="str">
        <f t="shared" si="10"/>
        <v xml:space="preserve">    colors["plum"]=(0.866666666666667;0.627450980392157;0.866666666666667)</v>
      </c>
    </row>
    <row r="102" spans="1:22" ht="12.75" thickBot="1" x14ac:dyDescent="0.25">
      <c r="A102" s="252"/>
      <c r="B102" s="165" t="s">
        <v>709</v>
      </c>
      <c r="C102" s="161" t="s">
        <v>879</v>
      </c>
      <c r="D102" s="165" t="s">
        <v>710</v>
      </c>
      <c r="E102" s="166">
        <v>-238130238</v>
      </c>
      <c r="G102" s="161">
        <v>238</v>
      </c>
      <c r="H102" s="161">
        <v>130</v>
      </c>
      <c r="I102" s="161">
        <v>238</v>
      </c>
      <c r="K102" s="161">
        <f t="shared" si="6"/>
        <v>0.93333333333333335</v>
      </c>
      <c r="L102" s="161">
        <f t="shared" si="7"/>
        <v>0.50980392156862742</v>
      </c>
      <c r="M102" s="161">
        <f t="shared" si="8"/>
        <v>0.93333333333333335</v>
      </c>
      <c r="O102" s="161" t="str">
        <f t="shared" si="9"/>
        <v>0.933333333333333;0.509803921568627;0.933333333333333</v>
      </c>
      <c r="U102" s="161" t="s">
        <v>709</v>
      </c>
      <c r="V102" s="161" t="str">
        <f t="shared" si="10"/>
        <v xml:space="preserve">    colors["violet"]=(0.933333333333333;0.509803921568627;0.933333333333333)</v>
      </c>
    </row>
    <row r="103" spans="1:22" ht="12.75" thickBot="1" x14ac:dyDescent="0.25">
      <c r="A103" s="172"/>
      <c r="B103" s="165" t="s">
        <v>1026</v>
      </c>
      <c r="C103" s="161" t="s">
        <v>799</v>
      </c>
      <c r="D103" s="165" t="s">
        <v>547</v>
      </c>
      <c r="E103" s="165" t="s">
        <v>548</v>
      </c>
      <c r="G103" s="161">
        <v>255</v>
      </c>
      <c r="H103" s="161">
        <v>0</v>
      </c>
      <c r="I103" s="161">
        <v>255</v>
      </c>
      <c r="K103" s="161">
        <f t="shared" si="6"/>
        <v>1</v>
      </c>
      <c r="L103" s="161">
        <f t="shared" si="7"/>
        <v>0</v>
      </c>
      <c r="M103" s="161">
        <f t="shared" si="8"/>
        <v>1</v>
      </c>
      <c r="O103" s="161" t="str">
        <f t="shared" si="9"/>
        <v>1;0;1</v>
      </c>
      <c r="U103" s="161" t="s">
        <v>1026</v>
      </c>
      <c r="V103" s="161" t="str">
        <f t="shared" si="10"/>
        <v xml:space="preserve">    colors["magenta_fuschia"]=(1;0;1)</v>
      </c>
    </row>
    <row r="104" spans="1:22" ht="12.75" thickBot="1" x14ac:dyDescent="0.25">
      <c r="A104" s="253"/>
      <c r="B104" s="165" t="s">
        <v>711</v>
      </c>
      <c r="C104" s="161" t="s">
        <v>880</v>
      </c>
      <c r="D104" s="165" t="s">
        <v>712</v>
      </c>
      <c r="E104" s="166">
        <v>-218112214</v>
      </c>
      <c r="G104" s="161">
        <v>218</v>
      </c>
      <c r="H104" s="161">
        <v>112</v>
      </c>
      <c r="I104" s="161">
        <v>214</v>
      </c>
      <c r="K104" s="161">
        <f t="shared" si="6"/>
        <v>0.85490196078431369</v>
      </c>
      <c r="L104" s="161">
        <f t="shared" si="7"/>
        <v>0.4392156862745098</v>
      </c>
      <c r="M104" s="161">
        <f t="shared" si="8"/>
        <v>0.83921568627450982</v>
      </c>
      <c r="O104" s="161" t="str">
        <f t="shared" si="9"/>
        <v>0.854901960784314;0.43921568627451;0.83921568627451</v>
      </c>
      <c r="U104" s="161" t="s">
        <v>711</v>
      </c>
      <c r="V104" s="161" t="str">
        <f t="shared" si="10"/>
        <v xml:space="preserve">    colors["orchid"]=(0.854901960784314;0.43921568627451;0.83921568627451)</v>
      </c>
    </row>
    <row r="105" spans="1:22" ht="12.75" thickBot="1" x14ac:dyDescent="0.25">
      <c r="A105" s="254"/>
      <c r="B105" s="165" t="s">
        <v>992</v>
      </c>
      <c r="C105" s="161" t="s">
        <v>881</v>
      </c>
      <c r="D105" s="165" t="s">
        <v>713</v>
      </c>
      <c r="E105" s="165" t="s">
        <v>714</v>
      </c>
      <c r="G105" s="161">
        <v>199</v>
      </c>
      <c r="H105" s="161">
        <v>21</v>
      </c>
      <c r="I105" s="161">
        <v>133</v>
      </c>
      <c r="K105" s="161">
        <f t="shared" si="6"/>
        <v>0.7803921568627451</v>
      </c>
      <c r="L105" s="161">
        <f t="shared" si="7"/>
        <v>8.2352941176470587E-2</v>
      </c>
      <c r="M105" s="161">
        <f t="shared" si="8"/>
        <v>0.52156862745098043</v>
      </c>
      <c r="O105" s="161" t="str">
        <f t="shared" si="9"/>
        <v>0.780392156862745;0.0823529411764706;0.52156862745098</v>
      </c>
      <c r="U105" s="161" t="s">
        <v>992</v>
      </c>
      <c r="V105" s="161" t="str">
        <f t="shared" si="10"/>
        <v xml:space="preserve">    colors["medium_violet_red"]=(0.780392156862745;0.0823529411764706;0.52156862745098)</v>
      </c>
    </row>
    <row r="106" spans="1:22" ht="12.75" thickBot="1" x14ac:dyDescent="0.25">
      <c r="A106" s="255"/>
      <c r="B106" s="165" t="s">
        <v>993</v>
      </c>
      <c r="C106" s="161" t="s">
        <v>882</v>
      </c>
      <c r="D106" s="165" t="s">
        <v>715</v>
      </c>
      <c r="E106" s="166">
        <v>-219112147</v>
      </c>
      <c r="G106" s="161">
        <v>219</v>
      </c>
      <c r="H106" s="161">
        <v>112</v>
      </c>
      <c r="I106" s="161">
        <v>147</v>
      </c>
      <c r="K106" s="161">
        <f t="shared" si="6"/>
        <v>0.85882352941176465</v>
      </c>
      <c r="L106" s="161">
        <f t="shared" si="7"/>
        <v>0.4392156862745098</v>
      </c>
      <c r="M106" s="161">
        <f t="shared" si="8"/>
        <v>0.57647058823529407</v>
      </c>
      <c r="O106" s="161" t="str">
        <f t="shared" si="9"/>
        <v>0.858823529411765;0.43921568627451;0.576470588235294</v>
      </c>
      <c r="U106" s="161" t="s">
        <v>993</v>
      </c>
      <c r="V106" s="161" t="str">
        <f t="shared" si="10"/>
        <v xml:space="preserve">    colors["pale_violet_red"]=(0.858823529411765;0.43921568627451;0.576470588235294)</v>
      </c>
    </row>
    <row r="107" spans="1:22" ht="12.75" thickBot="1" x14ac:dyDescent="0.25">
      <c r="A107" s="256"/>
      <c r="B107" s="165" t="s">
        <v>994</v>
      </c>
      <c r="C107" s="161" t="s">
        <v>883</v>
      </c>
      <c r="D107" s="165" t="s">
        <v>716</v>
      </c>
      <c r="E107" s="165" t="s">
        <v>717</v>
      </c>
      <c r="G107" s="161">
        <v>255</v>
      </c>
      <c r="H107" s="161">
        <v>20</v>
      </c>
      <c r="I107" s="161">
        <v>147</v>
      </c>
      <c r="K107" s="161">
        <f t="shared" si="6"/>
        <v>1</v>
      </c>
      <c r="L107" s="161">
        <f t="shared" si="7"/>
        <v>7.8431372549019607E-2</v>
      </c>
      <c r="M107" s="161">
        <f t="shared" si="8"/>
        <v>0.57647058823529407</v>
      </c>
      <c r="O107" s="161" t="str">
        <f t="shared" si="9"/>
        <v>1;0.0784313725490196;0.576470588235294</v>
      </c>
      <c r="U107" s="161" t="s">
        <v>994</v>
      </c>
      <c r="V107" s="161" t="str">
        <f t="shared" si="10"/>
        <v xml:space="preserve">    colors["deep_pink"]=(1;0.0784313725490196;0.576470588235294)</v>
      </c>
    </row>
    <row r="108" spans="1:22" ht="12.75" thickBot="1" x14ac:dyDescent="0.25">
      <c r="A108" s="257"/>
      <c r="B108" s="165" t="s">
        <v>995</v>
      </c>
      <c r="C108" s="161" t="s">
        <v>884</v>
      </c>
      <c r="D108" s="165" t="s">
        <v>718</v>
      </c>
      <c r="E108" s="166">
        <v>-255105180</v>
      </c>
      <c r="G108" s="161">
        <v>255</v>
      </c>
      <c r="H108" s="161">
        <v>105</v>
      </c>
      <c r="I108" s="161">
        <v>180</v>
      </c>
      <c r="K108" s="161">
        <f t="shared" si="6"/>
        <v>1</v>
      </c>
      <c r="L108" s="161">
        <f t="shared" si="7"/>
        <v>0.41176470588235292</v>
      </c>
      <c r="M108" s="161">
        <f t="shared" si="8"/>
        <v>0.70588235294117652</v>
      </c>
      <c r="O108" s="161" t="str">
        <f t="shared" si="9"/>
        <v>1;0.411764705882353;0.705882352941177</v>
      </c>
      <c r="U108" s="161" t="s">
        <v>995</v>
      </c>
      <c r="V108" s="161" t="str">
        <f t="shared" si="10"/>
        <v xml:space="preserve">    colors["hot_pink"]=(1;0.411764705882353;0.705882352941177)</v>
      </c>
    </row>
    <row r="109" spans="1:22" ht="12.75" thickBot="1" x14ac:dyDescent="0.25">
      <c r="A109" s="258"/>
      <c r="B109" s="165" t="s">
        <v>996</v>
      </c>
      <c r="C109" s="161" t="s">
        <v>885</v>
      </c>
      <c r="D109" s="165" t="s">
        <v>719</v>
      </c>
      <c r="E109" s="166">
        <v>-255182193</v>
      </c>
      <c r="G109" s="161">
        <v>255</v>
      </c>
      <c r="H109" s="161">
        <v>182</v>
      </c>
      <c r="I109" s="161">
        <v>193</v>
      </c>
      <c r="K109" s="161">
        <f t="shared" si="6"/>
        <v>1</v>
      </c>
      <c r="L109" s="161">
        <f t="shared" si="7"/>
        <v>0.71372549019607845</v>
      </c>
      <c r="M109" s="161">
        <f t="shared" si="8"/>
        <v>0.75686274509803919</v>
      </c>
      <c r="O109" s="161" t="str">
        <f t="shared" si="9"/>
        <v>1;0.713725490196078;0.756862745098039</v>
      </c>
      <c r="U109" s="161" t="s">
        <v>996</v>
      </c>
      <c r="V109" s="161" t="str">
        <f t="shared" si="10"/>
        <v xml:space="preserve">    colors["light_pink"]=(1;0.713725490196078;0.756862745098039)</v>
      </c>
    </row>
    <row r="110" spans="1:22" ht="12.75" thickBot="1" x14ac:dyDescent="0.25">
      <c r="A110" s="259"/>
      <c r="B110" s="165" t="s">
        <v>720</v>
      </c>
      <c r="C110" s="161" t="s">
        <v>886</v>
      </c>
      <c r="D110" s="165" t="s">
        <v>721</v>
      </c>
      <c r="E110" s="166">
        <v>-255192203</v>
      </c>
      <c r="G110" s="161">
        <v>255</v>
      </c>
      <c r="H110" s="161">
        <v>192</v>
      </c>
      <c r="I110" s="161">
        <v>203</v>
      </c>
      <c r="K110" s="161">
        <f t="shared" si="6"/>
        <v>1</v>
      </c>
      <c r="L110" s="161">
        <f t="shared" si="7"/>
        <v>0.75294117647058822</v>
      </c>
      <c r="M110" s="161">
        <f t="shared" si="8"/>
        <v>0.79607843137254897</v>
      </c>
      <c r="O110" s="161" t="str">
        <f t="shared" si="9"/>
        <v>1;0.752941176470588;0.796078431372549</v>
      </c>
      <c r="U110" s="161" t="s">
        <v>720</v>
      </c>
      <c r="V110" s="161" t="str">
        <f t="shared" si="10"/>
        <v xml:space="preserve">    colors["pink"]=(1;0.752941176470588;0.796078431372549)</v>
      </c>
    </row>
    <row r="111" spans="1:22" ht="12.75" thickBot="1" x14ac:dyDescent="0.25">
      <c r="A111" s="260"/>
      <c r="B111" s="165" t="s">
        <v>997</v>
      </c>
      <c r="C111" s="161" t="s">
        <v>887</v>
      </c>
      <c r="D111" s="165" t="s">
        <v>723</v>
      </c>
      <c r="E111" s="166">
        <v>-250235215</v>
      </c>
      <c r="G111" s="161">
        <v>250</v>
      </c>
      <c r="H111" s="161">
        <v>235</v>
      </c>
      <c r="I111" s="161">
        <v>215</v>
      </c>
      <c r="K111" s="161">
        <f t="shared" si="6"/>
        <v>0.98039215686274506</v>
      </c>
      <c r="L111" s="161">
        <f t="shared" si="7"/>
        <v>0.92156862745098034</v>
      </c>
      <c r="M111" s="161">
        <f t="shared" si="8"/>
        <v>0.84313725490196079</v>
      </c>
      <c r="O111" s="161" t="str">
        <f t="shared" si="9"/>
        <v>0.980392156862745;0.92156862745098;0.843137254901961</v>
      </c>
      <c r="U111" s="161" t="s">
        <v>997</v>
      </c>
      <c r="V111" s="161" t="str">
        <f t="shared" si="10"/>
        <v xml:space="preserve">    colors["antique_white"]=(0.980392156862745;0.92156862745098;0.843137254901961)</v>
      </c>
    </row>
    <row r="112" spans="1:22" ht="12.75" thickBot="1" x14ac:dyDescent="0.25">
      <c r="A112" s="261"/>
      <c r="B112" s="165" t="s">
        <v>724</v>
      </c>
      <c r="C112" s="161" t="s">
        <v>888</v>
      </c>
      <c r="D112" s="165" t="s">
        <v>725</v>
      </c>
      <c r="E112" s="166">
        <v>-245245220</v>
      </c>
      <c r="G112" s="161">
        <v>245</v>
      </c>
      <c r="H112" s="161">
        <v>245</v>
      </c>
      <c r="I112" s="161">
        <v>220</v>
      </c>
      <c r="K112" s="161">
        <f t="shared" si="6"/>
        <v>0.96078431372549022</v>
      </c>
      <c r="L112" s="161">
        <f t="shared" si="7"/>
        <v>0.96078431372549022</v>
      </c>
      <c r="M112" s="161">
        <f t="shared" si="8"/>
        <v>0.86274509803921573</v>
      </c>
      <c r="O112" s="161" t="str">
        <f t="shared" si="9"/>
        <v>0.96078431372549;0.96078431372549;0.862745098039216</v>
      </c>
      <c r="U112" s="161" t="s">
        <v>724</v>
      </c>
      <c r="V112" s="161" t="str">
        <f t="shared" si="10"/>
        <v xml:space="preserve">    colors["beige"]=(0.96078431372549;0.96078431372549;0.862745098039216)</v>
      </c>
    </row>
    <row r="113" spans="1:22" ht="12.75" thickBot="1" x14ac:dyDescent="0.25">
      <c r="A113" s="262"/>
      <c r="B113" s="165" t="s">
        <v>726</v>
      </c>
      <c r="C113" s="161" t="s">
        <v>889</v>
      </c>
      <c r="D113" s="165" t="s">
        <v>727</v>
      </c>
      <c r="E113" s="166">
        <v>-255228196</v>
      </c>
      <c r="G113" s="161">
        <v>255</v>
      </c>
      <c r="H113" s="161">
        <v>228</v>
      </c>
      <c r="I113" s="161">
        <v>196</v>
      </c>
      <c r="K113" s="161">
        <f t="shared" si="6"/>
        <v>1</v>
      </c>
      <c r="L113" s="161">
        <f t="shared" si="7"/>
        <v>0.89411764705882357</v>
      </c>
      <c r="M113" s="161">
        <f t="shared" si="8"/>
        <v>0.7686274509803922</v>
      </c>
      <c r="O113" s="161" t="str">
        <f t="shared" si="9"/>
        <v>1;0.894117647058824;0.768627450980392</v>
      </c>
      <c r="U113" s="161" t="s">
        <v>726</v>
      </c>
      <c r="V113" s="161" t="str">
        <f t="shared" si="10"/>
        <v xml:space="preserve">    colors["bisque"]=(1;0.894117647058824;0.768627450980392)</v>
      </c>
    </row>
    <row r="114" spans="1:22" ht="12.75" thickBot="1" x14ac:dyDescent="0.25">
      <c r="A114" s="263"/>
      <c r="B114" s="165" t="s">
        <v>998</v>
      </c>
      <c r="C114" s="161" t="s">
        <v>890</v>
      </c>
      <c r="D114" s="165" t="s">
        <v>728</v>
      </c>
      <c r="E114" s="166">
        <v>-255235205</v>
      </c>
      <c r="G114" s="161">
        <v>255</v>
      </c>
      <c r="H114" s="161">
        <v>235</v>
      </c>
      <c r="I114" s="161">
        <v>205</v>
      </c>
      <c r="K114" s="161">
        <f t="shared" si="6"/>
        <v>1</v>
      </c>
      <c r="L114" s="161">
        <f t="shared" si="7"/>
        <v>0.92156862745098034</v>
      </c>
      <c r="M114" s="161">
        <f t="shared" si="8"/>
        <v>0.80392156862745101</v>
      </c>
      <c r="O114" s="161" t="str">
        <f t="shared" si="9"/>
        <v>1;0.92156862745098;0.803921568627451</v>
      </c>
      <c r="U114" s="161" t="s">
        <v>998</v>
      </c>
      <c r="V114" s="161" t="str">
        <f t="shared" si="10"/>
        <v xml:space="preserve">    colors["blanched_almond"]=(1;0.92156862745098;0.803921568627451)</v>
      </c>
    </row>
    <row r="115" spans="1:22" ht="12.75" thickBot="1" x14ac:dyDescent="0.25">
      <c r="A115" s="264"/>
      <c r="B115" s="165" t="s">
        <v>729</v>
      </c>
      <c r="C115" s="161" t="s">
        <v>891</v>
      </c>
      <c r="D115" s="165" t="s">
        <v>730</v>
      </c>
      <c r="E115" s="166">
        <v>-245222179</v>
      </c>
      <c r="G115" s="161">
        <v>245</v>
      </c>
      <c r="H115" s="161">
        <v>222</v>
      </c>
      <c r="I115" s="161">
        <v>179</v>
      </c>
      <c r="K115" s="161">
        <f t="shared" si="6"/>
        <v>0.96078431372549022</v>
      </c>
      <c r="L115" s="161">
        <f t="shared" si="7"/>
        <v>0.87058823529411766</v>
      </c>
      <c r="M115" s="161">
        <f t="shared" si="8"/>
        <v>0.70196078431372544</v>
      </c>
      <c r="O115" s="161" t="str">
        <f t="shared" si="9"/>
        <v>0.96078431372549;0.870588235294118;0.701960784313725</v>
      </c>
      <c r="U115" s="161" t="s">
        <v>729</v>
      </c>
      <c r="V115" s="161" t="str">
        <f t="shared" si="10"/>
        <v xml:space="preserve">    colors["wheat"]=(0.96078431372549;0.870588235294118;0.701960784313725)</v>
      </c>
    </row>
    <row r="116" spans="1:22" ht="12.75" thickBot="1" x14ac:dyDescent="0.25">
      <c r="A116" s="265"/>
      <c r="B116" s="165" t="s">
        <v>999</v>
      </c>
      <c r="C116" s="161" t="s">
        <v>892</v>
      </c>
      <c r="D116" s="165" t="s">
        <v>731</v>
      </c>
      <c r="E116" s="166">
        <v>-255248220</v>
      </c>
      <c r="G116" s="161">
        <v>255</v>
      </c>
      <c r="H116" s="161">
        <v>248</v>
      </c>
      <c r="I116" s="161">
        <v>220</v>
      </c>
      <c r="K116" s="161">
        <f t="shared" si="6"/>
        <v>1</v>
      </c>
      <c r="L116" s="161">
        <f t="shared" si="7"/>
        <v>0.97254901960784312</v>
      </c>
      <c r="M116" s="161">
        <f t="shared" si="8"/>
        <v>0.86274509803921573</v>
      </c>
      <c r="O116" s="161" t="str">
        <f t="shared" si="9"/>
        <v>1;0.972549019607843;0.862745098039216</v>
      </c>
      <c r="U116" s="161" t="s">
        <v>999</v>
      </c>
      <c r="V116" s="161" t="str">
        <f t="shared" si="10"/>
        <v xml:space="preserve">    colors["corn_silk"]=(1;0.972549019607843;0.862745098039216)</v>
      </c>
    </row>
    <row r="117" spans="1:22" ht="12.75" thickBot="1" x14ac:dyDescent="0.25">
      <c r="A117" s="266"/>
      <c r="B117" s="165" t="s">
        <v>1000</v>
      </c>
      <c r="C117" s="161" t="s">
        <v>893</v>
      </c>
      <c r="D117" s="165" t="s">
        <v>732</v>
      </c>
      <c r="E117" s="166">
        <v>-255250205</v>
      </c>
      <c r="G117" s="161">
        <v>255</v>
      </c>
      <c r="H117" s="161">
        <v>250</v>
      </c>
      <c r="I117" s="161">
        <v>205</v>
      </c>
      <c r="K117" s="161">
        <f t="shared" si="6"/>
        <v>1</v>
      </c>
      <c r="L117" s="161">
        <f t="shared" si="7"/>
        <v>0.98039215686274506</v>
      </c>
      <c r="M117" s="161">
        <f t="shared" si="8"/>
        <v>0.80392156862745101</v>
      </c>
      <c r="O117" s="161" t="str">
        <f t="shared" si="9"/>
        <v>1;0.980392156862745;0.803921568627451</v>
      </c>
      <c r="U117" s="161" t="s">
        <v>1000</v>
      </c>
      <c r="V117" s="161" t="str">
        <f t="shared" si="10"/>
        <v xml:space="preserve">    colors["lemon_chiffon"]=(1;0.980392156862745;0.803921568627451)</v>
      </c>
    </row>
    <row r="118" spans="1:22" ht="12.75" thickBot="1" x14ac:dyDescent="0.25">
      <c r="A118" s="267"/>
      <c r="B118" s="165" t="s">
        <v>1001</v>
      </c>
      <c r="C118" s="161" t="s">
        <v>894</v>
      </c>
      <c r="D118" s="165" t="s">
        <v>733</v>
      </c>
      <c r="E118" s="166">
        <v>-250250210</v>
      </c>
      <c r="G118" s="161">
        <v>250</v>
      </c>
      <c r="H118" s="161">
        <v>250</v>
      </c>
      <c r="I118" s="161">
        <v>210</v>
      </c>
      <c r="K118" s="161">
        <f t="shared" si="6"/>
        <v>0.98039215686274506</v>
      </c>
      <c r="L118" s="161">
        <f t="shared" si="7"/>
        <v>0.98039215686274506</v>
      </c>
      <c r="M118" s="161">
        <f t="shared" si="8"/>
        <v>0.82352941176470584</v>
      </c>
      <c r="O118" s="161" t="str">
        <f t="shared" si="9"/>
        <v>0.980392156862745;0.980392156862745;0.823529411764706</v>
      </c>
      <c r="U118" s="161" t="s">
        <v>1001</v>
      </c>
      <c r="V118" s="161" t="str">
        <f t="shared" si="10"/>
        <v xml:space="preserve">    colors["light_golden_rod_yellow"]=(0.980392156862745;0.980392156862745;0.823529411764706)</v>
      </c>
    </row>
    <row r="119" spans="1:22" ht="12.75" thickBot="1" x14ac:dyDescent="0.25">
      <c r="A119" s="268"/>
      <c r="B119" s="165" t="s">
        <v>1002</v>
      </c>
      <c r="C119" s="161" t="s">
        <v>895</v>
      </c>
      <c r="D119" s="165" t="s">
        <v>734</v>
      </c>
      <c r="E119" s="166">
        <v>-255255224</v>
      </c>
      <c r="G119" s="161">
        <v>255</v>
      </c>
      <c r="H119" s="161">
        <v>255</v>
      </c>
      <c r="I119" s="161">
        <v>224</v>
      </c>
      <c r="K119" s="161">
        <f t="shared" si="6"/>
        <v>1</v>
      </c>
      <c r="L119" s="161">
        <f t="shared" si="7"/>
        <v>1</v>
      </c>
      <c r="M119" s="161">
        <f t="shared" si="8"/>
        <v>0.8784313725490196</v>
      </c>
      <c r="O119" s="161" t="str">
        <f t="shared" si="9"/>
        <v>1;1;0.87843137254902</v>
      </c>
      <c r="U119" s="161" t="s">
        <v>1002</v>
      </c>
      <c r="V119" s="161" t="str">
        <f t="shared" si="10"/>
        <v xml:space="preserve">    colors["light_yellow"]=(1;1;0.87843137254902)</v>
      </c>
    </row>
    <row r="120" spans="1:22" ht="12.75" thickBot="1" x14ac:dyDescent="0.25">
      <c r="A120" s="269"/>
      <c r="B120" s="165" t="s">
        <v>1003</v>
      </c>
      <c r="C120" s="161" t="s">
        <v>896</v>
      </c>
      <c r="D120" s="165" t="s">
        <v>735</v>
      </c>
      <c r="E120" s="165" t="s">
        <v>736</v>
      </c>
      <c r="G120" s="161">
        <v>139</v>
      </c>
      <c r="H120" s="161">
        <v>69</v>
      </c>
      <c r="I120" s="161">
        <v>19</v>
      </c>
      <c r="K120" s="161">
        <f t="shared" si="6"/>
        <v>0.54509803921568623</v>
      </c>
      <c r="L120" s="161">
        <f t="shared" si="7"/>
        <v>0.27058823529411763</v>
      </c>
      <c r="M120" s="161">
        <f t="shared" si="8"/>
        <v>7.4509803921568626E-2</v>
      </c>
      <c r="O120" s="161" t="str">
        <f t="shared" si="9"/>
        <v>0.545098039215686;0.270588235294118;0.0745098039215686</v>
      </c>
      <c r="U120" s="161" t="s">
        <v>1003</v>
      </c>
      <c r="V120" s="161" t="str">
        <f t="shared" si="10"/>
        <v xml:space="preserve">    colors["saddle_brown"]=(0.545098039215686;0.270588235294118;0.0745098039215686)</v>
      </c>
    </row>
    <row r="121" spans="1:22" ht="12.75" thickBot="1" x14ac:dyDescent="0.25">
      <c r="A121" s="270"/>
      <c r="B121" s="165" t="s">
        <v>737</v>
      </c>
      <c r="C121" s="161" t="s">
        <v>897</v>
      </c>
      <c r="D121" s="165" t="s">
        <v>738</v>
      </c>
      <c r="E121" s="165" t="s">
        <v>739</v>
      </c>
      <c r="G121" s="161">
        <v>160</v>
      </c>
      <c r="H121" s="161">
        <v>82</v>
      </c>
      <c r="I121" s="161">
        <v>45</v>
      </c>
      <c r="K121" s="161">
        <f t="shared" si="6"/>
        <v>0.62745098039215685</v>
      </c>
      <c r="L121" s="161">
        <f t="shared" si="7"/>
        <v>0.32156862745098042</v>
      </c>
      <c r="M121" s="161">
        <f t="shared" si="8"/>
        <v>0.17647058823529413</v>
      </c>
      <c r="O121" s="161" t="str">
        <f t="shared" si="9"/>
        <v>0.627450980392157;0.32156862745098;0.176470588235294</v>
      </c>
      <c r="U121" s="161" t="s">
        <v>737</v>
      </c>
      <c r="V121" s="161" t="str">
        <f t="shared" si="10"/>
        <v xml:space="preserve">    colors["sienna"]=(0.627450980392157;0.32156862745098;0.176470588235294)</v>
      </c>
    </row>
    <row r="122" spans="1:22" ht="12.75" thickBot="1" x14ac:dyDescent="0.25">
      <c r="A122" s="271"/>
      <c r="B122" s="165" t="s">
        <v>740</v>
      </c>
      <c r="C122" s="161" t="s">
        <v>898</v>
      </c>
      <c r="D122" s="165" t="s">
        <v>741</v>
      </c>
      <c r="E122" s="165" t="s">
        <v>742</v>
      </c>
      <c r="G122" s="161">
        <v>210</v>
      </c>
      <c r="H122" s="161">
        <v>105</v>
      </c>
      <c r="I122" s="161">
        <v>30</v>
      </c>
      <c r="K122" s="161">
        <f t="shared" si="6"/>
        <v>0.82352941176470584</v>
      </c>
      <c r="L122" s="161">
        <f t="shared" si="7"/>
        <v>0.41176470588235292</v>
      </c>
      <c r="M122" s="161">
        <f t="shared" si="8"/>
        <v>0.11764705882352941</v>
      </c>
      <c r="O122" s="161" t="str">
        <f t="shared" si="9"/>
        <v>0.823529411764706;0.411764705882353;0.117647058823529</v>
      </c>
      <c r="U122" s="161" t="s">
        <v>740</v>
      </c>
      <c r="V122" s="161" t="str">
        <f t="shared" si="10"/>
        <v xml:space="preserve">    colors["chocolate"]=(0.823529411764706;0.411764705882353;0.117647058823529)</v>
      </c>
    </row>
    <row r="123" spans="1:22" ht="12.75" thickBot="1" x14ac:dyDescent="0.25">
      <c r="A123" s="272"/>
      <c r="B123" s="165" t="s">
        <v>743</v>
      </c>
      <c r="C123" s="161" t="s">
        <v>899</v>
      </c>
      <c r="D123" s="165" t="s">
        <v>744</v>
      </c>
      <c r="E123" s="165" t="s">
        <v>745</v>
      </c>
      <c r="G123" s="161">
        <v>205</v>
      </c>
      <c r="H123" s="161">
        <v>133</v>
      </c>
      <c r="I123" s="161">
        <v>63</v>
      </c>
      <c r="K123" s="161">
        <f t="shared" si="6"/>
        <v>0.80392156862745101</v>
      </c>
      <c r="L123" s="161">
        <f t="shared" si="7"/>
        <v>0.52156862745098043</v>
      </c>
      <c r="M123" s="161">
        <f t="shared" si="8"/>
        <v>0.24705882352941178</v>
      </c>
      <c r="O123" s="161" t="str">
        <f t="shared" si="9"/>
        <v>0.803921568627451;0.52156862745098;0.247058823529412</v>
      </c>
      <c r="U123" s="161" t="s">
        <v>743</v>
      </c>
      <c r="V123" s="161" t="str">
        <f t="shared" si="10"/>
        <v xml:space="preserve">    colors["peru"]=(0.803921568627451;0.52156862745098;0.247058823529412)</v>
      </c>
    </row>
    <row r="124" spans="1:22" ht="12.75" thickBot="1" x14ac:dyDescent="0.25">
      <c r="A124" s="273"/>
      <c r="B124" s="165" t="s">
        <v>1004</v>
      </c>
      <c r="C124" s="161" t="s">
        <v>900</v>
      </c>
      <c r="D124" s="165" t="s">
        <v>746</v>
      </c>
      <c r="E124" s="165" t="s">
        <v>747</v>
      </c>
      <c r="G124" s="161">
        <v>244</v>
      </c>
      <c r="H124" s="161">
        <v>164</v>
      </c>
      <c r="I124" s="161">
        <v>96</v>
      </c>
      <c r="K124" s="161">
        <f t="shared" si="6"/>
        <v>0.95686274509803926</v>
      </c>
      <c r="L124" s="161">
        <f t="shared" si="7"/>
        <v>0.64313725490196083</v>
      </c>
      <c r="M124" s="161">
        <f t="shared" si="8"/>
        <v>0.37647058823529411</v>
      </c>
      <c r="O124" s="161" t="str">
        <f t="shared" si="9"/>
        <v>0.956862745098039;0.643137254901961;0.376470588235294</v>
      </c>
      <c r="U124" s="161" t="s">
        <v>1004</v>
      </c>
      <c r="V124" s="161" t="str">
        <f t="shared" si="10"/>
        <v xml:space="preserve">    colors["sandy_brown"]=(0.956862745098039;0.643137254901961;0.376470588235294)</v>
      </c>
    </row>
    <row r="125" spans="1:22" ht="12.75" thickBot="1" x14ac:dyDescent="0.25">
      <c r="A125" s="274"/>
      <c r="B125" s="165" t="s">
        <v>1005</v>
      </c>
      <c r="C125" s="161" t="s">
        <v>901</v>
      </c>
      <c r="D125" s="165" t="s">
        <v>748</v>
      </c>
      <c r="E125" s="166">
        <v>-222184135</v>
      </c>
      <c r="G125" s="161">
        <v>222</v>
      </c>
      <c r="H125" s="161">
        <v>184</v>
      </c>
      <c r="I125" s="161">
        <v>135</v>
      </c>
      <c r="K125" s="161">
        <f t="shared" si="6"/>
        <v>0.87058823529411766</v>
      </c>
      <c r="L125" s="161">
        <f t="shared" si="7"/>
        <v>0.72156862745098038</v>
      </c>
      <c r="M125" s="161">
        <f t="shared" si="8"/>
        <v>0.52941176470588236</v>
      </c>
      <c r="O125" s="161" t="str">
        <f t="shared" si="9"/>
        <v>0.870588235294118;0.72156862745098;0.529411764705882</v>
      </c>
      <c r="U125" s="161" t="s">
        <v>1005</v>
      </c>
      <c r="V125" s="161" t="str">
        <f t="shared" si="10"/>
        <v xml:space="preserve">    colors["burly_wood"]=(0.870588235294118;0.72156862745098;0.529411764705882)</v>
      </c>
    </row>
    <row r="126" spans="1:22" ht="12.75" thickBot="1" x14ac:dyDescent="0.25">
      <c r="A126" s="275"/>
      <c r="B126" s="165" t="s">
        <v>749</v>
      </c>
      <c r="C126" s="161" t="s">
        <v>902</v>
      </c>
      <c r="D126" s="165" t="s">
        <v>750</v>
      </c>
      <c r="E126" s="166">
        <v>-210180140</v>
      </c>
      <c r="G126" s="161">
        <v>210</v>
      </c>
      <c r="H126" s="161">
        <v>180</v>
      </c>
      <c r="I126" s="161">
        <v>140</v>
      </c>
      <c r="K126" s="161">
        <f t="shared" si="6"/>
        <v>0.82352941176470584</v>
      </c>
      <c r="L126" s="161">
        <f t="shared" si="7"/>
        <v>0.70588235294117652</v>
      </c>
      <c r="M126" s="161">
        <f t="shared" si="8"/>
        <v>0.5490196078431373</v>
      </c>
      <c r="O126" s="161" t="str">
        <f t="shared" si="9"/>
        <v>0.823529411764706;0.705882352941177;0.549019607843137</v>
      </c>
      <c r="U126" s="161" t="s">
        <v>749</v>
      </c>
      <c r="V126" s="161" t="str">
        <f t="shared" si="10"/>
        <v xml:space="preserve">    colors["tan"]=(0.823529411764706;0.705882352941177;0.549019607843137)</v>
      </c>
    </row>
    <row r="127" spans="1:22" ht="12.75" thickBot="1" x14ac:dyDescent="0.25">
      <c r="A127" s="276"/>
      <c r="B127" s="165" t="s">
        <v>1006</v>
      </c>
      <c r="C127" s="161" t="s">
        <v>903</v>
      </c>
      <c r="D127" s="165" t="s">
        <v>751</v>
      </c>
      <c r="E127" s="166">
        <v>-188143143</v>
      </c>
      <c r="G127" s="161">
        <v>188</v>
      </c>
      <c r="H127" s="161">
        <v>143</v>
      </c>
      <c r="I127" s="161">
        <v>143</v>
      </c>
      <c r="K127" s="161">
        <f t="shared" si="6"/>
        <v>0.73725490196078436</v>
      </c>
      <c r="L127" s="161">
        <f t="shared" si="7"/>
        <v>0.5607843137254902</v>
      </c>
      <c r="M127" s="161">
        <f t="shared" si="8"/>
        <v>0.5607843137254902</v>
      </c>
      <c r="O127" s="161" t="str">
        <f t="shared" si="9"/>
        <v>0.737254901960784;0.56078431372549;0.56078431372549</v>
      </c>
      <c r="U127" s="161" t="s">
        <v>1006</v>
      </c>
      <c r="V127" s="161" t="str">
        <f t="shared" si="10"/>
        <v xml:space="preserve">    colors["rosy_brown"]=(0.737254901960784;0.56078431372549;0.56078431372549)</v>
      </c>
    </row>
    <row r="128" spans="1:22" ht="12.75" thickBot="1" x14ac:dyDescent="0.25">
      <c r="A128" s="277"/>
      <c r="B128" s="165" t="s">
        <v>752</v>
      </c>
      <c r="C128" s="161" t="s">
        <v>904</v>
      </c>
      <c r="D128" s="165" t="s">
        <v>753</v>
      </c>
      <c r="E128" s="166">
        <v>-255228181</v>
      </c>
      <c r="G128" s="161">
        <v>255</v>
      </c>
      <c r="H128" s="161">
        <v>228</v>
      </c>
      <c r="I128" s="161">
        <v>181</v>
      </c>
      <c r="K128" s="161">
        <f t="shared" si="6"/>
        <v>1</v>
      </c>
      <c r="L128" s="161">
        <f t="shared" si="7"/>
        <v>0.89411764705882357</v>
      </c>
      <c r="M128" s="161">
        <f t="shared" si="8"/>
        <v>0.70980392156862748</v>
      </c>
      <c r="O128" s="161" t="str">
        <f t="shared" si="9"/>
        <v>1;0.894117647058824;0.709803921568627</v>
      </c>
      <c r="U128" s="161" t="s">
        <v>752</v>
      </c>
      <c r="V128" s="161" t="str">
        <f t="shared" si="10"/>
        <v xml:space="preserve">    colors["moccasin"]=(1;0.894117647058824;0.709803921568627)</v>
      </c>
    </row>
    <row r="129" spans="1:22" ht="12.75" thickBot="1" x14ac:dyDescent="0.25">
      <c r="A129" s="278"/>
      <c r="B129" s="165" t="s">
        <v>1007</v>
      </c>
      <c r="C129" s="161" t="s">
        <v>905</v>
      </c>
      <c r="D129" s="165" t="s">
        <v>754</v>
      </c>
      <c r="E129" s="166">
        <v>-255222173</v>
      </c>
      <c r="G129" s="161">
        <v>255</v>
      </c>
      <c r="H129" s="161">
        <v>222</v>
      </c>
      <c r="I129" s="161">
        <v>173</v>
      </c>
      <c r="K129" s="161">
        <f t="shared" ref="K129:K157" si="11">G129/255</f>
        <v>1</v>
      </c>
      <c r="L129" s="161">
        <f t="shared" ref="L129:L157" si="12">H129/255</f>
        <v>0.87058823529411766</v>
      </c>
      <c r="M129" s="161">
        <f t="shared" ref="M129:M157" si="13">I129/255</f>
        <v>0.67843137254901964</v>
      </c>
      <c r="O129" s="161" t="str">
        <f t="shared" ref="O129:O157" si="14">K129&amp;O$2&amp;L129&amp;O$2&amp;M129</f>
        <v>1;0.870588235294118;0.67843137254902</v>
      </c>
      <c r="U129" s="161" t="s">
        <v>1007</v>
      </c>
      <c r="V129" s="161" t="str">
        <f t="shared" si="10"/>
        <v xml:space="preserve">    colors["navajo_white"]=(1;0.870588235294118;0.67843137254902)</v>
      </c>
    </row>
    <row r="130" spans="1:22" ht="12.75" thickBot="1" x14ac:dyDescent="0.25">
      <c r="A130" s="279"/>
      <c r="B130" s="165" t="s">
        <v>1008</v>
      </c>
      <c r="C130" s="161" t="s">
        <v>906</v>
      </c>
      <c r="D130" s="165" t="s">
        <v>755</v>
      </c>
      <c r="E130" s="166">
        <v>-255218185</v>
      </c>
      <c r="G130" s="161">
        <v>255</v>
      </c>
      <c r="H130" s="161">
        <v>218</v>
      </c>
      <c r="I130" s="161">
        <v>185</v>
      </c>
      <c r="K130" s="161">
        <f t="shared" si="11"/>
        <v>1</v>
      </c>
      <c r="L130" s="161">
        <f t="shared" si="12"/>
        <v>0.85490196078431369</v>
      </c>
      <c r="M130" s="161">
        <f t="shared" si="13"/>
        <v>0.72549019607843135</v>
      </c>
      <c r="O130" s="161" t="str">
        <f t="shared" si="14"/>
        <v>1;0.854901960784314;0.725490196078431</v>
      </c>
      <c r="U130" s="161" t="s">
        <v>1008</v>
      </c>
      <c r="V130" s="161" t="str">
        <f t="shared" si="10"/>
        <v xml:space="preserve">    colors["peach_puff"]=(1;0.854901960784314;0.725490196078431)</v>
      </c>
    </row>
    <row r="131" spans="1:22" ht="12.75" thickBot="1" x14ac:dyDescent="0.25">
      <c r="A131" s="280"/>
      <c r="B131" s="165" t="s">
        <v>1009</v>
      </c>
      <c r="C131" s="161" t="s">
        <v>907</v>
      </c>
      <c r="D131" s="165" t="s">
        <v>756</v>
      </c>
      <c r="E131" s="166">
        <v>-255228225</v>
      </c>
      <c r="G131" s="161">
        <v>255</v>
      </c>
      <c r="H131" s="161">
        <v>228</v>
      </c>
      <c r="I131" s="161">
        <v>225</v>
      </c>
      <c r="K131" s="161">
        <f t="shared" si="11"/>
        <v>1</v>
      </c>
      <c r="L131" s="161">
        <f t="shared" si="12"/>
        <v>0.89411764705882357</v>
      </c>
      <c r="M131" s="161">
        <f t="shared" si="13"/>
        <v>0.88235294117647056</v>
      </c>
      <c r="O131" s="161" t="str">
        <f t="shared" si="14"/>
        <v>1;0.894117647058824;0.882352941176471</v>
      </c>
      <c r="U131" s="161" t="s">
        <v>1009</v>
      </c>
      <c r="V131" s="161" t="str">
        <f t="shared" si="10"/>
        <v xml:space="preserve">    colors["misty_rose"]=(1;0.894117647058824;0.882352941176471)</v>
      </c>
    </row>
    <row r="132" spans="1:22" ht="12.75" thickBot="1" x14ac:dyDescent="0.25">
      <c r="A132" s="281"/>
      <c r="B132" s="165" t="s">
        <v>1010</v>
      </c>
      <c r="C132" s="161" t="s">
        <v>908</v>
      </c>
      <c r="D132" s="165" t="s">
        <v>757</v>
      </c>
      <c r="E132" s="166">
        <v>-255240245</v>
      </c>
      <c r="G132" s="161">
        <v>255</v>
      </c>
      <c r="H132" s="161">
        <v>240</v>
      </c>
      <c r="I132" s="161">
        <v>245</v>
      </c>
      <c r="K132" s="161">
        <f t="shared" si="11"/>
        <v>1</v>
      </c>
      <c r="L132" s="161">
        <f t="shared" si="12"/>
        <v>0.94117647058823528</v>
      </c>
      <c r="M132" s="161">
        <f t="shared" si="13"/>
        <v>0.96078431372549022</v>
      </c>
      <c r="O132" s="161" t="str">
        <f t="shared" si="14"/>
        <v>1;0.941176470588235;0.96078431372549</v>
      </c>
      <c r="U132" s="161" t="s">
        <v>1010</v>
      </c>
      <c r="V132" s="161" t="str">
        <f t="shared" ref="V132:V157" si="15">Q$2&amp;R$2&amp;T$2&amp;U132&amp;T$2&amp;S$2&amp;R$3&amp;S$3&amp;C132&amp;T$3</f>
        <v xml:space="preserve">    colors["lavender_blush"]=(1;0.941176470588235;0.96078431372549)</v>
      </c>
    </row>
    <row r="133" spans="1:22" ht="12.75" thickBot="1" x14ac:dyDescent="0.25">
      <c r="A133" s="282"/>
      <c r="B133" s="165" t="s">
        <v>758</v>
      </c>
      <c r="C133" s="161" t="s">
        <v>909</v>
      </c>
      <c r="D133" s="165" t="s">
        <v>759</v>
      </c>
      <c r="E133" s="166">
        <v>-250240230</v>
      </c>
      <c r="G133" s="161">
        <v>250</v>
      </c>
      <c r="H133" s="161">
        <v>240</v>
      </c>
      <c r="I133" s="161">
        <v>230</v>
      </c>
      <c r="K133" s="161">
        <f t="shared" si="11"/>
        <v>0.98039215686274506</v>
      </c>
      <c r="L133" s="161">
        <f t="shared" si="12"/>
        <v>0.94117647058823528</v>
      </c>
      <c r="M133" s="161">
        <f t="shared" si="13"/>
        <v>0.90196078431372551</v>
      </c>
      <c r="O133" s="161" t="str">
        <f t="shared" si="14"/>
        <v>0.980392156862745;0.941176470588235;0.901960784313726</v>
      </c>
      <c r="U133" s="161" t="s">
        <v>758</v>
      </c>
      <c r="V133" s="161" t="str">
        <f t="shared" si="15"/>
        <v xml:space="preserve">    colors["linen"]=(0.980392156862745;0.941176470588235;0.901960784313726)</v>
      </c>
    </row>
    <row r="134" spans="1:22" ht="12.75" thickBot="1" x14ac:dyDescent="0.25">
      <c r="A134" s="283"/>
      <c r="B134" s="165" t="s">
        <v>1011</v>
      </c>
      <c r="C134" s="161" t="s">
        <v>910</v>
      </c>
      <c r="D134" s="165" t="s">
        <v>760</v>
      </c>
      <c r="E134" s="166">
        <v>-253245230</v>
      </c>
      <c r="G134" s="161">
        <v>253</v>
      </c>
      <c r="H134" s="161">
        <v>245</v>
      </c>
      <c r="I134" s="161">
        <v>230</v>
      </c>
      <c r="K134" s="161">
        <f t="shared" si="11"/>
        <v>0.99215686274509807</v>
      </c>
      <c r="L134" s="161">
        <f t="shared" si="12"/>
        <v>0.96078431372549022</v>
      </c>
      <c r="M134" s="161">
        <f t="shared" si="13"/>
        <v>0.90196078431372551</v>
      </c>
      <c r="O134" s="161" t="str">
        <f t="shared" si="14"/>
        <v>0.992156862745098;0.96078431372549;0.901960784313726</v>
      </c>
      <c r="U134" s="161" t="s">
        <v>1011</v>
      </c>
      <c r="V134" s="161" t="str">
        <f t="shared" si="15"/>
        <v xml:space="preserve">    colors["old_lace"]=(0.992156862745098;0.96078431372549;0.901960784313726)</v>
      </c>
    </row>
    <row r="135" spans="1:22" ht="12.75" thickBot="1" x14ac:dyDescent="0.25">
      <c r="A135" s="284"/>
      <c r="B135" s="165" t="s">
        <v>1012</v>
      </c>
      <c r="C135" s="161" t="s">
        <v>911</v>
      </c>
      <c r="D135" s="165" t="s">
        <v>761</v>
      </c>
      <c r="E135" s="166">
        <v>-255239213</v>
      </c>
      <c r="G135" s="161">
        <v>255</v>
      </c>
      <c r="H135" s="161">
        <v>239</v>
      </c>
      <c r="I135" s="161">
        <v>213</v>
      </c>
      <c r="K135" s="161">
        <f t="shared" si="11"/>
        <v>1</v>
      </c>
      <c r="L135" s="161">
        <f t="shared" si="12"/>
        <v>0.93725490196078431</v>
      </c>
      <c r="M135" s="161">
        <f t="shared" si="13"/>
        <v>0.83529411764705885</v>
      </c>
      <c r="O135" s="161" t="str">
        <f t="shared" si="14"/>
        <v>1;0.937254901960784;0.835294117647059</v>
      </c>
      <c r="U135" s="161" t="s">
        <v>1012</v>
      </c>
      <c r="V135" s="161" t="str">
        <f t="shared" si="15"/>
        <v xml:space="preserve">    colors["papaya_whip"]=(1;0.937254901960784;0.835294117647059)</v>
      </c>
    </row>
    <row r="136" spans="1:22" ht="12.75" thickBot="1" x14ac:dyDescent="0.25">
      <c r="A136" s="285"/>
      <c r="B136" s="165" t="s">
        <v>1013</v>
      </c>
      <c r="C136" s="161" t="s">
        <v>912</v>
      </c>
      <c r="D136" s="165" t="s">
        <v>762</v>
      </c>
      <c r="E136" s="166">
        <v>-255245238</v>
      </c>
      <c r="G136" s="161">
        <v>255</v>
      </c>
      <c r="H136" s="161">
        <v>245</v>
      </c>
      <c r="I136" s="161">
        <v>238</v>
      </c>
      <c r="K136" s="161">
        <f t="shared" si="11"/>
        <v>1</v>
      </c>
      <c r="L136" s="161">
        <f t="shared" si="12"/>
        <v>0.96078431372549022</v>
      </c>
      <c r="M136" s="161">
        <f t="shared" si="13"/>
        <v>0.93333333333333335</v>
      </c>
      <c r="O136" s="161" t="str">
        <f t="shared" si="14"/>
        <v>1;0.96078431372549;0.933333333333333</v>
      </c>
      <c r="U136" s="161" t="s">
        <v>1013</v>
      </c>
      <c r="V136" s="161" t="str">
        <f t="shared" si="15"/>
        <v xml:space="preserve">    colors["sea_shell"]=(1;0.96078431372549;0.933333333333333)</v>
      </c>
    </row>
    <row r="137" spans="1:22" ht="12.75" thickBot="1" x14ac:dyDescent="0.25">
      <c r="A137" s="286"/>
      <c r="B137" s="165" t="s">
        <v>1014</v>
      </c>
      <c r="C137" s="161" t="s">
        <v>913</v>
      </c>
      <c r="D137" s="165" t="s">
        <v>763</v>
      </c>
      <c r="E137" s="166">
        <v>-245255250</v>
      </c>
      <c r="G137" s="161">
        <v>245</v>
      </c>
      <c r="H137" s="161">
        <v>255</v>
      </c>
      <c r="I137" s="161">
        <v>250</v>
      </c>
      <c r="K137" s="161">
        <f t="shared" si="11"/>
        <v>0.96078431372549022</v>
      </c>
      <c r="L137" s="161">
        <f t="shared" si="12"/>
        <v>1</v>
      </c>
      <c r="M137" s="161">
        <f t="shared" si="13"/>
        <v>0.98039215686274506</v>
      </c>
      <c r="O137" s="161" t="str">
        <f t="shared" si="14"/>
        <v>0.96078431372549;1;0.980392156862745</v>
      </c>
      <c r="U137" s="161" t="s">
        <v>1014</v>
      </c>
      <c r="V137" s="161" t="str">
        <f t="shared" si="15"/>
        <v xml:space="preserve">    colors["mint_cream"]=(0.96078431372549;1;0.980392156862745)</v>
      </c>
    </row>
    <row r="138" spans="1:22" ht="12.75" thickBot="1" x14ac:dyDescent="0.25">
      <c r="A138" s="287"/>
      <c r="B138" s="165" t="s">
        <v>1015</v>
      </c>
      <c r="C138" s="161" t="s">
        <v>914</v>
      </c>
      <c r="D138" s="165" t="s">
        <v>764</v>
      </c>
      <c r="E138" s="166">
        <v>-112128144</v>
      </c>
      <c r="G138" s="161">
        <v>112</v>
      </c>
      <c r="H138" s="161">
        <v>128</v>
      </c>
      <c r="I138" s="161">
        <v>144</v>
      </c>
      <c r="K138" s="161">
        <f t="shared" si="11"/>
        <v>0.4392156862745098</v>
      </c>
      <c r="L138" s="161">
        <f t="shared" si="12"/>
        <v>0.50196078431372548</v>
      </c>
      <c r="M138" s="161">
        <f t="shared" si="13"/>
        <v>0.56470588235294117</v>
      </c>
      <c r="O138" s="161" t="str">
        <f t="shared" si="14"/>
        <v>0.43921568627451;0.501960784313725;0.564705882352941</v>
      </c>
      <c r="U138" s="161" t="s">
        <v>1015</v>
      </c>
      <c r="V138" s="161" t="str">
        <f t="shared" si="15"/>
        <v xml:space="preserve">    colors["slate_gray"]=(0.43921568627451;0.501960784313725;0.564705882352941)</v>
      </c>
    </row>
    <row r="139" spans="1:22" ht="12.75" thickBot="1" x14ac:dyDescent="0.25">
      <c r="A139" s="288"/>
      <c r="B139" s="165" t="s">
        <v>1016</v>
      </c>
      <c r="C139" s="161" t="s">
        <v>915</v>
      </c>
      <c r="D139" s="165" t="s">
        <v>765</v>
      </c>
      <c r="E139" s="166">
        <v>-119136153</v>
      </c>
      <c r="G139" s="161">
        <v>119</v>
      </c>
      <c r="H139" s="161">
        <v>136</v>
      </c>
      <c r="I139" s="161">
        <v>153</v>
      </c>
      <c r="K139" s="161">
        <f t="shared" si="11"/>
        <v>0.46666666666666667</v>
      </c>
      <c r="L139" s="161">
        <f t="shared" si="12"/>
        <v>0.53333333333333333</v>
      </c>
      <c r="M139" s="161">
        <f t="shared" si="13"/>
        <v>0.6</v>
      </c>
      <c r="O139" s="161" t="str">
        <f t="shared" si="14"/>
        <v>0.466666666666667;0.533333333333333;0.6</v>
      </c>
      <c r="U139" s="161" t="s">
        <v>1016</v>
      </c>
      <c r="V139" s="161" t="str">
        <f t="shared" si="15"/>
        <v xml:space="preserve">    colors["light_slate_gray"]=(0.466666666666667;0.533333333333333;0.6)</v>
      </c>
    </row>
    <row r="140" spans="1:22" ht="12.75" thickBot="1" x14ac:dyDescent="0.25">
      <c r="A140" s="289"/>
      <c r="B140" s="165" t="s">
        <v>1017</v>
      </c>
      <c r="C140" s="161" t="s">
        <v>916</v>
      </c>
      <c r="D140" s="165" t="s">
        <v>767</v>
      </c>
      <c r="E140" s="166">
        <v>-176196222</v>
      </c>
      <c r="G140" s="161">
        <v>176</v>
      </c>
      <c r="H140" s="161">
        <v>196</v>
      </c>
      <c r="I140" s="161">
        <v>222</v>
      </c>
      <c r="K140" s="161">
        <f t="shared" si="11"/>
        <v>0.69019607843137254</v>
      </c>
      <c r="L140" s="161">
        <f t="shared" si="12"/>
        <v>0.7686274509803922</v>
      </c>
      <c r="M140" s="161">
        <f t="shared" si="13"/>
        <v>0.87058823529411766</v>
      </c>
      <c r="O140" s="161" t="str">
        <f t="shared" si="14"/>
        <v>0.690196078431373;0.768627450980392;0.870588235294118</v>
      </c>
      <c r="U140" s="161" t="s">
        <v>1017</v>
      </c>
      <c r="V140" s="161" t="str">
        <f t="shared" si="15"/>
        <v xml:space="preserve">    colors["light_steel_blue"]=(0.690196078431373;0.768627450980392;0.870588235294118)</v>
      </c>
    </row>
    <row r="141" spans="1:22" ht="12.75" thickBot="1" x14ac:dyDescent="0.25">
      <c r="A141" s="290"/>
      <c r="B141" s="165" t="s">
        <v>768</v>
      </c>
      <c r="C141" s="161" t="s">
        <v>917</v>
      </c>
      <c r="D141" s="165" t="s">
        <v>769</v>
      </c>
      <c r="E141" s="166">
        <v>-230230250</v>
      </c>
      <c r="G141" s="161">
        <v>230</v>
      </c>
      <c r="H141" s="161">
        <v>230</v>
      </c>
      <c r="I141" s="161">
        <v>250</v>
      </c>
      <c r="K141" s="161">
        <f t="shared" si="11"/>
        <v>0.90196078431372551</v>
      </c>
      <c r="L141" s="161">
        <f t="shared" si="12"/>
        <v>0.90196078431372551</v>
      </c>
      <c r="M141" s="161">
        <f t="shared" si="13"/>
        <v>0.98039215686274506</v>
      </c>
      <c r="O141" s="161" t="str">
        <f t="shared" si="14"/>
        <v>0.901960784313726;0.901960784313726;0.980392156862745</v>
      </c>
      <c r="U141" s="161" t="s">
        <v>768</v>
      </c>
      <c r="V141" s="161" t="str">
        <f t="shared" si="15"/>
        <v xml:space="preserve">    colors["lavender"]=(0.901960784313726;0.901960784313726;0.980392156862745)</v>
      </c>
    </row>
    <row r="142" spans="1:22" ht="12.75" thickBot="1" x14ac:dyDescent="0.25">
      <c r="A142" s="291"/>
      <c r="B142" s="165" t="s">
        <v>1018</v>
      </c>
      <c r="C142" s="161" t="s">
        <v>918</v>
      </c>
      <c r="D142" s="165" t="s">
        <v>771</v>
      </c>
      <c r="E142" s="166">
        <v>-255250240</v>
      </c>
      <c r="G142" s="161">
        <v>255</v>
      </c>
      <c r="H142" s="161">
        <v>250</v>
      </c>
      <c r="I142" s="161">
        <v>240</v>
      </c>
      <c r="K142" s="161">
        <f t="shared" si="11"/>
        <v>1</v>
      </c>
      <c r="L142" s="161">
        <f t="shared" si="12"/>
        <v>0.98039215686274506</v>
      </c>
      <c r="M142" s="161">
        <f t="shared" si="13"/>
        <v>0.94117647058823528</v>
      </c>
      <c r="O142" s="161" t="str">
        <f t="shared" si="14"/>
        <v>1;0.980392156862745;0.941176470588235</v>
      </c>
      <c r="U142" s="161" t="s">
        <v>1018</v>
      </c>
      <c r="V142" s="161" t="str">
        <f t="shared" si="15"/>
        <v xml:space="preserve">    colors["floral_white"]=(1;0.980392156862745;0.941176470588235)</v>
      </c>
    </row>
    <row r="143" spans="1:22" ht="12.75" thickBot="1" x14ac:dyDescent="0.25">
      <c r="A143" s="292"/>
      <c r="B143" s="165" t="s">
        <v>1019</v>
      </c>
      <c r="C143" s="161" t="s">
        <v>919</v>
      </c>
      <c r="D143" s="165" t="s">
        <v>773</v>
      </c>
      <c r="E143" s="166">
        <v>-240248255</v>
      </c>
      <c r="G143" s="161">
        <v>240</v>
      </c>
      <c r="H143" s="161">
        <v>248</v>
      </c>
      <c r="I143" s="161">
        <v>255</v>
      </c>
      <c r="K143" s="161">
        <f t="shared" si="11"/>
        <v>0.94117647058823528</v>
      </c>
      <c r="L143" s="161">
        <f t="shared" si="12"/>
        <v>0.97254901960784312</v>
      </c>
      <c r="M143" s="161">
        <f t="shared" si="13"/>
        <v>1</v>
      </c>
      <c r="O143" s="161" t="str">
        <f t="shared" si="14"/>
        <v>0.941176470588235;0.972549019607843;1</v>
      </c>
      <c r="U143" s="161" t="s">
        <v>1019</v>
      </c>
      <c r="V143" s="161" t="str">
        <f t="shared" si="15"/>
        <v xml:space="preserve">    colors["alice_blue"]=(0.941176470588235;0.972549019607843;1)</v>
      </c>
    </row>
    <row r="144" spans="1:22" ht="12.75" thickBot="1" x14ac:dyDescent="0.25">
      <c r="A144" s="293"/>
      <c r="B144" s="165" t="s">
        <v>1020</v>
      </c>
      <c r="C144" s="161" t="s">
        <v>920</v>
      </c>
      <c r="D144" s="165" t="s">
        <v>774</v>
      </c>
      <c r="E144" s="166">
        <v>-248248255</v>
      </c>
      <c r="G144" s="161">
        <v>248</v>
      </c>
      <c r="H144" s="161">
        <v>248</v>
      </c>
      <c r="I144" s="161">
        <v>255</v>
      </c>
      <c r="K144" s="161">
        <f t="shared" si="11"/>
        <v>0.97254901960784312</v>
      </c>
      <c r="L144" s="161">
        <f t="shared" si="12"/>
        <v>0.97254901960784312</v>
      </c>
      <c r="M144" s="161">
        <f t="shared" si="13"/>
        <v>1</v>
      </c>
      <c r="O144" s="161" t="str">
        <f t="shared" si="14"/>
        <v>0.972549019607843;0.972549019607843;1</v>
      </c>
      <c r="U144" s="161" t="s">
        <v>1020</v>
      </c>
      <c r="V144" s="161" t="str">
        <f t="shared" si="15"/>
        <v xml:space="preserve">    colors["ghost_white"]=(0.972549019607843;0.972549019607843;1)</v>
      </c>
    </row>
    <row r="145" spans="1:22" ht="12.75" thickBot="1" x14ac:dyDescent="0.25">
      <c r="A145" s="294"/>
      <c r="B145" s="165" t="s">
        <v>775</v>
      </c>
      <c r="C145" s="161" t="s">
        <v>921</v>
      </c>
      <c r="D145" s="165" t="s">
        <v>776</v>
      </c>
      <c r="E145" s="166">
        <v>-240255240</v>
      </c>
      <c r="G145" s="161">
        <v>240</v>
      </c>
      <c r="H145" s="161">
        <v>255</v>
      </c>
      <c r="I145" s="161">
        <v>240</v>
      </c>
      <c r="K145" s="161">
        <f t="shared" si="11"/>
        <v>0.94117647058823528</v>
      </c>
      <c r="L145" s="161">
        <f t="shared" si="12"/>
        <v>1</v>
      </c>
      <c r="M145" s="161">
        <f t="shared" si="13"/>
        <v>0.94117647058823528</v>
      </c>
      <c r="O145" s="161" t="str">
        <f t="shared" si="14"/>
        <v>0.941176470588235;1;0.941176470588235</v>
      </c>
      <c r="U145" s="161" t="s">
        <v>775</v>
      </c>
      <c r="V145" s="161" t="str">
        <f t="shared" si="15"/>
        <v xml:space="preserve">    colors["honeydew"]=(0.941176470588235;1;0.941176470588235)</v>
      </c>
    </row>
    <row r="146" spans="1:22" ht="12.75" thickBot="1" x14ac:dyDescent="0.25">
      <c r="A146" s="295"/>
      <c r="B146" s="165" t="s">
        <v>777</v>
      </c>
      <c r="C146" s="161" t="s">
        <v>922</v>
      </c>
      <c r="D146" s="165" t="s">
        <v>778</v>
      </c>
      <c r="E146" s="166">
        <v>-255255240</v>
      </c>
      <c r="G146" s="161">
        <v>255</v>
      </c>
      <c r="H146" s="161">
        <v>255</v>
      </c>
      <c r="I146" s="161">
        <v>240</v>
      </c>
      <c r="K146" s="161">
        <f t="shared" si="11"/>
        <v>1</v>
      </c>
      <c r="L146" s="161">
        <f t="shared" si="12"/>
        <v>1</v>
      </c>
      <c r="M146" s="161">
        <f t="shared" si="13"/>
        <v>0.94117647058823528</v>
      </c>
      <c r="O146" s="161" t="str">
        <f t="shared" si="14"/>
        <v>1;1;0.941176470588235</v>
      </c>
      <c r="U146" s="161" t="s">
        <v>777</v>
      </c>
      <c r="V146" s="161" t="str">
        <f t="shared" si="15"/>
        <v xml:space="preserve">    colors["ivory"]=(1;1;0.941176470588235)</v>
      </c>
    </row>
    <row r="147" spans="1:22" ht="12.75" thickBot="1" x14ac:dyDescent="0.25">
      <c r="A147" s="296"/>
      <c r="B147" s="165" t="s">
        <v>779</v>
      </c>
      <c r="C147" s="161" t="s">
        <v>923</v>
      </c>
      <c r="D147" s="165" t="s">
        <v>780</v>
      </c>
      <c r="E147" s="166">
        <v>-240255255</v>
      </c>
      <c r="G147" s="161">
        <v>240</v>
      </c>
      <c r="H147" s="161">
        <v>255</v>
      </c>
      <c r="I147" s="161">
        <v>255</v>
      </c>
      <c r="K147" s="161">
        <f t="shared" si="11"/>
        <v>0.94117647058823528</v>
      </c>
      <c r="L147" s="161">
        <f t="shared" si="12"/>
        <v>1</v>
      </c>
      <c r="M147" s="161">
        <f t="shared" si="13"/>
        <v>1</v>
      </c>
      <c r="O147" s="161" t="str">
        <f t="shared" si="14"/>
        <v>0.941176470588235;1;1</v>
      </c>
      <c r="U147" s="161" t="s">
        <v>779</v>
      </c>
      <c r="V147" s="161" t="str">
        <f t="shared" si="15"/>
        <v xml:space="preserve">    colors["azure"]=(0.941176470588235;1;1)</v>
      </c>
    </row>
    <row r="148" spans="1:22" ht="12.75" thickBot="1" x14ac:dyDescent="0.25">
      <c r="A148" s="297"/>
      <c r="B148" s="165" t="s">
        <v>781</v>
      </c>
      <c r="C148" s="161" t="s">
        <v>924</v>
      </c>
      <c r="D148" s="165" t="s">
        <v>782</v>
      </c>
      <c r="E148" s="166">
        <v>-255250250</v>
      </c>
      <c r="G148" s="161">
        <v>255</v>
      </c>
      <c r="H148" s="161">
        <v>250</v>
      </c>
      <c r="I148" s="161">
        <v>250</v>
      </c>
      <c r="K148" s="161">
        <f t="shared" si="11"/>
        <v>1</v>
      </c>
      <c r="L148" s="161">
        <f t="shared" si="12"/>
        <v>0.98039215686274506</v>
      </c>
      <c r="M148" s="161">
        <f t="shared" si="13"/>
        <v>0.98039215686274506</v>
      </c>
      <c r="O148" s="161" t="str">
        <f t="shared" si="14"/>
        <v>1;0.980392156862745;0.980392156862745</v>
      </c>
      <c r="U148" s="161" t="s">
        <v>781</v>
      </c>
      <c r="V148" s="161" t="str">
        <f t="shared" si="15"/>
        <v xml:space="preserve">    colors["snow"]=(1;0.980392156862745;0.980392156862745)</v>
      </c>
    </row>
    <row r="149" spans="1:22" ht="12.75" thickBot="1" x14ac:dyDescent="0.25">
      <c r="A149" s="164"/>
      <c r="B149" s="165" t="s">
        <v>783</v>
      </c>
      <c r="C149" s="161" t="s">
        <v>792</v>
      </c>
      <c r="D149" s="165" t="s">
        <v>534</v>
      </c>
      <c r="E149" s="165" t="s">
        <v>535</v>
      </c>
      <c r="G149" s="161">
        <v>0</v>
      </c>
      <c r="H149" s="161">
        <v>0</v>
      </c>
      <c r="I149" s="161">
        <v>0</v>
      </c>
      <c r="K149" s="161">
        <f t="shared" si="11"/>
        <v>0</v>
      </c>
      <c r="L149" s="161">
        <f t="shared" si="12"/>
        <v>0</v>
      </c>
      <c r="M149" s="161">
        <f t="shared" si="13"/>
        <v>0</v>
      </c>
      <c r="O149" s="161" t="str">
        <f t="shared" si="14"/>
        <v>0;0;0</v>
      </c>
      <c r="U149" s="161" t="s">
        <v>783</v>
      </c>
      <c r="V149" s="161" t="str">
        <f t="shared" si="15"/>
        <v xml:space="preserve">    colors["black"]=(0;0;0)</v>
      </c>
    </row>
    <row r="150" spans="1:22" ht="12.75" thickBot="1" x14ac:dyDescent="0.25">
      <c r="A150" s="298"/>
      <c r="B150" s="165" t="s">
        <v>1021</v>
      </c>
      <c r="C150" s="161" t="s">
        <v>925</v>
      </c>
      <c r="D150" s="165" t="s">
        <v>784</v>
      </c>
      <c r="E150" s="166">
        <v>-105105105</v>
      </c>
      <c r="G150" s="161">
        <v>105</v>
      </c>
      <c r="H150" s="161">
        <v>105</v>
      </c>
      <c r="I150" s="161">
        <v>105</v>
      </c>
      <c r="K150" s="161">
        <f t="shared" si="11"/>
        <v>0.41176470588235292</v>
      </c>
      <c r="L150" s="161">
        <f t="shared" si="12"/>
        <v>0.41176470588235292</v>
      </c>
      <c r="M150" s="161">
        <f t="shared" si="13"/>
        <v>0.41176470588235292</v>
      </c>
      <c r="O150" s="161" t="str">
        <f t="shared" si="14"/>
        <v>0.411764705882353;0.411764705882353;0.411764705882353</v>
      </c>
      <c r="U150" s="161" t="s">
        <v>1021</v>
      </c>
      <c r="V150" s="161" t="str">
        <f t="shared" si="15"/>
        <v xml:space="preserve">    colors["dim_gray_dim_grey"]=(0.411764705882353;0.411764705882353;0.411764705882353)</v>
      </c>
    </row>
    <row r="151" spans="1:22" ht="12.75" thickBot="1" x14ac:dyDescent="0.25">
      <c r="A151" s="174"/>
      <c r="B151" s="165" t="s">
        <v>932</v>
      </c>
      <c r="C151" s="161" t="s">
        <v>801</v>
      </c>
      <c r="D151" s="165" t="s">
        <v>550</v>
      </c>
      <c r="E151" s="166">
        <v>-128128128</v>
      </c>
      <c r="G151" s="161">
        <v>128</v>
      </c>
      <c r="H151" s="161">
        <v>128</v>
      </c>
      <c r="I151" s="161">
        <v>128</v>
      </c>
      <c r="K151" s="161">
        <f t="shared" si="11"/>
        <v>0.50196078431372548</v>
      </c>
      <c r="L151" s="161">
        <f t="shared" si="12"/>
        <v>0.50196078431372548</v>
      </c>
      <c r="M151" s="161">
        <f t="shared" si="13"/>
        <v>0.50196078431372548</v>
      </c>
      <c r="O151" s="161" t="str">
        <f t="shared" si="14"/>
        <v>0.501960784313725;0.501960784313725;0.501960784313725</v>
      </c>
      <c r="U151" s="161" t="s">
        <v>932</v>
      </c>
      <c r="V151" s="161" t="str">
        <f t="shared" si="15"/>
        <v xml:space="preserve">    colors["gray_grey"]=(0.501960784313725;0.501960784313725;0.501960784313725)</v>
      </c>
    </row>
    <row r="152" spans="1:22" ht="12.75" thickBot="1" x14ac:dyDescent="0.25">
      <c r="A152" s="299"/>
      <c r="B152" s="165" t="s">
        <v>1022</v>
      </c>
      <c r="C152" s="161" t="s">
        <v>926</v>
      </c>
      <c r="D152" s="165" t="s">
        <v>785</v>
      </c>
      <c r="E152" s="166">
        <v>-169169169</v>
      </c>
      <c r="G152" s="161">
        <v>169</v>
      </c>
      <c r="H152" s="161">
        <v>169</v>
      </c>
      <c r="I152" s="161">
        <v>169</v>
      </c>
      <c r="K152" s="161">
        <f t="shared" si="11"/>
        <v>0.66274509803921566</v>
      </c>
      <c r="L152" s="161">
        <f t="shared" si="12"/>
        <v>0.66274509803921566</v>
      </c>
      <c r="M152" s="161">
        <f t="shared" si="13"/>
        <v>0.66274509803921566</v>
      </c>
      <c r="O152" s="161" t="str">
        <f t="shared" si="14"/>
        <v>0.662745098039216;0.662745098039216;0.662745098039216</v>
      </c>
      <c r="U152" s="161" t="s">
        <v>1022</v>
      </c>
      <c r="V152" s="161" t="str">
        <f t="shared" si="15"/>
        <v xml:space="preserve">    colors["dark_gray_dark_grey"]=(0.662745098039216;0.662745098039216;0.662745098039216)</v>
      </c>
    </row>
    <row r="153" spans="1:22" ht="12.75" thickBot="1" x14ac:dyDescent="0.25">
      <c r="A153" s="173"/>
      <c r="B153" s="165" t="s">
        <v>786</v>
      </c>
      <c r="C153" s="161" t="s">
        <v>800</v>
      </c>
      <c r="D153" s="165" t="s">
        <v>549</v>
      </c>
      <c r="E153" s="166">
        <v>-192192192</v>
      </c>
      <c r="G153" s="161">
        <v>192</v>
      </c>
      <c r="H153" s="161">
        <v>192</v>
      </c>
      <c r="I153" s="161">
        <v>192</v>
      </c>
      <c r="K153" s="161">
        <f t="shared" si="11"/>
        <v>0.75294117647058822</v>
      </c>
      <c r="L153" s="161">
        <f t="shared" si="12"/>
        <v>0.75294117647058822</v>
      </c>
      <c r="M153" s="161">
        <f t="shared" si="13"/>
        <v>0.75294117647058822</v>
      </c>
      <c r="O153" s="161" t="str">
        <f t="shared" si="14"/>
        <v>0.752941176470588;0.752941176470588;0.752941176470588</v>
      </c>
      <c r="U153" s="161" t="s">
        <v>786</v>
      </c>
      <c r="V153" s="161" t="str">
        <f t="shared" si="15"/>
        <v xml:space="preserve">    colors["silver"]=(0.752941176470588;0.752941176470588;0.752941176470588)</v>
      </c>
    </row>
    <row r="154" spans="1:22" ht="12.75" thickBot="1" x14ac:dyDescent="0.25">
      <c r="A154" s="300"/>
      <c r="B154" s="165" t="s">
        <v>1023</v>
      </c>
      <c r="C154" s="161" t="s">
        <v>927</v>
      </c>
      <c r="D154" s="165" t="s">
        <v>787</v>
      </c>
      <c r="E154" s="166">
        <v>-211211211</v>
      </c>
      <c r="G154" s="161">
        <v>211</v>
      </c>
      <c r="H154" s="161">
        <v>211</v>
      </c>
      <c r="I154" s="161">
        <v>211</v>
      </c>
      <c r="K154" s="161">
        <f t="shared" si="11"/>
        <v>0.82745098039215681</v>
      </c>
      <c r="L154" s="161">
        <f t="shared" si="12"/>
        <v>0.82745098039215681</v>
      </c>
      <c r="M154" s="161">
        <f t="shared" si="13"/>
        <v>0.82745098039215681</v>
      </c>
      <c r="O154" s="161" t="str">
        <f t="shared" si="14"/>
        <v>0.827450980392157;0.827450980392157;0.827450980392157</v>
      </c>
      <c r="U154" s="161" t="s">
        <v>1023</v>
      </c>
      <c r="V154" s="161" t="str">
        <f t="shared" si="15"/>
        <v xml:space="preserve">    colors["light_gray_light_grey"]=(0.827450980392157;0.827450980392157;0.827450980392157)</v>
      </c>
    </row>
    <row r="155" spans="1:22" ht="12.75" thickBot="1" x14ac:dyDescent="0.25">
      <c r="A155" s="301"/>
      <c r="B155" s="165" t="s">
        <v>788</v>
      </c>
      <c r="C155" s="161" t="s">
        <v>928</v>
      </c>
      <c r="D155" s="165" t="s">
        <v>789</v>
      </c>
      <c r="E155" s="166">
        <v>-220220220</v>
      </c>
      <c r="G155" s="161">
        <v>220</v>
      </c>
      <c r="H155" s="161">
        <v>220</v>
      </c>
      <c r="I155" s="161">
        <v>220</v>
      </c>
      <c r="K155" s="161">
        <f t="shared" si="11"/>
        <v>0.86274509803921573</v>
      </c>
      <c r="L155" s="161">
        <f t="shared" si="12"/>
        <v>0.86274509803921573</v>
      </c>
      <c r="M155" s="161">
        <f t="shared" si="13"/>
        <v>0.86274509803921573</v>
      </c>
      <c r="O155" s="161" t="str">
        <f t="shared" si="14"/>
        <v>0.862745098039216;0.862745098039216;0.862745098039216</v>
      </c>
      <c r="U155" s="161" t="s">
        <v>788</v>
      </c>
      <c r="V155" s="161" t="str">
        <f t="shared" si="15"/>
        <v xml:space="preserve">    colors["gainsboro"]=(0.862745098039216;0.862745098039216;0.862745098039216)</v>
      </c>
    </row>
    <row r="156" spans="1:22" ht="12.75" thickBot="1" x14ac:dyDescent="0.25">
      <c r="A156" s="302"/>
      <c r="B156" s="165" t="s">
        <v>1024</v>
      </c>
      <c r="C156" s="161" t="s">
        <v>929</v>
      </c>
      <c r="D156" s="165" t="s">
        <v>790</v>
      </c>
      <c r="E156" s="166">
        <v>-245245245</v>
      </c>
      <c r="G156" s="161">
        <v>245</v>
      </c>
      <c r="H156" s="161">
        <v>245</v>
      </c>
      <c r="I156" s="161">
        <v>245</v>
      </c>
      <c r="K156" s="161">
        <f t="shared" si="11"/>
        <v>0.96078431372549022</v>
      </c>
      <c r="L156" s="161">
        <f t="shared" si="12"/>
        <v>0.96078431372549022</v>
      </c>
      <c r="M156" s="161">
        <f t="shared" si="13"/>
        <v>0.96078431372549022</v>
      </c>
      <c r="O156" s="161" t="str">
        <f t="shared" si="14"/>
        <v>0.96078431372549;0.96078431372549;0.96078431372549</v>
      </c>
      <c r="U156" s="161" t="s">
        <v>1024</v>
      </c>
      <c r="V156" s="161" t="str">
        <f t="shared" si="15"/>
        <v xml:space="preserve">    colors["white_smoke"]=(0.96078431372549;0.96078431372549;0.96078431372549)</v>
      </c>
    </row>
    <row r="157" spans="1:22" ht="12.75" thickBot="1" x14ac:dyDescent="0.25">
      <c r="A157" s="165"/>
      <c r="B157" s="165" t="s">
        <v>791</v>
      </c>
      <c r="C157" s="161" t="s">
        <v>793</v>
      </c>
      <c r="D157" s="165" t="s">
        <v>536</v>
      </c>
      <c r="E157" s="166">
        <v>-255255255</v>
      </c>
      <c r="G157" s="161">
        <v>255</v>
      </c>
      <c r="H157" s="161">
        <v>255</v>
      </c>
      <c r="I157" s="161">
        <v>255</v>
      </c>
      <c r="K157" s="161">
        <f t="shared" si="11"/>
        <v>1</v>
      </c>
      <c r="L157" s="161">
        <f t="shared" si="12"/>
        <v>1</v>
      </c>
      <c r="M157" s="161">
        <f t="shared" si="13"/>
        <v>1</v>
      </c>
      <c r="O157" s="161" t="str">
        <f t="shared" si="14"/>
        <v>1;1;1</v>
      </c>
      <c r="U157" s="161" t="s">
        <v>791</v>
      </c>
      <c r="V157" s="161" t="str">
        <f t="shared" si="15"/>
        <v xml:space="preserve">    colors["white"]=(1;1;1)</v>
      </c>
    </row>
  </sheetData>
  <mergeCells count="4">
    <mergeCell ref="A1:A2"/>
    <mergeCell ref="B1:B2"/>
    <mergeCell ref="Q1:T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workbookViewId="0">
      <selection activeCell="A37" sqref="A37"/>
    </sheetView>
  </sheetViews>
  <sheetFormatPr defaultRowHeight="15" x14ac:dyDescent="0.25"/>
  <cols>
    <col min="1" max="1" width="27.28515625" customWidth="1"/>
    <col min="2" max="2" width="13.42578125" customWidth="1"/>
    <col min="5" max="5" width="1.85546875" customWidth="1"/>
    <col min="6" max="8" width="9.140625" style="157"/>
  </cols>
  <sheetData>
    <row r="1" spans="1:14" ht="21" x14ac:dyDescent="0.25">
      <c r="A1" s="1" t="s">
        <v>67</v>
      </c>
    </row>
    <row r="2" spans="1:14" x14ac:dyDescent="0.25">
      <c r="A2" s="2" t="s">
        <v>68</v>
      </c>
      <c r="B2" s="2" t="s">
        <v>69</v>
      </c>
      <c r="C2" s="2" t="s">
        <v>70</v>
      </c>
      <c r="D2" s="2" t="s">
        <v>71</v>
      </c>
      <c r="F2" s="157" t="s">
        <v>525</v>
      </c>
      <c r="G2" s="157" t="s">
        <v>526</v>
      </c>
      <c r="H2" s="157" t="s">
        <v>527</v>
      </c>
      <c r="K2" s="157" t="s">
        <v>528</v>
      </c>
    </row>
    <row r="3" spans="1:14" x14ac:dyDescent="0.25">
      <c r="A3" s="2" t="s">
        <v>72</v>
      </c>
      <c r="B3" s="2" t="s">
        <v>73</v>
      </c>
      <c r="C3" s="2" t="s">
        <v>74</v>
      </c>
      <c r="D3" s="3"/>
      <c r="F3" s="158">
        <v>255</v>
      </c>
      <c r="G3" s="157">
        <v>250</v>
      </c>
      <c r="H3" s="157">
        <v>250</v>
      </c>
      <c r="J3">
        <f>F3/255</f>
        <v>1</v>
      </c>
      <c r="K3">
        <f t="shared" ref="K3:L3" si="0">G3/255</f>
        <v>0.98039215686274506</v>
      </c>
      <c r="L3">
        <f t="shared" si="0"/>
        <v>0.98039215686274506</v>
      </c>
      <c r="N3" t="str">
        <f>J3&amp;K$2&amp;K3&amp;K$2&amp;L3</f>
        <v>1;0.980392156862745;0.980392156862745</v>
      </c>
    </row>
    <row r="4" spans="1:14" x14ac:dyDescent="0.25">
      <c r="A4" s="2" t="s">
        <v>75</v>
      </c>
      <c r="B4" s="2" t="s">
        <v>76</v>
      </c>
      <c r="C4" s="2" t="s">
        <v>77</v>
      </c>
      <c r="D4" s="4"/>
      <c r="F4" s="158">
        <v>238</v>
      </c>
      <c r="G4" s="157">
        <v>233</v>
      </c>
      <c r="H4" s="157">
        <v>233</v>
      </c>
      <c r="J4">
        <f t="shared" ref="J4:J67" si="1">F4/255</f>
        <v>0.93333333333333335</v>
      </c>
      <c r="K4">
        <f t="shared" ref="K4:K67" si="2">G4/255</f>
        <v>0.9137254901960784</v>
      </c>
      <c r="L4">
        <f t="shared" ref="L4:L67" si="3">H4/255</f>
        <v>0.9137254901960784</v>
      </c>
      <c r="N4" t="str">
        <f t="shared" ref="N4:N67" si="4">J4&amp;K$2&amp;K4&amp;K$2&amp;L4</f>
        <v>0.933333333333333;0.913725490196078;0.913725490196078</v>
      </c>
    </row>
    <row r="5" spans="1:14" x14ac:dyDescent="0.25">
      <c r="A5" s="2" t="s">
        <v>78</v>
      </c>
      <c r="B5" s="2" t="s">
        <v>79</v>
      </c>
      <c r="C5" s="2" t="s">
        <v>80</v>
      </c>
      <c r="D5" s="5"/>
      <c r="F5" s="158">
        <v>205</v>
      </c>
      <c r="G5" s="157">
        <v>201</v>
      </c>
      <c r="H5" s="157">
        <v>201</v>
      </c>
      <c r="J5">
        <f t="shared" si="1"/>
        <v>0.80392156862745101</v>
      </c>
      <c r="K5">
        <f t="shared" si="2"/>
        <v>0.78823529411764703</v>
      </c>
      <c r="L5">
        <f t="shared" si="3"/>
        <v>0.78823529411764703</v>
      </c>
      <c r="N5" t="str">
        <f t="shared" si="4"/>
        <v>0.803921568627451;0.788235294117647;0.788235294117647</v>
      </c>
    </row>
    <row r="6" spans="1:14" x14ac:dyDescent="0.25">
      <c r="A6" s="2" t="s">
        <v>81</v>
      </c>
      <c r="B6" s="2" t="s">
        <v>82</v>
      </c>
      <c r="C6" s="2" t="s">
        <v>83</v>
      </c>
      <c r="D6" s="6"/>
      <c r="F6" s="158">
        <v>139</v>
      </c>
      <c r="G6" s="157">
        <v>137</v>
      </c>
      <c r="H6" s="157">
        <v>137</v>
      </c>
      <c r="J6">
        <f t="shared" si="1"/>
        <v>0.54509803921568623</v>
      </c>
      <c r="K6">
        <f t="shared" si="2"/>
        <v>0.53725490196078429</v>
      </c>
      <c r="L6">
        <f t="shared" si="3"/>
        <v>0.53725490196078429</v>
      </c>
      <c r="N6" t="str">
        <f t="shared" si="4"/>
        <v>0.545098039215686;0.537254901960784;0.537254901960784</v>
      </c>
    </row>
    <row r="7" spans="1:14" x14ac:dyDescent="0.25">
      <c r="A7" s="2" t="s">
        <v>84</v>
      </c>
      <c r="B7" s="2" t="s">
        <v>85</v>
      </c>
      <c r="C7" s="2" t="s">
        <v>86</v>
      </c>
      <c r="D7" s="7"/>
      <c r="F7" s="158">
        <v>248</v>
      </c>
      <c r="G7" s="157">
        <v>248</v>
      </c>
      <c r="H7" s="157">
        <v>255</v>
      </c>
      <c r="J7">
        <f t="shared" si="1"/>
        <v>0.97254901960784312</v>
      </c>
      <c r="K7">
        <f t="shared" si="2"/>
        <v>0.97254901960784312</v>
      </c>
      <c r="L7">
        <f t="shared" si="3"/>
        <v>1</v>
      </c>
      <c r="N7" t="str">
        <f t="shared" si="4"/>
        <v>0.972549019607843;0.972549019607843;1</v>
      </c>
    </row>
    <row r="8" spans="1:14" x14ac:dyDescent="0.25">
      <c r="A8" s="2" t="s">
        <v>87</v>
      </c>
      <c r="B8" s="2" t="s">
        <v>88</v>
      </c>
      <c r="C8" s="2" t="s">
        <v>89</v>
      </c>
      <c r="D8" s="8"/>
      <c r="F8" s="158">
        <v>245</v>
      </c>
      <c r="G8" s="157">
        <v>245</v>
      </c>
      <c r="H8" s="157">
        <v>245</v>
      </c>
      <c r="J8">
        <f t="shared" si="1"/>
        <v>0.96078431372549022</v>
      </c>
      <c r="K8">
        <f t="shared" si="2"/>
        <v>0.96078431372549022</v>
      </c>
      <c r="L8">
        <f t="shared" si="3"/>
        <v>0.96078431372549022</v>
      </c>
      <c r="N8" t="str">
        <f t="shared" si="4"/>
        <v>0.96078431372549;0.96078431372549;0.96078431372549</v>
      </c>
    </row>
    <row r="9" spans="1:14" x14ac:dyDescent="0.25">
      <c r="A9" s="2" t="s">
        <v>90</v>
      </c>
      <c r="B9" s="2" t="s">
        <v>91</v>
      </c>
      <c r="C9" s="2" t="s">
        <v>92</v>
      </c>
      <c r="D9" s="9"/>
      <c r="F9" s="158">
        <v>220</v>
      </c>
      <c r="G9" s="157">
        <v>220</v>
      </c>
      <c r="H9" s="157">
        <v>220</v>
      </c>
      <c r="J9">
        <f t="shared" si="1"/>
        <v>0.86274509803921573</v>
      </c>
      <c r="K9">
        <f t="shared" si="2"/>
        <v>0.86274509803921573</v>
      </c>
      <c r="L9">
        <f t="shared" si="3"/>
        <v>0.86274509803921573</v>
      </c>
      <c r="N9" t="str">
        <f t="shared" si="4"/>
        <v>0.862745098039216;0.862745098039216;0.862745098039216</v>
      </c>
    </row>
    <row r="10" spans="1:14" x14ac:dyDescent="0.25">
      <c r="A10" s="2" t="s">
        <v>93</v>
      </c>
      <c r="B10" s="2" t="s">
        <v>94</v>
      </c>
      <c r="C10" s="2" t="s">
        <v>95</v>
      </c>
      <c r="D10" s="10"/>
      <c r="F10" s="158">
        <v>255</v>
      </c>
      <c r="G10" s="157">
        <v>250</v>
      </c>
      <c r="H10" s="157">
        <v>240</v>
      </c>
      <c r="J10">
        <f t="shared" si="1"/>
        <v>1</v>
      </c>
      <c r="K10">
        <f t="shared" si="2"/>
        <v>0.98039215686274506</v>
      </c>
      <c r="L10">
        <f t="shared" si="3"/>
        <v>0.94117647058823528</v>
      </c>
      <c r="N10" t="str">
        <f t="shared" si="4"/>
        <v>1;0.980392156862745;0.941176470588235</v>
      </c>
    </row>
    <row r="11" spans="1:14" x14ac:dyDescent="0.25">
      <c r="A11" s="2" t="s">
        <v>96</v>
      </c>
      <c r="B11" s="2" t="s">
        <v>97</v>
      </c>
      <c r="C11" s="2" t="s">
        <v>98</v>
      </c>
      <c r="D11" s="11"/>
      <c r="F11" s="158">
        <v>253</v>
      </c>
      <c r="G11" s="157">
        <v>245</v>
      </c>
      <c r="H11" s="157">
        <v>230</v>
      </c>
      <c r="J11">
        <f t="shared" si="1"/>
        <v>0.99215686274509807</v>
      </c>
      <c r="K11">
        <f t="shared" si="2"/>
        <v>0.96078431372549022</v>
      </c>
      <c r="L11">
        <f t="shared" si="3"/>
        <v>0.90196078431372551</v>
      </c>
      <c r="N11" t="str">
        <f t="shared" si="4"/>
        <v>0.992156862745098;0.96078431372549;0.901960784313726</v>
      </c>
    </row>
    <row r="12" spans="1:14" x14ac:dyDescent="0.25">
      <c r="A12" s="2" t="s">
        <v>99</v>
      </c>
      <c r="B12" s="2" t="s">
        <v>100</v>
      </c>
      <c r="C12" s="2" t="s">
        <v>101</v>
      </c>
      <c r="D12" s="12"/>
      <c r="F12" s="158">
        <v>240</v>
      </c>
      <c r="G12" s="157">
        <v>240</v>
      </c>
      <c r="H12" s="157">
        <v>230</v>
      </c>
      <c r="J12">
        <f t="shared" si="1"/>
        <v>0.94117647058823528</v>
      </c>
      <c r="K12">
        <f t="shared" si="2"/>
        <v>0.94117647058823528</v>
      </c>
      <c r="L12">
        <f t="shared" si="3"/>
        <v>0.90196078431372551</v>
      </c>
      <c r="N12" t="str">
        <f t="shared" si="4"/>
        <v>0.941176470588235;0.941176470588235;0.901960784313726</v>
      </c>
    </row>
    <row r="13" spans="1:14" x14ac:dyDescent="0.25">
      <c r="A13" s="2" t="s">
        <v>102</v>
      </c>
      <c r="B13" s="2" t="s">
        <v>103</v>
      </c>
      <c r="C13" s="2" t="s">
        <v>104</v>
      </c>
      <c r="D13" s="13"/>
      <c r="F13" s="158">
        <v>250</v>
      </c>
      <c r="G13" s="157">
        <v>235</v>
      </c>
      <c r="H13" s="157">
        <v>215</v>
      </c>
      <c r="J13">
        <f t="shared" si="1"/>
        <v>0.98039215686274506</v>
      </c>
      <c r="K13">
        <f t="shared" si="2"/>
        <v>0.92156862745098034</v>
      </c>
      <c r="L13">
        <f t="shared" si="3"/>
        <v>0.84313725490196079</v>
      </c>
      <c r="N13" t="str">
        <f t="shared" si="4"/>
        <v>0.980392156862745;0.92156862745098;0.843137254901961</v>
      </c>
    </row>
    <row r="14" spans="1:14" x14ac:dyDescent="0.25">
      <c r="A14" s="2" t="s">
        <v>105</v>
      </c>
      <c r="B14" s="2" t="s">
        <v>106</v>
      </c>
      <c r="C14" s="2" t="s">
        <v>107</v>
      </c>
      <c r="D14" s="14"/>
      <c r="F14" s="158">
        <v>238</v>
      </c>
      <c r="G14" s="157">
        <v>223</v>
      </c>
      <c r="H14" s="157">
        <v>204</v>
      </c>
      <c r="J14">
        <f t="shared" si="1"/>
        <v>0.93333333333333335</v>
      </c>
      <c r="K14">
        <f t="shared" si="2"/>
        <v>0.87450980392156863</v>
      </c>
      <c r="L14">
        <f t="shared" si="3"/>
        <v>0.8</v>
      </c>
      <c r="N14" t="str">
        <f t="shared" si="4"/>
        <v>0.933333333333333;0.874509803921569;0.8</v>
      </c>
    </row>
    <row r="15" spans="1:14" x14ac:dyDescent="0.25">
      <c r="A15" s="2" t="s">
        <v>108</v>
      </c>
      <c r="B15" s="2" t="s">
        <v>109</v>
      </c>
      <c r="C15" s="2" t="s">
        <v>110</v>
      </c>
      <c r="D15" s="15"/>
      <c r="F15" s="158">
        <v>205</v>
      </c>
      <c r="G15" s="157">
        <v>192</v>
      </c>
      <c r="H15" s="157">
        <v>176</v>
      </c>
      <c r="J15">
        <f t="shared" si="1"/>
        <v>0.80392156862745101</v>
      </c>
      <c r="K15">
        <f t="shared" si="2"/>
        <v>0.75294117647058822</v>
      </c>
      <c r="L15">
        <f t="shared" si="3"/>
        <v>0.69019607843137254</v>
      </c>
      <c r="N15" t="str">
        <f t="shared" si="4"/>
        <v>0.803921568627451;0.752941176470588;0.690196078431373</v>
      </c>
    </row>
    <row r="16" spans="1:14" x14ac:dyDescent="0.25">
      <c r="A16" s="2" t="s">
        <v>111</v>
      </c>
      <c r="B16" s="2" t="s">
        <v>112</v>
      </c>
      <c r="C16" s="2" t="s">
        <v>113</v>
      </c>
      <c r="D16" s="16"/>
      <c r="F16" s="158">
        <v>139</v>
      </c>
      <c r="G16" s="157">
        <v>131</v>
      </c>
      <c r="H16" s="157">
        <v>120</v>
      </c>
      <c r="J16">
        <f t="shared" si="1"/>
        <v>0.54509803921568623</v>
      </c>
      <c r="K16">
        <f t="shared" si="2"/>
        <v>0.51372549019607838</v>
      </c>
      <c r="L16">
        <f t="shared" si="3"/>
        <v>0.47058823529411764</v>
      </c>
      <c r="N16" t="str">
        <f t="shared" si="4"/>
        <v>0.545098039215686;0.513725490196078;0.470588235294118</v>
      </c>
    </row>
    <row r="17" spans="1:14" x14ac:dyDescent="0.25">
      <c r="A17" s="2" t="s">
        <v>114</v>
      </c>
      <c r="B17" s="2" t="s">
        <v>115</v>
      </c>
      <c r="C17" s="2" t="s">
        <v>116</v>
      </c>
      <c r="D17" s="17"/>
      <c r="F17" s="158">
        <v>255</v>
      </c>
      <c r="G17" s="157">
        <v>239</v>
      </c>
      <c r="H17" s="157">
        <v>213</v>
      </c>
      <c r="J17">
        <f t="shared" si="1"/>
        <v>1</v>
      </c>
      <c r="K17">
        <f t="shared" si="2"/>
        <v>0.93725490196078431</v>
      </c>
      <c r="L17">
        <f t="shared" si="3"/>
        <v>0.83529411764705885</v>
      </c>
      <c r="N17" t="str">
        <f t="shared" si="4"/>
        <v>1;0.937254901960784;0.835294117647059</v>
      </c>
    </row>
    <row r="18" spans="1:14" x14ac:dyDescent="0.25">
      <c r="A18" s="2" t="s">
        <v>117</v>
      </c>
      <c r="B18" s="2" t="s">
        <v>118</v>
      </c>
      <c r="C18" s="2" t="s">
        <v>119</v>
      </c>
      <c r="D18" s="18"/>
      <c r="F18" s="158">
        <v>255</v>
      </c>
      <c r="G18" s="157">
        <v>235</v>
      </c>
      <c r="H18" s="157">
        <v>205</v>
      </c>
      <c r="J18">
        <f t="shared" si="1"/>
        <v>1</v>
      </c>
      <c r="K18">
        <f t="shared" si="2"/>
        <v>0.92156862745098034</v>
      </c>
      <c r="L18">
        <f t="shared" si="3"/>
        <v>0.80392156862745101</v>
      </c>
      <c r="N18" t="str">
        <f t="shared" si="4"/>
        <v>1;0.92156862745098;0.803921568627451</v>
      </c>
    </row>
    <row r="19" spans="1:14" x14ac:dyDescent="0.25">
      <c r="A19" s="2" t="s">
        <v>120</v>
      </c>
      <c r="B19" s="2" t="s">
        <v>121</v>
      </c>
      <c r="C19" s="2" t="s">
        <v>122</v>
      </c>
      <c r="D19" s="19"/>
      <c r="F19" s="158">
        <v>255</v>
      </c>
      <c r="G19" s="157">
        <v>228</v>
      </c>
      <c r="H19" s="157">
        <v>196</v>
      </c>
      <c r="J19">
        <f t="shared" si="1"/>
        <v>1</v>
      </c>
      <c r="K19">
        <f t="shared" si="2"/>
        <v>0.89411764705882357</v>
      </c>
      <c r="L19">
        <f t="shared" si="3"/>
        <v>0.7686274509803922</v>
      </c>
      <c r="N19" t="str">
        <f t="shared" si="4"/>
        <v>1;0.894117647058824;0.768627450980392</v>
      </c>
    </row>
    <row r="20" spans="1:14" x14ac:dyDescent="0.25">
      <c r="A20" s="2" t="s">
        <v>123</v>
      </c>
      <c r="B20" s="2" t="s">
        <v>124</v>
      </c>
      <c r="C20" s="2" t="s">
        <v>125</v>
      </c>
      <c r="D20" s="20"/>
      <c r="F20" s="158">
        <v>238</v>
      </c>
      <c r="G20" s="157">
        <v>213</v>
      </c>
      <c r="H20" s="157">
        <v>183</v>
      </c>
      <c r="J20">
        <f t="shared" si="1"/>
        <v>0.93333333333333335</v>
      </c>
      <c r="K20">
        <f t="shared" si="2"/>
        <v>0.83529411764705885</v>
      </c>
      <c r="L20">
        <f t="shared" si="3"/>
        <v>0.71764705882352942</v>
      </c>
      <c r="N20" t="str">
        <f t="shared" si="4"/>
        <v>0.933333333333333;0.835294117647059;0.717647058823529</v>
      </c>
    </row>
    <row r="21" spans="1:14" x14ac:dyDescent="0.25">
      <c r="A21" s="2" t="s">
        <v>126</v>
      </c>
      <c r="B21" s="2" t="s">
        <v>127</v>
      </c>
      <c r="C21" s="2" t="s">
        <v>128</v>
      </c>
      <c r="D21" s="21"/>
      <c r="F21" s="158">
        <v>205</v>
      </c>
      <c r="G21" s="157">
        <v>183</v>
      </c>
      <c r="H21" s="157">
        <v>158</v>
      </c>
      <c r="J21">
        <f t="shared" si="1"/>
        <v>0.80392156862745101</v>
      </c>
      <c r="K21">
        <f t="shared" si="2"/>
        <v>0.71764705882352942</v>
      </c>
      <c r="L21">
        <f t="shared" si="3"/>
        <v>0.61960784313725492</v>
      </c>
      <c r="N21" t="str">
        <f t="shared" si="4"/>
        <v>0.803921568627451;0.717647058823529;0.619607843137255</v>
      </c>
    </row>
    <row r="22" spans="1:14" x14ac:dyDescent="0.25">
      <c r="A22" s="2" t="s">
        <v>129</v>
      </c>
      <c r="B22" s="2" t="s">
        <v>130</v>
      </c>
      <c r="C22" s="2" t="s">
        <v>131</v>
      </c>
      <c r="D22" s="22"/>
      <c r="F22" s="158">
        <v>139</v>
      </c>
      <c r="G22" s="157">
        <v>125</v>
      </c>
      <c r="H22" s="157">
        <v>107</v>
      </c>
      <c r="J22">
        <f t="shared" si="1"/>
        <v>0.54509803921568623</v>
      </c>
      <c r="K22">
        <f t="shared" si="2"/>
        <v>0.49019607843137253</v>
      </c>
      <c r="L22">
        <f t="shared" si="3"/>
        <v>0.41960784313725491</v>
      </c>
      <c r="N22" t="str">
        <f t="shared" si="4"/>
        <v>0.545098039215686;0.490196078431373;0.419607843137255</v>
      </c>
    </row>
    <row r="23" spans="1:14" x14ac:dyDescent="0.25">
      <c r="A23" s="2" t="s">
        <v>132</v>
      </c>
      <c r="B23" s="2" t="s">
        <v>133</v>
      </c>
      <c r="C23" s="2" t="s">
        <v>134</v>
      </c>
      <c r="D23" s="23"/>
      <c r="F23" s="158">
        <v>255</v>
      </c>
      <c r="G23" s="157">
        <v>218</v>
      </c>
      <c r="H23" s="157">
        <v>185</v>
      </c>
      <c r="J23">
        <f t="shared" si="1"/>
        <v>1</v>
      </c>
      <c r="K23">
        <f t="shared" si="2"/>
        <v>0.85490196078431369</v>
      </c>
      <c r="L23">
        <f t="shared" si="3"/>
        <v>0.72549019607843135</v>
      </c>
      <c r="N23" t="str">
        <f t="shared" si="4"/>
        <v>1;0.854901960784314;0.725490196078431</v>
      </c>
    </row>
    <row r="24" spans="1:14" x14ac:dyDescent="0.25">
      <c r="A24" s="2" t="s">
        <v>135</v>
      </c>
      <c r="B24" s="2" t="s">
        <v>136</v>
      </c>
      <c r="C24" s="2" t="s">
        <v>137</v>
      </c>
      <c r="D24" s="24"/>
      <c r="F24" s="158">
        <v>238</v>
      </c>
      <c r="G24" s="157">
        <v>203</v>
      </c>
      <c r="H24" s="157">
        <v>173</v>
      </c>
      <c r="J24">
        <f t="shared" si="1"/>
        <v>0.93333333333333335</v>
      </c>
      <c r="K24">
        <f t="shared" si="2"/>
        <v>0.79607843137254897</v>
      </c>
      <c r="L24">
        <f t="shared" si="3"/>
        <v>0.67843137254901964</v>
      </c>
      <c r="N24" t="str">
        <f t="shared" si="4"/>
        <v>0.933333333333333;0.796078431372549;0.67843137254902</v>
      </c>
    </row>
    <row r="25" spans="1:14" x14ac:dyDescent="0.25">
      <c r="A25" s="2" t="s">
        <v>138</v>
      </c>
      <c r="B25" s="2" t="s">
        <v>139</v>
      </c>
      <c r="C25" s="2" t="s">
        <v>140</v>
      </c>
      <c r="D25" s="25"/>
      <c r="F25" s="158">
        <v>205</v>
      </c>
      <c r="G25" s="157">
        <v>175</v>
      </c>
      <c r="H25" s="157">
        <v>149</v>
      </c>
      <c r="J25">
        <f t="shared" si="1"/>
        <v>0.80392156862745101</v>
      </c>
      <c r="K25">
        <f t="shared" si="2"/>
        <v>0.68627450980392157</v>
      </c>
      <c r="L25">
        <f t="shared" si="3"/>
        <v>0.58431372549019611</v>
      </c>
      <c r="N25" t="str">
        <f t="shared" si="4"/>
        <v>0.803921568627451;0.686274509803922;0.584313725490196</v>
      </c>
    </row>
    <row r="26" spans="1:14" x14ac:dyDescent="0.25">
      <c r="A26" s="2" t="s">
        <v>141</v>
      </c>
      <c r="B26" s="2" t="s">
        <v>142</v>
      </c>
      <c r="C26" s="2" t="s">
        <v>143</v>
      </c>
      <c r="D26" s="26"/>
      <c r="F26" s="158">
        <v>139</v>
      </c>
      <c r="G26" s="157">
        <v>119</v>
      </c>
      <c r="H26" s="157">
        <v>101</v>
      </c>
      <c r="J26">
        <f t="shared" si="1"/>
        <v>0.54509803921568623</v>
      </c>
      <c r="K26">
        <f t="shared" si="2"/>
        <v>0.46666666666666667</v>
      </c>
      <c r="L26">
        <f t="shared" si="3"/>
        <v>0.396078431372549</v>
      </c>
      <c r="N26" t="str">
        <f t="shared" si="4"/>
        <v>0.545098039215686;0.466666666666667;0.396078431372549</v>
      </c>
    </row>
    <row r="27" spans="1:14" x14ac:dyDescent="0.25">
      <c r="A27" s="2" t="s">
        <v>144</v>
      </c>
      <c r="B27" s="2" t="s">
        <v>145</v>
      </c>
      <c r="C27" s="2" t="s">
        <v>146</v>
      </c>
      <c r="D27" s="27"/>
      <c r="F27" s="158">
        <v>255</v>
      </c>
      <c r="G27" s="157">
        <v>222</v>
      </c>
      <c r="H27" s="157">
        <v>173</v>
      </c>
      <c r="J27">
        <f t="shared" si="1"/>
        <v>1</v>
      </c>
      <c r="K27">
        <f t="shared" si="2"/>
        <v>0.87058823529411766</v>
      </c>
      <c r="L27">
        <f t="shared" si="3"/>
        <v>0.67843137254901964</v>
      </c>
      <c r="N27" t="str">
        <f t="shared" si="4"/>
        <v>1;0.870588235294118;0.67843137254902</v>
      </c>
    </row>
    <row r="28" spans="1:14" x14ac:dyDescent="0.25">
      <c r="A28" s="2" t="s">
        <v>147</v>
      </c>
      <c r="B28" s="2" t="s">
        <v>148</v>
      </c>
      <c r="C28" s="2" t="s">
        <v>149</v>
      </c>
      <c r="D28" s="28"/>
      <c r="F28" s="158">
        <v>255</v>
      </c>
      <c r="G28" s="157">
        <v>228</v>
      </c>
      <c r="H28" s="157">
        <v>181</v>
      </c>
      <c r="J28">
        <f t="shared" si="1"/>
        <v>1</v>
      </c>
      <c r="K28">
        <f t="shared" si="2"/>
        <v>0.89411764705882357</v>
      </c>
      <c r="L28">
        <f t="shared" si="3"/>
        <v>0.70980392156862748</v>
      </c>
      <c r="N28" t="str">
        <f t="shared" si="4"/>
        <v>1;0.894117647058824;0.709803921568627</v>
      </c>
    </row>
    <row r="29" spans="1:14" x14ac:dyDescent="0.25">
      <c r="A29" s="2" t="s">
        <v>150</v>
      </c>
      <c r="B29" s="2" t="s">
        <v>151</v>
      </c>
      <c r="C29" s="2" t="s">
        <v>152</v>
      </c>
      <c r="D29" s="29"/>
      <c r="F29" s="158">
        <v>255</v>
      </c>
      <c r="G29" s="157">
        <v>248</v>
      </c>
      <c r="H29" s="157">
        <v>220</v>
      </c>
      <c r="J29">
        <f t="shared" si="1"/>
        <v>1</v>
      </c>
      <c r="K29">
        <f t="shared" si="2"/>
        <v>0.97254901960784312</v>
      </c>
      <c r="L29">
        <f t="shared" si="3"/>
        <v>0.86274509803921573</v>
      </c>
      <c r="N29" t="str">
        <f t="shared" si="4"/>
        <v>1;0.972549019607843;0.862745098039216</v>
      </c>
    </row>
    <row r="30" spans="1:14" x14ac:dyDescent="0.25">
      <c r="A30" s="2" t="s">
        <v>153</v>
      </c>
      <c r="B30" s="2" t="s">
        <v>154</v>
      </c>
      <c r="C30" s="2" t="s">
        <v>155</v>
      </c>
      <c r="D30" s="30"/>
      <c r="F30" s="158">
        <v>238</v>
      </c>
      <c r="G30" s="157">
        <v>232</v>
      </c>
      <c r="H30" s="157">
        <v>205</v>
      </c>
      <c r="J30">
        <f t="shared" si="1"/>
        <v>0.93333333333333335</v>
      </c>
      <c r="K30">
        <f t="shared" si="2"/>
        <v>0.90980392156862744</v>
      </c>
      <c r="L30">
        <f t="shared" si="3"/>
        <v>0.80392156862745101</v>
      </c>
      <c r="N30" t="str">
        <f t="shared" si="4"/>
        <v>0.933333333333333;0.909803921568627;0.803921568627451</v>
      </c>
    </row>
    <row r="31" spans="1:14" x14ac:dyDescent="0.25">
      <c r="A31" s="2" t="s">
        <v>156</v>
      </c>
      <c r="B31" s="2" t="s">
        <v>157</v>
      </c>
      <c r="C31" s="2" t="s">
        <v>158</v>
      </c>
      <c r="D31" s="31"/>
      <c r="F31" s="158">
        <v>205</v>
      </c>
      <c r="G31" s="157">
        <v>200</v>
      </c>
      <c r="H31" s="157">
        <v>177</v>
      </c>
      <c r="J31">
        <f t="shared" si="1"/>
        <v>0.80392156862745101</v>
      </c>
      <c r="K31">
        <f t="shared" si="2"/>
        <v>0.78431372549019607</v>
      </c>
      <c r="L31">
        <f t="shared" si="3"/>
        <v>0.69411764705882351</v>
      </c>
      <c r="N31" t="str">
        <f t="shared" si="4"/>
        <v>0.803921568627451;0.784313725490196;0.694117647058824</v>
      </c>
    </row>
    <row r="32" spans="1:14" x14ac:dyDescent="0.25">
      <c r="A32" s="2" t="s">
        <v>159</v>
      </c>
      <c r="B32" s="2" t="s">
        <v>160</v>
      </c>
      <c r="C32" s="2" t="s">
        <v>161</v>
      </c>
      <c r="D32" s="32"/>
      <c r="F32" s="158">
        <v>139</v>
      </c>
      <c r="G32" s="157">
        <v>136</v>
      </c>
      <c r="H32" s="157">
        <v>120</v>
      </c>
      <c r="J32">
        <f t="shared" si="1"/>
        <v>0.54509803921568623</v>
      </c>
      <c r="K32">
        <f t="shared" si="2"/>
        <v>0.53333333333333333</v>
      </c>
      <c r="L32">
        <f t="shared" si="3"/>
        <v>0.47058823529411764</v>
      </c>
      <c r="N32" t="str">
        <f t="shared" si="4"/>
        <v>0.545098039215686;0.533333333333333;0.470588235294118</v>
      </c>
    </row>
    <row r="33" spans="1:14" x14ac:dyDescent="0.25">
      <c r="A33" s="2" t="s">
        <v>162</v>
      </c>
      <c r="B33" s="2" t="s">
        <v>163</v>
      </c>
      <c r="C33" s="2" t="s">
        <v>164</v>
      </c>
      <c r="D33" s="33"/>
      <c r="F33" s="158">
        <v>255</v>
      </c>
      <c r="G33" s="157">
        <v>255</v>
      </c>
      <c r="H33" s="157">
        <v>240</v>
      </c>
      <c r="J33">
        <f t="shared" si="1"/>
        <v>1</v>
      </c>
      <c r="K33">
        <f t="shared" si="2"/>
        <v>1</v>
      </c>
      <c r="L33">
        <f t="shared" si="3"/>
        <v>0.94117647058823528</v>
      </c>
      <c r="N33" t="str">
        <f t="shared" si="4"/>
        <v>1;1;0.941176470588235</v>
      </c>
    </row>
    <row r="34" spans="1:14" x14ac:dyDescent="0.25">
      <c r="A34" s="2" t="s">
        <v>165</v>
      </c>
      <c r="B34" s="2" t="s">
        <v>166</v>
      </c>
      <c r="C34" s="2" t="s">
        <v>167</v>
      </c>
      <c r="D34" s="34"/>
      <c r="F34" s="158">
        <v>238</v>
      </c>
      <c r="G34" s="157">
        <v>238</v>
      </c>
      <c r="H34" s="157">
        <v>224</v>
      </c>
      <c r="J34">
        <f t="shared" si="1"/>
        <v>0.93333333333333335</v>
      </c>
      <c r="K34">
        <f t="shared" si="2"/>
        <v>0.93333333333333335</v>
      </c>
      <c r="L34">
        <f t="shared" si="3"/>
        <v>0.8784313725490196</v>
      </c>
      <c r="N34" t="str">
        <f t="shared" si="4"/>
        <v>0.933333333333333;0.933333333333333;0.87843137254902</v>
      </c>
    </row>
    <row r="35" spans="1:14" x14ac:dyDescent="0.25">
      <c r="A35" s="2" t="s">
        <v>168</v>
      </c>
      <c r="B35" s="2" t="s">
        <v>169</v>
      </c>
      <c r="C35" s="2" t="s">
        <v>170</v>
      </c>
      <c r="D35" s="35"/>
      <c r="F35" s="158">
        <v>205</v>
      </c>
      <c r="G35" s="157">
        <v>205</v>
      </c>
      <c r="H35" s="157">
        <v>193</v>
      </c>
      <c r="J35">
        <f t="shared" si="1"/>
        <v>0.80392156862745101</v>
      </c>
      <c r="K35">
        <f t="shared" si="2"/>
        <v>0.80392156862745101</v>
      </c>
      <c r="L35">
        <f t="shared" si="3"/>
        <v>0.75686274509803919</v>
      </c>
      <c r="N35" t="str">
        <f t="shared" si="4"/>
        <v>0.803921568627451;0.803921568627451;0.756862745098039</v>
      </c>
    </row>
    <row r="36" spans="1:14" x14ac:dyDescent="0.25">
      <c r="A36" s="2" t="s">
        <v>171</v>
      </c>
      <c r="B36" s="2" t="s">
        <v>172</v>
      </c>
      <c r="C36" s="2" t="s">
        <v>173</v>
      </c>
      <c r="D36" s="36"/>
      <c r="F36" s="158">
        <v>139</v>
      </c>
      <c r="G36" s="157">
        <v>139</v>
      </c>
      <c r="H36" s="157">
        <v>131</v>
      </c>
      <c r="J36">
        <f t="shared" si="1"/>
        <v>0.54509803921568623</v>
      </c>
      <c r="K36">
        <f t="shared" si="2"/>
        <v>0.54509803921568623</v>
      </c>
      <c r="L36">
        <f t="shared" si="3"/>
        <v>0.51372549019607838</v>
      </c>
      <c r="N36" t="str">
        <f t="shared" si="4"/>
        <v>0.545098039215686;0.545098039215686;0.513725490196078</v>
      </c>
    </row>
    <row r="37" spans="1:14" x14ac:dyDescent="0.25">
      <c r="A37" s="2" t="s">
        <v>174</v>
      </c>
      <c r="B37" s="2" t="s">
        <v>175</v>
      </c>
      <c r="C37" s="2" t="s">
        <v>176</v>
      </c>
      <c r="D37" s="37"/>
      <c r="F37" s="158">
        <v>255</v>
      </c>
      <c r="G37" s="157">
        <v>250</v>
      </c>
      <c r="H37" s="157">
        <v>205</v>
      </c>
      <c r="J37">
        <f t="shared" si="1"/>
        <v>1</v>
      </c>
      <c r="K37">
        <f t="shared" si="2"/>
        <v>0.98039215686274506</v>
      </c>
      <c r="L37">
        <f t="shared" si="3"/>
        <v>0.80392156862745101</v>
      </c>
      <c r="N37" t="str">
        <f t="shared" si="4"/>
        <v>1;0.980392156862745;0.803921568627451</v>
      </c>
    </row>
    <row r="38" spans="1:14" x14ac:dyDescent="0.25">
      <c r="A38" s="2" t="s">
        <v>177</v>
      </c>
      <c r="B38" s="2" t="s">
        <v>178</v>
      </c>
      <c r="C38" s="2" t="s">
        <v>179</v>
      </c>
      <c r="D38" s="38"/>
      <c r="F38" s="158">
        <v>255</v>
      </c>
      <c r="G38" s="157">
        <v>245</v>
      </c>
      <c r="H38" s="157">
        <v>238</v>
      </c>
      <c r="J38">
        <f t="shared" si="1"/>
        <v>1</v>
      </c>
      <c r="K38">
        <f t="shared" si="2"/>
        <v>0.96078431372549022</v>
      </c>
      <c r="L38">
        <f t="shared" si="3"/>
        <v>0.93333333333333335</v>
      </c>
      <c r="N38" t="str">
        <f t="shared" si="4"/>
        <v>1;0.96078431372549;0.933333333333333</v>
      </c>
    </row>
    <row r="39" spans="1:14" x14ac:dyDescent="0.25">
      <c r="A39" s="2" t="s">
        <v>180</v>
      </c>
      <c r="B39" s="2" t="s">
        <v>181</v>
      </c>
      <c r="C39" s="2" t="s">
        <v>182</v>
      </c>
      <c r="D39" s="39"/>
      <c r="F39" s="158">
        <v>238</v>
      </c>
      <c r="G39" s="157">
        <v>229</v>
      </c>
      <c r="H39" s="157">
        <v>222</v>
      </c>
      <c r="J39">
        <f t="shared" si="1"/>
        <v>0.93333333333333335</v>
      </c>
      <c r="K39">
        <f t="shared" si="2"/>
        <v>0.89803921568627454</v>
      </c>
      <c r="L39">
        <f t="shared" si="3"/>
        <v>0.87058823529411766</v>
      </c>
      <c r="N39" t="str">
        <f t="shared" si="4"/>
        <v>0.933333333333333;0.898039215686275;0.870588235294118</v>
      </c>
    </row>
    <row r="40" spans="1:14" x14ac:dyDescent="0.25">
      <c r="A40" s="2" t="s">
        <v>183</v>
      </c>
      <c r="B40" s="2" t="s">
        <v>184</v>
      </c>
      <c r="C40" s="2" t="s">
        <v>185</v>
      </c>
      <c r="D40" s="40"/>
      <c r="F40" s="158">
        <v>205</v>
      </c>
      <c r="G40" s="157">
        <v>197</v>
      </c>
      <c r="H40" s="157">
        <v>191</v>
      </c>
      <c r="J40">
        <f t="shared" si="1"/>
        <v>0.80392156862745101</v>
      </c>
      <c r="K40">
        <f t="shared" si="2"/>
        <v>0.77254901960784317</v>
      </c>
      <c r="L40">
        <f t="shared" si="3"/>
        <v>0.74901960784313726</v>
      </c>
      <c r="N40" t="str">
        <f t="shared" si="4"/>
        <v>0.803921568627451;0.772549019607843;0.749019607843137</v>
      </c>
    </row>
    <row r="41" spans="1:14" x14ac:dyDescent="0.25">
      <c r="A41" s="2" t="s">
        <v>186</v>
      </c>
      <c r="B41" s="2" t="s">
        <v>187</v>
      </c>
      <c r="C41" s="2" t="s">
        <v>188</v>
      </c>
      <c r="D41" s="41"/>
      <c r="F41" s="158">
        <v>139</v>
      </c>
      <c r="G41" s="157">
        <v>134</v>
      </c>
      <c r="H41" s="157">
        <v>130</v>
      </c>
      <c r="J41">
        <f t="shared" si="1"/>
        <v>0.54509803921568623</v>
      </c>
      <c r="K41">
        <f t="shared" si="2"/>
        <v>0.52549019607843139</v>
      </c>
      <c r="L41">
        <f t="shared" si="3"/>
        <v>0.50980392156862742</v>
      </c>
      <c r="N41" t="str">
        <f t="shared" si="4"/>
        <v>0.545098039215686;0.525490196078431;0.509803921568627</v>
      </c>
    </row>
    <row r="42" spans="1:14" x14ac:dyDescent="0.25">
      <c r="A42" s="2" t="s">
        <v>189</v>
      </c>
      <c r="B42" s="2" t="s">
        <v>190</v>
      </c>
      <c r="C42" s="2" t="s">
        <v>191</v>
      </c>
      <c r="D42" s="42"/>
      <c r="F42" s="158">
        <v>240</v>
      </c>
      <c r="G42" s="157">
        <v>255</v>
      </c>
      <c r="H42" s="157">
        <v>240</v>
      </c>
      <c r="J42">
        <f t="shared" si="1"/>
        <v>0.94117647058823528</v>
      </c>
      <c r="K42">
        <f t="shared" si="2"/>
        <v>1</v>
      </c>
      <c r="L42">
        <f t="shared" si="3"/>
        <v>0.94117647058823528</v>
      </c>
      <c r="N42" t="str">
        <f t="shared" si="4"/>
        <v>0.941176470588235;1;0.941176470588235</v>
      </c>
    </row>
    <row r="43" spans="1:14" x14ac:dyDescent="0.25">
      <c r="A43" s="2" t="s">
        <v>192</v>
      </c>
      <c r="B43" s="2" t="s">
        <v>193</v>
      </c>
      <c r="C43" s="2" t="s">
        <v>194</v>
      </c>
      <c r="D43" s="43"/>
      <c r="F43" s="158">
        <v>244</v>
      </c>
      <c r="G43" s="157">
        <v>238</v>
      </c>
      <c r="H43" s="157">
        <v>224</v>
      </c>
      <c r="J43">
        <f t="shared" si="1"/>
        <v>0.95686274509803926</v>
      </c>
      <c r="K43">
        <f t="shared" si="2"/>
        <v>0.93333333333333335</v>
      </c>
      <c r="L43">
        <f t="shared" si="3"/>
        <v>0.8784313725490196</v>
      </c>
      <c r="N43" t="str">
        <f t="shared" si="4"/>
        <v>0.956862745098039;0.933333333333333;0.87843137254902</v>
      </c>
    </row>
    <row r="44" spans="1:14" x14ac:dyDescent="0.25">
      <c r="A44" s="2" t="s">
        <v>195</v>
      </c>
      <c r="B44" s="2" t="s">
        <v>196</v>
      </c>
      <c r="C44" s="2" t="s">
        <v>197</v>
      </c>
      <c r="D44" s="44"/>
      <c r="F44" s="158">
        <v>193</v>
      </c>
      <c r="G44" s="157">
        <v>205</v>
      </c>
      <c r="H44" s="157">
        <v>193</v>
      </c>
      <c r="J44">
        <f t="shared" si="1"/>
        <v>0.75686274509803919</v>
      </c>
      <c r="K44">
        <f t="shared" si="2"/>
        <v>0.80392156862745101</v>
      </c>
      <c r="L44">
        <f t="shared" si="3"/>
        <v>0.75686274509803919</v>
      </c>
      <c r="N44" t="str">
        <f t="shared" si="4"/>
        <v>0.756862745098039;0.803921568627451;0.756862745098039</v>
      </c>
    </row>
    <row r="45" spans="1:14" x14ac:dyDescent="0.25">
      <c r="A45" s="2" t="s">
        <v>198</v>
      </c>
      <c r="B45" s="2" t="s">
        <v>199</v>
      </c>
      <c r="C45" s="2" t="s">
        <v>200</v>
      </c>
      <c r="D45" s="45"/>
      <c r="F45" s="158">
        <v>131</v>
      </c>
      <c r="G45" s="157">
        <v>139</v>
      </c>
      <c r="H45" s="157">
        <v>131</v>
      </c>
      <c r="J45">
        <f t="shared" si="1"/>
        <v>0.51372549019607838</v>
      </c>
      <c r="K45">
        <f t="shared" si="2"/>
        <v>0.54509803921568623</v>
      </c>
      <c r="L45">
        <f t="shared" si="3"/>
        <v>0.51372549019607838</v>
      </c>
      <c r="N45" t="str">
        <f t="shared" si="4"/>
        <v>0.513725490196078;0.545098039215686;0.513725490196078</v>
      </c>
    </row>
    <row r="46" spans="1:14" x14ac:dyDescent="0.25">
      <c r="A46" s="2" t="s">
        <v>201</v>
      </c>
      <c r="B46" s="2" t="s">
        <v>202</v>
      </c>
      <c r="C46" s="2" t="s">
        <v>203</v>
      </c>
      <c r="D46" s="46"/>
      <c r="F46" s="158">
        <v>245</v>
      </c>
      <c r="G46" s="157">
        <v>255</v>
      </c>
      <c r="H46" s="157">
        <v>250</v>
      </c>
      <c r="J46">
        <f t="shared" si="1"/>
        <v>0.96078431372549022</v>
      </c>
      <c r="K46">
        <f t="shared" si="2"/>
        <v>1</v>
      </c>
      <c r="L46">
        <f t="shared" si="3"/>
        <v>0.98039215686274506</v>
      </c>
      <c r="N46" t="str">
        <f t="shared" si="4"/>
        <v>0.96078431372549;1;0.980392156862745</v>
      </c>
    </row>
    <row r="47" spans="1:14" x14ac:dyDescent="0.25">
      <c r="A47" s="2" t="s">
        <v>204</v>
      </c>
      <c r="B47" s="2" t="s">
        <v>205</v>
      </c>
      <c r="C47" s="2" t="s">
        <v>206</v>
      </c>
      <c r="D47" s="47"/>
      <c r="F47" s="158">
        <v>240</v>
      </c>
      <c r="G47" s="157">
        <v>255</v>
      </c>
      <c r="H47" s="157">
        <v>255</v>
      </c>
      <c r="J47">
        <f t="shared" si="1"/>
        <v>0.94117647058823528</v>
      </c>
      <c r="K47">
        <f t="shared" si="2"/>
        <v>1</v>
      </c>
      <c r="L47">
        <f t="shared" si="3"/>
        <v>1</v>
      </c>
      <c r="N47" t="str">
        <f t="shared" si="4"/>
        <v>0.941176470588235;1;1</v>
      </c>
    </row>
    <row r="48" spans="1:14" x14ac:dyDescent="0.25">
      <c r="A48" s="2" t="s">
        <v>207</v>
      </c>
      <c r="B48" s="2" t="s">
        <v>208</v>
      </c>
      <c r="C48" s="2" t="s">
        <v>209</v>
      </c>
      <c r="D48" s="48"/>
      <c r="F48" s="158">
        <v>240</v>
      </c>
      <c r="G48" s="157">
        <v>248</v>
      </c>
      <c r="H48" s="157">
        <v>255</v>
      </c>
      <c r="J48">
        <f t="shared" si="1"/>
        <v>0.94117647058823528</v>
      </c>
      <c r="K48">
        <f t="shared" si="2"/>
        <v>0.97254901960784312</v>
      </c>
      <c r="L48">
        <f t="shared" si="3"/>
        <v>1</v>
      </c>
      <c r="N48" t="str">
        <f t="shared" si="4"/>
        <v>0.941176470588235;0.972549019607843;1</v>
      </c>
    </row>
    <row r="49" spans="1:14" x14ac:dyDescent="0.25">
      <c r="A49" s="2" t="s">
        <v>210</v>
      </c>
      <c r="B49" s="2" t="s">
        <v>211</v>
      </c>
      <c r="C49" s="2" t="s">
        <v>212</v>
      </c>
      <c r="D49" s="49"/>
      <c r="F49" s="158">
        <v>230</v>
      </c>
      <c r="G49" s="157">
        <v>230</v>
      </c>
      <c r="H49" s="157">
        <v>250</v>
      </c>
      <c r="J49">
        <f t="shared" si="1"/>
        <v>0.90196078431372551</v>
      </c>
      <c r="K49">
        <f t="shared" si="2"/>
        <v>0.90196078431372551</v>
      </c>
      <c r="L49">
        <f t="shared" si="3"/>
        <v>0.98039215686274506</v>
      </c>
      <c r="N49" t="str">
        <f t="shared" si="4"/>
        <v>0.901960784313726;0.901960784313726;0.980392156862745</v>
      </c>
    </row>
    <row r="50" spans="1:14" x14ac:dyDescent="0.25">
      <c r="A50" s="2" t="s">
        <v>213</v>
      </c>
      <c r="B50" s="2" t="s">
        <v>214</v>
      </c>
      <c r="C50" s="2" t="s">
        <v>215</v>
      </c>
      <c r="D50" s="50"/>
      <c r="F50" s="158">
        <v>255</v>
      </c>
      <c r="G50" s="157">
        <v>240</v>
      </c>
      <c r="H50" s="157">
        <v>245</v>
      </c>
      <c r="J50">
        <f t="shared" si="1"/>
        <v>1</v>
      </c>
      <c r="K50">
        <f t="shared" si="2"/>
        <v>0.94117647058823528</v>
      </c>
      <c r="L50">
        <f t="shared" si="3"/>
        <v>0.96078431372549022</v>
      </c>
      <c r="N50" t="str">
        <f t="shared" si="4"/>
        <v>1;0.941176470588235;0.96078431372549</v>
      </c>
    </row>
    <row r="51" spans="1:14" x14ac:dyDescent="0.25">
      <c r="A51" s="2" t="s">
        <v>216</v>
      </c>
      <c r="B51" s="2" t="s">
        <v>217</v>
      </c>
      <c r="C51" s="2" t="s">
        <v>218</v>
      </c>
      <c r="D51" s="51"/>
      <c r="F51" s="158">
        <v>255</v>
      </c>
      <c r="G51" s="157">
        <v>228</v>
      </c>
      <c r="H51" s="157">
        <v>225</v>
      </c>
      <c r="J51">
        <f t="shared" si="1"/>
        <v>1</v>
      </c>
      <c r="K51">
        <f t="shared" si="2"/>
        <v>0.89411764705882357</v>
      </c>
      <c r="L51">
        <f t="shared" si="3"/>
        <v>0.88235294117647056</v>
      </c>
      <c r="N51" t="str">
        <f t="shared" si="4"/>
        <v>1;0.894117647058824;0.882352941176471</v>
      </c>
    </row>
    <row r="52" spans="1:14" x14ac:dyDescent="0.25">
      <c r="A52" s="2" t="s">
        <v>219</v>
      </c>
      <c r="B52" s="2" t="s">
        <v>220</v>
      </c>
      <c r="C52" s="2" t="s">
        <v>221</v>
      </c>
      <c r="D52" s="52"/>
      <c r="F52" s="158">
        <v>255</v>
      </c>
      <c r="G52" s="157">
        <v>255</v>
      </c>
      <c r="H52" s="157">
        <v>255</v>
      </c>
      <c r="J52">
        <f t="shared" si="1"/>
        <v>1</v>
      </c>
      <c r="K52">
        <f t="shared" si="2"/>
        <v>1</v>
      </c>
      <c r="L52">
        <f t="shared" si="3"/>
        <v>1</v>
      </c>
      <c r="N52" t="str">
        <f t="shared" si="4"/>
        <v>1;1;1</v>
      </c>
    </row>
    <row r="53" spans="1:14" ht="21" x14ac:dyDescent="0.25">
      <c r="A53" s="1" t="s">
        <v>222</v>
      </c>
      <c r="J53">
        <f t="shared" si="1"/>
        <v>0</v>
      </c>
      <c r="K53">
        <f t="shared" si="2"/>
        <v>0</v>
      </c>
      <c r="L53">
        <f t="shared" si="3"/>
        <v>0</v>
      </c>
      <c r="N53" t="str">
        <f t="shared" si="4"/>
        <v>0;0;0</v>
      </c>
    </row>
    <row r="54" spans="1:14" x14ac:dyDescent="0.25">
      <c r="A54" s="2" t="s">
        <v>68</v>
      </c>
      <c r="B54" s="2" t="s">
        <v>69</v>
      </c>
      <c r="C54" s="2" t="s">
        <v>70</v>
      </c>
      <c r="D54" s="2" t="s">
        <v>71</v>
      </c>
      <c r="F54" s="158" t="s">
        <v>523</v>
      </c>
      <c r="G54" s="157" t="s">
        <v>524</v>
      </c>
      <c r="J54" t="e">
        <f t="shared" si="1"/>
        <v>#VALUE!</v>
      </c>
      <c r="K54" t="e">
        <f t="shared" si="2"/>
        <v>#VALUE!</v>
      </c>
      <c r="L54">
        <f t="shared" si="3"/>
        <v>0</v>
      </c>
      <c r="N54" t="e">
        <f t="shared" si="4"/>
        <v>#VALUE!</v>
      </c>
    </row>
    <row r="55" spans="1:14" x14ac:dyDescent="0.25">
      <c r="A55" s="2" t="s">
        <v>223</v>
      </c>
      <c r="B55" s="2" t="s">
        <v>224</v>
      </c>
      <c r="C55" s="2">
        <v>0</v>
      </c>
      <c r="D55" s="53"/>
      <c r="F55" s="158">
        <v>0</v>
      </c>
      <c r="G55" s="157">
        <v>0</v>
      </c>
      <c r="H55" s="157">
        <v>0</v>
      </c>
      <c r="J55">
        <f t="shared" si="1"/>
        <v>0</v>
      </c>
      <c r="K55">
        <f t="shared" si="2"/>
        <v>0</v>
      </c>
      <c r="L55">
        <f t="shared" si="3"/>
        <v>0</v>
      </c>
      <c r="N55" t="str">
        <f t="shared" si="4"/>
        <v>0;0;0</v>
      </c>
    </row>
    <row r="56" spans="1:14" x14ac:dyDescent="0.25">
      <c r="A56" s="2" t="s">
        <v>225</v>
      </c>
      <c r="B56" s="2" t="s">
        <v>226</v>
      </c>
      <c r="C56" s="2" t="s">
        <v>227</v>
      </c>
      <c r="D56" s="54"/>
      <c r="F56" s="158">
        <v>49</v>
      </c>
      <c r="G56" s="157">
        <v>79</v>
      </c>
      <c r="H56" s="157">
        <v>79</v>
      </c>
      <c r="J56">
        <f t="shared" si="1"/>
        <v>0.19215686274509805</v>
      </c>
      <c r="K56">
        <f t="shared" si="2"/>
        <v>0.30980392156862746</v>
      </c>
      <c r="L56">
        <f t="shared" si="3"/>
        <v>0.30980392156862746</v>
      </c>
      <c r="N56" t="str">
        <f t="shared" si="4"/>
        <v>0.192156862745098;0.309803921568627;0.309803921568627</v>
      </c>
    </row>
    <row r="57" spans="1:14" x14ac:dyDescent="0.25">
      <c r="A57" s="2" t="s">
        <v>228</v>
      </c>
      <c r="B57" s="2" t="s">
        <v>229</v>
      </c>
      <c r="C57" s="2">
        <v>696969</v>
      </c>
      <c r="D57" s="55"/>
      <c r="F57" s="158">
        <v>105</v>
      </c>
      <c r="G57" s="157">
        <v>105</v>
      </c>
      <c r="H57" s="157">
        <v>105</v>
      </c>
      <c r="J57">
        <f t="shared" si="1"/>
        <v>0.41176470588235292</v>
      </c>
      <c r="K57">
        <f t="shared" si="2"/>
        <v>0.41176470588235292</v>
      </c>
      <c r="L57">
        <f t="shared" si="3"/>
        <v>0.41176470588235292</v>
      </c>
      <c r="N57" t="str">
        <f t="shared" si="4"/>
        <v>0.411764705882353;0.411764705882353;0.411764705882353</v>
      </c>
    </row>
    <row r="58" spans="1:14" x14ac:dyDescent="0.25">
      <c r="A58" s="2" t="s">
        <v>230</v>
      </c>
      <c r="B58" s="2" t="s">
        <v>231</v>
      </c>
      <c r="C58" s="2">
        <v>708090</v>
      </c>
      <c r="D58" s="56"/>
      <c r="F58" s="158">
        <v>112</v>
      </c>
      <c r="G58" s="157">
        <v>138</v>
      </c>
      <c r="H58" s="157">
        <v>144</v>
      </c>
      <c r="J58">
        <f t="shared" si="1"/>
        <v>0.4392156862745098</v>
      </c>
      <c r="K58">
        <f t="shared" si="2"/>
        <v>0.54117647058823526</v>
      </c>
      <c r="L58">
        <f t="shared" si="3"/>
        <v>0.56470588235294117</v>
      </c>
      <c r="N58" t="str">
        <f t="shared" si="4"/>
        <v>0.43921568627451;0.541176470588235;0.564705882352941</v>
      </c>
    </row>
    <row r="59" spans="1:14" x14ac:dyDescent="0.25">
      <c r="A59" s="2" t="s">
        <v>232</v>
      </c>
      <c r="B59" s="2" t="s">
        <v>233</v>
      </c>
      <c r="C59" s="2">
        <v>778899</v>
      </c>
      <c r="D59" s="57"/>
      <c r="F59" s="158">
        <v>119</v>
      </c>
      <c r="G59" s="157">
        <v>136</v>
      </c>
      <c r="H59" s="157">
        <v>153</v>
      </c>
      <c r="J59">
        <f t="shared" si="1"/>
        <v>0.46666666666666667</v>
      </c>
      <c r="K59">
        <f t="shared" si="2"/>
        <v>0.53333333333333333</v>
      </c>
      <c r="L59">
        <f t="shared" si="3"/>
        <v>0.6</v>
      </c>
      <c r="N59" t="str">
        <f t="shared" si="4"/>
        <v>0.466666666666667;0.533333333333333;0.6</v>
      </c>
    </row>
    <row r="60" spans="1:14" x14ac:dyDescent="0.25">
      <c r="A60" s="2" t="s">
        <v>234</v>
      </c>
      <c r="B60" s="2" t="s">
        <v>235</v>
      </c>
      <c r="C60" s="2" t="s">
        <v>236</v>
      </c>
      <c r="D60" s="58"/>
      <c r="F60" s="158">
        <v>190</v>
      </c>
      <c r="G60" s="157">
        <v>190</v>
      </c>
      <c r="H60" s="157">
        <v>190</v>
      </c>
      <c r="J60">
        <f t="shared" si="1"/>
        <v>0.74509803921568629</v>
      </c>
      <c r="K60">
        <f t="shared" si="2"/>
        <v>0.74509803921568629</v>
      </c>
      <c r="L60">
        <f t="shared" si="3"/>
        <v>0.74509803921568629</v>
      </c>
      <c r="N60" t="str">
        <f t="shared" si="4"/>
        <v>0.745098039215686;0.745098039215686;0.745098039215686</v>
      </c>
    </row>
    <row r="61" spans="1:14" x14ac:dyDescent="0.25">
      <c r="A61" s="2" t="s">
        <v>237</v>
      </c>
      <c r="B61" s="2" t="s">
        <v>238</v>
      </c>
      <c r="C61" s="2" t="s">
        <v>239</v>
      </c>
      <c r="D61" s="59"/>
      <c r="F61" s="158">
        <v>211</v>
      </c>
      <c r="G61" s="157">
        <v>211</v>
      </c>
      <c r="H61" s="157">
        <v>211</v>
      </c>
      <c r="J61">
        <f t="shared" si="1"/>
        <v>0.82745098039215681</v>
      </c>
      <c r="K61">
        <f t="shared" si="2"/>
        <v>0.82745098039215681</v>
      </c>
      <c r="L61">
        <f t="shared" si="3"/>
        <v>0.82745098039215681</v>
      </c>
      <c r="N61" t="str">
        <f t="shared" si="4"/>
        <v>0.827450980392157;0.827450980392157;0.827450980392157</v>
      </c>
    </row>
    <row r="62" spans="1:14" ht="21" x14ac:dyDescent="0.25">
      <c r="A62" s="1" t="s">
        <v>240</v>
      </c>
      <c r="J62">
        <f t="shared" si="1"/>
        <v>0</v>
      </c>
      <c r="K62">
        <f t="shared" si="2"/>
        <v>0</v>
      </c>
      <c r="L62">
        <f t="shared" si="3"/>
        <v>0</v>
      </c>
      <c r="N62" t="str">
        <f t="shared" si="4"/>
        <v>0;0;0</v>
      </c>
    </row>
    <row r="63" spans="1:14" ht="24" x14ac:dyDescent="0.25">
      <c r="A63" s="2" t="s">
        <v>68</v>
      </c>
      <c r="B63" s="2" t="s">
        <v>241</v>
      </c>
      <c r="C63" s="2" t="s">
        <v>70</v>
      </c>
      <c r="D63" s="2" t="s">
        <v>71</v>
      </c>
      <c r="F63" s="158" t="s">
        <v>241</v>
      </c>
      <c r="J63" t="e">
        <f t="shared" si="1"/>
        <v>#VALUE!</v>
      </c>
      <c r="K63">
        <f t="shared" si="2"/>
        <v>0</v>
      </c>
      <c r="L63">
        <f t="shared" si="3"/>
        <v>0</v>
      </c>
      <c r="N63" t="e">
        <f t="shared" si="4"/>
        <v>#VALUE!</v>
      </c>
    </row>
    <row r="64" spans="1:14" x14ac:dyDescent="0.25">
      <c r="A64" s="2" t="s">
        <v>242</v>
      </c>
      <c r="B64" s="2" t="s">
        <v>243</v>
      </c>
      <c r="C64" s="2">
        <v>191970</v>
      </c>
      <c r="D64" s="60"/>
      <c r="F64" s="158">
        <v>25</v>
      </c>
      <c r="G64" s="157">
        <v>25</v>
      </c>
      <c r="H64" s="157">
        <v>112</v>
      </c>
      <c r="J64">
        <f t="shared" si="1"/>
        <v>9.8039215686274508E-2</v>
      </c>
      <c r="K64">
        <f t="shared" si="2"/>
        <v>9.8039215686274508E-2</v>
      </c>
      <c r="L64">
        <f t="shared" si="3"/>
        <v>0.4392156862745098</v>
      </c>
      <c r="N64" t="str">
        <f t="shared" si="4"/>
        <v>0.0980392156862745;0.0980392156862745;0.43921568627451</v>
      </c>
    </row>
    <row r="65" spans="1:14" x14ac:dyDescent="0.25">
      <c r="A65" s="2" t="s">
        <v>244</v>
      </c>
      <c r="B65" s="2" t="s">
        <v>245</v>
      </c>
      <c r="C65" s="2">
        <v>80</v>
      </c>
      <c r="D65" s="61"/>
      <c r="F65" s="158">
        <v>0</v>
      </c>
      <c r="G65" s="157">
        <v>0</v>
      </c>
      <c r="H65" s="157">
        <v>128</v>
      </c>
      <c r="J65">
        <f t="shared" si="1"/>
        <v>0</v>
      </c>
      <c r="K65">
        <f t="shared" si="2"/>
        <v>0</v>
      </c>
      <c r="L65">
        <f t="shared" si="3"/>
        <v>0.50196078431372548</v>
      </c>
      <c r="N65" t="str">
        <f t="shared" si="4"/>
        <v>0;0;0.501960784313725</v>
      </c>
    </row>
    <row r="66" spans="1:14" x14ac:dyDescent="0.25">
      <c r="A66" s="2" t="s">
        <v>246</v>
      </c>
      <c r="B66" s="2" t="s">
        <v>247</v>
      </c>
      <c r="C66" s="2" t="s">
        <v>248</v>
      </c>
      <c r="D66" s="62"/>
      <c r="F66" s="158">
        <v>100</v>
      </c>
      <c r="G66" s="157">
        <v>149</v>
      </c>
      <c r="H66" s="157">
        <v>237</v>
      </c>
      <c r="J66">
        <f t="shared" si="1"/>
        <v>0.39215686274509803</v>
      </c>
      <c r="K66">
        <f t="shared" si="2"/>
        <v>0.58431372549019611</v>
      </c>
      <c r="L66">
        <f t="shared" si="3"/>
        <v>0.92941176470588238</v>
      </c>
      <c r="N66" t="str">
        <f t="shared" si="4"/>
        <v>0.392156862745098;0.584313725490196;0.929411764705882</v>
      </c>
    </row>
    <row r="67" spans="1:14" x14ac:dyDescent="0.25">
      <c r="A67" s="2" t="s">
        <v>249</v>
      </c>
      <c r="B67" s="2" t="s">
        <v>250</v>
      </c>
      <c r="C67" s="2" t="s">
        <v>251</v>
      </c>
      <c r="D67" s="63"/>
      <c r="F67" s="158">
        <v>72</v>
      </c>
      <c r="G67" s="157">
        <v>61</v>
      </c>
      <c r="H67" s="157">
        <v>139</v>
      </c>
      <c r="J67">
        <f t="shared" si="1"/>
        <v>0.28235294117647058</v>
      </c>
      <c r="K67">
        <f t="shared" si="2"/>
        <v>0.23921568627450981</v>
      </c>
      <c r="L67">
        <f t="shared" si="3"/>
        <v>0.54509803921568623</v>
      </c>
      <c r="N67" t="str">
        <f t="shared" si="4"/>
        <v>0.282352941176471;0.23921568627451;0.545098039215686</v>
      </c>
    </row>
    <row r="68" spans="1:14" x14ac:dyDescent="0.25">
      <c r="A68" s="2" t="s">
        <v>252</v>
      </c>
      <c r="B68" s="2" t="s">
        <v>253</v>
      </c>
      <c r="C68" s="2" t="s">
        <v>254</v>
      </c>
      <c r="D68" s="64"/>
      <c r="F68" s="158">
        <v>106</v>
      </c>
      <c r="G68" s="157">
        <v>90</v>
      </c>
      <c r="H68" s="157">
        <v>205</v>
      </c>
      <c r="J68">
        <f t="shared" ref="J68:J131" si="5">F68/255</f>
        <v>0.41568627450980394</v>
      </c>
      <c r="K68">
        <f t="shared" ref="K68:K131" si="6">G68/255</f>
        <v>0.35294117647058826</v>
      </c>
      <c r="L68">
        <f t="shared" ref="L68:L131" si="7">H68/255</f>
        <v>0.80392156862745101</v>
      </c>
      <c r="N68" t="str">
        <f t="shared" ref="N68:N131" si="8">J68&amp;K$2&amp;K68&amp;K$2&amp;L68</f>
        <v>0.415686274509804;0.352941176470588;0.803921568627451</v>
      </c>
    </row>
    <row r="69" spans="1:14" x14ac:dyDescent="0.25">
      <c r="A69" s="2" t="s">
        <v>255</v>
      </c>
      <c r="B69" s="2" t="s">
        <v>256</v>
      </c>
      <c r="C69" s="2" t="s">
        <v>257</v>
      </c>
      <c r="D69" s="65"/>
      <c r="F69" s="158">
        <v>123</v>
      </c>
      <c r="G69" s="157">
        <v>104</v>
      </c>
      <c r="H69" s="157">
        <v>238</v>
      </c>
      <c r="J69">
        <f t="shared" si="5"/>
        <v>0.4823529411764706</v>
      </c>
      <c r="K69">
        <f t="shared" si="6"/>
        <v>0.40784313725490196</v>
      </c>
      <c r="L69">
        <f t="shared" si="7"/>
        <v>0.93333333333333335</v>
      </c>
      <c r="N69" t="str">
        <f t="shared" si="8"/>
        <v>0.482352941176471;0.407843137254902;0.933333333333333</v>
      </c>
    </row>
    <row r="70" spans="1:14" x14ac:dyDescent="0.25">
      <c r="A70" s="2" t="s">
        <v>258</v>
      </c>
      <c r="B70" s="2" t="s">
        <v>259</v>
      </c>
      <c r="C70" s="2" t="s">
        <v>260</v>
      </c>
      <c r="D70" s="66"/>
      <c r="F70" s="158">
        <v>132</v>
      </c>
      <c r="G70" s="157">
        <v>112</v>
      </c>
      <c r="H70" s="157">
        <v>255</v>
      </c>
      <c r="J70">
        <f t="shared" si="5"/>
        <v>0.51764705882352946</v>
      </c>
      <c r="K70">
        <f t="shared" si="6"/>
        <v>0.4392156862745098</v>
      </c>
      <c r="L70">
        <f t="shared" si="7"/>
        <v>1</v>
      </c>
      <c r="N70" t="str">
        <f t="shared" si="8"/>
        <v>0.517647058823529;0.43921568627451;1</v>
      </c>
    </row>
    <row r="71" spans="1:14" x14ac:dyDescent="0.25">
      <c r="A71" s="2" t="s">
        <v>261</v>
      </c>
      <c r="B71" s="2" t="s">
        <v>262</v>
      </c>
      <c r="C71" s="2" t="s">
        <v>263</v>
      </c>
      <c r="D71" s="67"/>
      <c r="F71" s="158">
        <v>0</v>
      </c>
      <c r="G71" s="157">
        <v>0</v>
      </c>
      <c r="H71" s="157">
        <v>205</v>
      </c>
      <c r="J71">
        <f t="shared" si="5"/>
        <v>0</v>
      </c>
      <c r="K71">
        <f t="shared" si="6"/>
        <v>0</v>
      </c>
      <c r="L71">
        <f t="shared" si="7"/>
        <v>0.80392156862745101</v>
      </c>
      <c r="N71" t="str">
        <f t="shared" si="8"/>
        <v>0;0;0.803921568627451</v>
      </c>
    </row>
    <row r="72" spans="1:14" x14ac:dyDescent="0.25">
      <c r="A72" s="2" t="s">
        <v>264</v>
      </c>
      <c r="B72" s="2" t="s">
        <v>265</v>
      </c>
      <c r="C72" s="68">
        <v>41690</v>
      </c>
      <c r="D72" s="69"/>
      <c r="F72" s="158">
        <v>65</v>
      </c>
      <c r="G72" s="157">
        <v>105</v>
      </c>
      <c r="H72" s="157">
        <v>225</v>
      </c>
      <c r="J72">
        <f t="shared" si="5"/>
        <v>0.25490196078431371</v>
      </c>
      <c r="K72">
        <f t="shared" si="6"/>
        <v>0.41176470588235292</v>
      </c>
      <c r="L72">
        <f t="shared" si="7"/>
        <v>0.88235294117647056</v>
      </c>
      <c r="N72" t="str">
        <f t="shared" si="8"/>
        <v>0.254901960784314;0.411764705882353;0.882352941176471</v>
      </c>
    </row>
    <row r="73" spans="1:14" x14ac:dyDescent="0.25">
      <c r="A73" s="2" t="s">
        <v>266</v>
      </c>
      <c r="B73" s="2" t="s">
        <v>267</v>
      </c>
      <c r="C73" s="2" t="s">
        <v>268</v>
      </c>
      <c r="D73" s="70"/>
      <c r="F73" s="158">
        <v>0</v>
      </c>
      <c r="G73" s="157">
        <v>0</v>
      </c>
      <c r="H73" s="157">
        <v>255</v>
      </c>
      <c r="J73">
        <f t="shared" si="5"/>
        <v>0</v>
      </c>
      <c r="K73">
        <f t="shared" si="6"/>
        <v>0</v>
      </c>
      <c r="L73">
        <f t="shared" si="7"/>
        <v>1</v>
      </c>
      <c r="N73" t="str">
        <f t="shared" si="8"/>
        <v>0;0;1</v>
      </c>
    </row>
    <row r="74" spans="1:14" x14ac:dyDescent="0.25">
      <c r="A74" s="2" t="s">
        <v>269</v>
      </c>
      <c r="B74" s="2" t="s">
        <v>270</v>
      </c>
      <c r="C74" s="2" t="s">
        <v>271</v>
      </c>
      <c r="D74" s="71"/>
      <c r="F74" s="158">
        <v>30</v>
      </c>
      <c r="G74" s="157">
        <v>144</v>
      </c>
      <c r="H74" s="157">
        <v>255</v>
      </c>
      <c r="J74">
        <f t="shared" si="5"/>
        <v>0.11764705882352941</v>
      </c>
      <c r="K74">
        <f t="shared" si="6"/>
        <v>0.56470588235294117</v>
      </c>
      <c r="L74">
        <f t="shared" si="7"/>
        <v>1</v>
      </c>
      <c r="N74" t="str">
        <f t="shared" si="8"/>
        <v>0.117647058823529;0.564705882352941;1</v>
      </c>
    </row>
    <row r="75" spans="1:14" x14ac:dyDescent="0.25">
      <c r="A75" s="2" t="s">
        <v>272</v>
      </c>
      <c r="B75" s="2" t="s">
        <v>273</v>
      </c>
      <c r="C75" s="2" t="s">
        <v>274</v>
      </c>
      <c r="D75" s="72"/>
      <c r="F75" s="158">
        <v>0</v>
      </c>
      <c r="G75" s="157">
        <v>191</v>
      </c>
      <c r="H75" s="157">
        <v>255</v>
      </c>
      <c r="J75">
        <f t="shared" si="5"/>
        <v>0</v>
      </c>
      <c r="K75">
        <f t="shared" si="6"/>
        <v>0.74901960784313726</v>
      </c>
      <c r="L75">
        <f t="shared" si="7"/>
        <v>1</v>
      </c>
      <c r="N75" t="str">
        <f t="shared" si="8"/>
        <v>0;0.749019607843137;1</v>
      </c>
    </row>
    <row r="76" spans="1:14" x14ac:dyDescent="0.25">
      <c r="A76" s="2" t="s">
        <v>275</v>
      </c>
      <c r="B76" s="2" t="s">
        <v>276</v>
      </c>
      <c r="C76" s="2" t="s">
        <v>277</v>
      </c>
      <c r="D76" s="73"/>
      <c r="F76" s="158">
        <v>135</v>
      </c>
      <c r="G76" s="157">
        <v>206</v>
      </c>
      <c r="H76" s="157">
        <v>250</v>
      </c>
      <c r="J76">
        <f t="shared" si="5"/>
        <v>0.52941176470588236</v>
      </c>
      <c r="K76">
        <f t="shared" si="6"/>
        <v>0.80784313725490198</v>
      </c>
      <c r="L76">
        <f t="shared" si="7"/>
        <v>0.98039215686274506</v>
      </c>
      <c r="N76" t="str">
        <f t="shared" si="8"/>
        <v>0.529411764705882;0.807843137254902;0.980392156862745</v>
      </c>
    </row>
    <row r="77" spans="1:14" x14ac:dyDescent="0.25">
      <c r="A77" s="2" t="s">
        <v>278</v>
      </c>
      <c r="B77" s="2" t="s">
        <v>276</v>
      </c>
      <c r="C77" s="2" t="s">
        <v>279</v>
      </c>
      <c r="D77" s="74"/>
      <c r="F77" s="158">
        <v>135</v>
      </c>
      <c r="G77" s="157">
        <v>206</v>
      </c>
      <c r="H77" s="157">
        <v>250</v>
      </c>
      <c r="J77">
        <f t="shared" si="5"/>
        <v>0.52941176470588236</v>
      </c>
      <c r="K77">
        <f t="shared" si="6"/>
        <v>0.80784313725490198</v>
      </c>
      <c r="L77">
        <f t="shared" si="7"/>
        <v>0.98039215686274506</v>
      </c>
      <c r="N77" t="str">
        <f t="shared" si="8"/>
        <v>0.529411764705882;0.807843137254902;0.980392156862745</v>
      </c>
    </row>
    <row r="78" spans="1:14" x14ac:dyDescent="0.25">
      <c r="A78" s="2" t="s">
        <v>280</v>
      </c>
      <c r="B78" s="2" t="s">
        <v>281</v>
      </c>
      <c r="C78" s="2" t="s">
        <v>282</v>
      </c>
      <c r="D78" s="75"/>
      <c r="F78" s="158">
        <v>70</v>
      </c>
      <c r="G78" s="157">
        <v>130</v>
      </c>
      <c r="H78" s="157">
        <v>180</v>
      </c>
      <c r="J78">
        <f t="shared" si="5"/>
        <v>0.27450980392156865</v>
      </c>
      <c r="K78">
        <f t="shared" si="6"/>
        <v>0.50980392156862742</v>
      </c>
      <c r="L78">
        <f t="shared" si="7"/>
        <v>0.70588235294117652</v>
      </c>
      <c r="N78" t="str">
        <f t="shared" si="8"/>
        <v>0.274509803921569;0.509803921568627;0.705882352941177</v>
      </c>
    </row>
    <row r="79" spans="1:14" x14ac:dyDescent="0.25">
      <c r="A79" s="2" t="s">
        <v>283</v>
      </c>
      <c r="B79" s="2" t="s">
        <v>284</v>
      </c>
      <c r="C79" s="2" t="s">
        <v>285</v>
      </c>
      <c r="D79" s="76"/>
      <c r="F79" s="158">
        <v>176</v>
      </c>
      <c r="G79" s="157">
        <v>196</v>
      </c>
      <c r="H79" s="157">
        <v>222</v>
      </c>
      <c r="J79">
        <f t="shared" si="5"/>
        <v>0.69019607843137254</v>
      </c>
      <c r="K79">
        <f t="shared" si="6"/>
        <v>0.7686274509803922</v>
      </c>
      <c r="L79">
        <f t="shared" si="7"/>
        <v>0.87058823529411766</v>
      </c>
      <c r="N79" t="str">
        <f t="shared" si="8"/>
        <v>0.690196078431373;0.768627450980392;0.870588235294118</v>
      </c>
    </row>
    <row r="80" spans="1:14" x14ac:dyDescent="0.25">
      <c r="A80" s="2" t="s">
        <v>286</v>
      </c>
      <c r="B80" s="2" t="s">
        <v>287</v>
      </c>
      <c r="C80" s="2" t="s">
        <v>288</v>
      </c>
      <c r="D80" s="77"/>
      <c r="F80" s="158">
        <v>173</v>
      </c>
      <c r="G80" s="157">
        <v>216</v>
      </c>
      <c r="H80" s="157">
        <v>230</v>
      </c>
      <c r="J80">
        <f t="shared" si="5"/>
        <v>0.67843137254901964</v>
      </c>
      <c r="K80">
        <f t="shared" si="6"/>
        <v>0.84705882352941175</v>
      </c>
      <c r="L80">
        <f t="shared" si="7"/>
        <v>0.90196078431372551</v>
      </c>
      <c r="N80" t="str">
        <f t="shared" si="8"/>
        <v>0.67843137254902;0.847058823529412;0.901960784313726</v>
      </c>
    </row>
    <row r="81" spans="1:14" x14ac:dyDescent="0.25">
      <c r="A81" s="2" t="s">
        <v>289</v>
      </c>
      <c r="B81" s="2" t="s">
        <v>290</v>
      </c>
      <c r="C81" s="2" t="s">
        <v>291</v>
      </c>
      <c r="D81" s="78"/>
      <c r="F81" s="158">
        <v>176</v>
      </c>
      <c r="G81" s="157">
        <v>224</v>
      </c>
      <c r="H81" s="157">
        <v>230</v>
      </c>
      <c r="J81">
        <f t="shared" si="5"/>
        <v>0.69019607843137254</v>
      </c>
      <c r="K81">
        <f t="shared" si="6"/>
        <v>0.8784313725490196</v>
      </c>
      <c r="L81">
        <f t="shared" si="7"/>
        <v>0.90196078431372551</v>
      </c>
      <c r="N81" t="str">
        <f t="shared" si="8"/>
        <v>0.690196078431373;0.87843137254902;0.901960784313726</v>
      </c>
    </row>
    <row r="82" spans="1:14" x14ac:dyDescent="0.25">
      <c r="A82" s="2" t="s">
        <v>292</v>
      </c>
      <c r="B82" s="2" t="s">
        <v>293</v>
      </c>
      <c r="C82" s="2" t="s">
        <v>294</v>
      </c>
      <c r="D82" s="79"/>
      <c r="F82" s="158">
        <v>175</v>
      </c>
      <c r="G82" s="157">
        <v>238</v>
      </c>
      <c r="H82" s="157">
        <v>238</v>
      </c>
      <c r="J82">
        <f t="shared" si="5"/>
        <v>0.68627450980392157</v>
      </c>
      <c r="K82">
        <f t="shared" si="6"/>
        <v>0.93333333333333335</v>
      </c>
      <c r="L82">
        <f t="shared" si="7"/>
        <v>0.93333333333333335</v>
      </c>
      <c r="N82" t="str">
        <f t="shared" si="8"/>
        <v>0.686274509803922;0.933333333333333;0.933333333333333</v>
      </c>
    </row>
    <row r="83" spans="1:14" x14ac:dyDescent="0.25">
      <c r="A83" s="2" t="s">
        <v>295</v>
      </c>
      <c r="B83" s="2" t="s">
        <v>296</v>
      </c>
      <c r="C83" s="2" t="s">
        <v>297</v>
      </c>
      <c r="D83" s="80"/>
      <c r="F83" s="158">
        <v>0</v>
      </c>
      <c r="G83" s="157">
        <v>206</v>
      </c>
      <c r="H83" s="157">
        <v>209</v>
      </c>
      <c r="J83">
        <f t="shared" si="5"/>
        <v>0</v>
      </c>
      <c r="K83">
        <f t="shared" si="6"/>
        <v>0.80784313725490198</v>
      </c>
      <c r="L83">
        <f t="shared" si="7"/>
        <v>0.81960784313725488</v>
      </c>
      <c r="N83" t="str">
        <f t="shared" si="8"/>
        <v>0;0.807843137254902;0.819607843137255</v>
      </c>
    </row>
    <row r="84" spans="1:14" x14ac:dyDescent="0.25">
      <c r="A84" s="2" t="s">
        <v>298</v>
      </c>
      <c r="B84" s="2" t="s">
        <v>299</v>
      </c>
      <c r="C84" s="2" t="s">
        <v>300</v>
      </c>
      <c r="D84" s="81"/>
      <c r="F84" s="158">
        <v>72</v>
      </c>
      <c r="G84" s="157">
        <v>209</v>
      </c>
      <c r="H84" s="157">
        <v>204</v>
      </c>
      <c r="J84">
        <f t="shared" si="5"/>
        <v>0.28235294117647058</v>
      </c>
      <c r="K84">
        <f t="shared" si="6"/>
        <v>0.81960784313725488</v>
      </c>
      <c r="L84">
        <f t="shared" si="7"/>
        <v>0.8</v>
      </c>
      <c r="N84" t="str">
        <f t="shared" si="8"/>
        <v>0.282352941176471;0.819607843137255;0.8</v>
      </c>
    </row>
    <row r="85" spans="1:14" x14ac:dyDescent="0.25">
      <c r="A85" s="2" t="s">
        <v>301</v>
      </c>
      <c r="B85" s="2" t="s">
        <v>302</v>
      </c>
      <c r="C85" s="2" t="s">
        <v>303</v>
      </c>
      <c r="D85" s="82"/>
      <c r="F85" s="158">
        <v>64</v>
      </c>
      <c r="G85" s="157">
        <v>224</v>
      </c>
      <c r="H85" s="157">
        <v>208</v>
      </c>
      <c r="J85">
        <f t="shared" si="5"/>
        <v>0.25098039215686274</v>
      </c>
      <c r="K85">
        <f t="shared" si="6"/>
        <v>0.8784313725490196</v>
      </c>
      <c r="L85">
        <f t="shared" si="7"/>
        <v>0.81568627450980391</v>
      </c>
      <c r="N85" t="str">
        <f t="shared" si="8"/>
        <v>0.250980392156863;0.87843137254902;0.815686274509804</v>
      </c>
    </row>
    <row r="86" spans="1:14" x14ac:dyDescent="0.25">
      <c r="A86" s="2" t="s">
        <v>304</v>
      </c>
      <c r="B86" s="2" t="s">
        <v>305</v>
      </c>
      <c r="C86" s="2" t="s">
        <v>306</v>
      </c>
      <c r="D86" s="83"/>
      <c r="F86" s="158">
        <v>0</v>
      </c>
      <c r="G86" s="157">
        <v>255</v>
      </c>
      <c r="H86" s="157">
        <v>255</v>
      </c>
      <c r="J86">
        <f t="shared" si="5"/>
        <v>0</v>
      </c>
      <c r="K86">
        <f t="shared" si="6"/>
        <v>1</v>
      </c>
      <c r="L86">
        <f t="shared" si="7"/>
        <v>1</v>
      </c>
      <c r="N86" t="str">
        <f t="shared" si="8"/>
        <v>0;1;1</v>
      </c>
    </row>
    <row r="87" spans="1:14" x14ac:dyDescent="0.25">
      <c r="A87" s="2" t="s">
        <v>307</v>
      </c>
      <c r="B87" s="2" t="s">
        <v>308</v>
      </c>
      <c r="C87" s="2" t="s">
        <v>309</v>
      </c>
      <c r="D87" s="84"/>
      <c r="F87" s="158">
        <v>224</v>
      </c>
      <c r="G87" s="157">
        <v>255</v>
      </c>
      <c r="H87" s="157">
        <v>255</v>
      </c>
      <c r="J87">
        <f t="shared" si="5"/>
        <v>0.8784313725490196</v>
      </c>
      <c r="K87">
        <f t="shared" si="6"/>
        <v>1</v>
      </c>
      <c r="L87">
        <f t="shared" si="7"/>
        <v>1</v>
      </c>
      <c r="N87" t="str">
        <f t="shared" si="8"/>
        <v>0.87843137254902;1;1</v>
      </c>
    </row>
    <row r="88" spans="1:14" x14ac:dyDescent="0.25">
      <c r="A88" s="2" t="s">
        <v>310</v>
      </c>
      <c r="B88" s="2" t="s">
        <v>311</v>
      </c>
      <c r="C88" s="2" t="s">
        <v>312</v>
      </c>
      <c r="D88" s="85"/>
      <c r="F88" s="158">
        <v>95</v>
      </c>
      <c r="G88" s="157">
        <v>158</v>
      </c>
      <c r="H88" s="157">
        <v>160</v>
      </c>
      <c r="J88">
        <f t="shared" si="5"/>
        <v>0.37254901960784315</v>
      </c>
      <c r="K88">
        <f t="shared" si="6"/>
        <v>0.61960784313725492</v>
      </c>
      <c r="L88">
        <f t="shared" si="7"/>
        <v>0.62745098039215685</v>
      </c>
      <c r="N88" t="str">
        <f t="shared" si="8"/>
        <v>0.372549019607843;0.619607843137255;0.627450980392157</v>
      </c>
    </row>
    <row r="89" spans="1:14" ht="21" x14ac:dyDescent="0.25">
      <c r="A89" s="1" t="s">
        <v>313</v>
      </c>
      <c r="J89">
        <f t="shared" si="5"/>
        <v>0</v>
      </c>
      <c r="K89">
        <f t="shared" si="6"/>
        <v>0</v>
      </c>
      <c r="L89">
        <f t="shared" si="7"/>
        <v>0</v>
      </c>
      <c r="N89" t="str">
        <f t="shared" si="8"/>
        <v>0;0;0</v>
      </c>
    </row>
    <row r="90" spans="1:14" ht="24" x14ac:dyDescent="0.25">
      <c r="A90" s="86" t="s">
        <v>68</v>
      </c>
      <c r="B90" s="86" t="s">
        <v>241</v>
      </c>
      <c r="C90" s="86" t="s">
        <v>70</v>
      </c>
      <c r="D90" s="86" t="s">
        <v>71</v>
      </c>
      <c r="F90" s="159" t="s">
        <v>241</v>
      </c>
      <c r="J90" t="e">
        <f t="shared" si="5"/>
        <v>#VALUE!</v>
      </c>
      <c r="K90">
        <f t="shared" si="6"/>
        <v>0</v>
      </c>
      <c r="L90">
        <f t="shared" si="7"/>
        <v>0</v>
      </c>
      <c r="N90" t="e">
        <f t="shared" si="8"/>
        <v>#VALUE!</v>
      </c>
    </row>
    <row r="91" spans="1:14" x14ac:dyDescent="0.25">
      <c r="A91" s="2" t="s">
        <v>314</v>
      </c>
      <c r="B91" s="2" t="s">
        <v>315</v>
      </c>
      <c r="C91" s="2" t="s">
        <v>316</v>
      </c>
      <c r="D91" s="87"/>
      <c r="F91" s="158">
        <v>102</v>
      </c>
      <c r="G91" s="157">
        <v>205</v>
      </c>
      <c r="H91" s="157">
        <v>170</v>
      </c>
      <c r="J91">
        <f t="shared" si="5"/>
        <v>0.4</v>
      </c>
      <c r="K91">
        <f t="shared" si="6"/>
        <v>0.80392156862745101</v>
      </c>
      <c r="L91">
        <f t="shared" si="7"/>
        <v>0.66666666666666663</v>
      </c>
      <c r="N91" t="str">
        <f t="shared" si="8"/>
        <v>0.4;0.803921568627451;0.666666666666667</v>
      </c>
    </row>
    <row r="92" spans="1:14" x14ac:dyDescent="0.25">
      <c r="A92" s="2" t="s">
        <v>317</v>
      </c>
      <c r="B92" s="2" t="s">
        <v>318</v>
      </c>
      <c r="C92" s="2" t="s">
        <v>319</v>
      </c>
      <c r="D92" s="88"/>
      <c r="F92" s="158">
        <v>127</v>
      </c>
      <c r="G92" s="157">
        <v>255</v>
      </c>
      <c r="H92" s="157">
        <v>212</v>
      </c>
      <c r="J92">
        <f t="shared" si="5"/>
        <v>0.49803921568627452</v>
      </c>
      <c r="K92">
        <f t="shared" si="6"/>
        <v>1</v>
      </c>
      <c r="L92">
        <f t="shared" si="7"/>
        <v>0.83137254901960789</v>
      </c>
      <c r="N92" t="str">
        <f t="shared" si="8"/>
        <v>0.498039215686275;1;0.831372549019608</v>
      </c>
    </row>
    <row r="93" spans="1:14" x14ac:dyDescent="0.25">
      <c r="A93" s="2" t="s">
        <v>320</v>
      </c>
      <c r="B93" s="2" t="s">
        <v>321</v>
      </c>
      <c r="C93" s="2">
        <v>6400</v>
      </c>
      <c r="D93" s="89"/>
      <c r="F93" s="158">
        <v>0</v>
      </c>
      <c r="G93" s="157">
        <v>100</v>
      </c>
      <c r="H93" s="157">
        <v>0</v>
      </c>
      <c r="J93">
        <f t="shared" si="5"/>
        <v>0</v>
      </c>
      <c r="K93">
        <f t="shared" si="6"/>
        <v>0.39215686274509803</v>
      </c>
      <c r="L93">
        <f t="shared" si="7"/>
        <v>0</v>
      </c>
      <c r="N93" t="str">
        <f t="shared" si="8"/>
        <v>0;0.392156862745098;0</v>
      </c>
    </row>
    <row r="94" spans="1:14" x14ac:dyDescent="0.25">
      <c r="A94" s="2" t="s">
        <v>322</v>
      </c>
      <c r="B94" s="2" t="s">
        <v>323</v>
      </c>
      <c r="C94" s="2" t="s">
        <v>324</v>
      </c>
      <c r="D94" s="90"/>
      <c r="F94" s="158">
        <v>85</v>
      </c>
      <c r="G94" s="157">
        <v>107</v>
      </c>
      <c r="H94" s="157">
        <v>47</v>
      </c>
      <c r="J94">
        <f t="shared" si="5"/>
        <v>0.33333333333333331</v>
      </c>
      <c r="K94">
        <f t="shared" si="6"/>
        <v>0.41960784313725491</v>
      </c>
      <c r="L94">
        <f t="shared" si="7"/>
        <v>0.18431372549019609</v>
      </c>
      <c r="N94" t="str">
        <f t="shared" si="8"/>
        <v>0.333333333333333;0.419607843137255;0.184313725490196</v>
      </c>
    </row>
    <row r="95" spans="1:14" x14ac:dyDescent="0.25">
      <c r="A95" s="2" t="s">
        <v>325</v>
      </c>
      <c r="B95" s="2" t="s">
        <v>326</v>
      </c>
      <c r="C95" s="2" t="s">
        <v>327</v>
      </c>
      <c r="D95" s="91"/>
      <c r="F95" s="158">
        <v>143</v>
      </c>
      <c r="G95" s="157">
        <v>188</v>
      </c>
      <c r="H95" s="157">
        <v>143</v>
      </c>
      <c r="J95">
        <f t="shared" si="5"/>
        <v>0.5607843137254902</v>
      </c>
      <c r="K95">
        <f t="shared" si="6"/>
        <v>0.73725490196078436</v>
      </c>
      <c r="L95">
        <f t="shared" si="7"/>
        <v>0.5607843137254902</v>
      </c>
      <c r="N95" t="str">
        <f t="shared" si="8"/>
        <v>0.56078431372549;0.737254901960784;0.56078431372549</v>
      </c>
    </row>
    <row r="96" spans="1:14" x14ac:dyDescent="0.25">
      <c r="A96" s="2" t="s">
        <v>328</v>
      </c>
      <c r="B96" s="2" t="s">
        <v>329</v>
      </c>
      <c r="C96" s="2" t="s">
        <v>330</v>
      </c>
      <c r="D96" s="92"/>
      <c r="F96" s="158">
        <v>46</v>
      </c>
      <c r="G96" s="157">
        <v>139</v>
      </c>
      <c r="H96" s="157">
        <v>87</v>
      </c>
      <c r="J96">
        <f t="shared" si="5"/>
        <v>0.1803921568627451</v>
      </c>
      <c r="K96">
        <f t="shared" si="6"/>
        <v>0.54509803921568623</v>
      </c>
      <c r="L96">
        <f t="shared" si="7"/>
        <v>0.3411764705882353</v>
      </c>
      <c r="N96" t="str">
        <f t="shared" si="8"/>
        <v>0.180392156862745;0.545098039215686;0.341176470588235</v>
      </c>
    </row>
    <row r="97" spans="1:14" x14ac:dyDescent="0.25">
      <c r="A97" s="2" t="s">
        <v>331</v>
      </c>
      <c r="B97" s="2" t="s">
        <v>332</v>
      </c>
      <c r="C97" s="2" t="s">
        <v>333</v>
      </c>
      <c r="D97" s="93"/>
      <c r="F97" s="158">
        <v>60</v>
      </c>
      <c r="G97" s="157">
        <v>179</v>
      </c>
      <c r="H97" s="157">
        <v>113</v>
      </c>
      <c r="J97">
        <f t="shared" si="5"/>
        <v>0.23529411764705882</v>
      </c>
      <c r="K97">
        <f t="shared" si="6"/>
        <v>0.70196078431372544</v>
      </c>
      <c r="L97">
        <f t="shared" si="7"/>
        <v>0.44313725490196076</v>
      </c>
      <c r="N97" t="str">
        <f t="shared" si="8"/>
        <v>0.235294117647059;0.701960784313725;0.443137254901961</v>
      </c>
    </row>
    <row r="98" spans="1:14" x14ac:dyDescent="0.25">
      <c r="A98" s="2" t="s">
        <v>334</v>
      </c>
      <c r="B98" s="2" t="s">
        <v>335</v>
      </c>
      <c r="C98" s="2" t="s">
        <v>336</v>
      </c>
      <c r="D98" s="94"/>
      <c r="F98" s="158">
        <v>32</v>
      </c>
      <c r="G98" s="157">
        <v>178</v>
      </c>
      <c r="H98" s="157">
        <v>170</v>
      </c>
      <c r="J98">
        <f t="shared" si="5"/>
        <v>0.12549019607843137</v>
      </c>
      <c r="K98">
        <f t="shared" si="6"/>
        <v>0.69803921568627447</v>
      </c>
      <c r="L98">
        <f t="shared" si="7"/>
        <v>0.66666666666666663</v>
      </c>
      <c r="N98" t="str">
        <f t="shared" si="8"/>
        <v>0.125490196078431;0.698039215686274;0.666666666666667</v>
      </c>
    </row>
    <row r="99" spans="1:14" x14ac:dyDescent="0.25">
      <c r="A99" s="2" t="s">
        <v>337</v>
      </c>
      <c r="B99" s="2" t="s">
        <v>338</v>
      </c>
      <c r="C99" s="2" t="s">
        <v>339</v>
      </c>
      <c r="D99" s="95"/>
      <c r="F99" s="158">
        <v>152</v>
      </c>
      <c r="G99" s="157">
        <v>251</v>
      </c>
      <c r="H99" s="157">
        <v>152</v>
      </c>
      <c r="J99">
        <f t="shared" si="5"/>
        <v>0.59607843137254901</v>
      </c>
      <c r="K99">
        <f t="shared" si="6"/>
        <v>0.98431372549019602</v>
      </c>
      <c r="L99">
        <f t="shared" si="7"/>
        <v>0.59607843137254901</v>
      </c>
      <c r="N99" t="str">
        <f t="shared" si="8"/>
        <v>0.596078431372549;0.984313725490196;0.596078431372549</v>
      </c>
    </row>
    <row r="100" spans="1:14" x14ac:dyDescent="0.25">
      <c r="A100" s="2" t="s">
        <v>340</v>
      </c>
      <c r="B100" s="2" t="s">
        <v>341</v>
      </c>
      <c r="C100" s="2" t="s">
        <v>342</v>
      </c>
      <c r="D100" s="96"/>
      <c r="F100" s="158">
        <v>0</v>
      </c>
      <c r="G100" s="157">
        <v>255</v>
      </c>
      <c r="H100" s="157">
        <v>127</v>
      </c>
      <c r="J100">
        <f t="shared" si="5"/>
        <v>0</v>
      </c>
      <c r="K100">
        <f t="shared" si="6"/>
        <v>1</v>
      </c>
      <c r="L100">
        <f t="shared" si="7"/>
        <v>0.49803921568627452</v>
      </c>
      <c r="N100" t="str">
        <f t="shared" si="8"/>
        <v>0;1;0.498039215686275</v>
      </c>
    </row>
    <row r="101" spans="1:14" x14ac:dyDescent="0.25">
      <c r="A101" s="2" t="s">
        <v>343</v>
      </c>
      <c r="B101" s="2" t="s">
        <v>344</v>
      </c>
      <c r="C101" s="2" t="s">
        <v>345</v>
      </c>
      <c r="D101" s="97"/>
      <c r="F101" s="158">
        <v>124</v>
      </c>
      <c r="G101" s="157">
        <v>252</v>
      </c>
      <c r="H101" s="157">
        <v>0</v>
      </c>
      <c r="J101">
        <f t="shared" si="5"/>
        <v>0.48627450980392156</v>
      </c>
      <c r="K101">
        <f t="shared" si="6"/>
        <v>0.9882352941176471</v>
      </c>
      <c r="L101">
        <f t="shared" si="7"/>
        <v>0</v>
      </c>
      <c r="N101" t="str">
        <f t="shared" si="8"/>
        <v>0.486274509803922;0.988235294117647;0</v>
      </c>
    </row>
    <row r="102" spans="1:14" x14ac:dyDescent="0.25">
      <c r="A102" s="2" t="s">
        <v>346</v>
      </c>
      <c r="B102" s="2" t="s">
        <v>347</v>
      </c>
      <c r="C102" s="2" t="s">
        <v>348</v>
      </c>
      <c r="D102" s="98"/>
      <c r="F102" s="158">
        <v>127</v>
      </c>
      <c r="G102" s="157">
        <v>255</v>
      </c>
      <c r="H102" s="157">
        <v>0</v>
      </c>
      <c r="J102">
        <f t="shared" si="5"/>
        <v>0.49803921568627452</v>
      </c>
      <c r="K102">
        <f t="shared" si="6"/>
        <v>1</v>
      </c>
      <c r="L102">
        <f t="shared" si="7"/>
        <v>0</v>
      </c>
      <c r="N102" t="str">
        <f t="shared" si="8"/>
        <v>0.498039215686275;1;0</v>
      </c>
    </row>
    <row r="103" spans="1:14" x14ac:dyDescent="0.25">
      <c r="A103" s="2" t="s">
        <v>349</v>
      </c>
      <c r="B103" s="2" t="s">
        <v>350</v>
      </c>
      <c r="C103" s="2" t="s">
        <v>351</v>
      </c>
      <c r="D103" s="99"/>
      <c r="F103" s="158">
        <v>0</v>
      </c>
      <c r="G103" s="157">
        <v>250</v>
      </c>
      <c r="H103" s="157">
        <v>154</v>
      </c>
      <c r="J103">
        <f t="shared" si="5"/>
        <v>0</v>
      </c>
      <c r="K103">
        <f t="shared" si="6"/>
        <v>0.98039215686274506</v>
      </c>
      <c r="L103">
        <f t="shared" si="7"/>
        <v>0.60392156862745094</v>
      </c>
      <c r="N103" t="str">
        <f t="shared" si="8"/>
        <v>0;0.980392156862745;0.603921568627451</v>
      </c>
    </row>
    <row r="104" spans="1:14" x14ac:dyDescent="0.25">
      <c r="A104" s="2" t="s">
        <v>352</v>
      </c>
      <c r="B104" s="2" t="s">
        <v>353</v>
      </c>
      <c r="C104" s="2" t="s">
        <v>354</v>
      </c>
      <c r="D104" s="100"/>
      <c r="F104" s="158">
        <v>173</v>
      </c>
      <c r="G104" s="157">
        <v>255</v>
      </c>
      <c r="H104" s="157">
        <v>47</v>
      </c>
      <c r="J104">
        <f t="shared" si="5"/>
        <v>0.67843137254901964</v>
      </c>
      <c r="K104">
        <f t="shared" si="6"/>
        <v>1</v>
      </c>
      <c r="L104">
        <f t="shared" si="7"/>
        <v>0.18431372549019609</v>
      </c>
      <c r="N104" t="str">
        <f t="shared" si="8"/>
        <v>0.67843137254902;1;0.184313725490196</v>
      </c>
    </row>
    <row r="105" spans="1:14" x14ac:dyDescent="0.25">
      <c r="A105" s="2" t="s">
        <v>355</v>
      </c>
      <c r="B105" s="2" t="s">
        <v>356</v>
      </c>
      <c r="C105" s="2" t="s">
        <v>357</v>
      </c>
      <c r="D105" s="101"/>
      <c r="F105" s="158">
        <v>50</v>
      </c>
      <c r="G105" s="157">
        <v>205</v>
      </c>
      <c r="H105" s="157">
        <v>50</v>
      </c>
      <c r="J105">
        <f t="shared" si="5"/>
        <v>0.19607843137254902</v>
      </c>
      <c r="K105">
        <f t="shared" si="6"/>
        <v>0.80392156862745101</v>
      </c>
      <c r="L105">
        <f t="shared" si="7"/>
        <v>0.19607843137254902</v>
      </c>
      <c r="N105" t="str">
        <f t="shared" si="8"/>
        <v>0.196078431372549;0.803921568627451;0.196078431372549</v>
      </c>
    </row>
    <row r="106" spans="1:14" x14ac:dyDescent="0.25">
      <c r="A106" s="2" t="s">
        <v>358</v>
      </c>
      <c r="B106" s="2" t="s">
        <v>359</v>
      </c>
      <c r="C106" s="2" t="s">
        <v>360</v>
      </c>
      <c r="D106" s="102"/>
      <c r="F106" s="158">
        <v>154</v>
      </c>
      <c r="G106" s="157">
        <v>205</v>
      </c>
      <c r="H106" s="157">
        <v>50</v>
      </c>
      <c r="J106">
        <f t="shared" si="5"/>
        <v>0.60392156862745094</v>
      </c>
      <c r="K106">
        <f t="shared" si="6"/>
        <v>0.80392156862745101</v>
      </c>
      <c r="L106">
        <f t="shared" si="7"/>
        <v>0.19607843137254902</v>
      </c>
      <c r="N106" t="str">
        <f t="shared" si="8"/>
        <v>0.603921568627451;0.803921568627451;0.196078431372549</v>
      </c>
    </row>
    <row r="107" spans="1:14" x14ac:dyDescent="0.25">
      <c r="A107" s="2" t="s">
        <v>361</v>
      </c>
      <c r="B107" s="2" t="s">
        <v>362</v>
      </c>
      <c r="C107" s="2" t="s">
        <v>363</v>
      </c>
      <c r="D107" s="103"/>
      <c r="F107" s="158">
        <v>34</v>
      </c>
      <c r="G107" s="157">
        <v>139</v>
      </c>
      <c r="H107" s="157">
        <v>34</v>
      </c>
      <c r="J107">
        <f t="shared" si="5"/>
        <v>0.13333333333333333</v>
      </c>
      <c r="K107">
        <f t="shared" si="6"/>
        <v>0.54509803921568623</v>
      </c>
      <c r="L107">
        <f t="shared" si="7"/>
        <v>0.13333333333333333</v>
      </c>
      <c r="N107" t="str">
        <f t="shared" si="8"/>
        <v>0.133333333333333;0.545098039215686;0.133333333333333</v>
      </c>
    </row>
    <row r="108" spans="1:14" x14ac:dyDescent="0.25">
      <c r="A108" s="2" t="s">
        <v>364</v>
      </c>
      <c r="B108" s="2" t="s">
        <v>365</v>
      </c>
      <c r="C108" s="2" t="s">
        <v>366</v>
      </c>
      <c r="D108" s="104"/>
      <c r="F108" s="158">
        <v>107</v>
      </c>
      <c r="G108" s="157">
        <v>142</v>
      </c>
      <c r="H108" s="157">
        <v>35</v>
      </c>
      <c r="J108">
        <f t="shared" si="5"/>
        <v>0.41960784313725491</v>
      </c>
      <c r="K108">
        <f t="shared" si="6"/>
        <v>0.55686274509803924</v>
      </c>
      <c r="L108">
        <f t="shared" si="7"/>
        <v>0.13725490196078433</v>
      </c>
      <c r="N108" t="str">
        <f t="shared" si="8"/>
        <v>0.419607843137255;0.556862745098039;0.137254901960784</v>
      </c>
    </row>
    <row r="109" spans="1:14" x14ac:dyDescent="0.25">
      <c r="A109" s="2" t="s">
        <v>367</v>
      </c>
      <c r="B109" s="2" t="s">
        <v>368</v>
      </c>
      <c r="C109" s="2" t="s">
        <v>369</v>
      </c>
      <c r="D109" s="105"/>
      <c r="F109" s="158">
        <v>189</v>
      </c>
      <c r="G109" s="157">
        <v>183</v>
      </c>
      <c r="H109" s="157">
        <v>107</v>
      </c>
      <c r="J109">
        <f t="shared" si="5"/>
        <v>0.74117647058823533</v>
      </c>
      <c r="K109">
        <f t="shared" si="6"/>
        <v>0.71764705882352942</v>
      </c>
      <c r="L109">
        <f t="shared" si="7"/>
        <v>0.41960784313725491</v>
      </c>
      <c r="N109" t="str">
        <f t="shared" si="8"/>
        <v>0.741176470588235;0.717647058823529;0.419607843137255</v>
      </c>
    </row>
    <row r="110" spans="1:14" x14ac:dyDescent="0.25">
      <c r="A110" s="2" t="s">
        <v>370</v>
      </c>
      <c r="B110" s="2" t="s">
        <v>371</v>
      </c>
      <c r="C110" s="2" t="s">
        <v>372</v>
      </c>
      <c r="D110" s="106"/>
      <c r="F110" s="158">
        <v>240</v>
      </c>
      <c r="G110" s="157">
        <v>230</v>
      </c>
      <c r="H110" s="157">
        <v>140</v>
      </c>
      <c r="J110">
        <f t="shared" si="5"/>
        <v>0.94117647058823528</v>
      </c>
      <c r="K110">
        <f t="shared" si="6"/>
        <v>0.90196078431372551</v>
      </c>
      <c r="L110">
        <f t="shared" si="7"/>
        <v>0.5490196078431373</v>
      </c>
      <c r="N110" t="str">
        <f t="shared" si="8"/>
        <v>0.941176470588235;0.901960784313726;0.549019607843137</v>
      </c>
    </row>
    <row r="111" spans="1:14" ht="21" x14ac:dyDescent="0.25">
      <c r="A111" s="1" t="s">
        <v>373</v>
      </c>
      <c r="J111">
        <f t="shared" si="5"/>
        <v>0</v>
      </c>
      <c r="K111">
        <f t="shared" si="6"/>
        <v>0</v>
      </c>
      <c r="L111">
        <f t="shared" si="7"/>
        <v>0</v>
      </c>
      <c r="N111" t="str">
        <f t="shared" si="8"/>
        <v>0;0;0</v>
      </c>
    </row>
    <row r="112" spans="1:14" ht="24" x14ac:dyDescent="0.25">
      <c r="A112" s="86" t="s">
        <v>68</v>
      </c>
      <c r="B112" s="86" t="s">
        <v>241</v>
      </c>
      <c r="C112" s="86" t="s">
        <v>70</v>
      </c>
      <c r="D112" s="86" t="s">
        <v>71</v>
      </c>
      <c r="F112" s="159" t="s">
        <v>241</v>
      </c>
      <c r="J112" t="e">
        <f t="shared" si="5"/>
        <v>#VALUE!</v>
      </c>
      <c r="K112">
        <f t="shared" si="6"/>
        <v>0</v>
      </c>
      <c r="L112">
        <f t="shared" si="7"/>
        <v>0</v>
      </c>
      <c r="N112" t="e">
        <f t="shared" si="8"/>
        <v>#VALUE!</v>
      </c>
    </row>
    <row r="113" spans="1:14" x14ac:dyDescent="0.25">
      <c r="A113" s="2" t="s">
        <v>374</v>
      </c>
      <c r="B113" s="2" t="s">
        <v>375</v>
      </c>
      <c r="C113" s="2" t="s">
        <v>376</v>
      </c>
      <c r="D113" s="107"/>
      <c r="F113" s="158">
        <v>238</v>
      </c>
      <c r="G113" s="157">
        <v>232</v>
      </c>
      <c r="H113" s="157">
        <v>170</v>
      </c>
      <c r="J113">
        <f t="shared" si="5"/>
        <v>0.93333333333333335</v>
      </c>
      <c r="K113">
        <f t="shared" si="6"/>
        <v>0.90980392156862744</v>
      </c>
      <c r="L113">
        <f t="shared" si="7"/>
        <v>0.66666666666666663</v>
      </c>
      <c r="N113" t="str">
        <f t="shared" si="8"/>
        <v>0.933333333333333;0.909803921568627;0.666666666666667</v>
      </c>
    </row>
    <row r="114" spans="1:14" x14ac:dyDescent="0.25">
      <c r="A114" s="2" t="s">
        <v>377</v>
      </c>
      <c r="B114" s="2" t="s">
        <v>378</v>
      </c>
      <c r="C114" s="2" t="s">
        <v>379</v>
      </c>
      <c r="D114" s="108"/>
      <c r="F114" s="158">
        <v>250</v>
      </c>
      <c r="G114" s="157">
        <v>250</v>
      </c>
      <c r="H114" s="157">
        <v>210</v>
      </c>
      <c r="J114">
        <f t="shared" si="5"/>
        <v>0.98039215686274506</v>
      </c>
      <c r="K114">
        <f t="shared" si="6"/>
        <v>0.98039215686274506</v>
      </c>
      <c r="L114">
        <f t="shared" si="7"/>
        <v>0.82352941176470584</v>
      </c>
      <c r="N114" t="str">
        <f t="shared" si="8"/>
        <v>0.980392156862745;0.980392156862745;0.823529411764706</v>
      </c>
    </row>
    <row r="115" spans="1:14" x14ac:dyDescent="0.25">
      <c r="A115" s="2" t="s">
        <v>380</v>
      </c>
      <c r="B115" s="2" t="s">
        <v>381</v>
      </c>
      <c r="C115" s="2" t="s">
        <v>382</v>
      </c>
      <c r="D115" s="109"/>
      <c r="F115" s="158">
        <v>255</v>
      </c>
      <c r="G115" s="157">
        <v>255</v>
      </c>
      <c r="H115" s="157">
        <v>224</v>
      </c>
      <c r="J115">
        <f t="shared" si="5"/>
        <v>1</v>
      </c>
      <c r="K115">
        <f t="shared" si="6"/>
        <v>1</v>
      </c>
      <c r="L115">
        <f t="shared" si="7"/>
        <v>0.8784313725490196</v>
      </c>
      <c r="N115" t="str">
        <f t="shared" si="8"/>
        <v>1;1;0.87843137254902</v>
      </c>
    </row>
    <row r="116" spans="1:14" x14ac:dyDescent="0.25">
      <c r="A116" s="2" t="s">
        <v>373</v>
      </c>
      <c r="B116" s="2" t="s">
        <v>383</v>
      </c>
      <c r="C116" s="2" t="s">
        <v>384</v>
      </c>
      <c r="D116" s="110"/>
      <c r="F116" s="158">
        <v>255</v>
      </c>
      <c r="G116" s="157">
        <v>255</v>
      </c>
      <c r="H116" s="157">
        <v>0</v>
      </c>
      <c r="J116">
        <f t="shared" si="5"/>
        <v>1</v>
      </c>
      <c r="K116">
        <f t="shared" si="6"/>
        <v>1</v>
      </c>
      <c r="L116">
        <f t="shared" si="7"/>
        <v>0</v>
      </c>
      <c r="N116" t="str">
        <f t="shared" si="8"/>
        <v>1;1;0</v>
      </c>
    </row>
    <row r="117" spans="1:14" x14ac:dyDescent="0.25">
      <c r="A117" s="2" t="s">
        <v>385</v>
      </c>
      <c r="B117" s="2" t="s">
        <v>386</v>
      </c>
      <c r="C117" s="2" t="s">
        <v>387</v>
      </c>
      <c r="D117" s="111"/>
      <c r="F117" s="158">
        <v>255</v>
      </c>
      <c r="G117" s="157">
        <v>215</v>
      </c>
      <c r="H117" s="157">
        <v>0</v>
      </c>
      <c r="J117">
        <f t="shared" si="5"/>
        <v>1</v>
      </c>
      <c r="K117">
        <f t="shared" si="6"/>
        <v>0.84313725490196079</v>
      </c>
      <c r="L117">
        <f t="shared" si="7"/>
        <v>0</v>
      </c>
      <c r="N117" t="str">
        <f t="shared" si="8"/>
        <v>1;0.843137254901961;0</v>
      </c>
    </row>
    <row r="118" spans="1:14" x14ac:dyDescent="0.25">
      <c r="A118" s="2" t="s">
        <v>388</v>
      </c>
      <c r="B118" s="2" t="s">
        <v>389</v>
      </c>
      <c r="C118" s="2" t="s">
        <v>390</v>
      </c>
      <c r="D118" s="112"/>
      <c r="F118" s="158">
        <v>238</v>
      </c>
      <c r="G118" s="157">
        <v>221</v>
      </c>
      <c r="H118" s="157">
        <v>130</v>
      </c>
      <c r="J118">
        <f t="shared" si="5"/>
        <v>0.93333333333333335</v>
      </c>
      <c r="K118">
        <f t="shared" si="6"/>
        <v>0.8666666666666667</v>
      </c>
      <c r="L118">
        <f t="shared" si="7"/>
        <v>0.50980392156862742</v>
      </c>
      <c r="N118" t="str">
        <f t="shared" si="8"/>
        <v>0.933333333333333;0.866666666666667;0.509803921568627</v>
      </c>
    </row>
    <row r="119" spans="1:14" x14ac:dyDescent="0.25">
      <c r="A119" s="2" t="s">
        <v>391</v>
      </c>
      <c r="B119" s="2" t="s">
        <v>392</v>
      </c>
      <c r="C119" s="2" t="s">
        <v>393</v>
      </c>
      <c r="D119" s="113"/>
      <c r="F119" s="158">
        <v>218</v>
      </c>
      <c r="G119" s="157">
        <v>165</v>
      </c>
      <c r="H119" s="157">
        <v>32</v>
      </c>
      <c r="J119">
        <f t="shared" si="5"/>
        <v>0.85490196078431369</v>
      </c>
      <c r="K119">
        <f t="shared" si="6"/>
        <v>0.6470588235294118</v>
      </c>
      <c r="L119">
        <f t="shared" si="7"/>
        <v>0.12549019607843137</v>
      </c>
      <c r="N119" t="str">
        <f t="shared" si="8"/>
        <v>0.854901960784314;0.647058823529412;0.125490196078431</v>
      </c>
    </row>
    <row r="120" spans="1:14" x14ac:dyDescent="0.25">
      <c r="A120" s="2" t="s">
        <v>394</v>
      </c>
      <c r="B120" s="2" t="s">
        <v>395</v>
      </c>
      <c r="C120" s="2" t="s">
        <v>396</v>
      </c>
      <c r="D120" s="114"/>
      <c r="F120" s="158">
        <v>184</v>
      </c>
      <c r="G120" s="157">
        <v>134</v>
      </c>
      <c r="H120" s="157">
        <v>11</v>
      </c>
      <c r="J120">
        <f t="shared" si="5"/>
        <v>0.72156862745098038</v>
      </c>
      <c r="K120">
        <f t="shared" si="6"/>
        <v>0.52549019607843139</v>
      </c>
      <c r="L120">
        <f t="shared" si="7"/>
        <v>4.3137254901960784E-2</v>
      </c>
      <c r="N120" t="str">
        <f t="shared" si="8"/>
        <v>0.72156862745098;0.525490196078431;0.0431372549019608</v>
      </c>
    </row>
    <row r="121" spans="1:14" ht="21" x14ac:dyDescent="0.25">
      <c r="A121" s="1" t="s">
        <v>397</v>
      </c>
      <c r="J121">
        <f t="shared" si="5"/>
        <v>0</v>
      </c>
      <c r="K121">
        <f t="shared" si="6"/>
        <v>0</v>
      </c>
      <c r="L121">
        <f t="shared" si="7"/>
        <v>0</v>
      </c>
      <c r="N121" t="str">
        <f t="shared" si="8"/>
        <v>0;0;0</v>
      </c>
    </row>
    <row r="122" spans="1:14" ht="24" x14ac:dyDescent="0.25">
      <c r="A122" s="86" t="s">
        <v>68</v>
      </c>
      <c r="B122" s="86" t="s">
        <v>241</v>
      </c>
      <c r="C122" s="86" t="s">
        <v>70</v>
      </c>
      <c r="D122" s="86" t="s">
        <v>71</v>
      </c>
      <c r="F122" s="159" t="s">
        <v>241</v>
      </c>
      <c r="J122" t="e">
        <f t="shared" si="5"/>
        <v>#VALUE!</v>
      </c>
      <c r="K122">
        <f t="shared" si="6"/>
        <v>0</v>
      </c>
      <c r="L122">
        <f t="shared" si="7"/>
        <v>0</v>
      </c>
      <c r="N122" t="e">
        <f t="shared" si="8"/>
        <v>#VALUE!</v>
      </c>
    </row>
    <row r="123" spans="1:14" x14ac:dyDescent="0.25">
      <c r="A123" s="2" t="s">
        <v>398</v>
      </c>
      <c r="B123" s="2" t="s">
        <v>399</v>
      </c>
      <c r="C123" s="2" t="s">
        <v>400</v>
      </c>
      <c r="D123" s="115"/>
      <c r="F123" s="158">
        <v>188</v>
      </c>
      <c r="G123" s="157">
        <v>143</v>
      </c>
      <c r="H123" s="157">
        <v>143</v>
      </c>
      <c r="J123">
        <f t="shared" si="5"/>
        <v>0.73725490196078436</v>
      </c>
      <c r="K123">
        <f t="shared" si="6"/>
        <v>0.5607843137254902</v>
      </c>
      <c r="L123">
        <f t="shared" si="7"/>
        <v>0.5607843137254902</v>
      </c>
      <c r="N123" t="str">
        <f t="shared" si="8"/>
        <v>0.737254901960784;0.56078431372549;0.56078431372549</v>
      </c>
    </row>
    <row r="124" spans="1:14" x14ac:dyDescent="0.25">
      <c r="A124" s="2" t="s">
        <v>401</v>
      </c>
      <c r="B124" s="2" t="s">
        <v>402</v>
      </c>
      <c r="C124" s="2" t="s">
        <v>403</v>
      </c>
      <c r="D124" s="116"/>
      <c r="F124" s="158">
        <v>205</v>
      </c>
      <c r="G124" s="157">
        <v>92</v>
      </c>
      <c r="H124" s="157">
        <v>92</v>
      </c>
      <c r="J124">
        <f t="shared" si="5"/>
        <v>0.80392156862745101</v>
      </c>
      <c r="K124">
        <f t="shared" si="6"/>
        <v>0.36078431372549019</v>
      </c>
      <c r="L124">
        <f t="shared" si="7"/>
        <v>0.36078431372549019</v>
      </c>
      <c r="N124" t="str">
        <f t="shared" si="8"/>
        <v>0.803921568627451;0.36078431372549;0.36078431372549</v>
      </c>
    </row>
    <row r="125" spans="1:14" x14ac:dyDescent="0.25">
      <c r="A125" s="2" t="s">
        <v>404</v>
      </c>
      <c r="B125" s="2" t="s">
        <v>405</v>
      </c>
      <c r="C125" s="2" t="s">
        <v>406</v>
      </c>
      <c r="D125" s="117"/>
      <c r="F125" s="158">
        <v>139</v>
      </c>
      <c r="G125" s="157">
        <v>69</v>
      </c>
      <c r="H125" s="157">
        <v>19</v>
      </c>
      <c r="J125">
        <f t="shared" si="5"/>
        <v>0.54509803921568623</v>
      </c>
      <c r="K125">
        <f t="shared" si="6"/>
        <v>0.27058823529411763</v>
      </c>
      <c r="L125">
        <f t="shared" si="7"/>
        <v>7.4509803921568626E-2</v>
      </c>
      <c r="N125" t="str">
        <f t="shared" si="8"/>
        <v>0.545098039215686;0.270588235294118;0.0745098039215686</v>
      </c>
    </row>
    <row r="126" spans="1:14" x14ac:dyDescent="0.25">
      <c r="A126" s="2" t="s">
        <v>407</v>
      </c>
      <c r="B126" s="2" t="s">
        <v>408</v>
      </c>
      <c r="C126" s="2" t="s">
        <v>409</v>
      </c>
      <c r="D126" s="118"/>
      <c r="F126" s="158">
        <v>160</v>
      </c>
      <c r="G126" s="157">
        <v>82</v>
      </c>
      <c r="H126" s="157">
        <v>45</v>
      </c>
      <c r="J126">
        <f t="shared" si="5"/>
        <v>0.62745098039215685</v>
      </c>
      <c r="K126">
        <f t="shared" si="6"/>
        <v>0.32156862745098042</v>
      </c>
      <c r="L126">
        <f t="shared" si="7"/>
        <v>0.17647058823529413</v>
      </c>
      <c r="N126" t="str">
        <f t="shared" si="8"/>
        <v>0.627450980392157;0.32156862745098;0.176470588235294</v>
      </c>
    </row>
    <row r="127" spans="1:14" x14ac:dyDescent="0.25">
      <c r="A127" s="2" t="s">
        <v>410</v>
      </c>
      <c r="B127" s="2" t="s">
        <v>411</v>
      </c>
      <c r="C127" s="2" t="s">
        <v>412</v>
      </c>
      <c r="D127" s="119"/>
      <c r="F127" s="158">
        <v>205</v>
      </c>
      <c r="G127" s="157">
        <v>133</v>
      </c>
      <c r="H127" s="157">
        <v>63</v>
      </c>
      <c r="J127">
        <f t="shared" si="5"/>
        <v>0.80392156862745101</v>
      </c>
      <c r="K127">
        <f t="shared" si="6"/>
        <v>0.52156862745098043</v>
      </c>
      <c r="L127">
        <f t="shared" si="7"/>
        <v>0.24705882352941178</v>
      </c>
      <c r="N127" t="str">
        <f t="shared" si="8"/>
        <v>0.803921568627451;0.52156862745098;0.247058823529412</v>
      </c>
    </row>
    <row r="128" spans="1:14" x14ac:dyDescent="0.25">
      <c r="A128" s="2" t="s">
        <v>413</v>
      </c>
      <c r="B128" s="2" t="s">
        <v>414</v>
      </c>
      <c r="C128" s="2" t="s">
        <v>415</v>
      </c>
      <c r="D128" s="120"/>
      <c r="F128" s="158">
        <v>222</v>
      </c>
      <c r="G128" s="157">
        <v>184</v>
      </c>
      <c r="H128" s="157">
        <v>135</v>
      </c>
      <c r="J128">
        <f t="shared" si="5"/>
        <v>0.87058823529411766</v>
      </c>
      <c r="K128">
        <f t="shared" si="6"/>
        <v>0.72156862745098038</v>
      </c>
      <c r="L128">
        <f t="shared" si="7"/>
        <v>0.52941176470588236</v>
      </c>
      <c r="N128" t="str">
        <f t="shared" si="8"/>
        <v>0.870588235294118;0.72156862745098;0.529411764705882</v>
      </c>
    </row>
    <row r="129" spans="1:14" x14ac:dyDescent="0.25">
      <c r="A129" s="2" t="s">
        <v>416</v>
      </c>
      <c r="B129" s="2" t="s">
        <v>417</v>
      </c>
      <c r="C129" s="2" t="s">
        <v>418</v>
      </c>
      <c r="D129" s="121"/>
      <c r="F129" s="158">
        <v>245</v>
      </c>
      <c r="G129" s="157">
        <v>245</v>
      </c>
      <c r="H129" s="157">
        <v>220</v>
      </c>
      <c r="J129">
        <f t="shared" si="5"/>
        <v>0.96078431372549022</v>
      </c>
      <c r="K129">
        <f t="shared" si="6"/>
        <v>0.96078431372549022</v>
      </c>
      <c r="L129">
        <f t="shared" si="7"/>
        <v>0.86274509803921573</v>
      </c>
      <c r="N129" t="str">
        <f t="shared" si="8"/>
        <v>0.96078431372549;0.96078431372549;0.862745098039216</v>
      </c>
    </row>
    <row r="130" spans="1:14" x14ac:dyDescent="0.25">
      <c r="A130" s="2" t="s">
        <v>419</v>
      </c>
      <c r="B130" s="2" t="s">
        <v>420</v>
      </c>
      <c r="C130" s="2" t="s">
        <v>421</v>
      </c>
      <c r="D130" s="122"/>
      <c r="F130" s="158">
        <v>245</v>
      </c>
      <c r="G130" s="157">
        <v>222</v>
      </c>
      <c r="H130" s="157">
        <v>179</v>
      </c>
      <c r="J130">
        <f t="shared" si="5"/>
        <v>0.96078431372549022</v>
      </c>
      <c r="K130">
        <f t="shared" si="6"/>
        <v>0.87058823529411766</v>
      </c>
      <c r="L130">
        <f t="shared" si="7"/>
        <v>0.70196078431372544</v>
      </c>
      <c r="N130" t="str">
        <f t="shared" si="8"/>
        <v>0.96078431372549;0.870588235294118;0.701960784313725</v>
      </c>
    </row>
    <row r="131" spans="1:14" x14ac:dyDescent="0.25">
      <c r="A131" s="2" t="s">
        <v>422</v>
      </c>
      <c r="B131" s="2" t="s">
        <v>423</v>
      </c>
      <c r="C131" s="2" t="s">
        <v>424</v>
      </c>
      <c r="D131" s="123"/>
      <c r="F131" s="158">
        <v>244</v>
      </c>
      <c r="G131" s="157">
        <v>164</v>
      </c>
      <c r="H131" s="157">
        <v>96</v>
      </c>
      <c r="J131">
        <f t="shared" si="5"/>
        <v>0.95686274509803926</v>
      </c>
      <c r="K131">
        <f t="shared" si="6"/>
        <v>0.64313725490196083</v>
      </c>
      <c r="L131">
        <f t="shared" si="7"/>
        <v>0.37647058823529411</v>
      </c>
      <c r="N131" t="str">
        <f t="shared" si="8"/>
        <v>0.956862745098039;0.643137254901961;0.376470588235294</v>
      </c>
    </row>
    <row r="132" spans="1:14" x14ac:dyDescent="0.25">
      <c r="A132" s="2" t="s">
        <v>425</v>
      </c>
      <c r="B132" s="2" t="s">
        <v>426</v>
      </c>
      <c r="C132" s="2" t="s">
        <v>427</v>
      </c>
      <c r="D132" s="124"/>
      <c r="F132" s="158">
        <v>210</v>
      </c>
      <c r="G132" s="157">
        <v>180</v>
      </c>
      <c r="H132" s="157">
        <v>140</v>
      </c>
      <c r="J132">
        <f t="shared" ref="J132:J167" si="9">F132/255</f>
        <v>0.82352941176470584</v>
      </c>
      <c r="K132">
        <f t="shared" ref="K132:K167" si="10">G132/255</f>
        <v>0.70588235294117652</v>
      </c>
      <c r="L132">
        <f t="shared" ref="L132:L167" si="11">H132/255</f>
        <v>0.5490196078431373</v>
      </c>
      <c r="N132" t="str">
        <f t="shared" ref="N132:N167" si="12">J132&amp;K$2&amp;K132&amp;K$2&amp;L132</f>
        <v>0.823529411764706;0.705882352941177;0.549019607843137</v>
      </c>
    </row>
    <row r="133" spans="1:14" x14ac:dyDescent="0.25">
      <c r="A133" s="2" t="s">
        <v>428</v>
      </c>
      <c r="B133" s="2" t="s">
        <v>429</v>
      </c>
      <c r="C133" s="2" t="s">
        <v>430</v>
      </c>
      <c r="D133" s="125"/>
      <c r="F133" s="158">
        <v>210</v>
      </c>
      <c r="G133" s="157">
        <v>105</v>
      </c>
      <c r="H133" s="157">
        <v>30</v>
      </c>
      <c r="J133">
        <f t="shared" si="9"/>
        <v>0.82352941176470584</v>
      </c>
      <c r="K133">
        <f t="shared" si="10"/>
        <v>0.41176470588235292</v>
      </c>
      <c r="L133">
        <f t="shared" si="11"/>
        <v>0.11764705882352941</v>
      </c>
      <c r="N133" t="str">
        <f t="shared" si="12"/>
        <v>0.823529411764706;0.411764705882353;0.117647058823529</v>
      </c>
    </row>
    <row r="134" spans="1:14" x14ac:dyDescent="0.25">
      <c r="A134" s="2" t="s">
        <v>431</v>
      </c>
      <c r="B134" s="2" t="s">
        <v>432</v>
      </c>
      <c r="C134" s="2" t="s">
        <v>433</v>
      </c>
      <c r="D134" s="126"/>
      <c r="F134" s="158">
        <v>178</v>
      </c>
      <c r="G134" s="157">
        <v>34</v>
      </c>
      <c r="H134" s="157">
        <v>34</v>
      </c>
      <c r="J134">
        <f t="shared" si="9"/>
        <v>0.69803921568627447</v>
      </c>
      <c r="K134">
        <f t="shared" si="10"/>
        <v>0.13333333333333333</v>
      </c>
      <c r="L134">
        <f t="shared" si="11"/>
        <v>0.13333333333333333</v>
      </c>
      <c r="N134" t="str">
        <f t="shared" si="12"/>
        <v>0.698039215686274;0.133333333333333;0.133333333333333</v>
      </c>
    </row>
    <row r="135" spans="1:14" x14ac:dyDescent="0.25">
      <c r="A135" s="2" t="s">
        <v>434</v>
      </c>
      <c r="B135" s="2" t="s">
        <v>435</v>
      </c>
      <c r="C135" s="2" t="s">
        <v>436</v>
      </c>
      <c r="D135" s="127"/>
      <c r="F135" s="158">
        <v>165</v>
      </c>
      <c r="G135" s="157">
        <v>42</v>
      </c>
      <c r="H135" s="157">
        <v>42</v>
      </c>
      <c r="J135">
        <f t="shared" si="9"/>
        <v>0.6470588235294118</v>
      </c>
      <c r="K135">
        <f t="shared" si="10"/>
        <v>0.16470588235294117</v>
      </c>
      <c r="L135">
        <f t="shared" si="11"/>
        <v>0.16470588235294117</v>
      </c>
      <c r="N135" t="str">
        <f t="shared" si="12"/>
        <v>0.647058823529412;0.164705882352941;0.164705882352941</v>
      </c>
    </row>
    <row r="136" spans="1:14" ht="21" x14ac:dyDescent="0.25">
      <c r="A136" s="1" t="s">
        <v>437</v>
      </c>
      <c r="J136">
        <f t="shared" si="9"/>
        <v>0</v>
      </c>
      <c r="K136">
        <f t="shared" si="10"/>
        <v>0</v>
      </c>
      <c r="L136">
        <f t="shared" si="11"/>
        <v>0</v>
      </c>
      <c r="N136" t="str">
        <f t="shared" si="12"/>
        <v>0;0;0</v>
      </c>
    </row>
    <row r="137" spans="1:14" x14ac:dyDescent="0.25">
      <c r="A137" s="86" t="s">
        <v>68</v>
      </c>
      <c r="B137" s="86" t="s">
        <v>69</v>
      </c>
      <c r="C137" s="86" t="s">
        <v>70</v>
      </c>
      <c r="D137" s="86" t="s">
        <v>71</v>
      </c>
      <c r="F137" s="159" t="s">
        <v>523</v>
      </c>
      <c r="G137" s="157" t="s">
        <v>524</v>
      </c>
      <c r="J137" t="e">
        <f t="shared" si="9"/>
        <v>#VALUE!</v>
      </c>
      <c r="K137" t="e">
        <f t="shared" si="10"/>
        <v>#VALUE!</v>
      </c>
      <c r="L137">
        <f t="shared" si="11"/>
        <v>0</v>
      </c>
      <c r="N137" t="e">
        <f t="shared" si="12"/>
        <v>#VALUE!</v>
      </c>
    </row>
    <row r="138" spans="1:14" x14ac:dyDescent="0.25">
      <c r="A138" s="2" t="s">
        <v>438</v>
      </c>
      <c r="B138" s="2" t="s">
        <v>439</v>
      </c>
      <c r="C138" s="2" t="s">
        <v>440</v>
      </c>
      <c r="D138" s="128"/>
      <c r="F138" s="158">
        <v>233</v>
      </c>
      <c r="G138" s="157">
        <v>150</v>
      </c>
      <c r="H138" s="157">
        <v>122</v>
      </c>
      <c r="J138">
        <f t="shared" si="9"/>
        <v>0.9137254901960784</v>
      </c>
      <c r="K138">
        <f t="shared" si="10"/>
        <v>0.58823529411764708</v>
      </c>
      <c r="L138">
        <f t="shared" si="11"/>
        <v>0.47843137254901963</v>
      </c>
      <c r="N138" t="str">
        <f t="shared" si="12"/>
        <v>0.913725490196078;0.588235294117647;0.47843137254902</v>
      </c>
    </row>
    <row r="139" spans="1:14" x14ac:dyDescent="0.25">
      <c r="A139" s="2" t="s">
        <v>441</v>
      </c>
      <c r="B139" s="2" t="s">
        <v>442</v>
      </c>
      <c r="C139" s="2" t="s">
        <v>443</v>
      </c>
      <c r="D139" s="129"/>
      <c r="F139" s="158">
        <v>250</v>
      </c>
      <c r="G139" s="157">
        <v>128</v>
      </c>
      <c r="H139" s="157">
        <v>114</v>
      </c>
      <c r="J139">
        <f t="shared" si="9"/>
        <v>0.98039215686274506</v>
      </c>
      <c r="K139">
        <f t="shared" si="10"/>
        <v>0.50196078431372548</v>
      </c>
      <c r="L139">
        <f t="shared" si="11"/>
        <v>0.44705882352941179</v>
      </c>
      <c r="N139" t="str">
        <f t="shared" si="12"/>
        <v>0.980392156862745;0.501960784313725;0.447058823529412</v>
      </c>
    </row>
    <row r="140" spans="1:14" x14ac:dyDescent="0.25">
      <c r="A140" s="2" t="s">
        <v>444</v>
      </c>
      <c r="B140" s="2" t="s">
        <v>445</v>
      </c>
      <c r="C140" s="2" t="s">
        <v>446</v>
      </c>
      <c r="D140" s="130"/>
      <c r="F140" s="158">
        <v>255</v>
      </c>
      <c r="G140" s="157">
        <v>160</v>
      </c>
      <c r="H140" s="157">
        <v>122</v>
      </c>
      <c r="J140">
        <f t="shared" si="9"/>
        <v>1</v>
      </c>
      <c r="K140">
        <f t="shared" si="10"/>
        <v>0.62745098039215685</v>
      </c>
      <c r="L140">
        <f t="shared" si="11"/>
        <v>0.47843137254901963</v>
      </c>
      <c r="N140" t="str">
        <f t="shared" si="12"/>
        <v>1;0.627450980392157;0.47843137254902</v>
      </c>
    </row>
    <row r="141" spans="1:14" x14ac:dyDescent="0.25">
      <c r="A141" s="2" t="s">
        <v>447</v>
      </c>
      <c r="B141" s="2" t="s">
        <v>448</v>
      </c>
      <c r="C141" s="2" t="s">
        <v>449</v>
      </c>
      <c r="D141" s="131"/>
      <c r="F141" s="158">
        <v>255</v>
      </c>
      <c r="G141" s="157">
        <v>165</v>
      </c>
      <c r="H141" s="157">
        <v>0</v>
      </c>
      <c r="J141">
        <f t="shared" si="9"/>
        <v>1</v>
      </c>
      <c r="K141">
        <f t="shared" si="10"/>
        <v>0.6470588235294118</v>
      </c>
      <c r="L141">
        <f t="shared" si="11"/>
        <v>0</v>
      </c>
      <c r="N141" t="str">
        <f t="shared" si="12"/>
        <v>1;0.647058823529412;0</v>
      </c>
    </row>
    <row r="142" spans="1:14" x14ac:dyDescent="0.25">
      <c r="A142" s="2" t="s">
        <v>450</v>
      </c>
      <c r="B142" s="2" t="s">
        <v>451</v>
      </c>
      <c r="C142" s="2" t="s">
        <v>452</v>
      </c>
      <c r="D142" s="132"/>
      <c r="F142" s="158">
        <v>255</v>
      </c>
      <c r="G142" s="157">
        <v>140</v>
      </c>
      <c r="H142" s="157">
        <v>0</v>
      </c>
      <c r="J142">
        <f t="shared" si="9"/>
        <v>1</v>
      </c>
      <c r="K142">
        <f t="shared" si="10"/>
        <v>0.5490196078431373</v>
      </c>
      <c r="L142">
        <f t="shared" si="11"/>
        <v>0</v>
      </c>
      <c r="N142" t="str">
        <f t="shared" si="12"/>
        <v>1;0.549019607843137;0</v>
      </c>
    </row>
    <row r="143" spans="1:14" x14ac:dyDescent="0.25">
      <c r="A143" s="2" t="s">
        <v>453</v>
      </c>
      <c r="B143" s="2" t="s">
        <v>454</v>
      </c>
      <c r="C143" s="2" t="s">
        <v>455</v>
      </c>
      <c r="D143" s="133"/>
      <c r="F143" s="158">
        <v>255</v>
      </c>
      <c r="G143" s="157">
        <v>127</v>
      </c>
      <c r="H143" s="157">
        <v>80</v>
      </c>
      <c r="J143">
        <f t="shared" si="9"/>
        <v>1</v>
      </c>
      <c r="K143">
        <f t="shared" si="10"/>
        <v>0.49803921568627452</v>
      </c>
      <c r="L143">
        <f t="shared" si="11"/>
        <v>0.31372549019607843</v>
      </c>
      <c r="N143" t="str">
        <f t="shared" si="12"/>
        <v>1;0.498039215686275;0.313725490196078</v>
      </c>
    </row>
    <row r="144" spans="1:14" x14ac:dyDescent="0.25">
      <c r="A144" s="2" t="s">
        <v>456</v>
      </c>
      <c r="B144" s="2" t="s">
        <v>457</v>
      </c>
      <c r="C144" s="2" t="s">
        <v>458</v>
      </c>
      <c r="D144" s="134"/>
      <c r="F144" s="158">
        <v>240</v>
      </c>
      <c r="G144" s="157">
        <v>128</v>
      </c>
      <c r="H144" s="157">
        <v>128</v>
      </c>
      <c r="J144">
        <f t="shared" si="9"/>
        <v>0.94117647058823528</v>
      </c>
      <c r="K144">
        <f t="shared" si="10"/>
        <v>0.50196078431372548</v>
      </c>
      <c r="L144">
        <f t="shared" si="11"/>
        <v>0.50196078431372548</v>
      </c>
      <c r="N144" t="str">
        <f t="shared" si="12"/>
        <v>0.941176470588235;0.501960784313725;0.501960784313725</v>
      </c>
    </row>
    <row r="145" spans="1:14" x14ac:dyDescent="0.25">
      <c r="A145" s="2" t="s">
        <v>459</v>
      </c>
      <c r="B145" s="2" t="s">
        <v>460</v>
      </c>
      <c r="C145" s="2" t="s">
        <v>461</v>
      </c>
      <c r="D145" s="135"/>
      <c r="F145" s="158">
        <v>255</v>
      </c>
      <c r="G145" s="157">
        <v>99</v>
      </c>
      <c r="H145" s="157">
        <v>71</v>
      </c>
      <c r="J145">
        <f t="shared" si="9"/>
        <v>1</v>
      </c>
      <c r="K145">
        <f t="shared" si="10"/>
        <v>0.38823529411764707</v>
      </c>
      <c r="L145">
        <f t="shared" si="11"/>
        <v>0.27843137254901962</v>
      </c>
      <c r="N145" t="str">
        <f t="shared" si="12"/>
        <v>1;0.388235294117647;0.27843137254902</v>
      </c>
    </row>
    <row r="146" spans="1:14" x14ac:dyDescent="0.25">
      <c r="A146" s="2" t="s">
        <v>462</v>
      </c>
      <c r="B146" s="2" t="s">
        <v>463</v>
      </c>
      <c r="C146" s="2" t="s">
        <v>464</v>
      </c>
      <c r="D146" s="136"/>
      <c r="F146" s="158">
        <v>255</v>
      </c>
      <c r="G146" s="157">
        <v>69</v>
      </c>
      <c r="H146" s="157">
        <v>0</v>
      </c>
      <c r="J146">
        <f t="shared" si="9"/>
        <v>1</v>
      </c>
      <c r="K146">
        <f t="shared" si="10"/>
        <v>0.27058823529411763</v>
      </c>
      <c r="L146">
        <f t="shared" si="11"/>
        <v>0</v>
      </c>
      <c r="N146" t="str">
        <f t="shared" si="12"/>
        <v>1;0.270588235294118;0</v>
      </c>
    </row>
    <row r="147" spans="1:14" x14ac:dyDescent="0.25">
      <c r="A147" s="2" t="s">
        <v>465</v>
      </c>
      <c r="B147" s="2" t="s">
        <v>466</v>
      </c>
      <c r="C147" s="2" t="s">
        <v>467</v>
      </c>
      <c r="D147" s="137"/>
      <c r="F147" s="158">
        <v>255</v>
      </c>
      <c r="G147" s="157">
        <v>0</v>
      </c>
      <c r="H147" s="157">
        <v>0</v>
      </c>
      <c r="J147">
        <f t="shared" si="9"/>
        <v>1</v>
      </c>
      <c r="K147">
        <f t="shared" si="10"/>
        <v>0</v>
      </c>
      <c r="L147">
        <f t="shared" si="11"/>
        <v>0</v>
      </c>
      <c r="N147" t="str">
        <f t="shared" si="12"/>
        <v>1;0;0</v>
      </c>
    </row>
    <row r="148" spans="1:14" ht="21" x14ac:dyDescent="0.25">
      <c r="A148" s="1" t="s">
        <v>468</v>
      </c>
      <c r="J148">
        <f t="shared" si="9"/>
        <v>0</v>
      </c>
      <c r="K148">
        <f t="shared" si="10"/>
        <v>0</v>
      </c>
      <c r="L148">
        <f t="shared" si="11"/>
        <v>0</v>
      </c>
      <c r="N148" t="str">
        <f t="shared" si="12"/>
        <v>0;0;0</v>
      </c>
    </row>
    <row r="149" spans="1:14" ht="24" x14ac:dyDescent="0.25">
      <c r="A149" s="86" t="s">
        <v>68</v>
      </c>
      <c r="B149" s="86" t="s">
        <v>241</v>
      </c>
      <c r="C149" s="86" t="s">
        <v>70</v>
      </c>
      <c r="D149" s="86" t="s">
        <v>71</v>
      </c>
      <c r="F149" s="159" t="s">
        <v>241</v>
      </c>
      <c r="J149" t="e">
        <f t="shared" si="9"/>
        <v>#VALUE!</v>
      </c>
      <c r="K149">
        <f t="shared" si="10"/>
        <v>0</v>
      </c>
      <c r="L149">
        <f t="shared" si="11"/>
        <v>0</v>
      </c>
      <c r="N149" t="e">
        <f t="shared" si="12"/>
        <v>#VALUE!</v>
      </c>
    </row>
    <row r="150" spans="1:14" x14ac:dyDescent="0.25">
      <c r="A150" s="2" t="s">
        <v>469</v>
      </c>
      <c r="B150" s="2" t="s">
        <v>470</v>
      </c>
      <c r="C150" s="2" t="s">
        <v>471</v>
      </c>
      <c r="D150" s="138"/>
      <c r="F150" s="158">
        <v>255</v>
      </c>
      <c r="G150" s="157">
        <v>105</v>
      </c>
      <c r="H150" s="157">
        <v>180</v>
      </c>
      <c r="J150">
        <f t="shared" si="9"/>
        <v>1</v>
      </c>
      <c r="K150">
        <f t="shared" si="10"/>
        <v>0.41176470588235292</v>
      </c>
      <c r="L150">
        <f t="shared" si="11"/>
        <v>0.70588235294117652</v>
      </c>
      <c r="N150" t="str">
        <f t="shared" si="12"/>
        <v>1;0.411764705882353;0.705882352941177</v>
      </c>
    </row>
    <row r="151" spans="1:14" x14ac:dyDescent="0.25">
      <c r="A151" s="2" t="s">
        <v>472</v>
      </c>
      <c r="B151" s="2" t="s">
        <v>473</v>
      </c>
      <c r="C151" s="2" t="s">
        <v>474</v>
      </c>
      <c r="D151" s="139"/>
      <c r="F151" s="158">
        <v>255</v>
      </c>
      <c r="G151" s="157">
        <v>20</v>
      </c>
      <c r="H151" s="157">
        <v>147</v>
      </c>
      <c r="J151">
        <f t="shared" si="9"/>
        <v>1</v>
      </c>
      <c r="K151">
        <f t="shared" si="10"/>
        <v>7.8431372549019607E-2</v>
      </c>
      <c r="L151">
        <f t="shared" si="11"/>
        <v>0.57647058823529407</v>
      </c>
      <c r="N151" t="str">
        <f t="shared" si="12"/>
        <v>1;0.0784313725490196;0.576470588235294</v>
      </c>
    </row>
    <row r="152" spans="1:14" x14ac:dyDescent="0.25">
      <c r="A152" s="2" t="s">
        <v>475</v>
      </c>
      <c r="B152" s="2" t="s">
        <v>476</v>
      </c>
      <c r="C152" s="2" t="s">
        <v>477</v>
      </c>
      <c r="D152" s="140"/>
      <c r="F152" s="158">
        <v>255</v>
      </c>
      <c r="G152" s="157">
        <v>192</v>
      </c>
      <c r="H152" s="157">
        <v>203</v>
      </c>
      <c r="J152">
        <f t="shared" si="9"/>
        <v>1</v>
      </c>
      <c r="K152">
        <f t="shared" si="10"/>
        <v>0.75294117647058822</v>
      </c>
      <c r="L152">
        <f t="shared" si="11"/>
        <v>0.79607843137254897</v>
      </c>
      <c r="N152" t="str">
        <f t="shared" si="12"/>
        <v>1;0.752941176470588;0.796078431372549</v>
      </c>
    </row>
    <row r="153" spans="1:14" x14ac:dyDescent="0.25">
      <c r="A153" s="2" t="s">
        <v>478</v>
      </c>
      <c r="B153" s="2" t="s">
        <v>479</v>
      </c>
      <c r="C153" s="2" t="s">
        <v>480</v>
      </c>
      <c r="D153" s="141"/>
      <c r="F153" s="158">
        <v>255</v>
      </c>
      <c r="G153" s="157">
        <v>182</v>
      </c>
      <c r="H153" s="157">
        <v>193</v>
      </c>
      <c r="J153">
        <f t="shared" si="9"/>
        <v>1</v>
      </c>
      <c r="K153">
        <f t="shared" si="10"/>
        <v>0.71372549019607845</v>
      </c>
      <c r="L153">
        <f t="shared" si="11"/>
        <v>0.75686274509803919</v>
      </c>
      <c r="N153" t="str">
        <f t="shared" si="12"/>
        <v>1;0.713725490196078;0.756862745098039</v>
      </c>
    </row>
    <row r="154" spans="1:14" x14ac:dyDescent="0.25">
      <c r="A154" s="2" t="s">
        <v>481</v>
      </c>
      <c r="B154" s="2" t="s">
        <v>482</v>
      </c>
      <c r="C154" s="2" t="s">
        <v>483</v>
      </c>
      <c r="D154" s="142"/>
      <c r="F154" s="158">
        <v>219</v>
      </c>
      <c r="G154" s="157">
        <v>112</v>
      </c>
      <c r="H154" s="157">
        <v>147</v>
      </c>
      <c r="J154">
        <f t="shared" si="9"/>
        <v>0.85882352941176465</v>
      </c>
      <c r="K154">
        <f t="shared" si="10"/>
        <v>0.4392156862745098</v>
      </c>
      <c r="L154">
        <f t="shared" si="11"/>
        <v>0.57647058823529407</v>
      </c>
      <c r="N154" t="str">
        <f t="shared" si="12"/>
        <v>0.858823529411765;0.43921568627451;0.576470588235294</v>
      </c>
    </row>
    <row r="155" spans="1:14" x14ac:dyDescent="0.25">
      <c r="A155" s="2" t="s">
        <v>484</v>
      </c>
      <c r="B155" s="2" t="s">
        <v>485</v>
      </c>
      <c r="C155" s="2" t="s">
        <v>486</v>
      </c>
      <c r="D155" s="143"/>
      <c r="F155" s="158">
        <v>176</v>
      </c>
      <c r="G155" s="157">
        <v>48</v>
      </c>
      <c r="H155" s="157">
        <v>96</v>
      </c>
      <c r="J155">
        <f t="shared" si="9"/>
        <v>0.69019607843137254</v>
      </c>
      <c r="K155">
        <f t="shared" si="10"/>
        <v>0.18823529411764706</v>
      </c>
      <c r="L155">
        <f t="shared" si="11"/>
        <v>0.37647058823529411</v>
      </c>
      <c r="N155" t="str">
        <f t="shared" si="12"/>
        <v>0.690196078431373;0.188235294117647;0.376470588235294</v>
      </c>
    </row>
    <row r="156" spans="1:14" x14ac:dyDescent="0.25">
      <c r="A156" s="2" t="s">
        <v>487</v>
      </c>
      <c r="B156" s="2" t="s">
        <v>488</v>
      </c>
      <c r="C156" s="2" t="s">
        <v>489</v>
      </c>
      <c r="D156" s="144"/>
      <c r="F156" s="158">
        <v>199</v>
      </c>
      <c r="G156" s="157">
        <v>21</v>
      </c>
      <c r="H156" s="157">
        <v>133</v>
      </c>
      <c r="J156">
        <f t="shared" si="9"/>
        <v>0.7803921568627451</v>
      </c>
      <c r="K156">
        <f t="shared" si="10"/>
        <v>8.2352941176470587E-2</v>
      </c>
      <c r="L156">
        <f t="shared" si="11"/>
        <v>0.52156862745098043</v>
      </c>
      <c r="N156" t="str">
        <f t="shared" si="12"/>
        <v>0.780392156862745;0.0823529411764706;0.52156862745098</v>
      </c>
    </row>
    <row r="157" spans="1:14" x14ac:dyDescent="0.25">
      <c r="A157" s="2" t="s">
        <v>490</v>
      </c>
      <c r="B157" s="2" t="s">
        <v>491</v>
      </c>
      <c r="C157" s="2" t="s">
        <v>492</v>
      </c>
      <c r="D157" s="145"/>
      <c r="F157" s="158">
        <v>208</v>
      </c>
      <c r="G157" s="157">
        <v>32</v>
      </c>
      <c r="H157" s="157">
        <v>144</v>
      </c>
      <c r="J157">
        <f t="shared" si="9"/>
        <v>0.81568627450980391</v>
      </c>
      <c r="K157">
        <f t="shared" si="10"/>
        <v>0.12549019607843137</v>
      </c>
      <c r="L157">
        <f t="shared" si="11"/>
        <v>0.56470588235294117</v>
      </c>
      <c r="N157" t="str">
        <f t="shared" si="12"/>
        <v>0.815686274509804;0.125490196078431;0.564705882352941</v>
      </c>
    </row>
    <row r="158" spans="1:14" x14ac:dyDescent="0.25">
      <c r="A158" s="2" t="s">
        <v>493</v>
      </c>
      <c r="B158" s="2" t="s">
        <v>494</v>
      </c>
      <c r="C158" s="2" t="s">
        <v>495</v>
      </c>
      <c r="D158" s="146"/>
      <c r="F158" s="158">
        <v>238</v>
      </c>
      <c r="G158" s="157">
        <v>130</v>
      </c>
      <c r="H158" s="157">
        <v>238</v>
      </c>
      <c r="J158">
        <f t="shared" si="9"/>
        <v>0.93333333333333335</v>
      </c>
      <c r="K158">
        <f t="shared" si="10"/>
        <v>0.50980392156862742</v>
      </c>
      <c r="L158">
        <f t="shared" si="11"/>
        <v>0.93333333333333335</v>
      </c>
      <c r="N158" t="str">
        <f t="shared" si="12"/>
        <v>0.933333333333333;0.509803921568627;0.933333333333333</v>
      </c>
    </row>
    <row r="159" spans="1:14" x14ac:dyDescent="0.25">
      <c r="A159" s="2" t="s">
        <v>496</v>
      </c>
      <c r="B159" s="2" t="s">
        <v>497</v>
      </c>
      <c r="C159" s="2" t="s">
        <v>498</v>
      </c>
      <c r="D159" s="147"/>
      <c r="F159" s="158">
        <v>221</v>
      </c>
      <c r="G159" s="157">
        <v>160</v>
      </c>
      <c r="H159" s="157">
        <v>221</v>
      </c>
      <c r="J159">
        <f t="shared" si="9"/>
        <v>0.8666666666666667</v>
      </c>
      <c r="K159">
        <f t="shared" si="10"/>
        <v>0.62745098039215685</v>
      </c>
      <c r="L159">
        <f t="shared" si="11"/>
        <v>0.8666666666666667</v>
      </c>
      <c r="N159" t="str">
        <f t="shared" si="12"/>
        <v>0.866666666666667;0.627450980392157;0.866666666666667</v>
      </c>
    </row>
    <row r="160" spans="1:14" x14ac:dyDescent="0.25">
      <c r="A160" s="2" t="s">
        <v>499</v>
      </c>
      <c r="B160" s="2" t="s">
        <v>500</v>
      </c>
      <c r="C160" s="2" t="s">
        <v>501</v>
      </c>
      <c r="D160" s="148"/>
      <c r="F160" s="158">
        <v>218</v>
      </c>
      <c r="G160" s="157">
        <v>112</v>
      </c>
      <c r="H160" s="157">
        <v>214</v>
      </c>
      <c r="J160">
        <f t="shared" si="9"/>
        <v>0.85490196078431369</v>
      </c>
      <c r="K160">
        <f t="shared" si="10"/>
        <v>0.4392156862745098</v>
      </c>
      <c r="L160">
        <f t="shared" si="11"/>
        <v>0.83921568627450982</v>
      </c>
      <c r="N160" t="str">
        <f t="shared" si="12"/>
        <v>0.854901960784314;0.43921568627451;0.83921568627451</v>
      </c>
    </row>
    <row r="161" spans="1:14" x14ac:dyDescent="0.25">
      <c r="A161" s="2" t="s">
        <v>502</v>
      </c>
      <c r="B161" s="2" t="s">
        <v>503</v>
      </c>
      <c r="C161" s="2" t="s">
        <v>504</v>
      </c>
      <c r="D161" s="149"/>
      <c r="F161" s="158">
        <v>186</v>
      </c>
      <c r="G161" s="157">
        <v>85</v>
      </c>
      <c r="H161" s="157">
        <v>211</v>
      </c>
      <c r="J161">
        <f t="shared" si="9"/>
        <v>0.72941176470588232</v>
      </c>
      <c r="K161">
        <f t="shared" si="10"/>
        <v>0.33333333333333331</v>
      </c>
      <c r="L161">
        <f t="shared" si="11"/>
        <v>0.82745098039215681</v>
      </c>
      <c r="N161" t="str">
        <f t="shared" si="12"/>
        <v>0.729411764705882;0.333333333333333;0.827450980392157</v>
      </c>
    </row>
    <row r="162" spans="1:14" x14ac:dyDescent="0.25">
      <c r="A162" s="2" t="s">
        <v>505</v>
      </c>
      <c r="B162" s="2" t="s">
        <v>506</v>
      </c>
      <c r="C162" s="2" t="s">
        <v>507</v>
      </c>
      <c r="D162" s="150"/>
      <c r="F162" s="158">
        <v>153</v>
      </c>
      <c r="G162" s="157">
        <v>50</v>
      </c>
      <c r="H162" s="157">
        <v>204</v>
      </c>
      <c r="J162">
        <f t="shared" si="9"/>
        <v>0.6</v>
      </c>
      <c r="K162">
        <f t="shared" si="10"/>
        <v>0.19607843137254902</v>
      </c>
      <c r="L162">
        <f t="shared" si="11"/>
        <v>0.8</v>
      </c>
      <c r="N162" t="str">
        <f t="shared" si="12"/>
        <v>0.6;0.196078431372549;0.8</v>
      </c>
    </row>
    <row r="163" spans="1:14" x14ac:dyDescent="0.25">
      <c r="A163" s="2" t="s">
        <v>508</v>
      </c>
      <c r="B163" s="2" t="s">
        <v>509</v>
      </c>
      <c r="C163" s="2" t="s">
        <v>510</v>
      </c>
      <c r="D163" s="151"/>
      <c r="F163" s="158">
        <v>148</v>
      </c>
      <c r="G163" s="157">
        <v>0</v>
      </c>
      <c r="H163" s="157">
        <v>211</v>
      </c>
      <c r="J163">
        <f t="shared" si="9"/>
        <v>0.58039215686274515</v>
      </c>
      <c r="K163">
        <f t="shared" si="10"/>
        <v>0</v>
      </c>
      <c r="L163">
        <f t="shared" si="11"/>
        <v>0.82745098039215681</v>
      </c>
      <c r="N163" t="str">
        <f t="shared" si="12"/>
        <v>0.580392156862745;0;0.827450980392157</v>
      </c>
    </row>
    <row r="164" spans="1:14" x14ac:dyDescent="0.25">
      <c r="A164" s="2" t="s">
        <v>511</v>
      </c>
      <c r="B164" s="2" t="s">
        <v>512</v>
      </c>
      <c r="C164" s="2" t="s">
        <v>513</v>
      </c>
      <c r="D164" s="152"/>
      <c r="F164" s="158">
        <v>138</v>
      </c>
      <c r="G164" s="157">
        <v>43</v>
      </c>
      <c r="H164" s="157">
        <v>226</v>
      </c>
      <c r="J164">
        <f t="shared" si="9"/>
        <v>0.54117647058823526</v>
      </c>
      <c r="K164">
        <f t="shared" si="10"/>
        <v>0.16862745098039217</v>
      </c>
      <c r="L164">
        <f t="shared" si="11"/>
        <v>0.88627450980392153</v>
      </c>
      <c r="N164" t="str">
        <f t="shared" si="12"/>
        <v>0.541176470588235;0.168627450980392;0.886274509803922</v>
      </c>
    </row>
    <row r="165" spans="1:14" x14ac:dyDescent="0.25">
      <c r="A165" s="2" t="s">
        <v>514</v>
      </c>
      <c r="B165" s="2" t="s">
        <v>515</v>
      </c>
      <c r="C165" s="2" t="s">
        <v>516</v>
      </c>
      <c r="D165" s="153"/>
      <c r="F165" s="158">
        <v>160</v>
      </c>
      <c r="G165" s="157">
        <v>32</v>
      </c>
      <c r="H165" s="157">
        <v>240</v>
      </c>
      <c r="J165">
        <f t="shared" si="9"/>
        <v>0.62745098039215685</v>
      </c>
      <c r="K165">
        <f t="shared" si="10"/>
        <v>0.12549019607843137</v>
      </c>
      <c r="L165">
        <f t="shared" si="11"/>
        <v>0.94117647058823528</v>
      </c>
      <c r="N165" t="str">
        <f t="shared" si="12"/>
        <v>0.627450980392157;0.125490196078431;0.941176470588235</v>
      </c>
    </row>
    <row r="166" spans="1:14" x14ac:dyDescent="0.25">
      <c r="A166" s="2" t="s">
        <v>517</v>
      </c>
      <c r="B166" s="2" t="s">
        <v>518</v>
      </c>
      <c r="C166" s="2" t="s">
        <v>519</v>
      </c>
      <c r="D166" s="154"/>
      <c r="F166" s="158">
        <v>147</v>
      </c>
      <c r="G166" s="157">
        <v>112</v>
      </c>
      <c r="H166" s="157">
        <v>219</v>
      </c>
      <c r="J166">
        <f t="shared" si="9"/>
        <v>0.57647058823529407</v>
      </c>
      <c r="K166">
        <f t="shared" si="10"/>
        <v>0.4392156862745098</v>
      </c>
      <c r="L166">
        <f t="shared" si="11"/>
        <v>0.85882352941176465</v>
      </c>
      <c r="N166" t="str">
        <f t="shared" si="12"/>
        <v>0.576470588235294;0.43921568627451;0.858823529411765</v>
      </c>
    </row>
    <row r="167" spans="1:14" x14ac:dyDescent="0.25">
      <c r="A167" s="2" t="s">
        <v>520</v>
      </c>
      <c r="B167" s="2" t="s">
        <v>521</v>
      </c>
      <c r="C167" s="2" t="s">
        <v>522</v>
      </c>
      <c r="D167" s="155"/>
      <c r="F167" s="158">
        <v>216</v>
      </c>
      <c r="G167" s="157">
        <v>191</v>
      </c>
      <c r="H167" s="157">
        <v>216</v>
      </c>
      <c r="J167">
        <f t="shared" si="9"/>
        <v>0.84705882352941175</v>
      </c>
      <c r="K167">
        <f t="shared" si="10"/>
        <v>0.74901960784313726</v>
      </c>
      <c r="L167">
        <f t="shared" si="11"/>
        <v>0.84705882352941175</v>
      </c>
      <c r="N167" t="str">
        <f t="shared" si="12"/>
        <v>0.847058823529412;0.749019607843137;0.847058823529412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C26" sqref="C26"/>
    </sheetView>
  </sheetViews>
  <sheetFormatPr defaultRowHeight="15" x14ac:dyDescent="0.25"/>
  <cols>
    <col min="3" max="3" width="27.42578125" customWidth="1"/>
  </cols>
  <sheetData>
    <row r="2" spans="2:11" ht="15.75" thickBot="1" x14ac:dyDescent="0.3"/>
    <row r="3" spans="2:11" ht="15.75" thickBot="1" x14ac:dyDescent="0.3">
      <c r="B3" s="183"/>
      <c r="C3" s="165" t="s">
        <v>569</v>
      </c>
      <c r="D3" s="161" t="s">
        <v>810</v>
      </c>
    </row>
    <row r="4" spans="2:11" ht="15.75" thickBot="1" x14ac:dyDescent="0.3">
      <c r="B4" s="185"/>
      <c r="C4" s="165" t="s">
        <v>576</v>
      </c>
      <c r="D4" s="161" t="s">
        <v>812</v>
      </c>
    </row>
    <row r="5" spans="2:11" ht="15.75" thickBot="1" x14ac:dyDescent="0.3">
      <c r="B5" s="190"/>
      <c r="C5" s="165" t="s">
        <v>586</v>
      </c>
      <c r="D5" s="161" t="s">
        <v>817</v>
      </c>
    </row>
    <row r="6" spans="2:11" ht="15.75" thickBot="1" x14ac:dyDescent="0.3">
      <c r="B6" s="194"/>
      <c r="C6" s="165" t="s">
        <v>593</v>
      </c>
      <c r="D6" s="161" t="s">
        <v>821</v>
      </c>
      <c r="K6" s="161"/>
    </row>
    <row r="7" spans="2:11" ht="15.75" thickBot="1" x14ac:dyDescent="0.3">
      <c r="B7" s="195"/>
      <c r="C7" s="165" t="s">
        <v>596</v>
      </c>
      <c r="D7" s="161" t="s">
        <v>822</v>
      </c>
      <c r="K7" s="161"/>
    </row>
    <row r="8" spans="2:11" ht="15.75" thickBot="1" x14ac:dyDescent="0.3">
      <c r="B8" s="198"/>
      <c r="C8" s="165" t="s">
        <v>604</v>
      </c>
      <c r="D8" s="161" t="s">
        <v>825</v>
      </c>
      <c r="K8" s="161"/>
    </row>
    <row r="9" spans="2:11" ht="15.75" thickBot="1" x14ac:dyDescent="0.3">
      <c r="B9" s="292"/>
      <c r="C9" s="165" t="s">
        <v>772</v>
      </c>
      <c r="D9" s="161" t="s">
        <v>919</v>
      </c>
      <c r="K9" s="161"/>
    </row>
    <row r="10" spans="2:11" ht="15.75" thickBot="1" x14ac:dyDescent="0.3">
      <c r="B10" s="225"/>
      <c r="C10" s="165" t="s">
        <v>661</v>
      </c>
      <c r="D10" s="161" t="s">
        <v>852</v>
      </c>
      <c r="K10" s="161"/>
    </row>
    <row r="11" spans="2:11" ht="15.75" thickBot="1" x14ac:dyDescent="0.3">
      <c r="B11" s="216"/>
      <c r="C11" s="165" t="s">
        <v>643</v>
      </c>
      <c r="D11" s="161" t="s">
        <v>843</v>
      </c>
      <c r="K11" s="161"/>
    </row>
    <row r="12" spans="2:11" s="156" customFormat="1" ht="15.75" thickBot="1" x14ac:dyDescent="0.3">
      <c r="B12" s="211"/>
      <c r="C12" s="165" t="s">
        <v>633</v>
      </c>
      <c r="D12" s="161" t="s">
        <v>838</v>
      </c>
    </row>
    <row r="13" spans="2:11" ht="15.75" thickBot="1" x14ac:dyDescent="0.3">
      <c r="B13" s="289"/>
      <c r="C13" s="165" t="s">
        <v>766</v>
      </c>
      <c r="D13" s="161" t="s">
        <v>916</v>
      </c>
    </row>
    <row r="14" spans="2:11" ht="15.75" thickBot="1" x14ac:dyDescent="0.3">
      <c r="B14" s="244"/>
      <c r="C14" s="165" t="s">
        <v>693</v>
      </c>
      <c r="D14" s="161" t="s">
        <v>871</v>
      </c>
    </row>
    <row r="15" spans="2:11" ht="15.75" thickBot="1" x14ac:dyDescent="0.3"/>
    <row r="16" spans="2:11" ht="15.75" thickBot="1" x14ac:dyDescent="0.3">
      <c r="B16" s="262"/>
      <c r="C16" s="165" t="s">
        <v>726</v>
      </c>
      <c r="D16" s="161" t="s">
        <v>889</v>
      </c>
    </row>
    <row r="17" spans="2:4" ht="15.75" thickBot="1" x14ac:dyDescent="0.3">
      <c r="B17" s="260"/>
      <c r="C17" s="165" t="s">
        <v>722</v>
      </c>
      <c r="D17" s="161" t="s">
        <v>887</v>
      </c>
    </row>
    <row r="18" spans="2:4" ht="15.75" thickBot="1" x14ac:dyDescent="0.3">
      <c r="B18" s="291"/>
      <c r="C18" s="165" t="s">
        <v>770</v>
      </c>
      <c r="D18" s="161" t="s">
        <v>918</v>
      </c>
    </row>
    <row r="19" spans="2:4" ht="15.75" thickBot="1" x14ac:dyDescent="0.3">
      <c r="B19" s="261"/>
      <c r="C19" s="165" t="s">
        <v>724</v>
      </c>
      <c r="D19" s="161" t="s">
        <v>888</v>
      </c>
    </row>
    <row r="20" spans="2:4" ht="15.75" thickBot="1" x14ac:dyDescent="0.3">
      <c r="B20" s="292"/>
      <c r="C20" s="165" t="s">
        <v>772</v>
      </c>
      <c r="D20" s="161" t="s">
        <v>919</v>
      </c>
    </row>
    <row r="21" spans="2:4" ht="15.75" thickBot="1" x14ac:dyDescent="0.3">
      <c r="B21" s="290"/>
      <c r="C21" s="165" t="s">
        <v>768</v>
      </c>
      <c r="D21" s="161" t="s">
        <v>917</v>
      </c>
    </row>
    <row r="22" spans="2:4" ht="15.75" thickBot="1" x14ac:dyDescent="0.3"/>
    <row r="23" spans="2:4" ht="15.75" thickBot="1" x14ac:dyDescent="0.3">
      <c r="B23" s="232"/>
      <c r="C23" s="165" t="s">
        <v>670</v>
      </c>
      <c r="D23" s="161" t="s">
        <v>859</v>
      </c>
    </row>
    <row r="24" spans="2:4" ht="15.75" thickBot="1" x14ac:dyDescent="0.3">
      <c r="B24" s="196"/>
      <c r="C24" s="165" t="s">
        <v>599</v>
      </c>
      <c r="D24" s="161" t="s">
        <v>823</v>
      </c>
    </row>
    <row r="25" spans="2:4" ht="15.75" thickBot="1" x14ac:dyDescent="0.3">
      <c r="B25" s="183"/>
      <c r="C25" s="165" t="s">
        <v>569</v>
      </c>
      <c r="D25" s="161" t="s">
        <v>810</v>
      </c>
    </row>
    <row r="27" spans="2:4" ht="15.75" thickBot="1" x14ac:dyDescent="0.3"/>
    <row r="28" spans="2:4" ht="15.75" thickBot="1" x14ac:dyDescent="0.3">
      <c r="B28" s="201"/>
      <c r="C28" s="165" t="s">
        <v>611</v>
      </c>
      <c r="D28" s="161" t="s">
        <v>828</v>
      </c>
    </row>
    <row r="29" spans="2:4" ht="15.75" thickBot="1" x14ac:dyDescent="0.3">
      <c r="B29" s="212"/>
      <c r="C29" s="165" t="s">
        <v>635</v>
      </c>
      <c r="D29" s="161" t="s">
        <v>839</v>
      </c>
    </row>
    <row r="30" spans="2:4" ht="15.75" thickBot="1" x14ac:dyDescent="0.3">
      <c r="B30" s="296"/>
      <c r="C30" s="165" t="s">
        <v>779</v>
      </c>
      <c r="D30" s="161" t="s">
        <v>923</v>
      </c>
    </row>
    <row r="31" spans="2:4" ht="15.75" thickBot="1" x14ac:dyDescent="0.3">
      <c r="B31" s="225"/>
      <c r="C31" s="165" t="s">
        <v>661</v>
      </c>
      <c r="D31" s="161" t="s">
        <v>852</v>
      </c>
    </row>
    <row r="32" spans="2:4" ht="15.75" thickBot="1" x14ac:dyDescent="0.3"/>
    <row r="33" spans="2:4" ht="15.75" thickBot="1" x14ac:dyDescent="0.3">
      <c r="B33" s="217"/>
      <c r="C33" s="165" t="s">
        <v>645</v>
      </c>
      <c r="D33" s="161" t="s">
        <v>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3"/>
  <sheetViews>
    <sheetView workbookViewId="0">
      <selection activeCell="C9" sqref="C9"/>
    </sheetView>
  </sheetViews>
  <sheetFormatPr defaultRowHeight="15" x14ac:dyDescent="0.25"/>
  <sheetData>
    <row r="1" spans="1:32" x14ac:dyDescent="0.25">
      <c r="A1" t="s">
        <v>930</v>
      </c>
      <c r="B1" t="s">
        <v>931</v>
      </c>
    </row>
    <row r="2" spans="1:32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35</v>
      </c>
      <c r="Q2" t="s">
        <v>15</v>
      </c>
      <c r="R2" t="s">
        <v>36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41</v>
      </c>
      <c r="Y2" t="s">
        <v>23</v>
      </c>
      <c r="Z2" t="s">
        <v>42</v>
      </c>
      <c r="AA2" t="s">
        <v>25</v>
      </c>
      <c r="AB2" t="s">
        <v>33</v>
      </c>
      <c r="AC2" t="s">
        <v>27</v>
      </c>
      <c r="AD2" t="s">
        <v>34</v>
      </c>
      <c r="AE2" t="s">
        <v>29</v>
      </c>
      <c r="AF2" t="s">
        <v>30</v>
      </c>
    </row>
    <row r="3" spans="1:32" x14ac:dyDescent="0.25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</row>
    <row r="4" spans="1:32" x14ac:dyDescent="0.25">
      <c r="A4">
        <v>3</v>
      </c>
      <c r="B4" t="s">
        <v>0</v>
      </c>
      <c r="C4" t="s">
        <v>1</v>
      </c>
      <c r="D4" t="s">
        <v>31</v>
      </c>
      <c r="E4" t="s">
        <v>3</v>
      </c>
      <c r="F4" t="s">
        <v>32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33</v>
      </c>
      <c r="AC4" t="s">
        <v>27</v>
      </c>
      <c r="AD4" t="s">
        <v>34</v>
      </c>
      <c r="AE4" t="s">
        <v>29</v>
      </c>
      <c r="AF4" t="s">
        <v>30</v>
      </c>
    </row>
    <row r="5" spans="1:32" x14ac:dyDescent="0.25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35</v>
      </c>
      <c r="Q5" t="s">
        <v>15</v>
      </c>
      <c r="R5" t="s">
        <v>36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</row>
    <row r="6" spans="1:32" x14ac:dyDescent="0.25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37</v>
      </c>
      <c r="M6" t="s">
        <v>11</v>
      </c>
      <c r="N6" t="s">
        <v>38</v>
      </c>
      <c r="O6" t="s">
        <v>13</v>
      </c>
      <c r="P6" t="s">
        <v>35</v>
      </c>
      <c r="Q6" t="s">
        <v>15</v>
      </c>
      <c r="R6" t="s">
        <v>36</v>
      </c>
      <c r="S6" t="s">
        <v>17</v>
      </c>
      <c r="T6" t="s">
        <v>39</v>
      </c>
      <c r="U6" t="s">
        <v>19</v>
      </c>
      <c r="V6" t="s">
        <v>40</v>
      </c>
      <c r="W6" t="s">
        <v>21</v>
      </c>
      <c r="X6" t="s">
        <v>41</v>
      </c>
      <c r="Y6" t="s">
        <v>23</v>
      </c>
      <c r="Z6" t="s">
        <v>42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</row>
    <row r="7" spans="1:32" x14ac:dyDescent="0.25">
      <c r="A7">
        <v>6</v>
      </c>
      <c r="B7" t="s">
        <v>0</v>
      </c>
      <c r="C7" t="s">
        <v>1</v>
      </c>
      <c r="D7" t="s">
        <v>31</v>
      </c>
      <c r="E7" t="s">
        <v>3</v>
      </c>
      <c r="F7" t="s">
        <v>32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37</v>
      </c>
      <c r="M7" t="s">
        <v>11</v>
      </c>
      <c r="N7" t="s">
        <v>38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39</v>
      </c>
      <c r="U7" t="s">
        <v>19</v>
      </c>
      <c r="V7" t="s">
        <v>40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</row>
    <row r="8" spans="1:32" x14ac:dyDescent="0.25">
      <c r="A8">
        <v>7</v>
      </c>
      <c r="B8" t="s">
        <v>0</v>
      </c>
      <c r="C8" t="s">
        <v>1</v>
      </c>
      <c r="D8" t="s">
        <v>31</v>
      </c>
      <c r="E8" t="s">
        <v>3</v>
      </c>
      <c r="F8" t="s">
        <v>32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35</v>
      </c>
      <c r="Q8" t="s">
        <v>15</v>
      </c>
      <c r="R8" t="s">
        <v>36</v>
      </c>
      <c r="S8" t="s">
        <v>17</v>
      </c>
      <c r="T8" t="s">
        <v>39</v>
      </c>
      <c r="U8" t="s">
        <v>19</v>
      </c>
      <c r="V8" t="s">
        <v>40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33</v>
      </c>
      <c r="AC8" t="s">
        <v>27</v>
      </c>
      <c r="AD8" t="s">
        <v>34</v>
      </c>
      <c r="AE8" t="s">
        <v>29</v>
      </c>
      <c r="AF8" t="s">
        <v>30</v>
      </c>
    </row>
    <row r="9" spans="1:32" x14ac:dyDescent="0.25">
      <c r="A9">
        <v>8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35</v>
      </c>
      <c r="Q9" t="s">
        <v>15</v>
      </c>
      <c r="R9" t="s">
        <v>36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33</v>
      </c>
      <c r="AC9" t="s">
        <v>27</v>
      </c>
      <c r="AD9" t="s">
        <v>34</v>
      </c>
      <c r="AE9" t="s">
        <v>29</v>
      </c>
      <c r="AF9" t="s">
        <v>30</v>
      </c>
    </row>
    <row r="10" spans="1:32" x14ac:dyDescent="0.25">
      <c r="A10">
        <v>9</v>
      </c>
      <c r="B10" t="s">
        <v>0</v>
      </c>
      <c r="C10" t="s">
        <v>1</v>
      </c>
      <c r="D10" t="s">
        <v>31</v>
      </c>
      <c r="E10" t="s">
        <v>3</v>
      </c>
      <c r="F10" t="s">
        <v>32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37</v>
      </c>
      <c r="M10" t="s">
        <v>11</v>
      </c>
      <c r="N10" t="s">
        <v>38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39</v>
      </c>
      <c r="U10" t="s">
        <v>19</v>
      </c>
      <c r="V10" t="s">
        <v>40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33</v>
      </c>
      <c r="AC10" t="s">
        <v>27</v>
      </c>
      <c r="AD10" t="s">
        <v>34</v>
      </c>
      <c r="AE10" t="s">
        <v>29</v>
      </c>
      <c r="AF10" t="s">
        <v>30</v>
      </c>
    </row>
    <row r="11" spans="1:32" x14ac:dyDescent="0.25">
      <c r="A11">
        <v>10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37</v>
      </c>
      <c r="M11" t="s">
        <v>11</v>
      </c>
      <c r="N11" t="s">
        <v>38</v>
      </c>
      <c r="O11" t="s">
        <v>13</v>
      </c>
      <c r="P11" t="s">
        <v>35</v>
      </c>
      <c r="Q11" t="s">
        <v>15</v>
      </c>
      <c r="R11" t="s">
        <v>36</v>
      </c>
      <c r="S11" t="s">
        <v>17</v>
      </c>
      <c r="T11" t="s">
        <v>39</v>
      </c>
      <c r="U11" t="s">
        <v>19</v>
      </c>
      <c r="V11" t="s">
        <v>40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</row>
    <row r="12" spans="1:32" x14ac:dyDescent="0.25">
      <c r="A12">
        <v>11</v>
      </c>
      <c r="B12" t="s">
        <v>0</v>
      </c>
      <c r="C12" t="s">
        <v>1</v>
      </c>
      <c r="D12" t="s">
        <v>31</v>
      </c>
      <c r="E12" t="s">
        <v>3</v>
      </c>
      <c r="F12" t="s">
        <v>32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37</v>
      </c>
      <c r="M12" t="s">
        <v>11</v>
      </c>
      <c r="N12" t="s">
        <v>38</v>
      </c>
      <c r="O12" t="s">
        <v>13</v>
      </c>
      <c r="P12" t="s">
        <v>35</v>
      </c>
      <c r="Q12" t="s">
        <v>15</v>
      </c>
      <c r="R12" t="s">
        <v>36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41</v>
      </c>
      <c r="Y12" t="s">
        <v>23</v>
      </c>
      <c r="Z12" t="s">
        <v>42</v>
      </c>
      <c r="AA12" t="s">
        <v>25</v>
      </c>
      <c r="AB12" t="s">
        <v>33</v>
      </c>
      <c r="AC12" t="s">
        <v>27</v>
      </c>
      <c r="AD12" t="s">
        <v>34</v>
      </c>
      <c r="AE12" t="s">
        <v>29</v>
      </c>
      <c r="AF12" t="s">
        <v>30</v>
      </c>
    </row>
    <row r="13" spans="1:32" x14ac:dyDescent="0.25">
      <c r="A13">
        <v>12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37</v>
      </c>
      <c r="M13" t="s">
        <v>11</v>
      </c>
      <c r="N13" t="s">
        <v>38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41</v>
      </c>
      <c r="Y13" t="s">
        <v>23</v>
      </c>
      <c r="Z13" t="s">
        <v>42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</row>
    <row r="14" spans="1:32" x14ac:dyDescent="0.25">
      <c r="A14">
        <v>13</v>
      </c>
      <c r="B14" t="s">
        <v>0</v>
      </c>
      <c r="C14" t="s">
        <v>1</v>
      </c>
      <c r="D14" t="s">
        <v>31</v>
      </c>
      <c r="E14" t="s">
        <v>3</v>
      </c>
      <c r="F14" t="s">
        <v>32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35</v>
      </c>
      <c r="Q14" t="s">
        <v>15</v>
      </c>
      <c r="R14" t="s">
        <v>36</v>
      </c>
      <c r="S14" t="s">
        <v>17</v>
      </c>
      <c r="T14" t="s">
        <v>39</v>
      </c>
      <c r="U14" t="s">
        <v>19</v>
      </c>
      <c r="V14" t="s">
        <v>40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32" x14ac:dyDescent="0.25">
      <c r="A15">
        <v>14</v>
      </c>
      <c r="B15" t="s">
        <v>0</v>
      </c>
      <c r="C15" t="s">
        <v>1</v>
      </c>
      <c r="D15" t="s">
        <v>31</v>
      </c>
      <c r="E15" t="s">
        <v>3</v>
      </c>
      <c r="F15" t="s">
        <v>32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35</v>
      </c>
      <c r="Q15" t="s">
        <v>15</v>
      </c>
      <c r="R15" t="s">
        <v>36</v>
      </c>
      <c r="S15" t="s">
        <v>17</v>
      </c>
      <c r="T15" t="s">
        <v>39</v>
      </c>
      <c r="U15" t="s">
        <v>19</v>
      </c>
      <c r="V15" t="s">
        <v>40</v>
      </c>
      <c r="W15" t="s">
        <v>21</v>
      </c>
      <c r="X15" t="s">
        <v>41</v>
      </c>
      <c r="Y15" t="s">
        <v>23</v>
      </c>
      <c r="Z15" t="s">
        <v>42</v>
      </c>
      <c r="AA15" t="s">
        <v>25</v>
      </c>
      <c r="AB15" t="s">
        <v>33</v>
      </c>
      <c r="AC15" t="s">
        <v>27</v>
      </c>
      <c r="AD15" t="s">
        <v>34</v>
      </c>
      <c r="AE15" t="s">
        <v>29</v>
      </c>
      <c r="AF15" t="s">
        <v>30</v>
      </c>
    </row>
    <row r="16" spans="1:32" x14ac:dyDescent="0.25">
      <c r="A16">
        <v>15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39</v>
      </c>
      <c r="U16" t="s">
        <v>19</v>
      </c>
      <c r="V16" t="s">
        <v>40</v>
      </c>
      <c r="W16" t="s">
        <v>21</v>
      </c>
      <c r="X16" t="s">
        <v>22</v>
      </c>
      <c r="Y16" t="s">
        <v>23</v>
      </c>
      <c r="Z16" t="s">
        <v>24</v>
      </c>
      <c r="AA16" t="s">
        <v>25</v>
      </c>
      <c r="AB16" t="s">
        <v>33</v>
      </c>
      <c r="AC16" t="s">
        <v>27</v>
      </c>
      <c r="AD16" t="s">
        <v>34</v>
      </c>
      <c r="AE16" t="s">
        <v>29</v>
      </c>
      <c r="AF16" t="s">
        <v>30</v>
      </c>
    </row>
    <row r="17" spans="1:32" x14ac:dyDescent="0.25">
      <c r="A17">
        <v>16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37</v>
      </c>
      <c r="M17" t="s">
        <v>11</v>
      </c>
      <c r="N17" t="s">
        <v>38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39</v>
      </c>
      <c r="U17" t="s">
        <v>19</v>
      </c>
      <c r="V17" t="s">
        <v>40</v>
      </c>
      <c r="W17" t="s">
        <v>21</v>
      </c>
      <c r="X17" t="s">
        <v>41</v>
      </c>
      <c r="Y17" t="s">
        <v>23</v>
      </c>
      <c r="Z17" t="s">
        <v>42</v>
      </c>
      <c r="AA17" t="s">
        <v>25</v>
      </c>
      <c r="AB17" t="s">
        <v>33</v>
      </c>
      <c r="AC17" t="s">
        <v>27</v>
      </c>
      <c r="AD17" t="s">
        <v>34</v>
      </c>
      <c r="AE17" t="s">
        <v>29</v>
      </c>
      <c r="AF17" t="s">
        <v>30</v>
      </c>
    </row>
    <row r="18" spans="1:32" x14ac:dyDescent="0.25">
      <c r="A18">
        <v>17</v>
      </c>
      <c r="B18" t="s">
        <v>0</v>
      </c>
      <c r="C18" t="s">
        <v>1</v>
      </c>
      <c r="D18" t="s">
        <v>31</v>
      </c>
      <c r="E18" t="s">
        <v>3</v>
      </c>
      <c r="F18" t="s">
        <v>32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37</v>
      </c>
      <c r="M18" t="s">
        <v>11</v>
      </c>
      <c r="N18" t="s">
        <v>38</v>
      </c>
      <c r="O18" t="s">
        <v>13</v>
      </c>
      <c r="P18" t="s">
        <v>35</v>
      </c>
      <c r="Q18" t="s">
        <v>15</v>
      </c>
      <c r="R18" t="s">
        <v>36</v>
      </c>
      <c r="S18" t="s">
        <v>17</v>
      </c>
      <c r="T18" t="s">
        <v>39</v>
      </c>
      <c r="U18" t="s">
        <v>19</v>
      </c>
      <c r="V18" t="s">
        <v>40</v>
      </c>
      <c r="W18" t="s">
        <v>21</v>
      </c>
      <c r="X18" t="s">
        <v>41</v>
      </c>
      <c r="Y18" t="s">
        <v>23</v>
      </c>
      <c r="Z18" t="s">
        <v>42</v>
      </c>
      <c r="AA18" t="s">
        <v>25</v>
      </c>
      <c r="AB18" t="s">
        <v>33</v>
      </c>
      <c r="AC18" t="s">
        <v>27</v>
      </c>
      <c r="AD18" t="s">
        <v>34</v>
      </c>
      <c r="AE18" t="s">
        <v>29</v>
      </c>
      <c r="AF18" t="s">
        <v>30</v>
      </c>
    </row>
    <row r="19" spans="1:32" x14ac:dyDescent="0.25">
      <c r="A19">
        <v>18</v>
      </c>
      <c r="B19" t="s">
        <v>0</v>
      </c>
      <c r="C19" t="s">
        <v>1</v>
      </c>
      <c r="D19" t="s">
        <v>31</v>
      </c>
      <c r="E19" t="s">
        <v>3</v>
      </c>
      <c r="F19" t="s">
        <v>32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37</v>
      </c>
      <c r="M19" t="s">
        <v>11</v>
      </c>
      <c r="N19" t="s">
        <v>38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39</v>
      </c>
      <c r="U19" t="s">
        <v>19</v>
      </c>
      <c r="V19" t="s">
        <v>40</v>
      </c>
      <c r="W19" t="s">
        <v>21</v>
      </c>
      <c r="X19" t="s">
        <v>41</v>
      </c>
      <c r="Y19" t="s">
        <v>23</v>
      </c>
      <c r="Z19" t="s">
        <v>42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</row>
    <row r="20" spans="1:32" x14ac:dyDescent="0.25">
      <c r="A20">
        <v>19</v>
      </c>
      <c r="B20" t="s">
        <v>0</v>
      </c>
      <c r="C20" t="s">
        <v>1</v>
      </c>
      <c r="D20" t="s">
        <v>31</v>
      </c>
      <c r="E20" t="s">
        <v>3</v>
      </c>
      <c r="F20" t="s">
        <v>32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37</v>
      </c>
      <c r="M20" t="s">
        <v>11</v>
      </c>
      <c r="N20" t="s">
        <v>38</v>
      </c>
      <c r="O20" t="s">
        <v>13</v>
      </c>
      <c r="P20" t="s">
        <v>35</v>
      </c>
      <c r="Q20" t="s">
        <v>15</v>
      </c>
      <c r="R20" t="s">
        <v>36</v>
      </c>
      <c r="S20" t="s">
        <v>17</v>
      </c>
      <c r="T20" t="s">
        <v>39</v>
      </c>
      <c r="U20" t="s">
        <v>19</v>
      </c>
      <c r="V20" t="s">
        <v>40</v>
      </c>
      <c r="W20" t="s">
        <v>21</v>
      </c>
      <c r="X20" t="s">
        <v>22</v>
      </c>
      <c r="Y20" t="s">
        <v>23</v>
      </c>
      <c r="Z20" t="s">
        <v>24</v>
      </c>
      <c r="AA20" t="s">
        <v>25</v>
      </c>
      <c r="AB20" t="s">
        <v>26</v>
      </c>
      <c r="AC20" t="s">
        <v>27</v>
      </c>
      <c r="AD20" t="s">
        <v>28</v>
      </c>
      <c r="AE20" t="s">
        <v>29</v>
      </c>
      <c r="AF20" t="s">
        <v>30</v>
      </c>
    </row>
    <row r="21" spans="1:32" x14ac:dyDescent="0.25">
      <c r="A21">
        <v>20</v>
      </c>
      <c r="B21" t="s">
        <v>0</v>
      </c>
      <c r="C21" t="s">
        <v>1</v>
      </c>
      <c r="D21" t="s">
        <v>31</v>
      </c>
      <c r="E21" t="s">
        <v>3</v>
      </c>
      <c r="F21" t="s">
        <v>32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35</v>
      </c>
      <c r="Q21" t="s">
        <v>15</v>
      </c>
      <c r="R21" t="s">
        <v>36</v>
      </c>
      <c r="S21" t="s">
        <v>17</v>
      </c>
      <c r="T21" t="s">
        <v>39</v>
      </c>
      <c r="U21" t="s">
        <v>19</v>
      </c>
      <c r="V21" t="s">
        <v>40</v>
      </c>
      <c r="W21" t="s">
        <v>21</v>
      </c>
      <c r="X21" t="s">
        <v>41</v>
      </c>
      <c r="Y21" t="s">
        <v>23</v>
      </c>
      <c r="Z21" t="s">
        <v>42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</row>
    <row r="22" spans="1:32" x14ac:dyDescent="0.25">
      <c r="A22">
        <v>21</v>
      </c>
      <c r="B22" t="s">
        <v>0</v>
      </c>
      <c r="C22" t="s">
        <v>1</v>
      </c>
      <c r="D22" t="s">
        <v>31</v>
      </c>
      <c r="E22" t="s">
        <v>3</v>
      </c>
      <c r="F22" t="s">
        <v>32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41</v>
      </c>
      <c r="Y22" t="s">
        <v>23</v>
      </c>
      <c r="Z22" t="s">
        <v>42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</row>
    <row r="23" spans="1:32" x14ac:dyDescent="0.25">
      <c r="A23">
        <v>22</v>
      </c>
      <c r="B23" t="s">
        <v>0</v>
      </c>
      <c r="C23" t="s">
        <v>1</v>
      </c>
      <c r="D23" t="s">
        <v>31</v>
      </c>
      <c r="E23" t="s">
        <v>3</v>
      </c>
      <c r="F23" t="s">
        <v>32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39</v>
      </c>
      <c r="U23" t="s">
        <v>19</v>
      </c>
      <c r="V23" t="s">
        <v>40</v>
      </c>
      <c r="W23" t="s">
        <v>21</v>
      </c>
      <c r="X23" t="s">
        <v>41</v>
      </c>
      <c r="Y23" t="s">
        <v>23</v>
      </c>
      <c r="Z23" t="s">
        <v>42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</row>
    <row r="24" spans="1:32" x14ac:dyDescent="0.25">
      <c r="A24">
        <v>23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39</v>
      </c>
      <c r="U24" t="s">
        <v>19</v>
      </c>
      <c r="V24" t="s">
        <v>40</v>
      </c>
      <c r="W24" t="s">
        <v>21</v>
      </c>
      <c r="X24" t="s">
        <v>41</v>
      </c>
      <c r="Y24" t="s">
        <v>23</v>
      </c>
      <c r="Z24" t="s">
        <v>42</v>
      </c>
      <c r="AA24" t="s">
        <v>25</v>
      </c>
      <c r="AB24" t="s">
        <v>26</v>
      </c>
      <c r="AC24" t="s">
        <v>27</v>
      </c>
      <c r="AD24" t="s">
        <v>28</v>
      </c>
      <c r="AE24" t="s">
        <v>29</v>
      </c>
      <c r="AF24" t="s">
        <v>30</v>
      </c>
    </row>
    <row r="25" spans="1:32" x14ac:dyDescent="0.25">
      <c r="A25">
        <v>24</v>
      </c>
      <c r="B25" t="s">
        <v>0</v>
      </c>
      <c r="C25" t="s">
        <v>1</v>
      </c>
      <c r="D25" t="s">
        <v>31</v>
      </c>
      <c r="E25" t="s">
        <v>3</v>
      </c>
      <c r="F25" t="s">
        <v>32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37</v>
      </c>
      <c r="M25" t="s">
        <v>11</v>
      </c>
      <c r="N25" t="s">
        <v>38</v>
      </c>
      <c r="O25" t="s">
        <v>13</v>
      </c>
      <c r="P25" t="s">
        <v>35</v>
      </c>
      <c r="Q25" t="s">
        <v>15</v>
      </c>
      <c r="R25" t="s">
        <v>36</v>
      </c>
      <c r="S25" t="s">
        <v>17</v>
      </c>
      <c r="T25" t="s">
        <v>18</v>
      </c>
      <c r="U25" t="s">
        <v>19</v>
      </c>
      <c r="V25" t="s">
        <v>20</v>
      </c>
      <c r="W25" t="s">
        <v>21</v>
      </c>
      <c r="X25" t="s">
        <v>22</v>
      </c>
      <c r="Y25" t="s">
        <v>23</v>
      </c>
      <c r="Z25" t="s">
        <v>24</v>
      </c>
      <c r="AA25" t="s">
        <v>25</v>
      </c>
      <c r="AB25" t="s">
        <v>33</v>
      </c>
      <c r="AC25" t="s">
        <v>27</v>
      </c>
      <c r="AD25" t="s">
        <v>34</v>
      </c>
      <c r="AE25" t="s">
        <v>29</v>
      </c>
      <c r="AF25" t="s">
        <v>30</v>
      </c>
    </row>
    <row r="26" spans="1:32" x14ac:dyDescent="0.25">
      <c r="A26">
        <v>25</v>
      </c>
      <c r="B26" t="s">
        <v>0</v>
      </c>
      <c r="C26" t="s">
        <v>1</v>
      </c>
      <c r="D26" t="s">
        <v>31</v>
      </c>
      <c r="E26" t="s">
        <v>3</v>
      </c>
      <c r="F26" t="s">
        <v>32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37</v>
      </c>
      <c r="M26" t="s">
        <v>11</v>
      </c>
      <c r="N26" t="s">
        <v>38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  <c r="AB26" t="s">
        <v>26</v>
      </c>
      <c r="AC26" t="s">
        <v>27</v>
      </c>
      <c r="AD26" t="s">
        <v>28</v>
      </c>
      <c r="AE26" t="s">
        <v>29</v>
      </c>
      <c r="AF26" t="s">
        <v>30</v>
      </c>
    </row>
    <row r="27" spans="1:32" x14ac:dyDescent="0.25">
      <c r="A27">
        <v>26</v>
      </c>
      <c r="B27" t="s">
        <v>0</v>
      </c>
      <c r="C27" t="s">
        <v>1</v>
      </c>
      <c r="D27" t="s">
        <v>31</v>
      </c>
      <c r="E27" t="s">
        <v>3</v>
      </c>
      <c r="F27" t="s">
        <v>32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35</v>
      </c>
      <c r="Q27" t="s">
        <v>15</v>
      </c>
      <c r="R27" t="s">
        <v>36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41</v>
      </c>
      <c r="Y27" t="s">
        <v>23</v>
      </c>
      <c r="Z27" t="s">
        <v>42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32" x14ac:dyDescent="0.25">
      <c r="A28">
        <v>27</v>
      </c>
      <c r="B28" t="s">
        <v>0</v>
      </c>
      <c r="C28" t="s">
        <v>1</v>
      </c>
      <c r="D28" t="s">
        <v>31</v>
      </c>
      <c r="E28" t="s">
        <v>3</v>
      </c>
      <c r="F28" t="s">
        <v>32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35</v>
      </c>
      <c r="Q28" t="s">
        <v>15</v>
      </c>
      <c r="R28" t="s">
        <v>36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41</v>
      </c>
      <c r="Y28" t="s">
        <v>23</v>
      </c>
      <c r="Z28" t="s">
        <v>42</v>
      </c>
      <c r="AA28" t="s">
        <v>25</v>
      </c>
      <c r="AB28" t="s">
        <v>33</v>
      </c>
      <c r="AC28" t="s">
        <v>27</v>
      </c>
      <c r="AD28" t="s">
        <v>34</v>
      </c>
      <c r="AE28" t="s">
        <v>29</v>
      </c>
      <c r="AF28" t="s">
        <v>30</v>
      </c>
    </row>
    <row r="29" spans="1:32" x14ac:dyDescent="0.25">
      <c r="A29">
        <v>28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37</v>
      </c>
      <c r="M29" t="s">
        <v>11</v>
      </c>
      <c r="N29" t="s">
        <v>38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</row>
    <row r="30" spans="1:32" x14ac:dyDescent="0.25">
      <c r="A30">
        <v>29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35</v>
      </c>
      <c r="Q30" t="s">
        <v>15</v>
      </c>
      <c r="R30" t="s">
        <v>36</v>
      </c>
      <c r="S30" t="s">
        <v>17</v>
      </c>
      <c r="T30" t="s">
        <v>39</v>
      </c>
      <c r="U30" t="s">
        <v>19</v>
      </c>
      <c r="V30" t="s">
        <v>40</v>
      </c>
      <c r="W30" t="s">
        <v>21</v>
      </c>
      <c r="X30" t="s">
        <v>41</v>
      </c>
      <c r="Y30" t="s">
        <v>23</v>
      </c>
      <c r="Z30" t="s">
        <v>42</v>
      </c>
      <c r="AA30" t="s">
        <v>25</v>
      </c>
      <c r="AB30" t="s">
        <v>26</v>
      </c>
      <c r="AC30" t="s">
        <v>27</v>
      </c>
      <c r="AD30" t="s">
        <v>28</v>
      </c>
      <c r="AE30" t="s">
        <v>29</v>
      </c>
      <c r="AF30" t="s">
        <v>30</v>
      </c>
    </row>
    <row r="31" spans="1:32" x14ac:dyDescent="0.25">
      <c r="A31">
        <v>30</v>
      </c>
      <c r="B31" t="s">
        <v>0</v>
      </c>
      <c r="C31" t="s">
        <v>1</v>
      </c>
      <c r="D31" t="s">
        <v>31</v>
      </c>
      <c r="E31" t="s">
        <v>3</v>
      </c>
      <c r="F31" t="s">
        <v>32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37</v>
      </c>
      <c r="M31" t="s">
        <v>11</v>
      </c>
      <c r="N31" t="s">
        <v>38</v>
      </c>
      <c r="O31" t="s">
        <v>13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41</v>
      </c>
      <c r="Y31" t="s">
        <v>23</v>
      </c>
      <c r="Z31" t="s">
        <v>42</v>
      </c>
      <c r="AA31" t="s">
        <v>25</v>
      </c>
      <c r="AB31" t="s">
        <v>26</v>
      </c>
      <c r="AC31" t="s">
        <v>27</v>
      </c>
      <c r="AD31" t="s">
        <v>28</v>
      </c>
      <c r="AE31" t="s">
        <v>29</v>
      </c>
      <c r="AF31" t="s">
        <v>30</v>
      </c>
    </row>
    <row r="32" spans="1:32" x14ac:dyDescent="0.25">
      <c r="A32">
        <v>31</v>
      </c>
      <c r="B32" t="s">
        <v>0</v>
      </c>
      <c r="C32" t="s">
        <v>1</v>
      </c>
      <c r="D32" t="s">
        <v>31</v>
      </c>
      <c r="E32" t="s">
        <v>3</v>
      </c>
      <c r="F32" t="s">
        <v>32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35</v>
      </c>
      <c r="Q32" t="s">
        <v>15</v>
      </c>
      <c r="R32" t="s">
        <v>36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</row>
    <row r="33" spans="1:32" x14ac:dyDescent="0.25">
      <c r="A33">
        <v>32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M33" t="s">
        <v>11</v>
      </c>
      <c r="N33" t="s">
        <v>12</v>
      </c>
      <c r="O33" t="s">
        <v>13</v>
      </c>
      <c r="P33" t="s">
        <v>35</v>
      </c>
      <c r="Q33" t="s">
        <v>15</v>
      </c>
      <c r="R33" t="s">
        <v>36</v>
      </c>
      <c r="S33" t="s">
        <v>17</v>
      </c>
      <c r="T33" t="s">
        <v>39</v>
      </c>
      <c r="U33" t="s">
        <v>19</v>
      </c>
      <c r="V33" t="s">
        <v>40</v>
      </c>
      <c r="W33" t="s">
        <v>21</v>
      </c>
      <c r="X33" t="s">
        <v>22</v>
      </c>
      <c r="Y33" t="s">
        <v>23</v>
      </c>
      <c r="Z33" t="s">
        <v>24</v>
      </c>
      <c r="AA33" t="s">
        <v>25</v>
      </c>
      <c r="AB33" t="s">
        <v>33</v>
      </c>
      <c r="AC33" t="s">
        <v>27</v>
      </c>
      <c r="AD33" t="s">
        <v>34</v>
      </c>
      <c r="AE33" t="s">
        <v>29</v>
      </c>
      <c r="AF33" t="s">
        <v>30</v>
      </c>
    </row>
    <row r="34" spans="1:32" x14ac:dyDescent="0.25">
      <c r="A34">
        <v>33</v>
      </c>
      <c r="B34" t="s">
        <v>0</v>
      </c>
      <c r="C34" t="s">
        <v>1</v>
      </c>
      <c r="D34" t="s">
        <v>31</v>
      </c>
      <c r="E34" t="s">
        <v>3</v>
      </c>
      <c r="F34" t="s">
        <v>32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39</v>
      </c>
      <c r="U34" t="s">
        <v>19</v>
      </c>
      <c r="V34" t="s">
        <v>40</v>
      </c>
      <c r="W34" t="s">
        <v>21</v>
      </c>
      <c r="X34" t="s">
        <v>41</v>
      </c>
      <c r="Y34" t="s">
        <v>23</v>
      </c>
      <c r="Z34" t="s">
        <v>42</v>
      </c>
      <c r="AA34" t="s">
        <v>25</v>
      </c>
      <c r="AB34" t="s">
        <v>33</v>
      </c>
      <c r="AC34" t="s">
        <v>27</v>
      </c>
      <c r="AD34" t="s">
        <v>34</v>
      </c>
      <c r="AE34" t="s">
        <v>29</v>
      </c>
      <c r="AF34" t="s">
        <v>30</v>
      </c>
    </row>
    <row r="35" spans="1:32" x14ac:dyDescent="0.25">
      <c r="A35">
        <v>34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37</v>
      </c>
      <c r="M35" t="s">
        <v>11</v>
      </c>
      <c r="N35" t="s">
        <v>38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39</v>
      </c>
      <c r="U35" t="s">
        <v>19</v>
      </c>
      <c r="V35" t="s">
        <v>40</v>
      </c>
      <c r="W35" t="s">
        <v>21</v>
      </c>
      <c r="X35" t="s">
        <v>22</v>
      </c>
      <c r="Y35" t="s">
        <v>23</v>
      </c>
      <c r="Z35" t="s">
        <v>24</v>
      </c>
      <c r="AA35" t="s">
        <v>25</v>
      </c>
      <c r="AB35" t="s">
        <v>33</v>
      </c>
      <c r="AC35" t="s">
        <v>27</v>
      </c>
      <c r="AD35" t="s">
        <v>34</v>
      </c>
      <c r="AE35" t="s">
        <v>29</v>
      </c>
      <c r="AF35" t="s">
        <v>30</v>
      </c>
    </row>
    <row r="36" spans="1:32" x14ac:dyDescent="0.25">
      <c r="A36">
        <v>35</v>
      </c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35</v>
      </c>
      <c r="Q36" t="s">
        <v>15</v>
      </c>
      <c r="R36" t="s">
        <v>36</v>
      </c>
      <c r="S36" t="s">
        <v>17</v>
      </c>
      <c r="T36" t="s">
        <v>18</v>
      </c>
      <c r="U36" t="s">
        <v>19</v>
      </c>
      <c r="V36" t="s">
        <v>20</v>
      </c>
      <c r="W36" t="s">
        <v>21</v>
      </c>
      <c r="X36" t="s">
        <v>41</v>
      </c>
      <c r="Y36" t="s">
        <v>23</v>
      </c>
      <c r="Z36" t="s">
        <v>42</v>
      </c>
      <c r="AA36" t="s">
        <v>25</v>
      </c>
      <c r="AB36" t="s">
        <v>26</v>
      </c>
      <c r="AC36" t="s">
        <v>27</v>
      </c>
      <c r="AD36" t="s">
        <v>28</v>
      </c>
      <c r="AE36" t="s">
        <v>29</v>
      </c>
      <c r="AF36" t="s">
        <v>30</v>
      </c>
    </row>
    <row r="37" spans="1:32" x14ac:dyDescent="0.25">
      <c r="A37">
        <v>36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37</v>
      </c>
      <c r="M37" t="s">
        <v>11</v>
      </c>
      <c r="N37" t="s">
        <v>38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41</v>
      </c>
      <c r="Y37" t="s">
        <v>23</v>
      </c>
      <c r="Z37" t="s">
        <v>42</v>
      </c>
      <c r="AA37" t="s">
        <v>25</v>
      </c>
      <c r="AB37" t="s">
        <v>33</v>
      </c>
      <c r="AC37" t="s">
        <v>27</v>
      </c>
      <c r="AD37" t="s">
        <v>34</v>
      </c>
      <c r="AE37" t="s">
        <v>29</v>
      </c>
      <c r="AF37" t="s">
        <v>30</v>
      </c>
    </row>
    <row r="38" spans="1:32" x14ac:dyDescent="0.25">
      <c r="A38">
        <v>37</v>
      </c>
      <c r="B38" t="s">
        <v>0</v>
      </c>
      <c r="C38" t="s">
        <v>1</v>
      </c>
      <c r="D38" t="s">
        <v>31</v>
      </c>
      <c r="E38" t="s">
        <v>3</v>
      </c>
      <c r="F38" t="s">
        <v>32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37</v>
      </c>
      <c r="M38" t="s">
        <v>11</v>
      </c>
      <c r="N38" t="s">
        <v>38</v>
      </c>
      <c r="O38" t="s">
        <v>13</v>
      </c>
      <c r="P38" t="s">
        <v>35</v>
      </c>
      <c r="Q38" t="s">
        <v>15</v>
      </c>
      <c r="R38" t="s">
        <v>36</v>
      </c>
      <c r="S38" t="s">
        <v>17</v>
      </c>
      <c r="T38" t="s">
        <v>18</v>
      </c>
      <c r="U38" t="s">
        <v>19</v>
      </c>
      <c r="V38" t="s">
        <v>20</v>
      </c>
      <c r="W38" t="s">
        <v>21</v>
      </c>
      <c r="X38" t="s">
        <v>41</v>
      </c>
      <c r="Y38" t="s">
        <v>23</v>
      </c>
      <c r="Z38" t="s">
        <v>42</v>
      </c>
      <c r="AA38" t="s">
        <v>25</v>
      </c>
      <c r="AB38" t="s">
        <v>26</v>
      </c>
      <c r="AC38" t="s">
        <v>27</v>
      </c>
      <c r="AD38" t="s">
        <v>28</v>
      </c>
      <c r="AE38" t="s">
        <v>29</v>
      </c>
      <c r="AF38" t="s">
        <v>30</v>
      </c>
    </row>
    <row r="39" spans="1:32" x14ac:dyDescent="0.25">
      <c r="A39">
        <v>38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  <c r="Q39" t="s">
        <v>15</v>
      </c>
      <c r="R39" t="s">
        <v>16</v>
      </c>
      <c r="S39" t="s">
        <v>17</v>
      </c>
      <c r="T39" t="s">
        <v>39</v>
      </c>
      <c r="U39" t="s">
        <v>19</v>
      </c>
      <c r="V39" t="s">
        <v>40</v>
      </c>
      <c r="W39" t="s">
        <v>21</v>
      </c>
      <c r="X39" t="s">
        <v>41</v>
      </c>
      <c r="Y39" t="s">
        <v>23</v>
      </c>
      <c r="Z39" t="s">
        <v>42</v>
      </c>
      <c r="AA39" t="s">
        <v>25</v>
      </c>
      <c r="AB39" t="s">
        <v>33</v>
      </c>
      <c r="AC39" t="s">
        <v>27</v>
      </c>
      <c r="AD39" t="s">
        <v>34</v>
      </c>
      <c r="AE39" t="s">
        <v>29</v>
      </c>
      <c r="AF39" t="s">
        <v>30</v>
      </c>
    </row>
    <row r="40" spans="1:32" x14ac:dyDescent="0.25">
      <c r="A40">
        <v>39</v>
      </c>
      <c r="B40" t="s">
        <v>0</v>
      </c>
      <c r="C40" t="s">
        <v>1</v>
      </c>
      <c r="D40" t="s">
        <v>31</v>
      </c>
      <c r="E40" t="s">
        <v>3</v>
      </c>
      <c r="F40" t="s">
        <v>32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37</v>
      </c>
      <c r="M40" t="s">
        <v>11</v>
      </c>
      <c r="N40" t="s">
        <v>38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41</v>
      </c>
      <c r="Y40" t="s">
        <v>23</v>
      </c>
      <c r="Z40" t="s">
        <v>42</v>
      </c>
      <c r="AA40" t="s">
        <v>25</v>
      </c>
      <c r="AB40" t="s">
        <v>33</v>
      </c>
      <c r="AC40" t="s">
        <v>27</v>
      </c>
      <c r="AD40" t="s">
        <v>34</v>
      </c>
      <c r="AE40" t="s">
        <v>29</v>
      </c>
      <c r="AF40" t="s">
        <v>30</v>
      </c>
    </row>
    <row r="41" spans="1:32" x14ac:dyDescent="0.25">
      <c r="A41">
        <v>40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37</v>
      </c>
      <c r="M41" t="s">
        <v>11</v>
      </c>
      <c r="N41" t="s">
        <v>38</v>
      </c>
      <c r="O41" t="s">
        <v>13</v>
      </c>
      <c r="P41" t="s">
        <v>35</v>
      </c>
      <c r="Q41" t="s">
        <v>15</v>
      </c>
      <c r="R41" t="s">
        <v>36</v>
      </c>
      <c r="S41" t="s">
        <v>17</v>
      </c>
      <c r="T41" t="s">
        <v>39</v>
      </c>
      <c r="U41" t="s">
        <v>19</v>
      </c>
      <c r="V41" t="s">
        <v>40</v>
      </c>
      <c r="W41" t="s">
        <v>21</v>
      </c>
      <c r="X41" t="s">
        <v>41</v>
      </c>
      <c r="Y41" t="s">
        <v>23</v>
      </c>
      <c r="Z41" t="s">
        <v>42</v>
      </c>
      <c r="AA41" t="s">
        <v>25</v>
      </c>
      <c r="AB41" t="s">
        <v>33</v>
      </c>
      <c r="AC41" t="s">
        <v>27</v>
      </c>
      <c r="AD41" t="s">
        <v>34</v>
      </c>
      <c r="AE41" t="s">
        <v>29</v>
      </c>
      <c r="AF41" t="s">
        <v>30</v>
      </c>
    </row>
    <row r="42" spans="1:32" x14ac:dyDescent="0.25">
      <c r="A42">
        <v>41</v>
      </c>
      <c r="B42" t="s">
        <v>0</v>
      </c>
      <c r="C42" t="s">
        <v>1</v>
      </c>
      <c r="D42" t="s">
        <v>31</v>
      </c>
      <c r="E42" t="s">
        <v>3</v>
      </c>
      <c r="F42" t="s">
        <v>32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37</v>
      </c>
      <c r="M42" t="s">
        <v>11</v>
      </c>
      <c r="N42" t="s">
        <v>38</v>
      </c>
      <c r="O42" t="s">
        <v>13</v>
      </c>
      <c r="P42" t="s">
        <v>35</v>
      </c>
      <c r="Q42" t="s">
        <v>15</v>
      </c>
      <c r="R42" t="s">
        <v>36</v>
      </c>
      <c r="S42" t="s">
        <v>17</v>
      </c>
      <c r="T42" t="s">
        <v>39</v>
      </c>
      <c r="U42" t="s">
        <v>19</v>
      </c>
      <c r="V42" t="s">
        <v>40</v>
      </c>
      <c r="W42" t="s">
        <v>21</v>
      </c>
      <c r="X42" t="s">
        <v>22</v>
      </c>
      <c r="Y42" t="s">
        <v>23</v>
      </c>
      <c r="Z42" t="s">
        <v>24</v>
      </c>
      <c r="AA42" t="s">
        <v>25</v>
      </c>
      <c r="AB42" t="s">
        <v>33</v>
      </c>
      <c r="AC42" t="s">
        <v>27</v>
      </c>
      <c r="AD42" t="s">
        <v>34</v>
      </c>
      <c r="AE42" t="s">
        <v>29</v>
      </c>
      <c r="AF42" t="s">
        <v>30</v>
      </c>
    </row>
    <row r="43" spans="1:32" x14ac:dyDescent="0.25">
      <c r="A43">
        <v>42</v>
      </c>
      <c r="B43" t="s">
        <v>0</v>
      </c>
      <c r="C43" t="s">
        <v>1</v>
      </c>
      <c r="D43" t="s">
        <v>31</v>
      </c>
      <c r="E43" t="s">
        <v>3</v>
      </c>
      <c r="F43" t="s">
        <v>32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</row>
    <row r="44" spans="1:32" x14ac:dyDescent="0.25">
      <c r="A44">
        <v>43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16</v>
      </c>
      <c r="S44" t="s">
        <v>17</v>
      </c>
      <c r="T44" t="s">
        <v>18</v>
      </c>
      <c r="U44" t="s">
        <v>19</v>
      </c>
      <c r="V44" t="s">
        <v>20</v>
      </c>
      <c r="W44" t="s">
        <v>21</v>
      </c>
      <c r="X44" t="s">
        <v>41</v>
      </c>
      <c r="Y44" t="s">
        <v>23</v>
      </c>
      <c r="Z44" t="s">
        <v>42</v>
      </c>
      <c r="AA44" t="s">
        <v>25</v>
      </c>
      <c r="AB44" t="s">
        <v>33</v>
      </c>
      <c r="AC44" t="s">
        <v>27</v>
      </c>
      <c r="AD44" t="s">
        <v>34</v>
      </c>
      <c r="AE44" t="s">
        <v>29</v>
      </c>
      <c r="AF44" t="s">
        <v>30</v>
      </c>
    </row>
    <row r="45" spans="1:32" x14ac:dyDescent="0.25">
      <c r="A45">
        <v>44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37</v>
      </c>
      <c r="M45" t="s">
        <v>11</v>
      </c>
      <c r="N45" t="s">
        <v>38</v>
      </c>
      <c r="O45" t="s">
        <v>13</v>
      </c>
      <c r="P45" t="s">
        <v>35</v>
      </c>
      <c r="Q45" t="s">
        <v>15</v>
      </c>
      <c r="R45" t="s">
        <v>36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33</v>
      </c>
      <c r="AC45" t="s">
        <v>27</v>
      </c>
      <c r="AD45" t="s">
        <v>34</v>
      </c>
      <c r="AE45" t="s">
        <v>29</v>
      </c>
      <c r="AF45" t="s">
        <v>30</v>
      </c>
    </row>
    <row r="46" spans="1:32" x14ac:dyDescent="0.25">
      <c r="A46">
        <v>45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37</v>
      </c>
      <c r="M46" t="s">
        <v>11</v>
      </c>
      <c r="N46" t="s">
        <v>38</v>
      </c>
      <c r="O46" t="s">
        <v>13</v>
      </c>
      <c r="P46" t="s">
        <v>35</v>
      </c>
      <c r="Q46" t="s">
        <v>15</v>
      </c>
      <c r="R46" t="s">
        <v>36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41</v>
      </c>
      <c r="Y46" t="s">
        <v>23</v>
      </c>
      <c r="Z46" t="s">
        <v>42</v>
      </c>
      <c r="AA46" t="s">
        <v>25</v>
      </c>
      <c r="AB46" t="s">
        <v>33</v>
      </c>
      <c r="AC46" t="s">
        <v>27</v>
      </c>
      <c r="AD46" t="s">
        <v>34</v>
      </c>
      <c r="AE46" t="s">
        <v>29</v>
      </c>
      <c r="AF46" t="s">
        <v>30</v>
      </c>
    </row>
    <row r="47" spans="1:32" x14ac:dyDescent="0.25">
      <c r="A47">
        <v>46</v>
      </c>
      <c r="B47" t="s">
        <v>0</v>
      </c>
      <c r="C47" t="s">
        <v>1</v>
      </c>
      <c r="D47" t="s">
        <v>31</v>
      </c>
      <c r="E47" t="s">
        <v>3</v>
      </c>
      <c r="F47" t="s">
        <v>32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37</v>
      </c>
      <c r="M47" t="s">
        <v>11</v>
      </c>
      <c r="N47" t="s">
        <v>38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33</v>
      </c>
      <c r="AC47" t="s">
        <v>27</v>
      </c>
      <c r="AD47" t="s">
        <v>34</v>
      </c>
      <c r="AE47" t="s">
        <v>29</v>
      </c>
      <c r="AF47" t="s">
        <v>30</v>
      </c>
    </row>
    <row r="48" spans="1:32" x14ac:dyDescent="0.25">
      <c r="A48">
        <v>47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37</v>
      </c>
      <c r="M48" t="s">
        <v>11</v>
      </c>
      <c r="N48" t="s">
        <v>38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39</v>
      </c>
      <c r="U48" t="s">
        <v>19</v>
      </c>
      <c r="V48" t="s">
        <v>40</v>
      </c>
      <c r="W48" t="s">
        <v>21</v>
      </c>
      <c r="X48" t="s">
        <v>22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30</v>
      </c>
    </row>
    <row r="49" spans="1:32" x14ac:dyDescent="0.25">
      <c r="A49">
        <v>48</v>
      </c>
      <c r="B49" t="s">
        <v>0</v>
      </c>
      <c r="C49" t="s">
        <v>1</v>
      </c>
      <c r="D49" t="s">
        <v>31</v>
      </c>
      <c r="E49" t="s">
        <v>3</v>
      </c>
      <c r="F49" t="s">
        <v>32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37</v>
      </c>
      <c r="M49" t="s">
        <v>11</v>
      </c>
      <c r="N49" t="s">
        <v>38</v>
      </c>
      <c r="O49" t="s">
        <v>13</v>
      </c>
      <c r="P49" t="s">
        <v>14</v>
      </c>
      <c r="Q49" t="s">
        <v>15</v>
      </c>
      <c r="R49" t="s">
        <v>16</v>
      </c>
      <c r="S49" t="s">
        <v>17</v>
      </c>
      <c r="T49" t="s">
        <v>39</v>
      </c>
      <c r="U49" t="s">
        <v>19</v>
      </c>
      <c r="V49" t="s">
        <v>40</v>
      </c>
      <c r="W49" t="s">
        <v>21</v>
      </c>
      <c r="X49" t="s">
        <v>41</v>
      </c>
      <c r="Y49" t="s">
        <v>23</v>
      </c>
      <c r="Z49" t="s">
        <v>42</v>
      </c>
      <c r="AA49" t="s">
        <v>25</v>
      </c>
      <c r="AB49" t="s">
        <v>33</v>
      </c>
      <c r="AC49" t="s">
        <v>27</v>
      </c>
      <c r="AD49" t="s">
        <v>34</v>
      </c>
      <c r="AE49" t="s">
        <v>29</v>
      </c>
      <c r="AF49" t="s">
        <v>30</v>
      </c>
    </row>
    <row r="50" spans="1:32" x14ac:dyDescent="0.25">
      <c r="A50">
        <v>49</v>
      </c>
      <c r="B50" t="s">
        <v>0</v>
      </c>
      <c r="C50" t="s">
        <v>1</v>
      </c>
      <c r="D50" t="s">
        <v>31</v>
      </c>
      <c r="E50" t="s">
        <v>3</v>
      </c>
      <c r="F50" t="s">
        <v>32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37</v>
      </c>
      <c r="M50" t="s">
        <v>11</v>
      </c>
      <c r="N50" t="s">
        <v>38</v>
      </c>
      <c r="O50" t="s">
        <v>13</v>
      </c>
      <c r="P50" t="s">
        <v>35</v>
      </c>
      <c r="Q50" t="s">
        <v>15</v>
      </c>
      <c r="R50" t="s">
        <v>36</v>
      </c>
      <c r="S50" t="s">
        <v>17</v>
      </c>
      <c r="T50" t="s">
        <v>39</v>
      </c>
      <c r="U50" t="s">
        <v>19</v>
      </c>
      <c r="V50" t="s">
        <v>40</v>
      </c>
      <c r="W50" t="s">
        <v>21</v>
      </c>
      <c r="X50" t="s">
        <v>41</v>
      </c>
      <c r="Y50" t="s">
        <v>23</v>
      </c>
      <c r="Z50" t="s">
        <v>42</v>
      </c>
      <c r="AA50" t="s">
        <v>25</v>
      </c>
      <c r="AB50" t="s">
        <v>26</v>
      </c>
      <c r="AC50" t="s">
        <v>27</v>
      </c>
      <c r="AD50" t="s">
        <v>28</v>
      </c>
      <c r="AE50" t="s">
        <v>29</v>
      </c>
      <c r="AF50" t="s">
        <v>30</v>
      </c>
    </row>
    <row r="51" spans="1:32" x14ac:dyDescent="0.25">
      <c r="A51">
        <v>50</v>
      </c>
      <c r="B51" t="s">
        <v>0</v>
      </c>
      <c r="C51" t="s">
        <v>1</v>
      </c>
      <c r="D51" t="s">
        <v>31</v>
      </c>
      <c r="E51" t="s">
        <v>3</v>
      </c>
      <c r="F51" t="s">
        <v>32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35</v>
      </c>
      <c r="Q51" t="s">
        <v>15</v>
      </c>
      <c r="R51" t="s">
        <v>36</v>
      </c>
      <c r="S51" t="s">
        <v>17</v>
      </c>
      <c r="T51" t="s">
        <v>18</v>
      </c>
      <c r="U51" t="s">
        <v>19</v>
      </c>
      <c r="V51" t="s">
        <v>20</v>
      </c>
      <c r="W51" t="s">
        <v>21</v>
      </c>
      <c r="X51" t="s">
        <v>22</v>
      </c>
      <c r="Y51" t="s">
        <v>23</v>
      </c>
      <c r="Z51" t="s">
        <v>24</v>
      </c>
      <c r="AA51" t="s">
        <v>25</v>
      </c>
      <c r="AB51" t="s">
        <v>33</v>
      </c>
      <c r="AC51" t="s">
        <v>27</v>
      </c>
      <c r="AD51" t="s">
        <v>34</v>
      </c>
      <c r="AE51" t="s">
        <v>29</v>
      </c>
      <c r="AF51" t="s">
        <v>30</v>
      </c>
    </row>
    <row r="52" spans="1:32" x14ac:dyDescent="0.25">
      <c r="A52">
        <v>51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37</v>
      </c>
      <c r="M52" t="s">
        <v>11</v>
      </c>
      <c r="N52" t="s">
        <v>38</v>
      </c>
      <c r="O52" t="s">
        <v>13</v>
      </c>
      <c r="P52" t="s">
        <v>35</v>
      </c>
      <c r="Q52" t="s">
        <v>15</v>
      </c>
      <c r="R52" t="s">
        <v>36</v>
      </c>
      <c r="S52" t="s">
        <v>17</v>
      </c>
      <c r="T52" t="s">
        <v>18</v>
      </c>
      <c r="U52" t="s">
        <v>19</v>
      </c>
      <c r="V52" t="s">
        <v>20</v>
      </c>
      <c r="W52" t="s">
        <v>21</v>
      </c>
      <c r="X52" t="s">
        <v>22</v>
      </c>
      <c r="Y52" t="s">
        <v>23</v>
      </c>
      <c r="Z52" t="s">
        <v>24</v>
      </c>
      <c r="AA52" t="s">
        <v>25</v>
      </c>
      <c r="AB52" t="s">
        <v>26</v>
      </c>
      <c r="AC52" t="s">
        <v>27</v>
      </c>
      <c r="AD52" t="s">
        <v>28</v>
      </c>
      <c r="AE52" t="s">
        <v>29</v>
      </c>
      <c r="AF52" t="s">
        <v>30</v>
      </c>
    </row>
    <row r="53" spans="1:32" x14ac:dyDescent="0.25">
      <c r="A53">
        <v>52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33</v>
      </c>
      <c r="AC53" t="s">
        <v>27</v>
      </c>
      <c r="AD53" t="s">
        <v>34</v>
      </c>
      <c r="AE53" t="s">
        <v>29</v>
      </c>
      <c r="AF53" t="s">
        <v>30</v>
      </c>
    </row>
    <row r="54" spans="1:32" x14ac:dyDescent="0.25">
      <c r="A54">
        <v>53</v>
      </c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 t="s">
        <v>10</v>
      </c>
      <c r="M54" t="s">
        <v>11</v>
      </c>
      <c r="N54" t="s">
        <v>12</v>
      </c>
      <c r="O54" t="s">
        <v>13</v>
      </c>
      <c r="P54" t="s">
        <v>14</v>
      </c>
      <c r="Q54" t="s">
        <v>15</v>
      </c>
      <c r="R54" t="s">
        <v>16</v>
      </c>
      <c r="S54" t="s">
        <v>17</v>
      </c>
      <c r="T54" t="s">
        <v>39</v>
      </c>
      <c r="U54" t="s">
        <v>19</v>
      </c>
      <c r="V54" t="s">
        <v>40</v>
      </c>
      <c r="W54" t="s">
        <v>21</v>
      </c>
      <c r="X54" t="s">
        <v>22</v>
      </c>
      <c r="Y54" t="s">
        <v>23</v>
      </c>
      <c r="Z54" t="s">
        <v>24</v>
      </c>
      <c r="AA54" t="s">
        <v>25</v>
      </c>
      <c r="AB54" t="s">
        <v>26</v>
      </c>
      <c r="AC54" t="s">
        <v>27</v>
      </c>
      <c r="AD54" t="s">
        <v>28</v>
      </c>
      <c r="AE54" t="s">
        <v>29</v>
      </c>
      <c r="AF54" t="s">
        <v>30</v>
      </c>
    </row>
    <row r="55" spans="1:32" x14ac:dyDescent="0.25">
      <c r="A55">
        <v>54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37</v>
      </c>
      <c r="M55" t="s">
        <v>11</v>
      </c>
      <c r="N55" t="s">
        <v>38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39</v>
      </c>
      <c r="U55" t="s">
        <v>19</v>
      </c>
      <c r="V55" t="s">
        <v>40</v>
      </c>
      <c r="W55" t="s">
        <v>21</v>
      </c>
      <c r="X55" t="s">
        <v>41</v>
      </c>
      <c r="Y55" t="s">
        <v>23</v>
      </c>
      <c r="Z55" t="s">
        <v>42</v>
      </c>
      <c r="AA55" t="s">
        <v>25</v>
      </c>
      <c r="AB55" t="s">
        <v>26</v>
      </c>
      <c r="AC55" t="s">
        <v>27</v>
      </c>
      <c r="AD55" t="s">
        <v>28</v>
      </c>
      <c r="AE55" t="s">
        <v>29</v>
      </c>
      <c r="AF55" t="s">
        <v>30</v>
      </c>
    </row>
    <row r="56" spans="1:32" x14ac:dyDescent="0.25">
      <c r="A56">
        <v>55</v>
      </c>
      <c r="B56" t="s">
        <v>0</v>
      </c>
      <c r="C56" t="s">
        <v>1</v>
      </c>
      <c r="D56" t="s">
        <v>31</v>
      </c>
      <c r="E56" t="s">
        <v>3</v>
      </c>
      <c r="F56" t="s">
        <v>32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15</v>
      </c>
      <c r="R56" t="s">
        <v>16</v>
      </c>
      <c r="S56" t="s">
        <v>17</v>
      </c>
      <c r="T56" t="s">
        <v>39</v>
      </c>
      <c r="U56" t="s">
        <v>19</v>
      </c>
      <c r="V56" t="s">
        <v>40</v>
      </c>
      <c r="W56" t="s">
        <v>21</v>
      </c>
      <c r="X56" t="s">
        <v>22</v>
      </c>
      <c r="Y56" t="s">
        <v>23</v>
      </c>
      <c r="Z56" t="s">
        <v>24</v>
      </c>
      <c r="AA56" t="s">
        <v>25</v>
      </c>
      <c r="AB56" t="s">
        <v>33</v>
      </c>
      <c r="AC56" t="s">
        <v>27</v>
      </c>
      <c r="AD56" t="s">
        <v>34</v>
      </c>
      <c r="AE56" t="s">
        <v>29</v>
      </c>
      <c r="AF56" t="s">
        <v>30</v>
      </c>
    </row>
    <row r="57" spans="1:32" x14ac:dyDescent="0.25">
      <c r="A57">
        <v>56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  <c r="O57" t="s">
        <v>13</v>
      </c>
      <c r="P57" t="s">
        <v>35</v>
      </c>
      <c r="Q57" t="s">
        <v>15</v>
      </c>
      <c r="R57" t="s">
        <v>36</v>
      </c>
      <c r="S57" t="s">
        <v>17</v>
      </c>
      <c r="T57" t="s">
        <v>39</v>
      </c>
      <c r="U57" t="s">
        <v>19</v>
      </c>
      <c r="V57" t="s">
        <v>40</v>
      </c>
      <c r="W57" t="s">
        <v>21</v>
      </c>
      <c r="X57" t="s">
        <v>41</v>
      </c>
      <c r="Y57" t="s">
        <v>23</v>
      </c>
      <c r="Z57" t="s">
        <v>42</v>
      </c>
      <c r="AA57" t="s">
        <v>25</v>
      </c>
      <c r="AB57" t="s">
        <v>33</v>
      </c>
      <c r="AC57" t="s">
        <v>27</v>
      </c>
      <c r="AD57" t="s">
        <v>34</v>
      </c>
      <c r="AE57" t="s">
        <v>29</v>
      </c>
      <c r="AF57" t="s">
        <v>30</v>
      </c>
    </row>
    <row r="58" spans="1:32" x14ac:dyDescent="0.25">
      <c r="A58">
        <v>57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  <c r="W58" t="s">
        <v>21</v>
      </c>
      <c r="X58" t="s">
        <v>41</v>
      </c>
      <c r="Y58" t="s">
        <v>23</v>
      </c>
      <c r="Z58" t="s">
        <v>42</v>
      </c>
      <c r="AA58" t="s">
        <v>25</v>
      </c>
      <c r="AB58" t="s">
        <v>26</v>
      </c>
      <c r="AC58" t="s">
        <v>27</v>
      </c>
      <c r="AD58" t="s">
        <v>28</v>
      </c>
      <c r="AE58" t="s">
        <v>29</v>
      </c>
      <c r="AF58" t="s">
        <v>30</v>
      </c>
    </row>
    <row r="59" spans="1:32" x14ac:dyDescent="0.25">
      <c r="A59">
        <v>58</v>
      </c>
      <c r="B59" t="s">
        <v>0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35</v>
      </c>
      <c r="Q59" t="s">
        <v>15</v>
      </c>
      <c r="R59" t="s">
        <v>36</v>
      </c>
      <c r="S59" t="s">
        <v>17</v>
      </c>
      <c r="T59" t="s">
        <v>39</v>
      </c>
      <c r="U59" t="s">
        <v>19</v>
      </c>
      <c r="V59" t="s">
        <v>40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</row>
    <row r="60" spans="1:32" x14ac:dyDescent="0.25">
      <c r="A60">
        <v>59</v>
      </c>
      <c r="B60" t="s">
        <v>0</v>
      </c>
      <c r="C60" t="s">
        <v>1</v>
      </c>
      <c r="D60" t="s">
        <v>31</v>
      </c>
      <c r="E60" t="s">
        <v>3</v>
      </c>
      <c r="F60" t="s">
        <v>32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37</v>
      </c>
      <c r="M60" t="s">
        <v>11</v>
      </c>
      <c r="N60" t="s">
        <v>38</v>
      </c>
      <c r="O60" t="s">
        <v>13</v>
      </c>
      <c r="P60" t="s">
        <v>35</v>
      </c>
      <c r="Q60" t="s">
        <v>15</v>
      </c>
      <c r="R60" t="s">
        <v>36</v>
      </c>
      <c r="S60" t="s">
        <v>17</v>
      </c>
      <c r="T60" t="s">
        <v>18</v>
      </c>
      <c r="U60" t="s">
        <v>19</v>
      </c>
      <c r="V60" t="s">
        <v>20</v>
      </c>
      <c r="W60" t="s">
        <v>21</v>
      </c>
      <c r="X60" t="s">
        <v>22</v>
      </c>
      <c r="Y60" t="s">
        <v>23</v>
      </c>
      <c r="Z60" t="s">
        <v>24</v>
      </c>
      <c r="AA60" t="s">
        <v>25</v>
      </c>
      <c r="AB60" t="s">
        <v>26</v>
      </c>
      <c r="AC60" t="s">
        <v>27</v>
      </c>
      <c r="AD60" t="s">
        <v>28</v>
      </c>
      <c r="AE60" t="s">
        <v>29</v>
      </c>
      <c r="AF60" t="s">
        <v>30</v>
      </c>
    </row>
    <row r="61" spans="1:32" x14ac:dyDescent="0.25">
      <c r="A61">
        <v>60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 t="s">
        <v>37</v>
      </c>
      <c r="M61" t="s">
        <v>11</v>
      </c>
      <c r="N61" t="s">
        <v>38</v>
      </c>
      <c r="O61" t="s">
        <v>13</v>
      </c>
      <c r="P61" t="s">
        <v>35</v>
      </c>
      <c r="Q61" t="s">
        <v>15</v>
      </c>
      <c r="R61" t="s">
        <v>36</v>
      </c>
      <c r="S61" t="s">
        <v>17</v>
      </c>
      <c r="T61" t="s">
        <v>18</v>
      </c>
      <c r="U61" t="s">
        <v>19</v>
      </c>
      <c r="V61" t="s">
        <v>20</v>
      </c>
      <c r="W61" t="s">
        <v>21</v>
      </c>
      <c r="X61" t="s">
        <v>41</v>
      </c>
      <c r="Y61" t="s">
        <v>23</v>
      </c>
      <c r="Z61" t="s">
        <v>42</v>
      </c>
      <c r="AA61" t="s">
        <v>25</v>
      </c>
      <c r="AB61" t="s">
        <v>26</v>
      </c>
      <c r="AC61" t="s">
        <v>27</v>
      </c>
      <c r="AD61" t="s">
        <v>28</v>
      </c>
      <c r="AE61" t="s">
        <v>29</v>
      </c>
      <c r="AF61" t="s">
        <v>30</v>
      </c>
    </row>
    <row r="62" spans="1:32" x14ac:dyDescent="0.25">
      <c r="A62">
        <v>61</v>
      </c>
      <c r="B62" t="s">
        <v>0</v>
      </c>
      <c r="C62" t="s">
        <v>1</v>
      </c>
      <c r="D62" t="s">
        <v>31</v>
      </c>
      <c r="E62" t="s">
        <v>3</v>
      </c>
      <c r="F62" t="s">
        <v>32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  <c r="O62" t="s">
        <v>13</v>
      </c>
      <c r="P62" t="s">
        <v>14</v>
      </c>
      <c r="Q62" t="s">
        <v>15</v>
      </c>
      <c r="R62" t="s">
        <v>16</v>
      </c>
      <c r="S62" t="s">
        <v>17</v>
      </c>
      <c r="T62" t="s">
        <v>39</v>
      </c>
      <c r="U62" t="s">
        <v>19</v>
      </c>
      <c r="V62" t="s">
        <v>40</v>
      </c>
      <c r="W62" t="s">
        <v>21</v>
      </c>
      <c r="X62" t="s">
        <v>22</v>
      </c>
      <c r="Y62" t="s">
        <v>23</v>
      </c>
      <c r="Z62" t="s">
        <v>24</v>
      </c>
      <c r="AA62" t="s">
        <v>25</v>
      </c>
      <c r="AB62" t="s">
        <v>26</v>
      </c>
      <c r="AC62" t="s">
        <v>27</v>
      </c>
      <c r="AD62" t="s">
        <v>28</v>
      </c>
      <c r="AE62" t="s">
        <v>29</v>
      </c>
      <c r="AF62" t="s">
        <v>30</v>
      </c>
    </row>
    <row r="63" spans="1:32" x14ac:dyDescent="0.25">
      <c r="A63">
        <v>62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37</v>
      </c>
      <c r="M63" t="s">
        <v>11</v>
      </c>
      <c r="N63" t="s">
        <v>38</v>
      </c>
      <c r="O63" t="s">
        <v>13</v>
      </c>
      <c r="P63" t="s">
        <v>35</v>
      </c>
      <c r="Q63" t="s">
        <v>15</v>
      </c>
      <c r="R63" t="s">
        <v>36</v>
      </c>
      <c r="S63" t="s">
        <v>17</v>
      </c>
      <c r="T63" t="s">
        <v>39</v>
      </c>
      <c r="U63" t="s">
        <v>19</v>
      </c>
      <c r="V63" t="s">
        <v>40</v>
      </c>
      <c r="W63" t="s">
        <v>21</v>
      </c>
      <c r="X63" t="s">
        <v>22</v>
      </c>
      <c r="Y63" t="s">
        <v>23</v>
      </c>
      <c r="Z63" t="s">
        <v>24</v>
      </c>
      <c r="AA63" t="s">
        <v>25</v>
      </c>
      <c r="AB63" t="s">
        <v>33</v>
      </c>
      <c r="AC63" t="s">
        <v>27</v>
      </c>
      <c r="AD63" t="s">
        <v>34</v>
      </c>
      <c r="AE63" t="s">
        <v>29</v>
      </c>
      <c r="AF63" t="s">
        <v>30</v>
      </c>
    </row>
    <row r="64" spans="1:32" x14ac:dyDescent="0.25">
      <c r="A64">
        <v>63</v>
      </c>
      <c r="B64" t="s">
        <v>0</v>
      </c>
      <c r="C64" t="s">
        <v>1</v>
      </c>
      <c r="D64" t="s">
        <v>31</v>
      </c>
      <c r="E64" t="s">
        <v>3</v>
      </c>
      <c r="F64" t="s">
        <v>32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 t="s">
        <v>10</v>
      </c>
      <c r="M64" t="s">
        <v>11</v>
      </c>
      <c r="N64" t="s">
        <v>12</v>
      </c>
      <c r="O64" t="s">
        <v>13</v>
      </c>
      <c r="P64" t="s">
        <v>14</v>
      </c>
      <c r="Q64" t="s">
        <v>15</v>
      </c>
      <c r="R64" t="s">
        <v>16</v>
      </c>
      <c r="S64" t="s">
        <v>17</v>
      </c>
      <c r="T64" t="s">
        <v>18</v>
      </c>
      <c r="U64" t="s">
        <v>19</v>
      </c>
      <c r="V64" t="s">
        <v>20</v>
      </c>
      <c r="W64" t="s">
        <v>21</v>
      </c>
      <c r="X64" t="s">
        <v>41</v>
      </c>
      <c r="Y64" t="s">
        <v>23</v>
      </c>
      <c r="Z64" t="s">
        <v>42</v>
      </c>
      <c r="AA64" t="s">
        <v>25</v>
      </c>
      <c r="AB64" t="s">
        <v>33</v>
      </c>
      <c r="AC64" t="s">
        <v>27</v>
      </c>
      <c r="AD64" t="s">
        <v>34</v>
      </c>
      <c r="AE64" t="s">
        <v>29</v>
      </c>
      <c r="AF64" t="s">
        <v>30</v>
      </c>
    </row>
    <row r="65" spans="1:32" x14ac:dyDescent="0.25">
      <c r="A65">
        <v>64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37</v>
      </c>
      <c r="M65" t="s">
        <v>11</v>
      </c>
      <c r="N65" t="s">
        <v>38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  <c r="X65" t="s">
        <v>22</v>
      </c>
      <c r="Y65" t="s">
        <v>23</v>
      </c>
      <c r="Z65" t="s">
        <v>24</v>
      </c>
      <c r="AA65" t="s">
        <v>25</v>
      </c>
      <c r="AB65" t="s">
        <v>33</v>
      </c>
      <c r="AC65" t="s">
        <v>27</v>
      </c>
      <c r="AD65" t="s">
        <v>34</v>
      </c>
      <c r="AE65" t="s">
        <v>29</v>
      </c>
      <c r="AF65" t="s">
        <v>30</v>
      </c>
    </row>
    <row r="66" spans="1:32" x14ac:dyDescent="0.25">
      <c r="A66">
        <v>65</v>
      </c>
      <c r="B66" t="s">
        <v>0</v>
      </c>
      <c r="C66" t="s">
        <v>1</v>
      </c>
      <c r="D66" t="s">
        <v>31</v>
      </c>
      <c r="E66" t="s">
        <v>3</v>
      </c>
      <c r="F66" t="s">
        <v>32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37</v>
      </c>
      <c r="M66" t="s">
        <v>11</v>
      </c>
      <c r="N66" t="s">
        <v>38</v>
      </c>
      <c r="O66" t="s">
        <v>13</v>
      </c>
      <c r="P66" t="s">
        <v>35</v>
      </c>
      <c r="Q66" t="s">
        <v>15</v>
      </c>
      <c r="R66" t="s">
        <v>36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43</v>
      </c>
      <c r="AC66" t="s">
        <v>27</v>
      </c>
      <c r="AD66" t="s">
        <v>44</v>
      </c>
      <c r="AE66" t="s">
        <v>29</v>
      </c>
      <c r="AF66" t="s">
        <v>30</v>
      </c>
    </row>
    <row r="67" spans="1:32" x14ac:dyDescent="0.25">
      <c r="A67">
        <v>66</v>
      </c>
      <c r="B67" t="s">
        <v>0</v>
      </c>
      <c r="C67" t="s">
        <v>1</v>
      </c>
      <c r="D67" t="s">
        <v>31</v>
      </c>
      <c r="E67" t="s">
        <v>3</v>
      </c>
      <c r="F67" t="s">
        <v>32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37</v>
      </c>
      <c r="M67" t="s">
        <v>11</v>
      </c>
      <c r="N67" t="s">
        <v>38</v>
      </c>
      <c r="O67" t="s">
        <v>13</v>
      </c>
      <c r="P67" t="s">
        <v>35</v>
      </c>
      <c r="Q67" t="s">
        <v>15</v>
      </c>
      <c r="R67" t="s">
        <v>36</v>
      </c>
      <c r="S67" t="s">
        <v>17</v>
      </c>
      <c r="T67" t="s">
        <v>18</v>
      </c>
      <c r="U67" t="s">
        <v>19</v>
      </c>
      <c r="V67" t="s">
        <v>20</v>
      </c>
      <c r="W67" t="s">
        <v>21</v>
      </c>
      <c r="X67" t="s">
        <v>45</v>
      </c>
      <c r="Y67" t="s">
        <v>23</v>
      </c>
      <c r="Z67" t="s">
        <v>46</v>
      </c>
      <c r="AA67" t="s">
        <v>25</v>
      </c>
      <c r="AB67" t="s">
        <v>33</v>
      </c>
      <c r="AC67" t="s">
        <v>27</v>
      </c>
      <c r="AD67" t="s">
        <v>34</v>
      </c>
      <c r="AE67" t="s">
        <v>29</v>
      </c>
      <c r="AF67" t="s">
        <v>30</v>
      </c>
    </row>
    <row r="68" spans="1:32" x14ac:dyDescent="0.25">
      <c r="A68">
        <v>67</v>
      </c>
      <c r="B68" t="s">
        <v>0</v>
      </c>
      <c r="C68" t="s">
        <v>1</v>
      </c>
      <c r="D68" t="s">
        <v>31</v>
      </c>
      <c r="E68" t="s">
        <v>3</v>
      </c>
      <c r="F68" t="s">
        <v>32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37</v>
      </c>
      <c r="M68" t="s">
        <v>11</v>
      </c>
      <c r="N68" t="s">
        <v>38</v>
      </c>
      <c r="O68" t="s">
        <v>13</v>
      </c>
      <c r="P68" t="s">
        <v>35</v>
      </c>
      <c r="Q68" t="s">
        <v>15</v>
      </c>
      <c r="R68" t="s">
        <v>36</v>
      </c>
      <c r="S68" t="s">
        <v>17</v>
      </c>
      <c r="T68" t="s">
        <v>47</v>
      </c>
      <c r="U68" t="s">
        <v>19</v>
      </c>
      <c r="V68" t="s">
        <v>48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33</v>
      </c>
      <c r="AC68" t="s">
        <v>27</v>
      </c>
      <c r="AD68" t="s">
        <v>34</v>
      </c>
      <c r="AE68" t="s">
        <v>29</v>
      </c>
      <c r="AF68" t="s">
        <v>30</v>
      </c>
    </row>
    <row r="69" spans="1:32" x14ac:dyDescent="0.25">
      <c r="A69">
        <v>68</v>
      </c>
      <c r="B69" t="s">
        <v>0</v>
      </c>
      <c r="C69" t="s">
        <v>1</v>
      </c>
      <c r="D69" t="s">
        <v>31</v>
      </c>
      <c r="E69" t="s">
        <v>3</v>
      </c>
      <c r="F69" t="s">
        <v>32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37</v>
      </c>
      <c r="M69" t="s">
        <v>11</v>
      </c>
      <c r="N69" t="s">
        <v>38</v>
      </c>
      <c r="O69" t="s">
        <v>13</v>
      </c>
      <c r="P69" t="s">
        <v>49</v>
      </c>
      <c r="Q69" t="s">
        <v>15</v>
      </c>
      <c r="R69" t="s">
        <v>50</v>
      </c>
      <c r="S69" t="s">
        <v>17</v>
      </c>
      <c r="T69" t="s">
        <v>18</v>
      </c>
      <c r="U69" t="s">
        <v>19</v>
      </c>
      <c r="V69" t="s">
        <v>20</v>
      </c>
      <c r="W69" t="s">
        <v>21</v>
      </c>
      <c r="X69" t="s">
        <v>22</v>
      </c>
      <c r="Y69" t="s">
        <v>23</v>
      </c>
      <c r="Z69" t="s">
        <v>24</v>
      </c>
      <c r="AA69" t="s">
        <v>25</v>
      </c>
      <c r="AB69" t="s">
        <v>33</v>
      </c>
      <c r="AC69" t="s">
        <v>27</v>
      </c>
      <c r="AD69" t="s">
        <v>34</v>
      </c>
      <c r="AE69" t="s">
        <v>29</v>
      </c>
      <c r="AF69" t="s">
        <v>30</v>
      </c>
    </row>
    <row r="70" spans="1:32" x14ac:dyDescent="0.25">
      <c r="A70">
        <v>69</v>
      </c>
      <c r="B70" t="s">
        <v>0</v>
      </c>
      <c r="C70" t="s">
        <v>1</v>
      </c>
      <c r="D70" t="s">
        <v>51</v>
      </c>
      <c r="E70" t="s">
        <v>3</v>
      </c>
      <c r="F70" t="s">
        <v>52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  <c r="L70" t="s">
        <v>37</v>
      </c>
      <c r="M70" t="s">
        <v>11</v>
      </c>
      <c r="N70" t="s">
        <v>38</v>
      </c>
      <c r="O70" t="s">
        <v>13</v>
      </c>
      <c r="P70" t="s">
        <v>35</v>
      </c>
      <c r="Q70" t="s">
        <v>15</v>
      </c>
      <c r="R70" t="s">
        <v>36</v>
      </c>
      <c r="S70" t="s">
        <v>17</v>
      </c>
      <c r="T70" t="s">
        <v>18</v>
      </c>
      <c r="U70" t="s">
        <v>19</v>
      </c>
      <c r="V70" t="s">
        <v>20</v>
      </c>
      <c r="W70" t="s">
        <v>21</v>
      </c>
      <c r="X70" t="s">
        <v>22</v>
      </c>
      <c r="Y70" t="s">
        <v>23</v>
      </c>
      <c r="Z70" t="s">
        <v>24</v>
      </c>
      <c r="AA70" t="s">
        <v>25</v>
      </c>
      <c r="AB70" t="s">
        <v>33</v>
      </c>
      <c r="AC70" t="s">
        <v>27</v>
      </c>
      <c r="AD70" t="s">
        <v>34</v>
      </c>
      <c r="AE70" t="s">
        <v>29</v>
      </c>
      <c r="AF70" t="s">
        <v>30</v>
      </c>
    </row>
    <row r="71" spans="1:32" x14ac:dyDescent="0.25">
      <c r="A71">
        <v>70</v>
      </c>
      <c r="B71" t="s">
        <v>0</v>
      </c>
      <c r="C71" t="s">
        <v>1</v>
      </c>
      <c r="D71" t="s">
        <v>31</v>
      </c>
      <c r="E71" t="s">
        <v>3</v>
      </c>
      <c r="F71" t="s">
        <v>32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37</v>
      </c>
      <c r="M71" t="s">
        <v>11</v>
      </c>
      <c r="N71" t="s">
        <v>38</v>
      </c>
      <c r="O71" t="s">
        <v>13</v>
      </c>
      <c r="P71" t="s">
        <v>35</v>
      </c>
      <c r="Q71" t="s">
        <v>15</v>
      </c>
      <c r="R71" t="s">
        <v>36</v>
      </c>
      <c r="S71" t="s">
        <v>17</v>
      </c>
      <c r="T71" t="s">
        <v>18</v>
      </c>
      <c r="U71" t="s">
        <v>19</v>
      </c>
      <c r="V71" t="s">
        <v>20</v>
      </c>
      <c r="W71" t="s">
        <v>21</v>
      </c>
      <c r="X71" t="s">
        <v>45</v>
      </c>
      <c r="Y71" t="s">
        <v>23</v>
      </c>
      <c r="Z71" t="s">
        <v>46</v>
      </c>
      <c r="AA71" t="s">
        <v>25</v>
      </c>
      <c r="AB71" t="s">
        <v>43</v>
      </c>
      <c r="AC71" t="s">
        <v>27</v>
      </c>
      <c r="AD71" t="s">
        <v>44</v>
      </c>
      <c r="AE71" t="s">
        <v>29</v>
      </c>
      <c r="AF71" t="s">
        <v>30</v>
      </c>
    </row>
    <row r="72" spans="1:32" x14ac:dyDescent="0.25">
      <c r="A72">
        <v>71</v>
      </c>
      <c r="B72" t="s">
        <v>0</v>
      </c>
      <c r="C72" t="s">
        <v>1</v>
      </c>
      <c r="D72" t="s">
        <v>31</v>
      </c>
      <c r="E72" t="s">
        <v>3</v>
      </c>
      <c r="F72" t="s">
        <v>32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37</v>
      </c>
      <c r="M72" t="s">
        <v>11</v>
      </c>
      <c r="N72" t="s">
        <v>38</v>
      </c>
      <c r="O72" t="s">
        <v>13</v>
      </c>
      <c r="P72" t="s">
        <v>35</v>
      </c>
      <c r="Q72" t="s">
        <v>15</v>
      </c>
      <c r="R72" t="s">
        <v>36</v>
      </c>
      <c r="S72" t="s">
        <v>17</v>
      </c>
      <c r="T72" t="s">
        <v>47</v>
      </c>
      <c r="U72" t="s">
        <v>19</v>
      </c>
      <c r="V72" t="s">
        <v>48</v>
      </c>
      <c r="W72" t="s">
        <v>21</v>
      </c>
      <c r="X72" t="s">
        <v>22</v>
      </c>
      <c r="Y72" t="s">
        <v>23</v>
      </c>
      <c r="Z72" t="s">
        <v>24</v>
      </c>
      <c r="AA72" t="s">
        <v>25</v>
      </c>
      <c r="AB72" t="s">
        <v>43</v>
      </c>
      <c r="AC72" t="s">
        <v>27</v>
      </c>
      <c r="AD72" t="s">
        <v>44</v>
      </c>
      <c r="AE72" t="s">
        <v>29</v>
      </c>
      <c r="AF72" t="s">
        <v>30</v>
      </c>
    </row>
    <row r="73" spans="1:32" x14ac:dyDescent="0.25">
      <c r="A73">
        <v>72</v>
      </c>
      <c r="B73" t="s">
        <v>0</v>
      </c>
      <c r="C73" t="s">
        <v>1</v>
      </c>
      <c r="D73" t="s">
        <v>31</v>
      </c>
      <c r="E73" t="s">
        <v>3</v>
      </c>
      <c r="F73" t="s">
        <v>32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37</v>
      </c>
      <c r="M73" t="s">
        <v>11</v>
      </c>
      <c r="N73" t="s">
        <v>38</v>
      </c>
      <c r="O73" t="s">
        <v>13</v>
      </c>
      <c r="P73" t="s">
        <v>49</v>
      </c>
      <c r="Q73" t="s">
        <v>15</v>
      </c>
      <c r="R73" t="s">
        <v>50</v>
      </c>
      <c r="S73" t="s">
        <v>17</v>
      </c>
      <c r="T73" t="s">
        <v>18</v>
      </c>
      <c r="U73" t="s">
        <v>19</v>
      </c>
      <c r="V73" t="s">
        <v>20</v>
      </c>
      <c r="W73" t="s">
        <v>21</v>
      </c>
      <c r="X73" t="s">
        <v>22</v>
      </c>
      <c r="Y73" t="s">
        <v>23</v>
      </c>
      <c r="Z73" t="s">
        <v>24</v>
      </c>
      <c r="AA73" t="s">
        <v>25</v>
      </c>
      <c r="AB73" t="s">
        <v>43</v>
      </c>
      <c r="AC73" t="s">
        <v>27</v>
      </c>
      <c r="AD73" t="s">
        <v>44</v>
      </c>
      <c r="AE73" t="s">
        <v>29</v>
      </c>
      <c r="AF73" t="s">
        <v>30</v>
      </c>
    </row>
    <row r="74" spans="1:32" x14ac:dyDescent="0.25">
      <c r="A74">
        <v>73</v>
      </c>
      <c r="B74" t="s">
        <v>0</v>
      </c>
      <c r="C74" t="s">
        <v>1</v>
      </c>
      <c r="D74" t="s">
        <v>31</v>
      </c>
      <c r="E74" t="s">
        <v>3</v>
      </c>
      <c r="F74" t="s">
        <v>32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53</v>
      </c>
      <c r="M74" t="s">
        <v>11</v>
      </c>
      <c r="N74" t="s">
        <v>54</v>
      </c>
      <c r="O74" t="s">
        <v>13</v>
      </c>
      <c r="P74" t="s">
        <v>35</v>
      </c>
      <c r="Q74" t="s">
        <v>15</v>
      </c>
      <c r="R74" t="s">
        <v>36</v>
      </c>
      <c r="S74" t="s">
        <v>17</v>
      </c>
      <c r="T74" t="s">
        <v>18</v>
      </c>
      <c r="U74" t="s">
        <v>19</v>
      </c>
      <c r="V74" t="s">
        <v>20</v>
      </c>
      <c r="W74" t="s">
        <v>21</v>
      </c>
      <c r="X74" t="s">
        <v>22</v>
      </c>
      <c r="Y74" t="s">
        <v>23</v>
      </c>
      <c r="Z74" t="s">
        <v>24</v>
      </c>
      <c r="AA74" t="s">
        <v>25</v>
      </c>
      <c r="AB74" t="s">
        <v>43</v>
      </c>
      <c r="AC74" t="s">
        <v>27</v>
      </c>
      <c r="AD74" t="s">
        <v>44</v>
      </c>
      <c r="AE74" t="s">
        <v>29</v>
      </c>
      <c r="AF74" t="s">
        <v>30</v>
      </c>
    </row>
    <row r="75" spans="1:32" x14ac:dyDescent="0.25">
      <c r="A75">
        <v>74</v>
      </c>
      <c r="B75" t="s">
        <v>0</v>
      </c>
      <c r="C75" t="s">
        <v>1</v>
      </c>
      <c r="D75" t="s">
        <v>51</v>
      </c>
      <c r="E75" t="s">
        <v>3</v>
      </c>
      <c r="F75" t="s">
        <v>52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 t="s">
        <v>37</v>
      </c>
      <c r="M75" t="s">
        <v>11</v>
      </c>
      <c r="N75" t="s">
        <v>38</v>
      </c>
      <c r="O75" t="s">
        <v>13</v>
      </c>
      <c r="P75" t="s">
        <v>35</v>
      </c>
      <c r="Q75" t="s">
        <v>15</v>
      </c>
      <c r="R75" t="s">
        <v>36</v>
      </c>
      <c r="S75" t="s">
        <v>17</v>
      </c>
      <c r="T75" t="s">
        <v>18</v>
      </c>
      <c r="U75" t="s">
        <v>19</v>
      </c>
      <c r="V75" t="s">
        <v>20</v>
      </c>
      <c r="W75" t="s">
        <v>21</v>
      </c>
      <c r="X75" t="s">
        <v>22</v>
      </c>
      <c r="Y75" t="s">
        <v>23</v>
      </c>
      <c r="Z75" t="s">
        <v>24</v>
      </c>
      <c r="AA75" t="s">
        <v>25</v>
      </c>
      <c r="AB75" t="s">
        <v>43</v>
      </c>
      <c r="AC75" t="s">
        <v>27</v>
      </c>
      <c r="AD75" t="s">
        <v>44</v>
      </c>
      <c r="AE75" t="s">
        <v>29</v>
      </c>
      <c r="AF75" t="s">
        <v>30</v>
      </c>
    </row>
    <row r="76" spans="1:32" x14ac:dyDescent="0.25">
      <c r="A76">
        <v>75</v>
      </c>
      <c r="B76" t="s">
        <v>0</v>
      </c>
      <c r="C76" t="s">
        <v>1</v>
      </c>
      <c r="D76" t="s">
        <v>31</v>
      </c>
      <c r="E76" t="s">
        <v>3</v>
      </c>
      <c r="F76" t="s">
        <v>32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 t="s">
        <v>37</v>
      </c>
      <c r="M76" t="s">
        <v>11</v>
      </c>
      <c r="N76" t="s">
        <v>38</v>
      </c>
      <c r="O76" t="s">
        <v>13</v>
      </c>
      <c r="P76" t="s">
        <v>35</v>
      </c>
      <c r="Q76" t="s">
        <v>15</v>
      </c>
      <c r="R76" t="s">
        <v>36</v>
      </c>
      <c r="S76" t="s">
        <v>17</v>
      </c>
      <c r="T76" t="s">
        <v>47</v>
      </c>
      <c r="U76" t="s">
        <v>19</v>
      </c>
      <c r="V76" t="s">
        <v>48</v>
      </c>
      <c r="W76" t="s">
        <v>21</v>
      </c>
      <c r="X76" t="s">
        <v>45</v>
      </c>
      <c r="Y76" t="s">
        <v>23</v>
      </c>
      <c r="Z76" t="s">
        <v>46</v>
      </c>
      <c r="AA76" t="s">
        <v>25</v>
      </c>
      <c r="AB76" t="s">
        <v>43</v>
      </c>
      <c r="AC76" t="s">
        <v>27</v>
      </c>
      <c r="AD76" t="s">
        <v>44</v>
      </c>
      <c r="AE76" t="s">
        <v>29</v>
      </c>
      <c r="AF76" t="s">
        <v>30</v>
      </c>
    </row>
    <row r="77" spans="1:32" x14ac:dyDescent="0.25">
      <c r="A77">
        <v>76</v>
      </c>
      <c r="B77" t="s">
        <v>0</v>
      </c>
      <c r="C77" t="s">
        <v>1</v>
      </c>
      <c r="D77" t="s">
        <v>31</v>
      </c>
      <c r="E77" t="s">
        <v>3</v>
      </c>
      <c r="F77" t="s">
        <v>32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L77" t="s">
        <v>37</v>
      </c>
      <c r="M77" t="s">
        <v>11</v>
      </c>
      <c r="N77" t="s">
        <v>38</v>
      </c>
      <c r="O77" t="s">
        <v>13</v>
      </c>
      <c r="P77" t="s">
        <v>49</v>
      </c>
      <c r="Q77" t="s">
        <v>15</v>
      </c>
      <c r="R77" t="s">
        <v>50</v>
      </c>
      <c r="S77" t="s">
        <v>17</v>
      </c>
      <c r="T77" t="s">
        <v>18</v>
      </c>
      <c r="U77" t="s">
        <v>19</v>
      </c>
      <c r="V77" t="s">
        <v>20</v>
      </c>
      <c r="W77" t="s">
        <v>21</v>
      </c>
      <c r="X77" t="s">
        <v>45</v>
      </c>
      <c r="Y77" t="s">
        <v>23</v>
      </c>
      <c r="Z77" t="s">
        <v>46</v>
      </c>
      <c r="AA77" t="s">
        <v>25</v>
      </c>
      <c r="AB77" t="s">
        <v>43</v>
      </c>
      <c r="AC77" t="s">
        <v>27</v>
      </c>
      <c r="AD77" t="s">
        <v>44</v>
      </c>
      <c r="AE77" t="s">
        <v>29</v>
      </c>
      <c r="AF77" t="s">
        <v>30</v>
      </c>
    </row>
    <row r="78" spans="1:32" x14ac:dyDescent="0.25">
      <c r="A78">
        <v>77</v>
      </c>
      <c r="B78" t="s">
        <v>0</v>
      </c>
      <c r="C78" t="s">
        <v>1</v>
      </c>
      <c r="D78" t="s">
        <v>31</v>
      </c>
      <c r="E78" t="s">
        <v>3</v>
      </c>
      <c r="F78" t="s">
        <v>32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53</v>
      </c>
      <c r="M78" t="s">
        <v>11</v>
      </c>
      <c r="N78" t="s">
        <v>54</v>
      </c>
      <c r="O78" t="s">
        <v>13</v>
      </c>
      <c r="P78" t="s">
        <v>35</v>
      </c>
      <c r="Q78" t="s">
        <v>15</v>
      </c>
      <c r="R78" t="s">
        <v>36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45</v>
      </c>
      <c r="Y78" t="s">
        <v>23</v>
      </c>
      <c r="Z78" t="s">
        <v>46</v>
      </c>
      <c r="AA78" t="s">
        <v>25</v>
      </c>
      <c r="AB78" t="s">
        <v>43</v>
      </c>
      <c r="AC78" t="s">
        <v>27</v>
      </c>
      <c r="AD78" t="s">
        <v>44</v>
      </c>
      <c r="AE78" t="s">
        <v>29</v>
      </c>
      <c r="AF78" t="s">
        <v>30</v>
      </c>
    </row>
    <row r="79" spans="1:32" x14ac:dyDescent="0.25">
      <c r="A79">
        <v>78</v>
      </c>
      <c r="B79" t="s">
        <v>0</v>
      </c>
      <c r="C79" t="s">
        <v>1</v>
      </c>
      <c r="D79" t="s">
        <v>51</v>
      </c>
      <c r="E79" t="s">
        <v>3</v>
      </c>
      <c r="F79" t="s">
        <v>52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37</v>
      </c>
      <c r="M79" t="s">
        <v>11</v>
      </c>
      <c r="N79" t="s">
        <v>38</v>
      </c>
      <c r="O79" t="s">
        <v>13</v>
      </c>
      <c r="P79" t="s">
        <v>35</v>
      </c>
      <c r="Q79" t="s">
        <v>15</v>
      </c>
      <c r="R79" t="s">
        <v>36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45</v>
      </c>
      <c r="Y79" t="s">
        <v>23</v>
      </c>
      <c r="Z79" t="s">
        <v>46</v>
      </c>
      <c r="AA79" t="s">
        <v>25</v>
      </c>
      <c r="AB79" t="s">
        <v>43</v>
      </c>
      <c r="AC79" t="s">
        <v>27</v>
      </c>
      <c r="AD79" t="s">
        <v>44</v>
      </c>
      <c r="AE79" t="s">
        <v>29</v>
      </c>
      <c r="AF79" t="s">
        <v>30</v>
      </c>
    </row>
    <row r="80" spans="1:32" x14ac:dyDescent="0.25">
      <c r="A80">
        <v>79</v>
      </c>
      <c r="B80" t="s">
        <v>0</v>
      </c>
      <c r="C80" t="s">
        <v>1</v>
      </c>
      <c r="D80" t="s">
        <v>31</v>
      </c>
      <c r="E80" t="s">
        <v>3</v>
      </c>
      <c r="F80" t="s">
        <v>32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 t="s">
        <v>37</v>
      </c>
      <c r="M80" t="s">
        <v>11</v>
      </c>
      <c r="N80" t="s">
        <v>38</v>
      </c>
      <c r="O80" t="s">
        <v>13</v>
      </c>
      <c r="P80" t="s">
        <v>49</v>
      </c>
      <c r="Q80" t="s">
        <v>15</v>
      </c>
      <c r="R80" t="s">
        <v>50</v>
      </c>
      <c r="S80" t="s">
        <v>17</v>
      </c>
      <c r="T80" t="s">
        <v>47</v>
      </c>
      <c r="U80" t="s">
        <v>19</v>
      </c>
      <c r="V80" t="s">
        <v>48</v>
      </c>
      <c r="W80" t="s">
        <v>21</v>
      </c>
      <c r="X80" t="s">
        <v>22</v>
      </c>
      <c r="Y80" t="s">
        <v>23</v>
      </c>
      <c r="Z80" t="s">
        <v>24</v>
      </c>
      <c r="AA80" t="s">
        <v>25</v>
      </c>
      <c r="AB80" t="s">
        <v>43</v>
      </c>
      <c r="AC80" t="s">
        <v>27</v>
      </c>
      <c r="AD80" t="s">
        <v>44</v>
      </c>
      <c r="AE80" t="s">
        <v>29</v>
      </c>
      <c r="AF80" t="s">
        <v>30</v>
      </c>
    </row>
    <row r="81" spans="1:32" x14ac:dyDescent="0.25">
      <c r="A81">
        <v>80</v>
      </c>
      <c r="B81" t="s">
        <v>0</v>
      </c>
      <c r="C81" t="s">
        <v>1</v>
      </c>
      <c r="D81" t="s">
        <v>31</v>
      </c>
      <c r="E81" t="s">
        <v>3</v>
      </c>
      <c r="F81" t="s">
        <v>32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 t="s">
        <v>53</v>
      </c>
      <c r="M81" t="s">
        <v>11</v>
      </c>
      <c r="N81" t="s">
        <v>54</v>
      </c>
      <c r="O81" t="s">
        <v>13</v>
      </c>
      <c r="P81" t="s">
        <v>35</v>
      </c>
      <c r="Q81" t="s">
        <v>15</v>
      </c>
      <c r="R81" t="s">
        <v>36</v>
      </c>
      <c r="S81" t="s">
        <v>17</v>
      </c>
      <c r="T81" t="s">
        <v>47</v>
      </c>
      <c r="U81" t="s">
        <v>19</v>
      </c>
      <c r="V81" t="s">
        <v>48</v>
      </c>
      <c r="W81" t="s">
        <v>21</v>
      </c>
      <c r="X81" t="s">
        <v>22</v>
      </c>
      <c r="Y81" t="s">
        <v>23</v>
      </c>
      <c r="Z81" t="s">
        <v>24</v>
      </c>
      <c r="AA81" t="s">
        <v>25</v>
      </c>
      <c r="AB81" t="s">
        <v>43</v>
      </c>
      <c r="AC81" t="s">
        <v>27</v>
      </c>
      <c r="AD81" t="s">
        <v>44</v>
      </c>
      <c r="AE81" t="s">
        <v>29</v>
      </c>
      <c r="AF81" t="s">
        <v>30</v>
      </c>
    </row>
    <row r="82" spans="1:32" x14ac:dyDescent="0.25">
      <c r="A82">
        <v>81</v>
      </c>
      <c r="B82" t="s">
        <v>0</v>
      </c>
      <c r="C82" t="s">
        <v>1</v>
      </c>
      <c r="D82" t="s">
        <v>51</v>
      </c>
      <c r="E82" t="s">
        <v>3</v>
      </c>
      <c r="F82" t="s">
        <v>52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 t="s">
        <v>37</v>
      </c>
      <c r="M82" t="s">
        <v>11</v>
      </c>
      <c r="N82" t="s">
        <v>38</v>
      </c>
      <c r="O82" t="s">
        <v>13</v>
      </c>
      <c r="P82" t="s">
        <v>35</v>
      </c>
      <c r="Q82" t="s">
        <v>15</v>
      </c>
      <c r="R82" t="s">
        <v>36</v>
      </c>
      <c r="S82" t="s">
        <v>17</v>
      </c>
      <c r="T82" t="s">
        <v>47</v>
      </c>
      <c r="U82" t="s">
        <v>19</v>
      </c>
      <c r="V82" t="s">
        <v>48</v>
      </c>
      <c r="W82" t="s">
        <v>21</v>
      </c>
      <c r="X82" t="s">
        <v>22</v>
      </c>
      <c r="Y82" t="s">
        <v>23</v>
      </c>
      <c r="Z82" t="s">
        <v>24</v>
      </c>
      <c r="AA82" t="s">
        <v>25</v>
      </c>
      <c r="AB82" t="s">
        <v>43</v>
      </c>
      <c r="AC82" t="s">
        <v>27</v>
      </c>
      <c r="AD82" t="s">
        <v>44</v>
      </c>
      <c r="AE82" t="s">
        <v>29</v>
      </c>
      <c r="AF82" t="s">
        <v>30</v>
      </c>
    </row>
    <row r="83" spans="1:32" x14ac:dyDescent="0.25">
      <c r="A83">
        <v>82</v>
      </c>
      <c r="B83" t="s">
        <v>0</v>
      </c>
      <c r="C83" t="s">
        <v>1</v>
      </c>
      <c r="D83" t="s">
        <v>31</v>
      </c>
      <c r="E83" t="s">
        <v>3</v>
      </c>
      <c r="F83" t="s">
        <v>32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L83" t="s">
        <v>53</v>
      </c>
      <c r="M83" t="s">
        <v>11</v>
      </c>
      <c r="N83" t="s">
        <v>54</v>
      </c>
      <c r="O83" t="s">
        <v>13</v>
      </c>
      <c r="P83" t="s">
        <v>49</v>
      </c>
      <c r="Q83" t="s">
        <v>15</v>
      </c>
      <c r="R83" t="s">
        <v>50</v>
      </c>
      <c r="S83" t="s">
        <v>17</v>
      </c>
      <c r="T83" t="s">
        <v>18</v>
      </c>
      <c r="U83" t="s">
        <v>19</v>
      </c>
      <c r="V83" t="s">
        <v>20</v>
      </c>
      <c r="W83" t="s">
        <v>21</v>
      </c>
      <c r="X83" t="s">
        <v>22</v>
      </c>
      <c r="Y83" t="s">
        <v>23</v>
      </c>
      <c r="Z83" t="s">
        <v>24</v>
      </c>
      <c r="AA83" t="s">
        <v>25</v>
      </c>
      <c r="AB83" t="s">
        <v>43</v>
      </c>
      <c r="AC83" t="s">
        <v>27</v>
      </c>
      <c r="AD83" t="s">
        <v>44</v>
      </c>
      <c r="AE83" t="s">
        <v>29</v>
      </c>
      <c r="AF83" t="s">
        <v>30</v>
      </c>
    </row>
    <row r="84" spans="1:32" x14ac:dyDescent="0.25">
      <c r="A84">
        <v>83</v>
      </c>
      <c r="B84" t="s">
        <v>0</v>
      </c>
      <c r="C84" t="s">
        <v>1</v>
      </c>
      <c r="D84" t="s">
        <v>51</v>
      </c>
      <c r="E84" t="s">
        <v>3</v>
      </c>
      <c r="F84" t="s">
        <v>52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37</v>
      </c>
      <c r="M84" t="s">
        <v>11</v>
      </c>
      <c r="N84" t="s">
        <v>38</v>
      </c>
      <c r="O84" t="s">
        <v>13</v>
      </c>
      <c r="P84" t="s">
        <v>49</v>
      </c>
      <c r="Q84" t="s">
        <v>15</v>
      </c>
      <c r="R84" t="s">
        <v>50</v>
      </c>
      <c r="S84" t="s">
        <v>17</v>
      </c>
      <c r="T84" t="s">
        <v>18</v>
      </c>
      <c r="U84" t="s">
        <v>19</v>
      </c>
      <c r="V84" t="s">
        <v>20</v>
      </c>
      <c r="W84" t="s">
        <v>21</v>
      </c>
      <c r="X84" t="s">
        <v>22</v>
      </c>
      <c r="Y84" t="s">
        <v>23</v>
      </c>
      <c r="Z84" t="s">
        <v>24</v>
      </c>
      <c r="AA84" t="s">
        <v>25</v>
      </c>
      <c r="AB84" t="s">
        <v>43</v>
      </c>
      <c r="AC84" t="s">
        <v>27</v>
      </c>
      <c r="AD84" t="s">
        <v>44</v>
      </c>
      <c r="AE84" t="s">
        <v>29</v>
      </c>
      <c r="AF84" t="s">
        <v>30</v>
      </c>
    </row>
    <row r="85" spans="1:32" x14ac:dyDescent="0.25">
      <c r="A85">
        <v>84</v>
      </c>
      <c r="B85" t="s">
        <v>0</v>
      </c>
      <c r="C85" t="s">
        <v>1</v>
      </c>
      <c r="D85" t="s">
        <v>51</v>
      </c>
      <c r="E85" t="s">
        <v>3</v>
      </c>
      <c r="F85" t="s">
        <v>52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 t="s">
        <v>53</v>
      </c>
      <c r="M85" t="s">
        <v>11</v>
      </c>
      <c r="N85" t="s">
        <v>54</v>
      </c>
      <c r="O85" t="s">
        <v>13</v>
      </c>
      <c r="P85" t="s">
        <v>35</v>
      </c>
      <c r="Q85" t="s">
        <v>15</v>
      </c>
      <c r="R85" t="s">
        <v>36</v>
      </c>
      <c r="S85" t="s">
        <v>17</v>
      </c>
      <c r="T85" t="s">
        <v>18</v>
      </c>
      <c r="U85" t="s">
        <v>19</v>
      </c>
      <c r="V85" t="s">
        <v>20</v>
      </c>
      <c r="W85" t="s">
        <v>21</v>
      </c>
      <c r="X85" t="s">
        <v>22</v>
      </c>
      <c r="Y85" t="s">
        <v>23</v>
      </c>
      <c r="Z85" t="s">
        <v>24</v>
      </c>
      <c r="AA85" t="s">
        <v>25</v>
      </c>
      <c r="AB85" t="s">
        <v>43</v>
      </c>
      <c r="AC85" t="s">
        <v>27</v>
      </c>
      <c r="AD85" t="s">
        <v>44</v>
      </c>
      <c r="AE85" t="s">
        <v>29</v>
      </c>
      <c r="AF85" t="s">
        <v>30</v>
      </c>
    </row>
    <row r="86" spans="1:32" x14ac:dyDescent="0.25">
      <c r="A86">
        <v>85</v>
      </c>
      <c r="B86" t="s">
        <v>0</v>
      </c>
      <c r="C86" t="s">
        <v>1</v>
      </c>
      <c r="D86" t="s">
        <v>31</v>
      </c>
      <c r="E86" t="s">
        <v>3</v>
      </c>
      <c r="F86" t="s">
        <v>32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37</v>
      </c>
      <c r="M86" t="s">
        <v>11</v>
      </c>
      <c r="N86" t="s">
        <v>38</v>
      </c>
      <c r="O86" t="s">
        <v>13</v>
      </c>
      <c r="P86" t="s">
        <v>49</v>
      </c>
      <c r="Q86" t="s">
        <v>15</v>
      </c>
      <c r="R86" t="s">
        <v>50</v>
      </c>
      <c r="S86" t="s">
        <v>17</v>
      </c>
      <c r="T86" t="s">
        <v>47</v>
      </c>
      <c r="U86" t="s">
        <v>19</v>
      </c>
      <c r="V86" t="s">
        <v>48</v>
      </c>
      <c r="W86" t="s">
        <v>21</v>
      </c>
      <c r="X86" t="s">
        <v>45</v>
      </c>
      <c r="Y86" t="s">
        <v>23</v>
      </c>
      <c r="Z86" t="s">
        <v>46</v>
      </c>
      <c r="AA86" t="s">
        <v>25</v>
      </c>
      <c r="AB86" t="s">
        <v>33</v>
      </c>
      <c r="AC86" t="s">
        <v>27</v>
      </c>
      <c r="AD86" t="s">
        <v>34</v>
      </c>
      <c r="AE86" t="s">
        <v>29</v>
      </c>
      <c r="AF86" t="s">
        <v>30</v>
      </c>
    </row>
    <row r="87" spans="1:32" x14ac:dyDescent="0.25">
      <c r="A87">
        <v>86</v>
      </c>
      <c r="B87" t="s">
        <v>0</v>
      </c>
      <c r="C87" t="s">
        <v>1</v>
      </c>
      <c r="D87" t="s">
        <v>51</v>
      </c>
      <c r="E87" t="s">
        <v>3</v>
      </c>
      <c r="F87" t="s">
        <v>52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37</v>
      </c>
      <c r="M87" t="s">
        <v>11</v>
      </c>
      <c r="N87" t="s">
        <v>38</v>
      </c>
      <c r="O87" t="s">
        <v>13</v>
      </c>
      <c r="P87" t="s">
        <v>35</v>
      </c>
      <c r="Q87" t="s">
        <v>15</v>
      </c>
      <c r="R87" t="s">
        <v>36</v>
      </c>
      <c r="S87" t="s">
        <v>17</v>
      </c>
      <c r="T87" t="s">
        <v>47</v>
      </c>
      <c r="U87" t="s">
        <v>19</v>
      </c>
      <c r="V87" t="s">
        <v>48</v>
      </c>
      <c r="W87" t="s">
        <v>21</v>
      </c>
      <c r="X87" t="s">
        <v>45</v>
      </c>
      <c r="Y87" t="s">
        <v>23</v>
      </c>
      <c r="Z87" t="s">
        <v>46</v>
      </c>
      <c r="AA87" t="s">
        <v>25</v>
      </c>
      <c r="AB87" t="s">
        <v>33</v>
      </c>
      <c r="AC87" t="s">
        <v>27</v>
      </c>
      <c r="AD87" t="s">
        <v>34</v>
      </c>
      <c r="AE87" t="s">
        <v>29</v>
      </c>
      <c r="AF87" t="s">
        <v>30</v>
      </c>
    </row>
    <row r="88" spans="1:32" x14ac:dyDescent="0.25">
      <c r="A88">
        <v>87</v>
      </c>
      <c r="B88" t="s">
        <v>0</v>
      </c>
      <c r="C88" t="s">
        <v>1</v>
      </c>
      <c r="D88" t="s">
        <v>51</v>
      </c>
      <c r="E88" t="s">
        <v>3</v>
      </c>
      <c r="F88" t="s">
        <v>52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37</v>
      </c>
      <c r="M88" t="s">
        <v>11</v>
      </c>
      <c r="N88" t="s">
        <v>38</v>
      </c>
      <c r="O88" t="s">
        <v>13</v>
      </c>
      <c r="P88" t="s">
        <v>49</v>
      </c>
      <c r="Q88" t="s">
        <v>15</v>
      </c>
      <c r="R88" t="s">
        <v>50</v>
      </c>
      <c r="S88" t="s">
        <v>17</v>
      </c>
      <c r="T88" t="s">
        <v>18</v>
      </c>
      <c r="U88" t="s">
        <v>19</v>
      </c>
      <c r="V88" t="s">
        <v>20</v>
      </c>
      <c r="W88" t="s">
        <v>21</v>
      </c>
      <c r="X88" t="s">
        <v>45</v>
      </c>
      <c r="Y88" t="s">
        <v>23</v>
      </c>
      <c r="Z88" t="s">
        <v>46</v>
      </c>
      <c r="AA88" t="s">
        <v>25</v>
      </c>
      <c r="AB88" t="s">
        <v>33</v>
      </c>
      <c r="AC88" t="s">
        <v>27</v>
      </c>
      <c r="AD88" t="s">
        <v>34</v>
      </c>
      <c r="AE88" t="s">
        <v>29</v>
      </c>
      <c r="AF88" t="s">
        <v>30</v>
      </c>
    </row>
    <row r="89" spans="1:32" x14ac:dyDescent="0.25">
      <c r="A89">
        <v>88</v>
      </c>
      <c r="B89" t="s">
        <v>0</v>
      </c>
      <c r="C89" t="s">
        <v>1</v>
      </c>
      <c r="D89" t="s">
        <v>51</v>
      </c>
      <c r="E89" t="s">
        <v>3</v>
      </c>
      <c r="F89" t="s">
        <v>52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37</v>
      </c>
      <c r="M89" t="s">
        <v>11</v>
      </c>
      <c r="N89" t="s">
        <v>38</v>
      </c>
      <c r="O89" t="s">
        <v>13</v>
      </c>
      <c r="P89" t="s">
        <v>49</v>
      </c>
      <c r="Q89" t="s">
        <v>15</v>
      </c>
      <c r="R89" t="s">
        <v>50</v>
      </c>
      <c r="S89" t="s">
        <v>17</v>
      </c>
      <c r="T89" t="s">
        <v>47</v>
      </c>
      <c r="U89" t="s">
        <v>19</v>
      </c>
      <c r="V89" t="s">
        <v>48</v>
      </c>
      <c r="W89" t="s">
        <v>21</v>
      </c>
      <c r="X89" t="s">
        <v>22</v>
      </c>
      <c r="Y89" t="s">
        <v>23</v>
      </c>
      <c r="Z89" t="s">
        <v>24</v>
      </c>
      <c r="AA89" t="s">
        <v>25</v>
      </c>
      <c r="AB89" t="s">
        <v>33</v>
      </c>
      <c r="AC89" t="s">
        <v>27</v>
      </c>
      <c r="AD89" t="s">
        <v>34</v>
      </c>
      <c r="AE89" t="s">
        <v>29</v>
      </c>
      <c r="AF89" t="s">
        <v>30</v>
      </c>
    </row>
    <row r="90" spans="1:32" x14ac:dyDescent="0.25">
      <c r="A90">
        <v>89</v>
      </c>
      <c r="B90" t="s">
        <v>0</v>
      </c>
      <c r="C90" t="s">
        <v>1</v>
      </c>
      <c r="D90" t="s">
        <v>51</v>
      </c>
      <c r="E90" t="s">
        <v>3</v>
      </c>
      <c r="F90" t="s">
        <v>52</v>
      </c>
      <c r="G90" t="s">
        <v>5</v>
      </c>
      <c r="H90" t="s">
        <v>6</v>
      </c>
      <c r="I90" t="s">
        <v>7</v>
      </c>
      <c r="J90" t="s">
        <v>8</v>
      </c>
      <c r="K90" t="s">
        <v>9</v>
      </c>
      <c r="L90" t="s">
        <v>37</v>
      </c>
      <c r="M90" t="s">
        <v>11</v>
      </c>
      <c r="N90" t="s">
        <v>38</v>
      </c>
      <c r="O90" t="s">
        <v>13</v>
      </c>
      <c r="P90" t="s">
        <v>49</v>
      </c>
      <c r="Q90" t="s">
        <v>15</v>
      </c>
      <c r="R90" t="s">
        <v>50</v>
      </c>
      <c r="S90" t="s">
        <v>17</v>
      </c>
      <c r="T90" t="s">
        <v>47</v>
      </c>
      <c r="U90" t="s">
        <v>19</v>
      </c>
      <c r="V90" t="s">
        <v>48</v>
      </c>
      <c r="W90" t="s">
        <v>21</v>
      </c>
      <c r="X90" t="s">
        <v>45</v>
      </c>
      <c r="Y90" t="s">
        <v>23</v>
      </c>
      <c r="Z90" t="s">
        <v>46</v>
      </c>
      <c r="AA90" t="s">
        <v>25</v>
      </c>
      <c r="AB90" t="s">
        <v>33</v>
      </c>
      <c r="AC90" t="s">
        <v>27</v>
      </c>
      <c r="AD90" t="s">
        <v>34</v>
      </c>
      <c r="AE90" t="s">
        <v>29</v>
      </c>
      <c r="AF90" t="s">
        <v>30</v>
      </c>
    </row>
    <row r="91" spans="1:32" x14ac:dyDescent="0.25">
      <c r="A91">
        <v>90</v>
      </c>
      <c r="B91" t="s">
        <v>0</v>
      </c>
      <c r="C91" t="s">
        <v>1</v>
      </c>
      <c r="D91" t="s">
        <v>51</v>
      </c>
      <c r="E91" t="s">
        <v>3</v>
      </c>
      <c r="F91" t="s">
        <v>52</v>
      </c>
      <c r="G91" t="s">
        <v>5</v>
      </c>
      <c r="H91" t="s">
        <v>6</v>
      </c>
      <c r="I91" t="s">
        <v>7</v>
      </c>
      <c r="J91" t="s">
        <v>8</v>
      </c>
      <c r="K91" t="s">
        <v>9</v>
      </c>
      <c r="L91" t="s">
        <v>53</v>
      </c>
      <c r="M91" t="s">
        <v>11</v>
      </c>
      <c r="N91" t="s">
        <v>54</v>
      </c>
      <c r="O91" t="s">
        <v>13</v>
      </c>
      <c r="P91" t="s">
        <v>35</v>
      </c>
      <c r="Q91" t="s">
        <v>15</v>
      </c>
      <c r="R91" t="s">
        <v>36</v>
      </c>
      <c r="S91" t="s">
        <v>17</v>
      </c>
      <c r="T91" t="s">
        <v>47</v>
      </c>
      <c r="U91" t="s">
        <v>19</v>
      </c>
      <c r="V91" t="s">
        <v>48</v>
      </c>
      <c r="W91" t="s">
        <v>21</v>
      </c>
      <c r="X91" t="s">
        <v>45</v>
      </c>
      <c r="Y91" t="s">
        <v>23</v>
      </c>
      <c r="Z91" t="s">
        <v>46</v>
      </c>
      <c r="AA91" t="s">
        <v>25</v>
      </c>
      <c r="AB91" t="s">
        <v>33</v>
      </c>
      <c r="AC91" t="s">
        <v>27</v>
      </c>
      <c r="AD91" t="s">
        <v>34</v>
      </c>
      <c r="AE91" t="s">
        <v>29</v>
      </c>
      <c r="AF91" t="s">
        <v>30</v>
      </c>
    </row>
    <row r="92" spans="1:32" x14ac:dyDescent="0.25">
      <c r="A92">
        <v>91</v>
      </c>
      <c r="B92" t="s">
        <v>0</v>
      </c>
      <c r="C92" t="s">
        <v>1</v>
      </c>
      <c r="D92" t="s">
        <v>31</v>
      </c>
      <c r="E92" t="s">
        <v>3</v>
      </c>
      <c r="F92" t="s">
        <v>32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53</v>
      </c>
      <c r="M92" t="s">
        <v>11</v>
      </c>
      <c r="N92" t="s">
        <v>54</v>
      </c>
      <c r="O92" t="s">
        <v>13</v>
      </c>
      <c r="P92" t="s">
        <v>49</v>
      </c>
      <c r="Q92" t="s">
        <v>15</v>
      </c>
      <c r="R92" t="s">
        <v>50</v>
      </c>
      <c r="S92" t="s">
        <v>17</v>
      </c>
      <c r="T92" t="s">
        <v>47</v>
      </c>
      <c r="U92" t="s">
        <v>19</v>
      </c>
      <c r="V92" t="s">
        <v>48</v>
      </c>
      <c r="W92" t="s">
        <v>21</v>
      </c>
      <c r="X92" t="s">
        <v>45</v>
      </c>
      <c r="Y92" t="s">
        <v>23</v>
      </c>
      <c r="Z92" t="s">
        <v>46</v>
      </c>
      <c r="AA92" t="s">
        <v>25</v>
      </c>
      <c r="AB92" t="s">
        <v>43</v>
      </c>
      <c r="AC92" t="s">
        <v>27</v>
      </c>
      <c r="AD92" t="s">
        <v>44</v>
      </c>
      <c r="AE92" t="s">
        <v>29</v>
      </c>
      <c r="AF92" t="s">
        <v>30</v>
      </c>
    </row>
    <row r="93" spans="1:32" x14ac:dyDescent="0.25">
      <c r="A93">
        <v>92</v>
      </c>
      <c r="B93" t="s">
        <v>0</v>
      </c>
      <c r="C93" t="s">
        <v>1</v>
      </c>
      <c r="D93" t="s">
        <v>51</v>
      </c>
      <c r="E93" t="s">
        <v>3</v>
      </c>
      <c r="F93" t="s">
        <v>52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37</v>
      </c>
      <c r="M93" t="s">
        <v>11</v>
      </c>
      <c r="N93" t="s">
        <v>38</v>
      </c>
      <c r="O93" t="s">
        <v>13</v>
      </c>
      <c r="P93" t="s">
        <v>49</v>
      </c>
      <c r="Q93" t="s">
        <v>15</v>
      </c>
      <c r="R93" t="s">
        <v>50</v>
      </c>
      <c r="S93" t="s">
        <v>17</v>
      </c>
      <c r="T93" t="s">
        <v>47</v>
      </c>
      <c r="U93" t="s">
        <v>19</v>
      </c>
      <c r="V93" t="s">
        <v>48</v>
      </c>
      <c r="W93" t="s">
        <v>21</v>
      </c>
      <c r="X93" t="s">
        <v>45</v>
      </c>
      <c r="Y93" t="s">
        <v>23</v>
      </c>
      <c r="Z93" t="s">
        <v>46</v>
      </c>
      <c r="AA93" t="s">
        <v>25</v>
      </c>
      <c r="AB93" t="s">
        <v>43</v>
      </c>
      <c r="AC93" t="s">
        <v>27</v>
      </c>
      <c r="AD93" t="s">
        <v>44</v>
      </c>
      <c r="AE93" t="s">
        <v>29</v>
      </c>
      <c r="AF93" t="s">
        <v>30</v>
      </c>
    </row>
    <row r="94" spans="1:32" x14ac:dyDescent="0.25">
      <c r="A94">
        <v>93</v>
      </c>
      <c r="B94" t="s">
        <v>0</v>
      </c>
      <c r="C94" t="s">
        <v>1</v>
      </c>
      <c r="D94" t="s">
        <v>51</v>
      </c>
      <c r="E94" t="s">
        <v>3</v>
      </c>
      <c r="F94" t="s">
        <v>52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53</v>
      </c>
      <c r="M94" t="s">
        <v>11</v>
      </c>
      <c r="N94" t="s">
        <v>54</v>
      </c>
      <c r="O94" t="s">
        <v>13</v>
      </c>
      <c r="P94" t="s">
        <v>35</v>
      </c>
      <c r="Q94" t="s">
        <v>15</v>
      </c>
      <c r="R94" t="s">
        <v>36</v>
      </c>
      <c r="S94" t="s">
        <v>17</v>
      </c>
      <c r="T94" t="s">
        <v>47</v>
      </c>
      <c r="U94" t="s">
        <v>19</v>
      </c>
      <c r="V94" t="s">
        <v>48</v>
      </c>
      <c r="W94" t="s">
        <v>21</v>
      </c>
      <c r="X94" t="s">
        <v>45</v>
      </c>
      <c r="Y94" t="s">
        <v>23</v>
      </c>
      <c r="Z94" t="s">
        <v>46</v>
      </c>
      <c r="AA94" t="s">
        <v>25</v>
      </c>
      <c r="AB94" t="s">
        <v>43</v>
      </c>
      <c r="AC94" t="s">
        <v>27</v>
      </c>
      <c r="AD94" t="s">
        <v>44</v>
      </c>
      <c r="AE94" t="s">
        <v>29</v>
      </c>
      <c r="AF94" t="s">
        <v>30</v>
      </c>
    </row>
    <row r="95" spans="1:32" x14ac:dyDescent="0.25">
      <c r="A95">
        <v>94</v>
      </c>
      <c r="B95" t="s">
        <v>0</v>
      </c>
      <c r="C95" t="s">
        <v>1</v>
      </c>
      <c r="D95" t="s">
        <v>51</v>
      </c>
      <c r="E95" t="s">
        <v>3</v>
      </c>
      <c r="F95" t="s">
        <v>52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53</v>
      </c>
      <c r="M95" t="s">
        <v>11</v>
      </c>
      <c r="N95" t="s">
        <v>54</v>
      </c>
      <c r="O95" t="s">
        <v>13</v>
      </c>
      <c r="P95" t="s">
        <v>49</v>
      </c>
      <c r="Q95" t="s">
        <v>15</v>
      </c>
      <c r="R95" t="s">
        <v>50</v>
      </c>
      <c r="S95" t="s">
        <v>17</v>
      </c>
      <c r="T95" t="s">
        <v>18</v>
      </c>
      <c r="U95" t="s">
        <v>19</v>
      </c>
      <c r="V95" t="s">
        <v>20</v>
      </c>
      <c r="W95" t="s">
        <v>21</v>
      </c>
      <c r="X95" t="s">
        <v>45</v>
      </c>
      <c r="Y95" t="s">
        <v>23</v>
      </c>
      <c r="Z95" t="s">
        <v>46</v>
      </c>
      <c r="AA95" t="s">
        <v>25</v>
      </c>
      <c r="AB95" t="s">
        <v>43</v>
      </c>
      <c r="AC95" t="s">
        <v>27</v>
      </c>
      <c r="AD95" t="s">
        <v>44</v>
      </c>
      <c r="AE95" t="s">
        <v>29</v>
      </c>
      <c r="AF95" t="s">
        <v>30</v>
      </c>
    </row>
    <row r="96" spans="1:32" x14ac:dyDescent="0.25">
      <c r="A96">
        <v>95</v>
      </c>
      <c r="B96" t="s">
        <v>0</v>
      </c>
      <c r="C96" t="s">
        <v>1</v>
      </c>
      <c r="D96" t="s">
        <v>51</v>
      </c>
      <c r="E96" t="s">
        <v>3</v>
      </c>
      <c r="F96" t="s">
        <v>52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 t="s">
        <v>53</v>
      </c>
      <c r="M96" t="s">
        <v>11</v>
      </c>
      <c r="N96" t="s">
        <v>54</v>
      </c>
      <c r="O96" t="s">
        <v>13</v>
      </c>
      <c r="P96" t="s">
        <v>49</v>
      </c>
      <c r="Q96" t="s">
        <v>15</v>
      </c>
      <c r="R96" t="s">
        <v>50</v>
      </c>
      <c r="S96" t="s">
        <v>17</v>
      </c>
      <c r="T96" t="s">
        <v>47</v>
      </c>
      <c r="U96" t="s">
        <v>19</v>
      </c>
      <c r="V96" t="s">
        <v>48</v>
      </c>
      <c r="W96" t="s">
        <v>21</v>
      </c>
      <c r="X96" t="s">
        <v>22</v>
      </c>
      <c r="Y96" t="s">
        <v>23</v>
      </c>
      <c r="Z96" t="s">
        <v>24</v>
      </c>
      <c r="AA96" t="s">
        <v>25</v>
      </c>
      <c r="AB96" t="s">
        <v>43</v>
      </c>
      <c r="AC96" t="s">
        <v>27</v>
      </c>
      <c r="AD96" t="s">
        <v>44</v>
      </c>
      <c r="AE96" t="s">
        <v>29</v>
      </c>
      <c r="AF96" t="s">
        <v>30</v>
      </c>
    </row>
    <row r="97" spans="1:32" x14ac:dyDescent="0.25">
      <c r="A97">
        <v>96</v>
      </c>
      <c r="B97" t="s">
        <v>0</v>
      </c>
      <c r="C97" t="s">
        <v>1</v>
      </c>
      <c r="D97" t="s">
        <v>51</v>
      </c>
      <c r="E97" t="s">
        <v>3</v>
      </c>
      <c r="F97" t="s">
        <v>52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L97" t="s">
        <v>53</v>
      </c>
      <c r="M97" t="s">
        <v>11</v>
      </c>
      <c r="N97" t="s">
        <v>54</v>
      </c>
      <c r="O97" t="s">
        <v>13</v>
      </c>
      <c r="P97" t="s">
        <v>49</v>
      </c>
      <c r="Q97" t="s">
        <v>15</v>
      </c>
      <c r="R97" t="s">
        <v>50</v>
      </c>
      <c r="S97" t="s">
        <v>17</v>
      </c>
      <c r="T97" t="s">
        <v>47</v>
      </c>
      <c r="U97" t="s">
        <v>19</v>
      </c>
      <c r="V97" t="s">
        <v>48</v>
      </c>
      <c r="W97" t="s">
        <v>21</v>
      </c>
      <c r="X97" t="s">
        <v>45</v>
      </c>
      <c r="Y97" t="s">
        <v>23</v>
      </c>
      <c r="Z97" t="s">
        <v>46</v>
      </c>
      <c r="AA97" t="s">
        <v>25</v>
      </c>
      <c r="AB97" t="s">
        <v>43</v>
      </c>
      <c r="AC97" t="s">
        <v>27</v>
      </c>
      <c r="AD97" t="s">
        <v>44</v>
      </c>
      <c r="AE97" t="s">
        <v>29</v>
      </c>
      <c r="AF97" t="s">
        <v>30</v>
      </c>
    </row>
    <row r="98" spans="1:32" x14ac:dyDescent="0.25">
      <c r="A98">
        <v>97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6</v>
      </c>
      <c r="I98" t="s">
        <v>7</v>
      </c>
      <c r="J98" t="s">
        <v>8</v>
      </c>
      <c r="K98" t="s">
        <v>9</v>
      </c>
      <c r="L98" t="s">
        <v>55</v>
      </c>
      <c r="M98" t="s">
        <v>11</v>
      </c>
      <c r="N98" t="s">
        <v>56</v>
      </c>
      <c r="O98" t="s">
        <v>13</v>
      </c>
      <c r="P98" t="s">
        <v>35</v>
      </c>
      <c r="Q98" t="s">
        <v>15</v>
      </c>
      <c r="R98" t="s">
        <v>36</v>
      </c>
      <c r="S98" t="s">
        <v>17</v>
      </c>
      <c r="T98" t="s">
        <v>57</v>
      </c>
      <c r="U98" t="s">
        <v>19</v>
      </c>
      <c r="V98" t="s">
        <v>58</v>
      </c>
      <c r="W98" t="s">
        <v>21</v>
      </c>
      <c r="X98" t="s">
        <v>22</v>
      </c>
      <c r="Y98" t="s">
        <v>23</v>
      </c>
      <c r="Z98" t="s">
        <v>24</v>
      </c>
      <c r="AA98" t="s">
        <v>25</v>
      </c>
      <c r="AB98" t="s">
        <v>33</v>
      </c>
      <c r="AC98" t="s">
        <v>27</v>
      </c>
      <c r="AD98" t="s">
        <v>34</v>
      </c>
      <c r="AE98" t="s">
        <v>29</v>
      </c>
      <c r="AF98" t="s">
        <v>30</v>
      </c>
    </row>
    <row r="99" spans="1:32" x14ac:dyDescent="0.25">
      <c r="A99">
        <v>98</v>
      </c>
      <c r="B99" t="s">
        <v>0</v>
      </c>
      <c r="C99" t="s">
        <v>1</v>
      </c>
      <c r="D99" t="s">
        <v>59</v>
      </c>
      <c r="E99" t="s">
        <v>3</v>
      </c>
      <c r="F99" t="s">
        <v>60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 t="s">
        <v>55</v>
      </c>
      <c r="M99" t="s">
        <v>11</v>
      </c>
      <c r="N99" t="s">
        <v>56</v>
      </c>
      <c r="O99" t="s">
        <v>13</v>
      </c>
      <c r="P99" t="s">
        <v>61</v>
      </c>
      <c r="Q99" t="s">
        <v>15</v>
      </c>
      <c r="R99" t="s">
        <v>62</v>
      </c>
      <c r="S99" t="s">
        <v>17</v>
      </c>
      <c r="T99" t="s">
        <v>57</v>
      </c>
      <c r="U99" t="s">
        <v>19</v>
      </c>
      <c r="V99" t="s">
        <v>58</v>
      </c>
      <c r="W99" t="s">
        <v>21</v>
      </c>
      <c r="X99" t="s">
        <v>63</v>
      </c>
      <c r="Y99" t="s">
        <v>23</v>
      </c>
      <c r="Z99" t="s">
        <v>64</v>
      </c>
      <c r="AA99" t="s">
        <v>25</v>
      </c>
      <c r="AB99" t="s">
        <v>65</v>
      </c>
      <c r="AC99" t="s">
        <v>27</v>
      </c>
      <c r="AD99" t="s">
        <v>66</v>
      </c>
      <c r="AE99" t="s">
        <v>29</v>
      </c>
      <c r="AF99" t="s">
        <v>30</v>
      </c>
    </row>
    <row r="100" spans="1:32" x14ac:dyDescent="0.25">
      <c r="A100">
        <v>99</v>
      </c>
      <c r="B100" t="s">
        <v>0</v>
      </c>
      <c r="C100" t="s">
        <v>1</v>
      </c>
      <c r="D100" t="s">
        <v>31</v>
      </c>
      <c r="E100" t="s">
        <v>3</v>
      </c>
      <c r="F100" t="s">
        <v>32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 t="s">
        <v>37</v>
      </c>
      <c r="M100" t="s">
        <v>11</v>
      </c>
      <c r="N100" t="s">
        <v>38</v>
      </c>
      <c r="O100" t="s">
        <v>13</v>
      </c>
      <c r="P100" t="s">
        <v>35</v>
      </c>
      <c r="Q100" t="s">
        <v>15</v>
      </c>
      <c r="R100" t="s">
        <v>36</v>
      </c>
      <c r="S100" t="s">
        <v>17</v>
      </c>
      <c r="T100" t="s">
        <v>18</v>
      </c>
      <c r="U100" t="s">
        <v>19</v>
      </c>
      <c r="V100" t="s">
        <v>20</v>
      </c>
      <c r="W100" t="s">
        <v>21</v>
      </c>
      <c r="X100" t="s">
        <v>63</v>
      </c>
      <c r="Y100" t="s">
        <v>23</v>
      </c>
      <c r="Z100" t="s">
        <v>64</v>
      </c>
      <c r="AA100" t="s">
        <v>25</v>
      </c>
      <c r="AB100" t="s">
        <v>33</v>
      </c>
      <c r="AC100" t="s">
        <v>27</v>
      </c>
      <c r="AD100" t="s">
        <v>34</v>
      </c>
      <c r="AE100" t="s">
        <v>29</v>
      </c>
      <c r="AF100" t="s">
        <v>30</v>
      </c>
    </row>
    <row r="101" spans="1:32" x14ac:dyDescent="0.25">
      <c r="A101">
        <v>100</v>
      </c>
      <c r="B101" t="s">
        <v>0</v>
      </c>
      <c r="C101" t="s">
        <v>1</v>
      </c>
      <c r="D101" t="s">
        <v>31</v>
      </c>
      <c r="E101" t="s">
        <v>3</v>
      </c>
      <c r="F101" t="s">
        <v>32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 t="s">
        <v>37</v>
      </c>
      <c r="M101" t="s">
        <v>11</v>
      </c>
      <c r="N101" t="s">
        <v>38</v>
      </c>
      <c r="O101" t="s">
        <v>13</v>
      </c>
      <c r="P101" t="s">
        <v>35</v>
      </c>
      <c r="Q101" t="s">
        <v>15</v>
      </c>
      <c r="R101" t="s">
        <v>36</v>
      </c>
      <c r="S101" t="s">
        <v>17</v>
      </c>
      <c r="T101" t="s">
        <v>18</v>
      </c>
      <c r="U101" t="s">
        <v>19</v>
      </c>
      <c r="V101" t="s">
        <v>20</v>
      </c>
      <c r="W101" t="s">
        <v>21</v>
      </c>
      <c r="X101" t="s">
        <v>41</v>
      </c>
      <c r="Y101" t="s">
        <v>23</v>
      </c>
      <c r="Z101" t="s">
        <v>42</v>
      </c>
      <c r="AA101" t="s">
        <v>25</v>
      </c>
      <c r="AB101" t="s">
        <v>26</v>
      </c>
      <c r="AC101" t="s">
        <v>27</v>
      </c>
      <c r="AD101" t="s">
        <v>28</v>
      </c>
      <c r="AE101" t="s">
        <v>29</v>
      </c>
      <c r="AF101" t="s">
        <v>30</v>
      </c>
    </row>
    <row r="102" spans="1:32" x14ac:dyDescent="0.25">
      <c r="A102">
        <v>101</v>
      </c>
      <c r="B102" t="s">
        <v>0</v>
      </c>
      <c r="C102" t="s">
        <v>1</v>
      </c>
      <c r="D102" t="s">
        <v>31</v>
      </c>
      <c r="E102" t="s">
        <v>3</v>
      </c>
      <c r="F102" t="s">
        <v>32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37</v>
      </c>
      <c r="M102" t="s">
        <v>11</v>
      </c>
      <c r="N102" t="s">
        <v>38</v>
      </c>
      <c r="O102" t="s">
        <v>13</v>
      </c>
      <c r="P102" t="s">
        <v>35</v>
      </c>
      <c r="Q102" t="s">
        <v>15</v>
      </c>
      <c r="R102" t="s">
        <v>36</v>
      </c>
      <c r="S102" t="s">
        <v>17</v>
      </c>
      <c r="T102" t="s">
        <v>18</v>
      </c>
      <c r="U102" t="s">
        <v>19</v>
      </c>
      <c r="V102" t="s">
        <v>20</v>
      </c>
      <c r="W102" t="s">
        <v>21</v>
      </c>
      <c r="X102" t="s">
        <v>22</v>
      </c>
      <c r="Y102" t="s">
        <v>23</v>
      </c>
      <c r="Z102" t="s">
        <v>24</v>
      </c>
      <c r="AA102" t="s">
        <v>25</v>
      </c>
      <c r="AB102" t="s">
        <v>65</v>
      </c>
      <c r="AC102" t="s">
        <v>27</v>
      </c>
      <c r="AD102" t="s">
        <v>66</v>
      </c>
      <c r="AE102" t="s">
        <v>29</v>
      </c>
      <c r="AF102" t="s">
        <v>30</v>
      </c>
    </row>
    <row r="103" spans="1:32" x14ac:dyDescent="0.25">
      <c r="A103">
        <v>102</v>
      </c>
      <c r="B103" t="s">
        <v>0</v>
      </c>
      <c r="C103" t="s">
        <v>1</v>
      </c>
      <c r="D103" t="s">
        <v>31</v>
      </c>
      <c r="E103" t="s">
        <v>3</v>
      </c>
      <c r="F103" t="s">
        <v>32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37</v>
      </c>
      <c r="M103" t="s">
        <v>11</v>
      </c>
      <c r="N103" t="s">
        <v>38</v>
      </c>
      <c r="O103" t="s">
        <v>13</v>
      </c>
      <c r="P103" t="s">
        <v>61</v>
      </c>
      <c r="Q103" t="s">
        <v>15</v>
      </c>
      <c r="R103" t="s">
        <v>62</v>
      </c>
      <c r="S103" t="s">
        <v>17</v>
      </c>
      <c r="T103" t="s">
        <v>57</v>
      </c>
      <c r="U103" t="s">
        <v>19</v>
      </c>
      <c r="V103" t="s">
        <v>58</v>
      </c>
      <c r="W103" t="s">
        <v>21</v>
      </c>
      <c r="X103" t="s">
        <v>63</v>
      </c>
      <c r="Y103" t="s">
        <v>23</v>
      </c>
      <c r="Z103" t="s">
        <v>64</v>
      </c>
      <c r="AA103" t="s">
        <v>25</v>
      </c>
      <c r="AB103" t="s">
        <v>33</v>
      </c>
      <c r="AC103" t="s">
        <v>27</v>
      </c>
      <c r="AD103" t="s">
        <v>34</v>
      </c>
      <c r="AE103" t="s">
        <v>29</v>
      </c>
      <c r="AF103" t="s">
        <v>30</v>
      </c>
    </row>
    <row r="104" spans="1:32" x14ac:dyDescent="0.25">
      <c r="A104">
        <v>103</v>
      </c>
      <c r="B104" t="s">
        <v>0</v>
      </c>
      <c r="C104" t="s">
        <v>1</v>
      </c>
      <c r="D104" t="s">
        <v>31</v>
      </c>
      <c r="E104" t="s">
        <v>3</v>
      </c>
      <c r="F104" t="s">
        <v>32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  <c r="N104" t="s">
        <v>12</v>
      </c>
      <c r="O104" t="s">
        <v>13</v>
      </c>
      <c r="P104" t="s">
        <v>61</v>
      </c>
      <c r="Q104" t="s">
        <v>15</v>
      </c>
      <c r="R104" t="s">
        <v>62</v>
      </c>
      <c r="S104" t="s">
        <v>17</v>
      </c>
      <c r="T104" t="s">
        <v>18</v>
      </c>
      <c r="U104" t="s">
        <v>19</v>
      </c>
      <c r="V104" t="s">
        <v>20</v>
      </c>
      <c r="W104" t="s">
        <v>21</v>
      </c>
      <c r="X104" t="s">
        <v>41</v>
      </c>
      <c r="Y104" t="s">
        <v>23</v>
      </c>
      <c r="Z104" t="s">
        <v>42</v>
      </c>
      <c r="AA104" t="s">
        <v>25</v>
      </c>
      <c r="AB104" t="s">
        <v>26</v>
      </c>
      <c r="AC104" t="s">
        <v>27</v>
      </c>
      <c r="AD104" t="s">
        <v>28</v>
      </c>
      <c r="AE104" t="s">
        <v>29</v>
      </c>
      <c r="AF104" t="s">
        <v>30</v>
      </c>
    </row>
    <row r="105" spans="1:32" x14ac:dyDescent="0.25">
      <c r="A105">
        <v>104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39</v>
      </c>
      <c r="U105" t="s">
        <v>19</v>
      </c>
      <c r="V105" t="s">
        <v>40</v>
      </c>
      <c r="W105" t="s">
        <v>21</v>
      </c>
      <c r="X105" t="s">
        <v>63</v>
      </c>
      <c r="Y105" t="s">
        <v>23</v>
      </c>
      <c r="Z105" t="s">
        <v>64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32" x14ac:dyDescent="0.25">
      <c r="A106">
        <v>105</v>
      </c>
      <c r="B106" t="s">
        <v>0</v>
      </c>
      <c r="C106" t="s">
        <v>1</v>
      </c>
      <c r="D106" t="s">
        <v>31</v>
      </c>
      <c r="E106" t="s">
        <v>3</v>
      </c>
      <c r="F106" t="s">
        <v>32</v>
      </c>
      <c r="G106" t="s">
        <v>5</v>
      </c>
      <c r="H106" t="s">
        <v>6</v>
      </c>
      <c r="I106" t="s">
        <v>7</v>
      </c>
      <c r="J106" t="s">
        <v>8</v>
      </c>
      <c r="K106" t="s">
        <v>9</v>
      </c>
      <c r="L106" t="s">
        <v>37</v>
      </c>
      <c r="M106" t="s">
        <v>11</v>
      </c>
      <c r="N106" t="s">
        <v>38</v>
      </c>
      <c r="O106" t="s">
        <v>13</v>
      </c>
      <c r="P106" t="s">
        <v>14</v>
      </c>
      <c r="Q106" t="s">
        <v>15</v>
      </c>
      <c r="R106" t="s">
        <v>16</v>
      </c>
      <c r="S106" t="s">
        <v>17</v>
      </c>
      <c r="T106" t="s">
        <v>39</v>
      </c>
      <c r="U106" t="s">
        <v>19</v>
      </c>
      <c r="V106" t="s">
        <v>40</v>
      </c>
      <c r="W106" t="s">
        <v>21</v>
      </c>
      <c r="X106" t="s">
        <v>22</v>
      </c>
      <c r="Y106" t="s">
        <v>23</v>
      </c>
      <c r="Z106" t="s">
        <v>24</v>
      </c>
      <c r="AA106" t="s">
        <v>25</v>
      </c>
      <c r="AB106" t="s">
        <v>33</v>
      </c>
      <c r="AC106" t="s">
        <v>27</v>
      </c>
      <c r="AD106" t="s">
        <v>34</v>
      </c>
      <c r="AE106" t="s">
        <v>29</v>
      </c>
      <c r="AF106" t="s">
        <v>30</v>
      </c>
    </row>
    <row r="107" spans="1:32" x14ac:dyDescent="0.25">
      <c r="A107">
        <v>106</v>
      </c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  <c r="K107" t="s">
        <v>9</v>
      </c>
      <c r="L107" t="s">
        <v>10</v>
      </c>
      <c r="M107" t="s">
        <v>11</v>
      </c>
      <c r="N107" t="s">
        <v>12</v>
      </c>
      <c r="O107" t="s">
        <v>13</v>
      </c>
      <c r="P107" t="s">
        <v>14</v>
      </c>
      <c r="Q107" t="s">
        <v>15</v>
      </c>
      <c r="R107" t="s">
        <v>16</v>
      </c>
      <c r="S107" t="s">
        <v>17</v>
      </c>
      <c r="T107" t="s">
        <v>57</v>
      </c>
      <c r="U107" t="s">
        <v>19</v>
      </c>
      <c r="V107" t="s">
        <v>58</v>
      </c>
      <c r="W107" t="s">
        <v>21</v>
      </c>
      <c r="X107" t="s">
        <v>63</v>
      </c>
      <c r="Y107" t="s">
        <v>23</v>
      </c>
      <c r="Z107" t="s">
        <v>64</v>
      </c>
      <c r="AA107" t="s">
        <v>25</v>
      </c>
      <c r="AB107" t="s">
        <v>33</v>
      </c>
      <c r="AC107" t="s">
        <v>27</v>
      </c>
      <c r="AD107" t="s">
        <v>34</v>
      </c>
      <c r="AE107" t="s">
        <v>29</v>
      </c>
      <c r="AF107" t="s">
        <v>30</v>
      </c>
    </row>
    <row r="108" spans="1:32" x14ac:dyDescent="0.25">
      <c r="A108">
        <v>107</v>
      </c>
      <c r="B108" t="s">
        <v>0</v>
      </c>
      <c r="C108" t="s">
        <v>1</v>
      </c>
      <c r="D108" t="s">
        <v>59</v>
      </c>
      <c r="E108" t="s">
        <v>3</v>
      </c>
      <c r="F108" t="s">
        <v>60</v>
      </c>
      <c r="G108" t="s">
        <v>5</v>
      </c>
      <c r="H108" t="s">
        <v>6</v>
      </c>
      <c r="I108" t="s">
        <v>7</v>
      </c>
      <c r="J108" t="s">
        <v>8</v>
      </c>
      <c r="K108" t="s">
        <v>9</v>
      </c>
      <c r="L108" t="s">
        <v>37</v>
      </c>
      <c r="M108" t="s">
        <v>11</v>
      </c>
      <c r="N108" t="s">
        <v>38</v>
      </c>
      <c r="O108" t="s">
        <v>13</v>
      </c>
      <c r="P108" t="s">
        <v>61</v>
      </c>
      <c r="Q108" t="s">
        <v>15</v>
      </c>
      <c r="R108" t="s">
        <v>62</v>
      </c>
      <c r="S108" t="s">
        <v>17</v>
      </c>
      <c r="T108" t="s">
        <v>57</v>
      </c>
      <c r="U108" t="s">
        <v>19</v>
      </c>
      <c r="V108" t="s">
        <v>58</v>
      </c>
      <c r="W108" t="s">
        <v>21</v>
      </c>
      <c r="X108" t="s">
        <v>63</v>
      </c>
      <c r="Y108" t="s">
        <v>23</v>
      </c>
      <c r="Z108" t="s">
        <v>64</v>
      </c>
      <c r="AA108" t="s">
        <v>25</v>
      </c>
      <c r="AB108" t="s">
        <v>65</v>
      </c>
      <c r="AC108" t="s">
        <v>27</v>
      </c>
      <c r="AD108" t="s">
        <v>66</v>
      </c>
      <c r="AE108" t="s">
        <v>29</v>
      </c>
      <c r="AF108" t="s">
        <v>30</v>
      </c>
    </row>
    <row r="109" spans="1:32" x14ac:dyDescent="0.25">
      <c r="A109">
        <v>108</v>
      </c>
      <c r="B109" t="s">
        <v>0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 t="s">
        <v>7</v>
      </c>
      <c r="J109" t="s">
        <v>8</v>
      </c>
      <c r="K109" t="s">
        <v>9</v>
      </c>
      <c r="L109" t="s">
        <v>37</v>
      </c>
      <c r="M109" t="s">
        <v>11</v>
      </c>
      <c r="N109" t="s">
        <v>38</v>
      </c>
      <c r="O109" t="s">
        <v>13</v>
      </c>
      <c r="P109" t="s">
        <v>61</v>
      </c>
      <c r="Q109" t="s">
        <v>15</v>
      </c>
      <c r="R109" t="s">
        <v>62</v>
      </c>
      <c r="S109" t="s">
        <v>17</v>
      </c>
      <c r="T109" t="s">
        <v>57</v>
      </c>
      <c r="U109" t="s">
        <v>19</v>
      </c>
      <c r="V109" t="s">
        <v>58</v>
      </c>
      <c r="W109" t="s">
        <v>21</v>
      </c>
      <c r="X109" t="s">
        <v>22</v>
      </c>
      <c r="Y109" t="s">
        <v>23</v>
      </c>
      <c r="Z109" t="s">
        <v>24</v>
      </c>
      <c r="AA109" t="s">
        <v>25</v>
      </c>
      <c r="AB109" t="s">
        <v>33</v>
      </c>
      <c r="AC109" t="s">
        <v>27</v>
      </c>
      <c r="AD109" t="s">
        <v>34</v>
      </c>
      <c r="AE109" t="s">
        <v>29</v>
      </c>
      <c r="AF109" t="s">
        <v>30</v>
      </c>
    </row>
    <row r="110" spans="1:32" x14ac:dyDescent="0.25">
      <c r="A110">
        <v>109</v>
      </c>
      <c r="B110" t="s">
        <v>0</v>
      </c>
      <c r="C110" t="s">
        <v>1</v>
      </c>
      <c r="D110" t="s">
        <v>2</v>
      </c>
      <c r="E110" t="s">
        <v>3</v>
      </c>
      <c r="F110" t="s">
        <v>4</v>
      </c>
      <c r="G110" t="s">
        <v>5</v>
      </c>
      <c r="H110" t="s">
        <v>6</v>
      </c>
      <c r="I110" t="s">
        <v>7</v>
      </c>
      <c r="J110" t="s">
        <v>8</v>
      </c>
      <c r="K110" t="s">
        <v>9</v>
      </c>
      <c r="L110" t="s">
        <v>37</v>
      </c>
      <c r="M110" t="s">
        <v>11</v>
      </c>
      <c r="N110" t="s">
        <v>38</v>
      </c>
      <c r="O110" t="s">
        <v>13</v>
      </c>
      <c r="P110" t="s">
        <v>61</v>
      </c>
      <c r="Q110" t="s">
        <v>15</v>
      </c>
      <c r="R110" t="s">
        <v>62</v>
      </c>
      <c r="S110" t="s">
        <v>17</v>
      </c>
      <c r="T110" t="s">
        <v>18</v>
      </c>
      <c r="U110" t="s">
        <v>19</v>
      </c>
      <c r="V110" t="s">
        <v>20</v>
      </c>
      <c r="W110" t="s">
        <v>21</v>
      </c>
      <c r="X110" t="s">
        <v>22</v>
      </c>
      <c r="Y110" t="s">
        <v>23</v>
      </c>
      <c r="Z110" t="s">
        <v>24</v>
      </c>
      <c r="AA110" t="s">
        <v>25</v>
      </c>
      <c r="AB110" t="s">
        <v>65</v>
      </c>
      <c r="AC110" t="s">
        <v>27</v>
      </c>
      <c r="AD110" t="s">
        <v>66</v>
      </c>
      <c r="AE110" t="s">
        <v>29</v>
      </c>
      <c r="AF110" t="s">
        <v>30</v>
      </c>
    </row>
    <row r="111" spans="1:32" x14ac:dyDescent="0.25">
      <c r="A111">
        <v>110</v>
      </c>
      <c r="B111" t="s">
        <v>0</v>
      </c>
      <c r="C111" t="s">
        <v>1</v>
      </c>
      <c r="D111" t="s">
        <v>31</v>
      </c>
      <c r="E111" t="s">
        <v>3</v>
      </c>
      <c r="F111" t="s">
        <v>32</v>
      </c>
      <c r="G111" t="s">
        <v>5</v>
      </c>
      <c r="H111" t="s">
        <v>6</v>
      </c>
      <c r="I111" t="s">
        <v>7</v>
      </c>
      <c r="J111" t="s">
        <v>8</v>
      </c>
      <c r="K111" t="s">
        <v>9</v>
      </c>
      <c r="L111" t="s">
        <v>55</v>
      </c>
      <c r="M111" t="s">
        <v>11</v>
      </c>
      <c r="N111" t="s">
        <v>56</v>
      </c>
      <c r="O111" t="s">
        <v>13</v>
      </c>
      <c r="P111" t="s">
        <v>35</v>
      </c>
      <c r="Q111" t="s">
        <v>15</v>
      </c>
      <c r="R111" t="s">
        <v>36</v>
      </c>
      <c r="S111" t="s">
        <v>17</v>
      </c>
      <c r="T111" t="s">
        <v>57</v>
      </c>
      <c r="U111" t="s">
        <v>19</v>
      </c>
      <c r="V111" t="s">
        <v>58</v>
      </c>
      <c r="W111" t="s">
        <v>21</v>
      </c>
      <c r="X111" t="s">
        <v>63</v>
      </c>
      <c r="Y111" t="s">
        <v>23</v>
      </c>
      <c r="Z111" t="s">
        <v>64</v>
      </c>
      <c r="AA111" t="s">
        <v>25</v>
      </c>
      <c r="AB111" t="s">
        <v>33</v>
      </c>
      <c r="AC111" t="s">
        <v>27</v>
      </c>
      <c r="AD111" t="s">
        <v>34</v>
      </c>
      <c r="AE111" t="s">
        <v>29</v>
      </c>
      <c r="AF111" t="s">
        <v>30</v>
      </c>
    </row>
    <row r="112" spans="1:32" x14ac:dyDescent="0.25">
      <c r="A112">
        <v>111</v>
      </c>
      <c r="B112" t="s">
        <v>0</v>
      </c>
      <c r="C112" t="s">
        <v>1</v>
      </c>
      <c r="D112" t="s">
        <v>31</v>
      </c>
      <c r="E112" t="s">
        <v>3</v>
      </c>
      <c r="F112" t="s">
        <v>32</v>
      </c>
      <c r="G112" t="s">
        <v>5</v>
      </c>
      <c r="H112" t="s">
        <v>6</v>
      </c>
      <c r="I112" t="s">
        <v>7</v>
      </c>
      <c r="J112" t="s">
        <v>8</v>
      </c>
      <c r="K112" t="s">
        <v>9</v>
      </c>
      <c r="L112" t="s">
        <v>55</v>
      </c>
      <c r="M112" t="s">
        <v>11</v>
      </c>
      <c r="N112" t="s">
        <v>56</v>
      </c>
      <c r="O112" t="s">
        <v>13</v>
      </c>
      <c r="P112" t="s">
        <v>35</v>
      </c>
      <c r="Q112" t="s">
        <v>15</v>
      </c>
      <c r="R112" t="s">
        <v>36</v>
      </c>
      <c r="S112" t="s">
        <v>17</v>
      </c>
      <c r="T112" t="s">
        <v>18</v>
      </c>
      <c r="U112" t="s">
        <v>19</v>
      </c>
      <c r="V112" t="s">
        <v>20</v>
      </c>
      <c r="W112" t="s">
        <v>21</v>
      </c>
      <c r="X112" t="s">
        <v>63</v>
      </c>
      <c r="Y112" t="s">
        <v>23</v>
      </c>
      <c r="Z112" t="s">
        <v>64</v>
      </c>
      <c r="AA112" t="s">
        <v>25</v>
      </c>
      <c r="AB112" t="s">
        <v>65</v>
      </c>
      <c r="AC112" t="s">
        <v>27</v>
      </c>
      <c r="AD112" t="s">
        <v>66</v>
      </c>
      <c r="AE112" t="s">
        <v>29</v>
      </c>
      <c r="AF112" t="s">
        <v>30</v>
      </c>
    </row>
    <row r="113" spans="1:32" x14ac:dyDescent="0.25">
      <c r="A113">
        <v>112</v>
      </c>
      <c r="B113" t="s">
        <v>0</v>
      </c>
      <c r="C113" t="s">
        <v>1</v>
      </c>
      <c r="D113" t="s">
        <v>59</v>
      </c>
      <c r="E113" t="s">
        <v>3</v>
      </c>
      <c r="F113" t="s">
        <v>60</v>
      </c>
      <c r="G113" t="s">
        <v>5</v>
      </c>
      <c r="H113" t="s">
        <v>6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  <c r="O113" t="s">
        <v>13</v>
      </c>
      <c r="P113" t="s">
        <v>35</v>
      </c>
      <c r="Q113" t="s">
        <v>15</v>
      </c>
      <c r="R113" t="s">
        <v>36</v>
      </c>
      <c r="S113" t="s">
        <v>17</v>
      </c>
      <c r="T113" t="s">
        <v>18</v>
      </c>
      <c r="U113" t="s">
        <v>19</v>
      </c>
      <c r="V113" t="s">
        <v>20</v>
      </c>
      <c r="W113" t="s">
        <v>21</v>
      </c>
      <c r="X113" t="s">
        <v>22</v>
      </c>
      <c r="Y113" t="s">
        <v>23</v>
      </c>
      <c r="Z113" t="s">
        <v>24</v>
      </c>
      <c r="AA113" t="s">
        <v>25</v>
      </c>
      <c r="AB113" t="s">
        <v>33</v>
      </c>
      <c r="AC113" t="s">
        <v>27</v>
      </c>
      <c r="AD113" t="s">
        <v>34</v>
      </c>
      <c r="AE113" t="s">
        <v>29</v>
      </c>
      <c r="AF113" t="s">
        <v>30</v>
      </c>
    </row>
    <row r="114" spans="1:32" x14ac:dyDescent="0.25">
      <c r="A114">
        <v>113</v>
      </c>
      <c r="B114" t="s">
        <v>0</v>
      </c>
      <c r="C114" t="s">
        <v>1</v>
      </c>
      <c r="D114" t="s">
        <v>31</v>
      </c>
      <c r="E114" t="s">
        <v>3</v>
      </c>
      <c r="F114" t="s">
        <v>32</v>
      </c>
      <c r="G114" t="s">
        <v>5</v>
      </c>
      <c r="H114" t="s">
        <v>6</v>
      </c>
      <c r="I114" t="s">
        <v>7</v>
      </c>
      <c r="J114" t="s">
        <v>8</v>
      </c>
      <c r="K114" t="s">
        <v>9</v>
      </c>
      <c r="L114" t="s">
        <v>55</v>
      </c>
      <c r="M114" t="s">
        <v>11</v>
      </c>
      <c r="N114" t="s">
        <v>56</v>
      </c>
      <c r="O114" t="s">
        <v>13</v>
      </c>
      <c r="P114" t="s">
        <v>14</v>
      </c>
      <c r="Q114" t="s">
        <v>15</v>
      </c>
      <c r="R114" t="s">
        <v>16</v>
      </c>
      <c r="S114" t="s">
        <v>17</v>
      </c>
      <c r="T114" t="s">
        <v>57</v>
      </c>
      <c r="U114" t="s">
        <v>19</v>
      </c>
      <c r="V114" t="s">
        <v>58</v>
      </c>
      <c r="W114" t="s">
        <v>21</v>
      </c>
      <c r="X114" t="s">
        <v>22</v>
      </c>
      <c r="Y114" t="s">
        <v>23</v>
      </c>
      <c r="Z114" t="s">
        <v>24</v>
      </c>
      <c r="AA114" t="s">
        <v>25</v>
      </c>
      <c r="AB114" t="s">
        <v>26</v>
      </c>
      <c r="AC114" t="s">
        <v>27</v>
      </c>
      <c r="AD114" t="s">
        <v>28</v>
      </c>
      <c r="AE114" t="s">
        <v>29</v>
      </c>
      <c r="AF114" t="s">
        <v>30</v>
      </c>
    </row>
    <row r="115" spans="1:32" x14ac:dyDescent="0.25">
      <c r="A115">
        <v>114</v>
      </c>
      <c r="B115" t="s">
        <v>0</v>
      </c>
      <c r="C115" t="s">
        <v>1</v>
      </c>
      <c r="D115" t="s">
        <v>31</v>
      </c>
      <c r="E115" t="s">
        <v>3</v>
      </c>
      <c r="F115" t="s">
        <v>32</v>
      </c>
      <c r="G115" t="s">
        <v>5</v>
      </c>
      <c r="H115" t="s">
        <v>6</v>
      </c>
      <c r="I115" t="s">
        <v>7</v>
      </c>
      <c r="J115" t="s">
        <v>8</v>
      </c>
      <c r="K115" t="s">
        <v>9</v>
      </c>
      <c r="L115" t="s">
        <v>55</v>
      </c>
      <c r="M115" t="s">
        <v>11</v>
      </c>
      <c r="N115" t="s">
        <v>56</v>
      </c>
      <c r="O115" t="s">
        <v>13</v>
      </c>
      <c r="P115" t="s">
        <v>61</v>
      </c>
      <c r="Q115" t="s">
        <v>15</v>
      </c>
      <c r="R115" t="s">
        <v>62</v>
      </c>
      <c r="S115" t="s">
        <v>17</v>
      </c>
      <c r="T115" t="s">
        <v>57</v>
      </c>
      <c r="U115" t="s">
        <v>19</v>
      </c>
      <c r="V115" t="s">
        <v>58</v>
      </c>
      <c r="W115" t="s">
        <v>21</v>
      </c>
      <c r="X115" t="s">
        <v>22</v>
      </c>
      <c r="Y115" t="s">
        <v>23</v>
      </c>
      <c r="Z115" t="s">
        <v>24</v>
      </c>
      <c r="AA115" t="s">
        <v>25</v>
      </c>
      <c r="AB115" t="s">
        <v>33</v>
      </c>
      <c r="AC115" t="s">
        <v>27</v>
      </c>
      <c r="AD115" t="s">
        <v>34</v>
      </c>
      <c r="AE115" t="s">
        <v>29</v>
      </c>
      <c r="AF115" t="s">
        <v>30</v>
      </c>
    </row>
    <row r="116" spans="1:32" x14ac:dyDescent="0.25">
      <c r="A116">
        <v>115</v>
      </c>
      <c r="B116" t="s">
        <v>0</v>
      </c>
      <c r="C116" t="s">
        <v>1</v>
      </c>
      <c r="D116" t="s">
        <v>59</v>
      </c>
      <c r="E116" t="s">
        <v>3</v>
      </c>
      <c r="F116" t="s">
        <v>60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55</v>
      </c>
      <c r="M116" t="s">
        <v>11</v>
      </c>
      <c r="N116" t="s">
        <v>56</v>
      </c>
      <c r="O116" t="s">
        <v>13</v>
      </c>
      <c r="P116" t="s">
        <v>35</v>
      </c>
      <c r="Q116" t="s">
        <v>15</v>
      </c>
      <c r="R116" t="s">
        <v>36</v>
      </c>
      <c r="S116" t="s">
        <v>17</v>
      </c>
      <c r="T116" t="s">
        <v>57</v>
      </c>
      <c r="U116" t="s">
        <v>19</v>
      </c>
      <c r="V116" t="s">
        <v>58</v>
      </c>
      <c r="W116" t="s">
        <v>21</v>
      </c>
      <c r="X116" t="s">
        <v>63</v>
      </c>
      <c r="Y116" t="s">
        <v>23</v>
      </c>
      <c r="Z116" t="s">
        <v>64</v>
      </c>
      <c r="AA116" t="s">
        <v>25</v>
      </c>
      <c r="AB116" t="s">
        <v>65</v>
      </c>
      <c r="AC116" t="s">
        <v>27</v>
      </c>
      <c r="AD116" t="s">
        <v>66</v>
      </c>
      <c r="AE116" t="s">
        <v>29</v>
      </c>
      <c r="AF116" t="s">
        <v>30</v>
      </c>
    </row>
    <row r="117" spans="1:32" x14ac:dyDescent="0.25">
      <c r="A117">
        <v>116</v>
      </c>
      <c r="B117" t="s">
        <v>0</v>
      </c>
      <c r="C117" t="s">
        <v>1</v>
      </c>
      <c r="D117" t="s">
        <v>31</v>
      </c>
      <c r="E117" t="s">
        <v>3</v>
      </c>
      <c r="F117" t="s">
        <v>32</v>
      </c>
      <c r="G117" t="s">
        <v>5</v>
      </c>
      <c r="H117" t="s">
        <v>6</v>
      </c>
      <c r="I117" t="s">
        <v>7</v>
      </c>
      <c r="J117" t="s">
        <v>8</v>
      </c>
      <c r="K117" t="s">
        <v>9</v>
      </c>
      <c r="L117" t="s">
        <v>37</v>
      </c>
      <c r="M117" t="s">
        <v>11</v>
      </c>
      <c r="N117" t="s">
        <v>38</v>
      </c>
      <c r="O117" t="s">
        <v>13</v>
      </c>
      <c r="P117" t="s">
        <v>61</v>
      </c>
      <c r="Q117" t="s">
        <v>15</v>
      </c>
      <c r="R117" t="s">
        <v>62</v>
      </c>
      <c r="S117" t="s">
        <v>17</v>
      </c>
      <c r="T117" t="s">
        <v>57</v>
      </c>
      <c r="U117" t="s">
        <v>19</v>
      </c>
      <c r="V117" t="s">
        <v>58</v>
      </c>
      <c r="W117" t="s">
        <v>21</v>
      </c>
      <c r="X117" t="s">
        <v>22</v>
      </c>
      <c r="Y117" t="s">
        <v>23</v>
      </c>
      <c r="Z117" t="s">
        <v>24</v>
      </c>
      <c r="AA117" t="s">
        <v>25</v>
      </c>
      <c r="AB117" t="s">
        <v>65</v>
      </c>
      <c r="AC117" t="s">
        <v>27</v>
      </c>
      <c r="AD117" t="s">
        <v>66</v>
      </c>
      <c r="AE117" t="s">
        <v>29</v>
      </c>
      <c r="AF117" t="s">
        <v>30</v>
      </c>
    </row>
    <row r="118" spans="1:32" x14ac:dyDescent="0.25">
      <c r="A118">
        <v>117</v>
      </c>
      <c r="B118" t="s">
        <v>0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39</v>
      </c>
      <c r="U118" t="s">
        <v>19</v>
      </c>
      <c r="V118" t="s">
        <v>40</v>
      </c>
      <c r="W118" t="s">
        <v>21</v>
      </c>
      <c r="X118" t="s">
        <v>41</v>
      </c>
      <c r="Y118" t="s">
        <v>23</v>
      </c>
      <c r="Z118" t="s">
        <v>42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32" x14ac:dyDescent="0.25">
      <c r="A119">
        <v>118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 t="s">
        <v>5</v>
      </c>
      <c r="H119" t="s">
        <v>6</v>
      </c>
      <c r="I119" t="s">
        <v>7</v>
      </c>
      <c r="J119" t="s">
        <v>8</v>
      </c>
      <c r="K119" t="s">
        <v>9</v>
      </c>
      <c r="L119" t="s">
        <v>55</v>
      </c>
      <c r="M119" t="s">
        <v>11</v>
      </c>
      <c r="N119" t="s">
        <v>56</v>
      </c>
      <c r="O119" t="s">
        <v>13</v>
      </c>
      <c r="P119" t="s">
        <v>61</v>
      </c>
      <c r="Q119" t="s">
        <v>15</v>
      </c>
      <c r="R119" t="s">
        <v>62</v>
      </c>
      <c r="S119" t="s">
        <v>17</v>
      </c>
      <c r="T119" t="s">
        <v>18</v>
      </c>
      <c r="U119" t="s">
        <v>19</v>
      </c>
      <c r="V119" t="s">
        <v>20</v>
      </c>
      <c r="W119" t="s">
        <v>21</v>
      </c>
      <c r="X119" t="s">
        <v>22</v>
      </c>
      <c r="Y119" t="s">
        <v>23</v>
      </c>
      <c r="Z119" t="s">
        <v>24</v>
      </c>
      <c r="AA119" t="s">
        <v>25</v>
      </c>
      <c r="AB119" t="s">
        <v>33</v>
      </c>
      <c r="AC119" t="s">
        <v>27</v>
      </c>
      <c r="AD119" t="s">
        <v>34</v>
      </c>
      <c r="AE119" t="s">
        <v>29</v>
      </c>
      <c r="AF119" t="s">
        <v>30</v>
      </c>
    </row>
    <row r="120" spans="1:32" x14ac:dyDescent="0.25">
      <c r="A120">
        <v>119</v>
      </c>
      <c r="B120" t="s">
        <v>0</v>
      </c>
      <c r="C120" t="s">
        <v>1</v>
      </c>
      <c r="D120" t="s">
        <v>31</v>
      </c>
      <c r="E120" t="s">
        <v>3</v>
      </c>
      <c r="F120" t="s">
        <v>32</v>
      </c>
      <c r="G120" t="s">
        <v>5</v>
      </c>
      <c r="H120" t="s">
        <v>6</v>
      </c>
      <c r="I120" t="s">
        <v>7</v>
      </c>
      <c r="J120" t="s">
        <v>8</v>
      </c>
      <c r="K120" t="s">
        <v>9</v>
      </c>
      <c r="L120" t="s">
        <v>10</v>
      </c>
      <c r="M120" t="s">
        <v>11</v>
      </c>
      <c r="N120" t="s">
        <v>12</v>
      </c>
      <c r="O120" t="s">
        <v>13</v>
      </c>
      <c r="P120" t="s">
        <v>14</v>
      </c>
      <c r="Q120" t="s">
        <v>15</v>
      </c>
      <c r="R120" t="s">
        <v>16</v>
      </c>
      <c r="S120" t="s">
        <v>17</v>
      </c>
      <c r="T120" t="s">
        <v>39</v>
      </c>
      <c r="U120" t="s">
        <v>19</v>
      </c>
      <c r="V120" t="s">
        <v>40</v>
      </c>
      <c r="W120" t="s">
        <v>21</v>
      </c>
      <c r="X120" t="s">
        <v>41</v>
      </c>
      <c r="Y120" t="s">
        <v>23</v>
      </c>
      <c r="Z120" t="s">
        <v>42</v>
      </c>
      <c r="AA120" t="s">
        <v>25</v>
      </c>
      <c r="AB120" t="s">
        <v>33</v>
      </c>
      <c r="AC120" t="s">
        <v>27</v>
      </c>
      <c r="AD120" t="s">
        <v>34</v>
      </c>
      <c r="AE120" t="s">
        <v>29</v>
      </c>
      <c r="AF120" t="s">
        <v>30</v>
      </c>
    </row>
    <row r="121" spans="1:32" x14ac:dyDescent="0.25">
      <c r="A121">
        <v>120</v>
      </c>
      <c r="B121" t="s">
        <v>0</v>
      </c>
      <c r="C121" t="s">
        <v>1</v>
      </c>
      <c r="D121" t="s">
        <v>31</v>
      </c>
      <c r="E121" t="s">
        <v>3</v>
      </c>
      <c r="F121" t="s">
        <v>32</v>
      </c>
      <c r="G121" t="s">
        <v>5</v>
      </c>
      <c r="H121" t="s">
        <v>6</v>
      </c>
      <c r="I121" t="s">
        <v>7</v>
      </c>
      <c r="J121" t="s">
        <v>8</v>
      </c>
      <c r="K121" t="s">
        <v>9</v>
      </c>
      <c r="L121" t="s">
        <v>37</v>
      </c>
      <c r="M121" t="s">
        <v>11</v>
      </c>
      <c r="N121" t="s">
        <v>38</v>
      </c>
      <c r="O121" t="s">
        <v>13</v>
      </c>
      <c r="P121" t="s">
        <v>14</v>
      </c>
      <c r="Q121" t="s">
        <v>15</v>
      </c>
      <c r="R121" t="s">
        <v>16</v>
      </c>
      <c r="S121" t="s">
        <v>17</v>
      </c>
      <c r="T121" t="s">
        <v>18</v>
      </c>
      <c r="U121" t="s">
        <v>19</v>
      </c>
      <c r="V121" t="s">
        <v>20</v>
      </c>
      <c r="W121" t="s">
        <v>21</v>
      </c>
      <c r="X121" t="s">
        <v>22</v>
      </c>
      <c r="Y121" t="s">
        <v>23</v>
      </c>
      <c r="Z121" t="s">
        <v>24</v>
      </c>
      <c r="AA121" t="s">
        <v>25</v>
      </c>
      <c r="AB121" t="s">
        <v>26</v>
      </c>
      <c r="AC121" t="s">
        <v>27</v>
      </c>
      <c r="AD121" t="s">
        <v>28</v>
      </c>
      <c r="AE121" t="s">
        <v>29</v>
      </c>
      <c r="AF121" t="s">
        <v>30</v>
      </c>
    </row>
    <row r="122" spans="1:32" x14ac:dyDescent="0.25">
      <c r="A122">
        <v>121</v>
      </c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  <c r="K122" t="s">
        <v>9</v>
      </c>
      <c r="L122" t="s">
        <v>37</v>
      </c>
      <c r="M122" t="s">
        <v>11</v>
      </c>
      <c r="N122" t="s">
        <v>38</v>
      </c>
      <c r="O122" t="s">
        <v>13</v>
      </c>
      <c r="P122" t="s">
        <v>35</v>
      </c>
      <c r="Q122" t="s">
        <v>15</v>
      </c>
      <c r="R122" t="s">
        <v>36</v>
      </c>
      <c r="S122" t="s">
        <v>17</v>
      </c>
      <c r="T122" t="s">
        <v>57</v>
      </c>
      <c r="U122" t="s">
        <v>19</v>
      </c>
      <c r="V122" t="s">
        <v>58</v>
      </c>
      <c r="W122" t="s">
        <v>21</v>
      </c>
      <c r="X122" t="s">
        <v>41</v>
      </c>
      <c r="Y122" t="s">
        <v>23</v>
      </c>
      <c r="Z122" t="s">
        <v>42</v>
      </c>
      <c r="AA122" t="s">
        <v>25</v>
      </c>
      <c r="AB122" t="s">
        <v>26</v>
      </c>
      <c r="AC122" t="s">
        <v>27</v>
      </c>
      <c r="AD122" t="s">
        <v>28</v>
      </c>
      <c r="AE122" t="s">
        <v>29</v>
      </c>
      <c r="AF122" t="s">
        <v>30</v>
      </c>
    </row>
    <row r="123" spans="1:32" x14ac:dyDescent="0.25">
      <c r="A123">
        <v>122</v>
      </c>
      <c r="B123" t="s">
        <v>0</v>
      </c>
      <c r="C123" t="s">
        <v>1</v>
      </c>
      <c r="D123" t="s">
        <v>31</v>
      </c>
      <c r="E123" t="s">
        <v>3</v>
      </c>
      <c r="F123" t="s">
        <v>32</v>
      </c>
      <c r="G123" t="s">
        <v>5</v>
      </c>
      <c r="H123" t="s">
        <v>6</v>
      </c>
      <c r="I123" t="s">
        <v>7</v>
      </c>
      <c r="J123" t="s">
        <v>8</v>
      </c>
      <c r="K123" t="s">
        <v>9</v>
      </c>
      <c r="L123" t="s">
        <v>37</v>
      </c>
      <c r="M123" t="s">
        <v>11</v>
      </c>
      <c r="N123" t="s">
        <v>38</v>
      </c>
      <c r="O123" t="s">
        <v>13</v>
      </c>
      <c r="P123" t="s">
        <v>61</v>
      </c>
      <c r="Q123" t="s">
        <v>15</v>
      </c>
      <c r="R123" t="s">
        <v>62</v>
      </c>
      <c r="S123" t="s">
        <v>17</v>
      </c>
      <c r="T123" t="s">
        <v>18</v>
      </c>
      <c r="U123" t="s">
        <v>19</v>
      </c>
      <c r="V123" t="s">
        <v>20</v>
      </c>
      <c r="W123" t="s">
        <v>21</v>
      </c>
      <c r="X123" t="s">
        <v>22</v>
      </c>
      <c r="Y123" t="s">
        <v>23</v>
      </c>
      <c r="Z123" t="s">
        <v>24</v>
      </c>
      <c r="AA123" t="s">
        <v>25</v>
      </c>
      <c r="AB123" t="s">
        <v>33</v>
      </c>
      <c r="AC123" t="s">
        <v>27</v>
      </c>
      <c r="AD123" t="s">
        <v>34</v>
      </c>
      <c r="AE123" t="s">
        <v>29</v>
      </c>
      <c r="AF123" t="s">
        <v>30</v>
      </c>
    </row>
    <row r="124" spans="1:32" x14ac:dyDescent="0.25">
      <c r="A124">
        <v>123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  <c r="J124" t="s">
        <v>8</v>
      </c>
      <c r="K124" t="s">
        <v>9</v>
      </c>
      <c r="L124" t="s">
        <v>37</v>
      </c>
      <c r="M124" t="s">
        <v>11</v>
      </c>
      <c r="N124" t="s">
        <v>38</v>
      </c>
      <c r="O124" t="s">
        <v>13</v>
      </c>
      <c r="P124" t="s">
        <v>14</v>
      </c>
      <c r="Q124" t="s">
        <v>15</v>
      </c>
      <c r="R124" t="s">
        <v>16</v>
      </c>
      <c r="S124" t="s">
        <v>17</v>
      </c>
      <c r="T124" t="s">
        <v>39</v>
      </c>
      <c r="U124" t="s">
        <v>19</v>
      </c>
      <c r="V124" t="s">
        <v>40</v>
      </c>
      <c r="W124" t="s">
        <v>21</v>
      </c>
      <c r="X124" t="s">
        <v>41</v>
      </c>
      <c r="Y124" t="s">
        <v>23</v>
      </c>
      <c r="Z124" t="s">
        <v>42</v>
      </c>
      <c r="AA124" t="s">
        <v>25</v>
      </c>
      <c r="AB124" t="s">
        <v>26</v>
      </c>
      <c r="AC124" t="s">
        <v>27</v>
      </c>
      <c r="AD124" t="s">
        <v>28</v>
      </c>
      <c r="AE124" t="s">
        <v>29</v>
      </c>
      <c r="AF124" t="s">
        <v>30</v>
      </c>
    </row>
    <row r="125" spans="1:32" x14ac:dyDescent="0.25">
      <c r="A125">
        <v>124</v>
      </c>
      <c r="B125" t="s">
        <v>0</v>
      </c>
      <c r="C125" t="s">
        <v>1</v>
      </c>
      <c r="D125" t="s">
        <v>59</v>
      </c>
      <c r="E125" t="s">
        <v>3</v>
      </c>
      <c r="F125" t="s">
        <v>60</v>
      </c>
      <c r="G125" t="s">
        <v>5</v>
      </c>
      <c r="H125" t="s">
        <v>6</v>
      </c>
      <c r="I125" t="s">
        <v>7</v>
      </c>
      <c r="J125" t="s">
        <v>8</v>
      </c>
      <c r="K125" t="s">
        <v>9</v>
      </c>
      <c r="L125" t="s">
        <v>55</v>
      </c>
      <c r="M125" t="s">
        <v>11</v>
      </c>
      <c r="N125" t="s">
        <v>56</v>
      </c>
      <c r="O125" t="s">
        <v>13</v>
      </c>
      <c r="P125" t="s">
        <v>35</v>
      </c>
      <c r="Q125" t="s">
        <v>15</v>
      </c>
      <c r="R125" t="s">
        <v>36</v>
      </c>
      <c r="S125" t="s">
        <v>17</v>
      </c>
      <c r="T125" t="s">
        <v>39</v>
      </c>
      <c r="U125" t="s">
        <v>19</v>
      </c>
      <c r="V125" t="s">
        <v>40</v>
      </c>
      <c r="W125" t="s">
        <v>21</v>
      </c>
      <c r="X125" t="s">
        <v>22</v>
      </c>
      <c r="Y125" t="s">
        <v>23</v>
      </c>
      <c r="Z125" t="s">
        <v>24</v>
      </c>
      <c r="AA125" t="s">
        <v>25</v>
      </c>
      <c r="AB125" t="s">
        <v>65</v>
      </c>
      <c r="AC125" t="s">
        <v>27</v>
      </c>
      <c r="AD125" t="s">
        <v>66</v>
      </c>
      <c r="AE125" t="s">
        <v>29</v>
      </c>
      <c r="AF125" t="s">
        <v>30</v>
      </c>
    </row>
    <row r="126" spans="1:32" x14ac:dyDescent="0.25">
      <c r="A126">
        <v>125</v>
      </c>
      <c r="B126" t="s">
        <v>0</v>
      </c>
      <c r="C126" t="s">
        <v>1</v>
      </c>
      <c r="D126" t="s">
        <v>31</v>
      </c>
      <c r="E126" t="s">
        <v>3</v>
      </c>
      <c r="F126" t="s">
        <v>32</v>
      </c>
      <c r="G126" t="s">
        <v>5</v>
      </c>
      <c r="H126" t="s">
        <v>6</v>
      </c>
      <c r="I126" t="s">
        <v>7</v>
      </c>
      <c r="J126" t="s">
        <v>8</v>
      </c>
      <c r="K126" t="s">
        <v>9</v>
      </c>
      <c r="L126" t="s">
        <v>37</v>
      </c>
      <c r="M126" t="s">
        <v>11</v>
      </c>
      <c r="N126" t="s">
        <v>38</v>
      </c>
      <c r="O126" t="s">
        <v>13</v>
      </c>
      <c r="P126" t="s">
        <v>14</v>
      </c>
      <c r="Q126" t="s">
        <v>15</v>
      </c>
      <c r="R126" t="s">
        <v>16</v>
      </c>
      <c r="S126" t="s">
        <v>17</v>
      </c>
      <c r="T126" t="s">
        <v>57</v>
      </c>
      <c r="U126" t="s">
        <v>19</v>
      </c>
      <c r="V126" t="s">
        <v>58</v>
      </c>
      <c r="W126" t="s">
        <v>21</v>
      </c>
      <c r="X126" t="s">
        <v>41</v>
      </c>
      <c r="Y126" t="s">
        <v>23</v>
      </c>
      <c r="Z126" t="s">
        <v>42</v>
      </c>
      <c r="AA126" t="s">
        <v>25</v>
      </c>
      <c r="AB126" t="s">
        <v>26</v>
      </c>
      <c r="AC126" t="s">
        <v>27</v>
      </c>
      <c r="AD126" t="s">
        <v>28</v>
      </c>
      <c r="AE126" t="s">
        <v>29</v>
      </c>
      <c r="AF126" t="s">
        <v>30</v>
      </c>
    </row>
    <row r="127" spans="1:32" x14ac:dyDescent="0.25">
      <c r="A127">
        <v>126</v>
      </c>
      <c r="B127" t="s">
        <v>0</v>
      </c>
      <c r="C127" t="s">
        <v>1</v>
      </c>
      <c r="D127" t="s">
        <v>59</v>
      </c>
      <c r="E127" t="s">
        <v>3</v>
      </c>
      <c r="F127" t="s">
        <v>60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L127" t="s">
        <v>55</v>
      </c>
      <c r="M127" t="s">
        <v>11</v>
      </c>
      <c r="N127" t="s">
        <v>56</v>
      </c>
      <c r="O127" t="s">
        <v>13</v>
      </c>
      <c r="P127" t="s">
        <v>61</v>
      </c>
      <c r="Q127" t="s">
        <v>15</v>
      </c>
      <c r="R127" t="s">
        <v>62</v>
      </c>
      <c r="S127" t="s">
        <v>17</v>
      </c>
      <c r="T127" t="s">
        <v>18</v>
      </c>
      <c r="U127" t="s">
        <v>19</v>
      </c>
      <c r="V127" t="s">
        <v>20</v>
      </c>
      <c r="W127" t="s">
        <v>21</v>
      </c>
      <c r="X127" t="s">
        <v>63</v>
      </c>
      <c r="Y127" t="s">
        <v>23</v>
      </c>
      <c r="Z127" t="s">
        <v>64</v>
      </c>
      <c r="AA127" t="s">
        <v>25</v>
      </c>
      <c r="AB127" t="s">
        <v>65</v>
      </c>
      <c r="AC127" t="s">
        <v>27</v>
      </c>
      <c r="AD127" t="s">
        <v>66</v>
      </c>
      <c r="AE127" t="s">
        <v>29</v>
      </c>
      <c r="AF127" t="s">
        <v>30</v>
      </c>
    </row>
    <row r="128" spans="1:32" x14ac:dyDescent="0.25">
      <c r="A128">
        <v>127</v>
      </c>
      <c r="B128" t="s">
        <v>0</v>
      </c>
      <c r="C128" t="s">
        <v>1</v>
      </c>
      <c r="D128" t="s">
        <v>59</v>
      </c>
      <c r="E128" t="s">
        <v>3</v>
      </c>
      <c r="F128" t="s">
        <v>60</v>
      </c>
      <c r="G128" t="s">
        <v>5</v>
      </c>
      <c r="H128" t="s">
        <v>6</v>
      </c>
      <c r="I128" t="s">
        <v>7</v>
      </c>
      <c r="J128" t="s">
        <v>8</v>
      </c>
      <c r="K128" t="s">
        <v>9</v>
      </c>
      <c r="L128" t="s">
        <v>55</v>
      </c>
      <c r="M128" t="s">
        <v>11</v>
      </c>
      <c r="N128" t="s">
        <v>56</v>
      </c>
      <c r="O128" t="s">
        <v>13</v>
      </c>
      <c r="P128" t="s">
        <v>61</v>
      </c>
      <c r="Q128" t="s">
        <v>15</v>
      </c>
      <c r="R128" t="s">
        <v>62</v>
      </c>
      <c r="S128" t="s">
        <v>17</v>
      </c>
      <c r="T128" t="s">
        <v>57</v>
      </c>
      <c r="U128" t="s">
        <v>19</v>
      </c>
      <c r="V128" t="s">
        <v>58</v>
      </c>
      <c r="W128" t="s">
        <v>21</v>
      </c>
      <c r="X128" t="s">
        <v>63</v>
      </c>
      <c r="Y128" t="s">
        <v>23</v>
      </c>
      <c r="Z128" t="s">
        <v>64</v>
      </c>
      <c r="AA128" t="s">
        <v>25</v>
      </c>
      <c r="AB128" t="s">
        <v>26</v>
      </c>
      <c r="AC128" t="s">
        <v>27</v>
      </c>
      <c r="AD128" t="s">
        <v>28</v>
      </c>
      <c r="AE128" t="s">
        <v>29</v>
      </c>
      <c r="AF128" t="s">
        <v>30</v>
      </c>
    </row>
    <row r="129" spans="1:32" x14ac:dyDescent="0.25">
      <c r="A129">
        <v>128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G129" t="s">
        <v>5</v>
      </c>
      <c r="H129" t="s">
        <v>6</v>
      </c>
      <c r="I129" t="s">
        <v>7</v>
      </c>
      <c r="J129" t="s">
        <v>8</v>
      </c>
      <c r="K129" t="s">
        <v>9</v>
      </c>
      <c r="L129" t="s">
        <v>10</v>
      </c>
      <c r="M129" t="s">
        <v>11</v>
      </c>
      <c r="N129" t="s">
        <v>12</v>
      </c>
      <c r="O129" t="s">
        <v>13</v>
      </c>
      <c r="P129" t="s">
        <v>14</v>
      </c>
      <c r="Q129" t="s">
        <v>15</v>
      </c>
      <c r="R129" t="s">
        <v>16</v>
      </c>
      <c r="S129" t="s">
        <v>17</v>
      </c>
      <c r="T129" t="s">
        <v>39</v>
      </c>
      <c r="U129" t="s">
        <v>19</v>
      </c>
      <c r="V129" t="s">
        <v>40</v>
      </c>
      <c r="W129" t="s">
        <v>21</v>
      </c>
      <c r="X129" t="s">
        <v>41</v>
      </c>
      <c r="Y129" t="s">
        <v>23</v>
      </c>
      <c r="Z129" t="s">
        <v>42</v>
      </c>
      <c r="AA129" t="s">
        <v>25</v>
      </c>
      <c r="AB129" t="s">
        <v>26</v>
      </c>
      <c r="AC129" t="s">
        <v>27</v>
      </c>
      <c r="AD129" t="s">
        <v>28</v>
      </c>
      <c r="AE129" t="s">
        <v>29</v>
      </c>
      <c r="AF129" t="s">
        <v>30</v>
      </c>
    </row>
    <row r="130" spans="1:32" x14ac:dyDescent="0.25">
      <c r="A130">
        <v>129</v>
      </c>
      <c r="B130" t="s">
        <v>0</v>
      </c>
      <c r="C130" t="s">
        <v>1</v>
      </c>
      <c r="D130" t="s">
        <v>31</v>
      </c>
      <c r="E130" t="s">
        <v>3</v>
      </c>
      <c r="F130" t="s">
        <v>32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L130" t="s">
        <v>10</v>
      </c>
      <c r="M130" t="s">
        <v>11</v>
      </c>
      <c r="N130" t="s">
        <v>12</v>
      </c>
      <c r="O130" t="s">
        <v>13</v>
      </c>
      <c r="P130" t="s">
        <v>35</v>
      </c>
      <c r="Q130" t="s">
        <v>15</v>
      </c>
      <c r="R130" t="s">
        <v>36</v>
      </c>
      <c r="S130" t="s">
        <v>17</v>
      </c>
      <c r="T130" t="s">
        <v>57</v>
      </c>
      <c r="U130" t="s">
        <v>19</v>
      </c>
      <c r="V130" t="s">
        <v>58</v>
      </c>
      <c r="W130" t="s">
        <v>21</v>
      </c>
      <c r="X130" t="s">
        <v>41</v>
      </c>
      <c r="Y130" t="s">
        <v>23</v>
      </c>
      <c r="Z130" t="s">
        <v>42</v>
      </c>
      <c r="AA130" t="s">
        <v>25</v>
      </c>
      <c r="AB130" t="s">
        <v>65</v>
      </c>
      <c r="AC130" t="s">
        <v>27</v>
      </c>
      <c r="AD130" t="s">
        <v>66</v>
      </c>
      <c r="AE130" t="s">
        <v>29</v>
      </c>
      <c r="AF130" t="s">
        <v>30</v>
      </c>
    </row>
    <row r="131" spans="1:32" x14ac:dyDescent="0.25">
      <c r="A131">
        <v>130</v>
      </c>
      <c r="B131" t="s">
        <v>0</v>
      </c>
      <c r="C131" t="s">
        <v>1</v>
      </c>
      <c r="D131" t="s">
        <v>59</v>
      </c>
      <c r="E131" t="s">
        <v>3</v>
      </c>
      <c r="F131" t="s">
        <v>60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55</v>
      </c>
      <c r="M131" t="s">
        <v>11</v>
      </c>
      <c r="N131" t="s">
        <v>56</v>
      </c>
      <c r="O131" t="s">
        <v>13</v>
      </c>
      <c r="P131" t="s">
        <v>61</v>
      </c>
      <c r="Q131" t="s">
        <v>15</v>
      </c>
      <c r="R131" t="s">
        <v>62</v>
      </c>
      <c r="S131" t="s">
        <v>17</v>
      </c>
      <c r="T131" t="s">
        <v>57</v>
      </c>
      <c r="U131" t="s">
        <v>19</v>
      </c>
      <c r="V131" t="s">
        <v>58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65</v>
      </c>
      <c r="AC131" t="s">
        <v>27</v>
      </c>
      <c r="AD131" t="s">
        <v>66</v>
      </c>
      <c r="AE131" t="s">
        <v>29</v>
      </c>
      <c r="AF131" t="s">
        <v>30</v>
      </c>
    </row>
    <row r="132" spans="1:32" x14ac:dyDescent="0.25">
      <c r="A132">
        <v>131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35</v>
      </c>
      <c r="Q132" t="s">
        <v>15</v>
      </c>
      <c r="R132" t="s">
        <v>36</v>
      </c>
      <c r="S132" t="s">
        <v>17</v>
      </c>
      <c r="T132" t="s">
        <v>57</v>
      </c>
      <c r="U132" t="s">
        <v>19</v>
      </c>
      <c r="V132" t="s">
        <v>58</v>
      </c>
      <c r="W132" t="s">
        <v>21</v>
      </c>
      <c r="X132" t="s">
        <v>22</v>
      </c>
      <c r="Y132" t="s">
        <v>23</v>
      </c>
      <c r="Z132" t="s">
        <v>24</v>
      </c>
      <c r="AA132" t="s">
        <v>25</v>
      </c>
      <c r="AB132" t="s">
        <v>26</v>
      </c>
      <c r="AC132" t="s">
        <v>27</v>
      </c>
      <c r="AD132" t="s">
        <v>28</v>
      </c>
      <c r="AE132" t="s">
        <v>29</v>
      </c>
      <c r="AF132" t="s">
        <v>30</v>
      </c>
    </row>
    <row r="133" spans="1:32" x14ac:dyDescent="0.25">
      <c r="A133">
        <v>132</v>
      </c>
      <c r="B133" t="s">
        <v>0</v>
      </c>
      <c r="C133" t="s">
        <v>1</v>
      </c>
      <c r="D133" t="s">
        <v>31</v>
      </c>
      <c r="E133" t="s">
        <v>3</v>
      </c>
      <c r="F133" t="s">
        <v>32</v>
      </c>
      <c r="G133" t="s">
        <v>5</v>
      </c>
      <c r="H133" t="s">
        <v>6</v>
      </c>
      <c r="I133" t="s">
        <v>7</v>
      </c>
      <c r="J133" t="s">
        <v>8</v>
      </c>
      <c r="K133" t="s">
        <v>9</v>
      </c>
      <c r="L133" t="s">
        <v>10</v>
      </c>
      <c r="M133" t="s">
        <v>11</v>
      </c>
      <c r="N133" t="s">
        <v>12</v>
      </c>
      <c r="O133" t="s">
        <v>13</v>
      </c>
      <c r="P133" t="s">
        <v>14</v>
      </c>
      <c r="Q133" t="s">
        <v>15</v>
      </c>
      <c r="R133" t="s">
        <v>16</v>
      </c>
      <c r="S133" t="s">
        <v>17</v>
      </c>
      <c r="T133" t="s">
        <v>18</v>
      </c>
      <c r="U133" t="s">
        <v>19</v>
      </c>
      <c r="V133" t="s">
        <v>20</v>
      </c>
      <c r="W133" t="s">
        <v>21</v>
      </c>
      <c r="X133" t="s">
        <v>22</v>
      </c>
      <c r="Y133" t="s">
        <v>23</v>
      </c>
      <c r="Z133" t="s">
        <v>24</v>
      </c>
      <c r="AA133" t="s">
        <v>25</v>
      </c>
      <c r="AB133" t="s">
        <v>33</v>
      </c>
      <c r="AC133" t="s">
        <v>27</v>
      </c>
      <c r="AD133" t="s">
        <v>34</v>
      </c>
      <c r="AE133" t="s">
        <v>29</v>
      </c>
      <c r="AF133" t="s">
        <v>30</v>
      </c>
    </row>
    <row r="134" spans="1:32" x14ac:dyDescent="0.25">
      <c r="A134">
        <v>133</v>
      </c>
      <c r="B134" t="s">
        <v>0</v>
      </c>
      <c r="C134" t="s">
        <v>1</v>
      </c>
      <c r="D134" t="s">
        <v>31</v>
      </c>
      <c r="E134" t="s">
        <v>3</v>
      </c>
      <c r="F134" t="s">
        <v>32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L134" t="s">
        <v>55</v>
      </c>
      <c r="M134" t="s">
        <v>11</v>
      </c>
      <c r="N134" t="s">
        <v>56</v>
      </c>
      <c r="O134" t="s">
        <v>13</v>
      </c>
      <c r="P134" t="s">
        <v>35</v>
      </c>
      <c r="Q134" t="s">
        <v>15</v>
      </c>
      <c r="R134" t="s">
        <v>36</v>
      </c>
      <c r="S134" t="s">
        <v>17</v>
      </c>
      <c r="T134" t="s">
        <v>39</v>
      </c>
      <c r="U134" t="s">
        <v>19</v>
      </c>
      <c r="V134" t="s">
        <v>40</v>
      </c>
      <c r="W134" t="s">
        <v>21</v>
      </c>
      <c r="X134" t="s">
        <v>41</v>
      </c>
      <c r="Y134" t="s">
        <v>23</v>
      </c>
      <c r="Z134" t="s">
        <v>42</v>
      </c>
      <c r="AA134" t="s">
        <v>25</v>
      </c>
      <c r="AB134" t="s">
        <v>26</v>
      </c>
      <c r="AC134" t="s">
        <v>27</v>
      </c>
      <c r="AD134" t="s">
        <v>28</v>
      </c>
      <c r="AE134" t="s">
        <v>29</v>
      </c>
      <c r="AF134" t="s">
        <v>30</v>
      </c>
    </row>
    <row r="135" spans="1:32" x14ac:dyDescent="0.25">
      <c r="A135">
        <v>134</v>
      </c>
      <c r="B135" t="s">
        <v>0</v>
      </c>
      <c r="C135" t="s">
        <v>1</v>
      </c>
      <c r="D135" t="s">
        <v>2</v>
      </c>
      <c r="E135" t="s">
        <v>3</v>
      </c>
      <c r="F135" t="s">
        <v>4</v>
      </c>
      <c r="G135" t="s">
        <v>5</v>
      </c>
      <c r="H135" t="s">
        <v>6</v>
      </c>
      <c r="I135" t="s">
        <v>7</v>
      </c>
      <c r="J135" t="s">
        <v>8</v>
      </c>
      <c r="K135" t="s">
        <v>9</v>
      </c>
      <c r="L135" t="s">
        <v>37</v>
      </c>
      <c r="M135" t="s">
        <v>11</v>
      </c>
      <c r="N135" t="s">
        <v>38</v>
      </c>
      <c r="O135" t="s">
        <v>13</v>
      </c>
      <c r="P135" t="s">
        <v>35</v>
      </c>
      <c r="Q135" t="s">
        <v>15</v>
      </c>
      <c r="R135" t="s">
        <v>36</v>
      </c>
      <c r="S135" t="s">
        <v>17</v>
      </c>
      <c r="T135" t="s">
        <v>57</v>
      </c>
      <c r="U135" t="s">
        <v>19</v>
      </c>
      <c r="V135" t="s">
        <v>58</v>
      </c>
      <c r="W135" t="s">
        <v>21</v>
      </c>
      <c r="X135" t="s">
        <v>22</v>
      </c>
      <c r="Y135" t="s">
        <v>23</v>
      </c>
      <c r="Z135" t="s">
        <v>24</v>
      </c>
      <c r="AA135" t="s">
        <v>25</v>
      </c>
      <c r="AB135" t="s">
        <v>65</v>
      </c>
      <c r="AC135" t="s">
        <v>27</v>
      </c>
      <c r="AD135" t="s">
        <v>66</v>
      </c>
      <c r="AE135" t="s">
        <v>29</v>
      </c>
      <c r="AF135" t="s">
        <v>30</v>
      </c>
    </row>
    <row r="136" spans="1:32" x14ac:dyDescent="0.25">
      <c r="A136">
        <v>135</v>
      </c>
      <c r="B136" t="s">
        <v>0</v>
      </c>
      <c r="C136" t="s">
        <v>1</v>
      </c>
      <c r="D136" t="s">
        <v>59</v>
      </c>
      <c r="E136" t="s">
        <v>3</v>
      </c>
      <c r="F136" t="s">
        <v>60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L136" t="s">
        <v>37</v>
      </c>
      <c r="M136" t="s">
        <v>11</v>
      </c>
      <c r="N136" t="s">
        <v>38</v>
      </c>
      <c r="O136" t="s">
        <v>13</v>
      </c>
      <c r="P136" t="s">
        <v>14</v>
      </c>
      <c r="Q136" t="s">
        <v>15</v>
      </c>
      <c r="R136" t="s">
        <v>16</v>
      </c>
      <c r="S136" t="s">
        <v>17</v>
      </c>
      <c r="T136" t="s">
        <v>18</v>
      </c>
      <c r="U136" t="s">
        <v>19</v>
      </c>
      <c r="V136" t="s">
        <v>20</v>
      </c>
      <c r="W136" t="s">
        <v>21</v>
      </c>
      <c r="X136" t="s">
        <v>22</v>
      </c>
      <c r="Y136" t="s">
        <v>23</v>
      </c>
      <c r="Z136" t="s">
        <v>24</v>
      </c>
      <c r="AA136" t="s">
        <v>25</v>
      </c>
      <c r="AB136" t="s">
        <v>33</v>
      </c>
      <c r="AC136" t="s">
        <v>27</v>
      </c>
      <c r="AD136" t="s">
        <v>34</v>
      </c>
      <c r="AE136" t="s">
        <v>29</v>
      </c>
      <c r="AF136" t="s">
        <v>30</v>
      </c>
    </row>
    <row r="137" spans="1:32" x14ac:dyDescent="0.25">
      <c r="A137">
        <v>136</v>
      </c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55</v>
      </c>
      <c r="M137" t="s">
        <v>11</v>
      </c>
      <c r="N137" t="s">
        <v>56</v>
      </c>
      <c r="O137" t="s">
        <v>13</v>
      </c>
      <c r="P137" t="s">
        <v>35</v>
      </c>
      <c r="Q137" t="s">
        <v>15</v>
      </c>
      <c r="R137" t="s">
        <v>36</v>
      </c>
      <c r="S137" t="s">
        <v>17</v>
      </c>
      <c r="T137" t="s">
        <v>18</v>
      </c>
      <c r="U137" t="s">
        <v>19</v>
      </c>
      <c r="V137" t="s">
        <v>20</v>
      </c>
      <c r="W137" t="s">
        <v>21</v>
      </c>
      <c r="X137" t="s">
        <v>22</v>
      </c>
      <c r="Y137" t="s">
        <v>23</v>
      </c>
      <c r="Z137" t="s">
        <v>24</v>
      </c>
      <c r="AA137" t="s">
        <v>25</v>
      </c>
      <c r="AB137" t="s">
        <v>65</v>
      </c>
      <c r="AC137" t="s">
        <v>27</v>
      </c>
      <c r="AD137" t="s">
        <v>66</v>
      </c>
      <c r="AE137" t="s">
        <v>29</v>
      </c>
      <c r="AF137" t="s">
        <v>30</v>
      </c>
    </row>
    <row r="138" spans="1:32" x14ac:dyDescent="0.25">
      <c r="A138">
        <v>137</v>
      </c>
      <c r="B138" t="s">
        <v>0</v>
      </c>
      <c r="C138" t="s">
        <v>1</v>
      </c>
      <c r="D138" t="s">
        <v>31</v>
      </c>
      <c r="E138" t="s">
        <v>3</v>
      </c>
      <c r="F138" t="s">
        <v>32</v>
      </c>
      <c r="G138" t="s">
        <v>5</v>
      </c>
      <c r="H138" t="s">
        <v>6</v>
      </c>
      <c r="I138" t="s">
        <v>7</v>
      </c>
      <c r="J138" t="s">
        <v>8</v>
      </c>
      <c r="K138" t="s">
        <v>9</v>
      </c>
      <c r="L138" t="s">
        <v>55</v>
      </c>
      <c r="M138" t="s">
        <v>11</v>
      </c>
      <c r="N138" t="s">
        <v>56</v>
      </c>
      <c r="O138" t="s">
        <v>13</v>
      </c>
      <c r="P138" t="s">
        <v>35</v>
      </c>
      <c r="Q138" t="s">
        <v>15</v>
      </c>
      <c r="R138" t="s">
        <v>36</v>
      </c>
      <c r="S138" t="s">
        <v>17</v>
      </c>
      <c r="T138" t="s">
        <v>57</v>
      </c>
      <c r="U138" t="s">
        <v>19</v>
      </c>
      <c r="V138" t="s">
        <v>58</v>
      </c>
      <c r="W138" t="s">
        <v>21</v>
      </c>
      <c r="X138" t="s">
        <v>22</v>
      </c>
      <c r="Y138" t="s">
        <v>23</v>
      </c>
      <c r="Z138" t="s">
        <v>24</v>
      </c>
      <c r="AA138" t="s">
        <v>25</v>
      </c>
      <c r="AB138" t="s">
        <v>65</v>
      </c>
      <c r="AC138" t="s">
        <v>27</v>
      </c>
      <c r="AD138" t="s">
        <v>66</v>
      </c>
      <c r="AE138" t="s">
        <v>29</v>
      </c>
      <c r="AF138" t="s">
        <v>30</v>
      </c>
    </row>
    <row r="139" spans="1:32" x14ac:dyDescent="0.25">
      <c r="A139">
        <v>138</v>
      </c>
      <c r="B139" t="s">
        <v>0</v>
      </c>
      <c r="C139" t="s">
        <v>1</v>
      </c>
      <c r="D139" t="s">
        <v>2</v>
      </c>
      <c r="E139" t="s">
        <v>3</v>
      </c>
      <c r="F139" t="s">
        <v>4</v>
      </c>
      <c r="G139" t="s">
        <v>5</v>
      </c>
      <c r="H139" t="s">
        <v>6</v>
      </c>
      <c r="I139" t="s">
        <v>7</v>
      </c>
      <c r="J139" t="s">
        <v>8</v>
      </c>
      <c r="K139" t="s">
        <v>9</v>
      </c>
      <c r="L139" t="s">
        <v>37</v>
      </c>
      <c r="M139" t="s">
        <v>11</v>
      </c>
      <c r="N139" t="s">
        <v>38</v>
      </c>
      <c r="O139" t="s">
        <v>13</v>
      </c>
      <c r="P139" t="s">
        <v>14</v>
      </c>
      <c r="Q139" t="s">
        <v>15</v>
      </c>
      <c r="R139" t="s">
        <v>16</v>
      </c>
      <c r="S139" t="s">
        <v>17</v>
      </c>
      <c r="T139" t="s">
        <v>18</v>
      </c>
      <c r="U139" t="s">
        <v>19</v>
      </c>
      <c r="V139" t="s">
        <v>20</v>
      </c>
      <c r="W139" t="s">
        <v>21</v>
      </c>
      <c r="X139" t="s">
        <v>41</v>
      </c>
      <c r="Y139" t="s">
        <v>23</v>
      </c>
      <c r="Z139" t="s">
        <v>42</v>
      </c>
      <c r="AA139" t="s">
        <v>25</v>
      </c>
      <c r="AB139" t="s">
        <v>65</v>
      </c>
      <c r="AC139" t="s">
        <v>27</v>
      </c>
      <c r="AD139" t="s">
        <v>66</v>
      </c>
      <c r="AE139" t="s">
        <v>29</v>
      </c>
      <c r="AF139" t="s">
        <v>30</v>
      </c>
    </row>
    <row r="140" spans="1:32" x14ac:dyDescent="0.25">
      <c r="A140">
        <v>139</v>
      </c>
      <c r="B140" t="s">
        <v>0</v>
      </c>
      <c r="C140" t="s">
        <v>1</v>
      </c>
      <c r="D140" t="s">
        <v>31</v>
      </c>
      <c r="E140" t="s">
        <v>3</v>
      </c>
      <c r="F140" t="s">
        <v>32</v>
      </c>
      <c r="G140" t="s">
        <v>5</v>
      </c>
      <c r="H140" t="s">
        <v>6</v>
      </c>
      <c r="I140" t="s">
        <v>7</v>
      </c>
      <c r="J140" t="s">
        <v>8</v>
      </c>
      <c r="K140" t="s">
        <v>9</v>
      </c>
      <c r="L140" t="s">
        <v>10</v>
      </c>
      <c r="M140" t="s">
        <v>11</v>
      </c>
      <c r="N140" t="s">
        <v>12</v>
      </c>
      <c r="O140" t="s">
        <v>13</v>
      </c>
      <c r="P140" t="s">
        <v>35</v>
      </c>
      <c r="Q140" t="s">
        <v>15</v>
      </c>
      <c r="R140" t="s">
        <v>36</v>
      </c>
      <c r="S140" t="s">
        <v>17</v>
      </c>
      <c r="T140" t="s">
        <v>39</v>
      </c>
      <c r="U140" t="s">
        <v>19</v>
      </c>
      <c r="V140" t="s">
        <v>40</v>
      </c>
      <c r="W140" t="s">
        <v>21</v>
      </c>
      <c r="X140" t="s">
        <v>22</v>
      </c>
      <c r="Y140" t="s">
        <v>23</v>
      </c>
      <c r="Z140" t="s">
        <v>24</v>
      </c>
      <c r="AA140" t="s">
        <v>25</v>
      </c>
      <c r="AB140" t="s">
        <v>33</v>
      </c>
      <c r="AC140" t="s">
        <v>27</v>
      </c>
      <c r="AD140" t="s">
        <v>34</v>
      </c>
      <c r="AE140" t="s">
        <v>29</v>
      </c>
      <c r="AF140" t="s">
        <v>30</v>
      </c>
    </row>
    <row r="141" spans="1:32" x14ac:dyDescent="0.25">
      <c r="A141">
        <v>140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  <c r="J141" t="s">
        <v>8</v>
      </c>
      <c r="K141" t="s">
        <v>9</v>
      </c>
      <c r="L141" t="s">
        <v>55</v>
      </c>
      <c r="M141" t="s">
        <v>11</v>
      </c>
      <c r="N141" t="s">
        <v>56</v>
      </c>
      <c r="O141" t="s">
        <v>13</v>
      </c>
      <c r="P141" t="s">
        <v>35</v>
      </c>
      <c r="Q141" t="s">
        <v>15</v>
      </c>
      <c r="R141" t="s">
        <v>36</v>
      </c>
      <c r="S141" t="s">
        <v>17</v>
      </c>
      <c r="T141" t="s">
        <v>18</v>
      </c>
      <c r="U141" t="s">
        <v>19</v>
      </c>
      <c r="V141" t="s">
        <v>20</v>
      </c>
      <c r="W141" t="s">
        <v>21</v>
      </c>
      <c r="X141" t="s">
        <v>63</v>
      </c>
      <c r="Y141" t="s">
        <v>23</v>
      </c>
      <c r="Z141" t="s">
        <v>64</v>
      </c>
      <c r="AA141" t="s">
        <v>25</v>
      </c>
      <c r="AB141" t="s">
        <v>33</v>
      </c>
      <c r="AC141" t="s">
        <v>27</v>
      </c>
      <c r="AD141" t="s">
        <v>34</v>
      </c>
      <c r="AE141" t="s">
        <v>29</v>
      </c>
      <c r="AF141" t="s">
        <v>30</v>
      </c>
    </row>
    <row r="142" spans="1:32" x14ac:dyDescent="0.25">
      <c r="A142">
        <v>141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  <c r="K142" t="s">
        <v>9</v>
      </c>
      <c r="L142" t="s">
        <v>10</v>
      </c>
      <c r="M142" t="s">
        <v>11</v>
      </c>
      <c r="N142" t="s">
        <v>12</v>
      </c>
      <c r="O142" t="s">
        <v>13</v>
      </c>
      <c r="P142" t="s">
        <v>14</v>
      </c>
      <c r="Q142" t="s">
        <v>15</v>
      </c>
      <c r="R142" t="s">
        <v>16</v>
      </c>
      <c r="S142" t="s">
        <v>17</v>
      </c>
      <c r="T142" t="s">
        <v>39</v>
      </c>
      <c r="U142" t="s">
        <v>19</v>
      </c>
      <c r="V142" t="s">
        <v>40</v>
      </c>
      <c r="W142" t="s">
        <v>21</v>
      </c>
      <c r="X142" t="s">
        <v>41</v>
      </c>
      <c r="Y142" t="s">
        <v>23</v>
      </c>
      <c r="Z142" t="s">
        <v>42</v>
      </c>
      <c r="AA142" t="s">
        <v>25</v>
      </c>
      <c r="AB142" t="s">
        <v>26</v>
      </c>
      <c r="AC142" t="s">
        <v>27</v>
      </c>
      <c r="AD142" t="s">
        <v>28</v>
      </c>
      <c r="AE142" t="s">
        <v>29</v>
      </c>
      <c r="AF142" t="s">
        <v>30</v>
      </c>
    </row>
    <row r="143" spans="1:32" x14ac:dyDescent="0.25">
      <c r="A143">
        <v>142</v>
      </c>
      <c r="B143" t="s">
        <v>0</v>
      </c>
      <c r="C143" t="s">
        <v>1</v>
      </c>
      <c r="D143" t="s">
        <v>2</v>
      </c>
      <c r="E143" t="s">
        <v>3</v>
      </c>
      <c r="F143" t="s">
        <v>4</v>
      </c>
      <c r="G143" t="s">
        <v>5</v>
      </c>
      <c r="H143" t="s">
        <v>6</v>
      </c>
      <c r="I143" t="s">
        <v>7</v>
      </c>
      <c r="J143" t="s">
        <v>8</v>
      </c>
      <c r="K143" t="s">
        <v>9</v>
      </c>
      <c r="L143" t="s">
        <v>10</v>
      </c>
      <c r="M143" t="s">
        <v>11</v>
      </c>
      <c r="N143" t="s">
        <v>12</v>
      </c>
      <c r="O143" t="s">
        <v>13</v>
      </c>
      <c r="P143" t="s">
        <v>14</v>
      </c>
      <c r="Q143" t="s">
        <v>15</v>
      </c>
      <c r="R143" t="s">
        <v>16</v>
      </c>
      <c r="S143" t="s">
        <v>17</v>
      </c>
      <c r="T143" t="s">
        <v>39</v>
      </c>
      <c r="U143" t="s">
        <v>19</v>
      </c>
      <c r="V143" t="s">
        <v>40</v>
      </c>
      <c r="W143" t="s">
        <v>21</v>
      </c>
      <c r="X143" t="s">
        <v>41</v>
      </c>
      <c r="Y143" t="s">
        <v>23</v>
      </c>
      <c r="Z143" t="s">
        <v>42</v>
      </c>
      <c r="AA143" t="s">
        <v>25</v>
      </c>
      <c r="AB143" t="s">
        <v>26</v>
      </c>
      <c r="AC143" t="s">
        <v>27</v>
      </c>
      <c r="AD143" t="s">
        <v>28</v>
      </c>
      <c r="AE143" t="s">
        <v>29</v>
      </c>
      <c r="AF143" t="s">
        <v>30</v>
      </c>
    </row>
    <row r="144" spans="1:32" x14ac:dyDescent="0.25">
      <c r="A144">
        <v>143</v>
      </c>
      <c r="B144" t="s">
        <v>0</v>
      </c>
      <c r="C144" t="s">
        <v>1</v>
      </c>
      <c r="D144" t="s">
        <v>31</v>
      </c>
      <c r="E144" t="s">
        <v>3</v>
      </c>
      <c r="F144" t="s">
        <v>32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37</v>
      </c>
      <c r="M144" t="s">
        <v>11</v>
      </c>
      <c r="N144" t="s">
        <v>38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39</v>
      </c>
      <c r="U144" t="s">
        <v>19</v>
      </c>
      <c r="V144" t="s">
        <v>40</v>
      </c>
      <c r="W144" t="s">
        <v>21</v>
      </c>
      <c r="X144" t="s">
        <v>63</v>
      </c>
      <c r="Y144" t="s">
        <v>23</v>
      </c>
      <c r="Z144" t="s">
        <v>64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32" x14ac:dyDescent="0.25">
      <c r="A145">
        <v>144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 t="s">
        <v>9</v>
      </c>
      <c r="L145" t="s">
        <v>37</v>
      </c>
      <c r="M145" t="s">
        <v>11</v>
      </c>
      <c r="N145" t="s">
        <v>38</v>
      </c>
      <c r="O145" t="s">
        <v>13</v>
      </c>
      <c r="P145" t="s">
        <v>35</v>
      </c>
      <c r="Q145" t="s">
        <v>15</v>
      </c>
      <c r="R145" t="s">
        <v>36</v>
      </c>
      <c r="S145" t="s">
        <v>17</v>
      </c>
      <c r="T145" t="s">
        <v>39</v>
      </c>
      <c r="U145" t="s">
        <v>19</v>
      </c>
      <c r="V145" t="s">
        <v>40</v>
      </c>
      <c r="W145" t="s">
        <v>21</v>
      </c>
      <c r="X145" t="s">
        <v>41</v>
      </c>
      <c r="Y145" t="s">
        <v>23</v>
      </c>
      <c r="Z145" t="s">
        <v>42</v>
      </c>
      <c r="AA145" t="s">
        <v>25</v>
      </c>
      <c r="AB145" t="s">
        <v>33</v>
      </c>
      <c r="AC145" t="s">
        <v>27</v>
      </c>
      <c r="AD145" t="s">
        <v>34</v>
      </c>
      <c r="AE145" t="s">
        <v>29</v>
      </c>
      <c r="AF145" t="s">
        <v>30</v>
      </c>
    </row>
    <row r="146" spans="1:32" x14ac:dyDescent="0.25">
      <c r="A146">
        <v>145</v>
      </c>
      <c r="B146" t="s">
        <v>0</v>
      </c>
      <c r="C146" t="s">
        <v>1</v>
      </c>
      <c r="D146" t="s">
        <v>59</v>
      </c>
      <c r="E146" t="s">
        <v>3</v>
      </c>
      <c r="F146" t="s">
        <v>60</v>
      </c>
      <c r="G146" t="s">
        <v>5</v>
      </c>
      <c r="H146" t="s">
        <v>6</v>
      </c>
      <c r="I146" t="s">
        <v>7</v>
      </c>
      <c r="J146" t="s">
        <v>8</v>
      </c>
      <c r="K146" t="s">
        <v>9</v>
      </c>
      <c r="L146" t="s">
        <v>10</v>
      </c>
      <c r="M146" t="s">
        <v>11</v>
      </c>
      <c r="N146" t="s">
        <v>12</v>
      </c>
      <c r="O146" t="s">
        <v>13</v>
      </c>
      <c r="P146" t="s">
        <v>61</v>
      </c>
      <c r="Q146" t="s">
        <v>15</v>
      </c>
      <c r="R146" t="s">
        <v>62</v>
      </c>
      <c r="S146" t="s">
        <v>17</v>
      </c>
      <c r="T146" t="s">
        <v>57</v>
      </c>
      <c r="U146" t="s">
        <v>19</v>
      </c>
      <c r="V146" t="s">
        <v>58</v>
      </c>
      <c r="W146" t="s">
        <v>21</v>
      </c>
      <c r="X146" t="s">
        <v>63</v>
      </c>
      <c r="Y146" t="s">
        <v>23</v>
      </c>
      <c r="Z146" t="s">
        <v>64</v>
      </c>
      <c r="AA146" t="s">
        <v>25</v>
      </c>
      <c r="AB146" t="s">
        <v>65</v>
      </c>
      <c r="AC146" t="s">
        <v>27</v>
      </c>
      <c r="AD146" t="s">
        <v>66</v>
      </c>
      <c r="AE146" t="s">
        <v>29</v>
      </c>
      <c r="AF146" t="s">
        <v>30</v>
      </c>
    </row>
    <row r="147" spans="1:32" x14ac:dyDescent="0.25">
      <c r="A147">
        <v>146</v>
      </c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 t="s">
        <v>9</v>
      </c>
      <c r="L147" t="s">
        <v>10</v>
      </c>
      <c r="M147" t="s">
        <v>11</v>
      </c>
      <c r="N147" t="s">
        <v>12</v>
      </c>
      <c r="O147" t="s">
        <v>13</v>
      </c>
      <c r="P147" t="s">
        <v>14</v>
      </c>
      <c r="Q147" t="s">
        <v>15</v>
      </c>
      <c r="R147" t="s">
        <v>16</v>
      </c>
      <c r="S147" t="s">
        <v>17</v>
      </c>
      <c r="T147" t="s">
        <v>39</v>
      </c>
      <c r="U147" t="s">
        <v>19</v>
      </c>
      <c r="V147" t="s">
        <v>40</v>
      </c>
      <c r="W147" t="s">
        <v>21</v>
      </c>
      <c r="X147" t="s">
        <v>22</v>
      </c>
      <c r="Y147" t="s">
        <v>23</v>
      </c>
      <c r="Z147" t="s">
        <v>24</v>
      </c>
      <c r="AA147" t="s">
        <v>25</v>
      </c>
      <c r="AB147" t="s">
        <v>26</v>
      </c>
      <c r="AC147" t="s">
        <v>27</v>
      </c>
      <c r="AD147" t="s">
        <v>28</v>
      </c>
      <c r="AE147" t="s">
        <v>29</v>
      </c>
      <c r="AF147" t="s">
        <v>30</v>
      </c>
    </row>
    <row r="148" spans="1:32" x14ac:dyDescent="0.25">
      <c r="A148">
        <v>147</v>
      </c>
      <c r="B148" t="s">
        <v>0</v>
      </c>
      <c r="C148" t="s">
        <v>1</v>
      </c>
      <c r="D148" t="s">
        <v>59</v>
      </c>
      <c r="E148" t="s">
        <v>3</v>
      </c>
      <c r="F148" t="s">
        <v>60</v>
      </c>
      <c r="G148" t="s">
        <v>5</v>
      </c>
      <c r="H148" t="s">
        <v>6</v>
      </c>
      <c r="I148" t="s">
        <v>7</v>
      </c>
      <c r="J148" t="s">
        <v>8</v>
      </c>
      <c r="K148" t="s">
        <v>9</v>
      </c>
      <c r="L148" t="s">
        <v>37</v>
      </c>
      <c r="M148" t="s">
        <v>11</v>
      </c>
      <c r="N148" t="s">
        <v>38</v>
      </c>
      <c r="O148" t="s">
        <v>13</v>
      </c>
      <c r="P148" t="s">
        <v>35</v>
      </c>
      <c r="Q148" t="s">
        <v>15</v>
      </c>
      <c r="R148" t="s">
        <v>36</v>
      </c>
      <c r="S148" t="s">
        <v>17</v>
      </c>
      <c r="T148" t="s">
        <v>57</v>
      </c>
      <c r="U148" t="s">
        <v>19</v>
      </c>
      <c r="V148" t="s">
        <v>58</v>
      </c>
      <c r="W148" t="s">
        <v>21</v>
      </c>
      <c r="X148" t="s">
        <v>63</v>
      </c>
      <c r="Y148" t="s">
        <v>23</v>
      </c>
      <c r="Z148" t="s">
        <v>64</v>
      </c>
      <c r="AA148" t="s">
        <v>25</v>
      </c>
      <c r="AB148" t="s">
        <v>33</v>
      </c>
      <c r="AC148" t="s">
        <v>27</v>
      </c>
      <c r="AD148" t="s">
        <v>34</v>
      </c>
      <c r="AE148" t="s">
        <v>29</v>
      </c>
      <c r="AF148" t="s">
        <v>30</v>
      </c>
    </row>
    <row r="149" spans="1:32" x14ac:dyDescent="0.25">
      <c r="A149">
        <v>148</v>
      </c>
      <c r="B149" t="s">
        <v>0</v>
      </c>
      <c r="C149" t="s">
        <v>1</v>
      </c>
      <c r="D149" t="s">
        <v>59</v>
      </c>
      <c r="E149" t="s">
        <v>3</v>
      </c>
      <c r="F149" t="s">
        <v>60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L149" t="s">
        <v>55</v>
      </c>
      <c r="M149" t="s">
        <v>11</v>
      </c>
      <c r="N149" t="s">
        <v>56</v>
      </c>
      <c r="O149" t="s">
        <v>13</v>
      </c>
      <c r="P149" t="s">
        <v>35</v>
      </c>
      <c r="Q149" t="s">
        <v>15</v>
      </c>
      <c r="R149" t="s">
        <v>36</v>
      </c>
      <c r="S149" t="s">
        <v>17</v>
      </c>
      <c r="T149" t="s">
        <v>18</v>
      </c>
      <c r="U149" t="s">
        <v>19</v>
      </c>
      <c r="V149" t="s">
        <v>20</v>
      </c>
      <c r="W149" t="s">
        <v>21</v>
      </c>
      <c r="X149" t="s">
        <v>63</v>
      </c>
      <c r="Y149" t="s">
        <v>23</v>
      </c>
      <c r="Z149" t="s">
        <v>64</v>
      </c>
      <c r="AA149" t="s">
        <v>25</v>
      </c>
      <c r="AB149" t="s">
        <v>65</v>
      </c>
      <c r="AC149" t="s">
        <v>27</v>
      </c>
      <c r="AD149" t="s">
        <v>66</v>
      </c>
      <c r="AE149" t="s">
        <v>29</v>
      </c>
      <c r="AF149" t="s">
        <v>30</v>
      </c>
    </row>
    <row r="150" spans="1:32" x14ac:dyDescent="0.25">
      <c r="A150">
        <v>149</v>
      </c>
      <c r="B150" t="s">
        <v>0</v>
      </c>
      <c r="C150" t="s">
        <v>1</v>
      </c>
      <c r="D150" t="s">
        <v>59</v>
      </c>
      <c r="E150" t="s">
        <v>3</v>
      </c>
      <c r="F150" t="s">
        <v>60</v>
      </c>
      <c r="G150" t="s">
        <v>5</v>
      </c>
      <c r="H150" t="s">
        <v>6</v>
      </c>
      <c r="I150" t="s">
        <v>7</v>
      </c>
      <c r="J150" t="s">
        <v>8</v>
      </c>
      <c r="K150" t="s">
        <v>9</v>
      </c>
      <c r="L150" t="s">
        <v>55</v>
      </c>
      <c r="M150" t="s">
        <v>11</v>
      </c>
      <c r="N150" t="s">
        <v>56</v>
      </c>
      <c r="O150" t="s">
        <v>13</v>
      </c>
      <c r="P150" t="s">
        <v>61</v>
      </c>
      <c r="Q150" t="s">
        <v>15</v>
      </c>
      <c r="R150" t="s">
        <v>62</v>
      </c>
      <c r="S150" t="s">
        <v>17</v>
      </c>
      <c r="T150" t="s">
        <v>18</v>
      </c>
      <c r="U150" t="s">
        <v>19</v>
      </c>
      <c r="V150" t="s">
        <v>20</v>
      </c>
      <c r="W150" t="s">
        <v>21</v>
      </c>
      <c r="X150" t="s">
        <v>22</v>
      </c>
      <c r="Y150" t="s">
        <v>23</v>
      </c>
      <c r="Z150" t="s">
        <v>24</v>
      </c>
      <c r="AA150" t="s">
        <v>25</v>
      </c>
      <c r="AB150" t="s">
        <v>65</v>
      </c>
      <c r="AC150" t="s">
        <v>27</v>
      </c>
      <c r="AD150" t="s">
        <v>66</v>
      </c>
      <c r="AE150" t="s">
        <v>29</v>
      </c>
      <c r="AF150" t="s">
        <v>30</v>
      </c>
    </row>
    <row r="151" spans="1:32" x14ac:dyDescent="0.25">
      <c r="A151">
        <v>150</v>
      </c>
      <c r="B151" t="s">
        <v>0</v>
      </c>
      <c r="C151" t="s">
        <v>1</v>
      </c>
      <c r="D151" t="s">
        <v>59</v>
      </c>
      <c r="E151" t="s">
        <v>3</v>
      </c>
      <c r="F151" t="s">
        <v>60</v>
      </c>
      <c r="G151" t="s">
        <v>5</v>
      </c>
      <c r="H151" t="s">
        <v>6</v>
      </c>
      <c r="I151" t="s">
        <v>7</v>
      </c>
      <c r="J151" t="s">
        <v>8</v>
      </c>
      <c r="K151" t="s">
        <v>9</v>
      </c>
      <c r="L151" t="s">
        <v>55</v>
      </c>
      <c r="M151" t="s">
        <v>11</v>
      </c>
      <c r="N151" t="s">
        <v>56</v>
      </c>
      <c r="O151" t="s">
        <v>13</v>
      </c>
      <c r="P151" t="s">
        <v>14</v>
      </c>
      <c r="Q151" t="s">
        <v>15</v>
      </c>
      <c r="R151" t="s">
        <v>16</v>
      </c>
      <c r="S151" t="s">
        <v>17</v>
      </c>
      <c r="T151" t="s">
        <v>57</v>
      </c>
      <c r="U151" t="s">
        <v>19</v>
      </c>
      <c r="V151" t="s">
        <v>58</v>
      </c>
      <c r="W151" t="s">
        <v>21</v>
      </c>
      <c r="X151" t="s">
        <v>41</v>
      </c>
      <c r="Y151" t="s">
        <v>23</v>
      </c>
      <c r="Z151" t="s">
        <v>42</v>
      </c>
      <c r="AA151" t="s">
        <v>25</v>
      </c>
      <c r="AB151" t="s">
        <v>65</v>
      </c>
      <c r="AC151" t="s">
        <v>27</v>
      </c>
      <c r="AD151" t="s">
        <v>66</v>
      </c>
      <c r="AE151" t="s">
        <v>29</v>
      </c>
      <c r="AF151" t="s">
        <v>30</v>
      </c>
    </row>
    <row r="152" spans="1:32" x14ac:dyDescent="0.25">
      <c r="A152">
        <v>151</v>
      </c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L152" t="s">
        <v>10</v>
      </c>
      <c r="M152" t="s">
        <v>11</v>
      </c>
      <c r="N152" t="s">
        <v>12</v>
      </c>
      <c r="O152" t="s">
        <v>13</v>
      </c>
      <c r="P152" t="s">
        <v>14</v>
      </c>
      <c r="Q152" t="s">
        <v>15</v>
      </c>
      <c r="R152" t="s">
        <v>16</v>
      </c>
      <c r="S152" t="s">
        <v>17</v>
      </c>
      <c r="T152" t="s">
        <v>39</v>
      </c>
      <c r="U152" t="s">
        <v>19</v>
      </c>
      <c r="V152" t="s">
        <v>40</v>
      </c>
      <c r="W152" t="s">
        <v>21</v>
      </c>
      <c r="X152" t="s">
        <v>41</v>
      </c>
      <c r="Y152" t="s">
        <v>23</v>
      </c>
      <c r="Z152" t="s">
        <v>42</v>
      </c>
      <c r="AA152" t="s">
        <v>25</v>
      </c>
      <c r="AB152" t="s">
        <v>65</v>
      </c>
      <c r="AC152" t="s">
        <v>27</v>
      </c>
      <c r="AD152" t="s">
        <v>66</v>
      </c>
      <c r="AE152" t="s">
        <v>29</v>
      </c>
      <c r="AF152" t="s">
        <v>30</v>
      </c>
    </row>
    <row r="153" spans="1:32" x14ac:dyDescent="0.25">
      <c r="A153">
        <v>152</v>
      </c>
      <c r="B153" t="s">
        <v>0</v>
      </c>
      <c r="C153" t="s">
        <v>1</v>
      </c>
      <c r="D153" t="s">
        <v>2</v>
      </c>
      <c r="E153" t="s">
        <v>3</v>
      </c>
      <c r="F153" t="s">
        <v>4</v>
      </c>
      <c r="G153" t="s">
        <v>5</v>
      </c>
      <c r="H153" t="s">
        <v>6</v>
      </c>
      <c r="I153" t="s">
        <v>7</v>
      </c>
      <c r="J153" t="s">
        <v>8</v>
      </c>
      <c r="K153" t="s">
        <v>9</v>
      </c>
      <c r="L153" t="s">
        <v>37</v>
      </c>
      <c r="M153" t="s">
        <v>11</v>
      </c>
      <c r="N153" t="s">
        <v>38</v>
      </c>
      <c r="O153" t="s">
        <v>13</v>
      </c>
      <c r="P153" t="s">
        <v>61</v>
      </c>
      <c r="Q153" t="s">
        <v>15</v>
      </c>
      <c r="R153" t="s">
        <v>62</v>
      </c>
      <c r="S153" t="s">
        <v>17</v>
      </c>
      <c r="T153" t="s">
        <v>18</v>
      </c>
      <c r="U153" t="s">
        <v>19</v>
      </c>
      <c r="V153" t="s">
        <v>20</v>
      </c>
      <c r="W153" t="s">
        <v>21</v>
      </c>
      <c r="X153" t="s">
        <v>63</v>
      </c>
      <c r="Y153" t="s">
        <v>23</v>
      </c>
      <c r="Z153" t="s">
        <v>64</v>
      </c>
      <c r="AA153" t="s">
        <v>25</v>
      </c>
      <c r="AB153" t="s">
        <v>33</v>
      </c>
      <c r="AC153" t="s">
        <v>27</v>
      </c>
      <c r="AD153" t="s">
        <v>34</v>
      </c>
      <c r="AE153" t="s">
        <v>29</v>
      </c>
      <c r="AF153" t="s">
        <v>30</v>
      </c>
    </row>
    <row r="154" spans="1:32" x14ac:dyDescent="0.25">
      <c r="A154">
        <v>153</v>
      </c>
      <c r="B154" t="s">
        <v>0</v>
      </c>
      <c r="C154" t="s">
        <v>1</v>
      </c>
      <c r="D154" t="s">
        <v>31</v>
      </c>
      <c r="E154" t="s">
        <v>3</v>
      </c>
      <c r="F154" t="s">
        <v>32</v>
      </c>
      <c r="G154" t="s">
        <v>5</v>
      </c>
      <c r="H154" t="s">
        <v>6</v>
      </c>
      <c r="I154" t="s">
        <v>7</v>
      </c>
      <c r="J154" t="s">
        <v>8</v>
      </c>
      <c r="K154" t="s">
        <v>9</v>
      </c>
      <c r="L154" t="s">
        <v>55</v>
      </c>
      <c r="M154" t="s">
        <v>11</v>
      </c>
      <c r="N154" t="s">
        <v>56</v>
      </c>
      <c r="O154" t="s">
        <v>13</v>
      </c>
      <c r="P154" t="s">
        <v>61</v>
      </c>
      <c r="Q154" t="s">
        <v>15</v>
      </c>
      <c r="R154" t="s">
        <v>62</v>
      </c>
      <c r="S154" t="s">
        <v>17</v>
      </c>
      <c r="T154" t="s">
        <v>18</v>
      </c>
      <c r="U154" t="s">
        <v>19</v>
      </c>
      <c r="V154" t="s">
        <v>20</v>
      </c>
      <c r="W154" t="s">
        <v>21</v>
      </c>
      <c r="X154" t="s">
        <v>63</v>
      </c>
      <c r="Y154" t="s">
        <v>23</v>
      </c>
      <c r="Z154" t="s">
        <v>64</v>
      </c>
      <c r="AA154" t="s">
        <v>25</v>
      </c>
      <c r="AB154" t="s">
        <v>33</v>
      </c>
      <c r="AC154" t="s">
        <v>27</v>
      </c>
      <c r="AD154" t="s">
        <v>34</v>
      </c>
      <c r="AE154" t="s">
        <v>29</v>
      </c>
      <c r="AF154" t="s">
        <v>30</v>
      </c>
    </row>
    <row r="155" spans="1:32" x14ac:dyDescent="0.25">
      <c r="A155">
        <v>154</v>
      </c>
      <c r="B155" t="s">
        <v>0</v>
      </c>
      <c r="C155" t="s">
        <v>1</v>
      </c>
      <c r="D155" t="s">
        <v>31</v>
      </c>
      <c r="E155" t="s">
        <v>3</v>
      </c>
      <c r="F155" t="s">
        <v>32</v>
      </c>
      <c r="G155" t="s">
        <v>5</v>
      </c>
      <c r="H155" t="s">
        <v>6</v>
      </c>
      <c r="I155" t="s">
        <v>7</v>
      </c>
      <c r="J155" t="s">
        <v>8</v>
      </c>
      <c r="K155" t="s">
        <v>9</v>
      </c>
      <c r="L155" t="s">
        <v>37</v>
      </c>
      <c r="M155" t="s">
        <v>11</v>
      </c>
      <c r="N155" t="s">
        <v>38</v>
      </c>
      <c r="O155" t="s">
        <v>13</v>
      </c>
      <c r="P155" t="s">
        <v>35</v>
      </c>
      <c r="Q155" t="s">
        <v>15</v>
      </c>
      <c r="R155" t="s">
        <v>36</v>
      </c>
      <c r="S155" t="s">
        <v>17</v>
      </c>
      <c r="T155" t="s">
        <v>39</v>
      </c>
      <c r="U155" t="s">
        <v>19</v>
      </c>
      <c r="V155" t="s">
        <v>40</v>
      </c>
      <c r="W155" t="s">
        <v>21</v>
      </c>
      <c r="X155" t="s">
        <v>22</v>
      </c>
      <c r="Y155" t="s">
        <v>23</v>
      </c>
      <c r="Z155" t="s">
        <v>24</v>
      </c>
      <c r="AA155" t="s">
        <v>25</v>
      </c>
      <c r="AB155" t="s">
        <v>26</v>
      </c>
      <c r="AC155" t="s">
        <v>27</v>
      </c>
      <c r="AD155" t="s">
        <v>28</v>
      </c>
      <c r="AE155" t="s">
        <v>29</v>
      </c>
      <c r="AF155" t="s">
        <v>30</v>
      </c>
    </row>
    <row r="156" spans="1:32" x14ac:dyDescent="0.25">
      <c r="A156">
        <v>155</v>
      </c>
      <c r="B156" t="s">
        <v>0</v>
      </c>
      <c r="C156" t="s">
        <v>1</v>
      </c>
      <c r="D156" t="s">
        <v>31</v>
      </c>
      <c r="E156" t="s">
        <v>3</v>
      </c>
      <c r="F156" t="s">
        <v>32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35</v>
      </c>
      <c r="Q156" t="s">
        <v>15</v>
      </c>
      <c r="R156" t="s">
        <v>36</v>
      </c>
      <c r="S156" t="s">
        <v>17</v>
      </c>
      <c r="T156" t="s">
        <v>18</v>
      </c>
      <c r="U156" t="s">
        <v>19</v>
      </c>
      <c r="V156" t="s">
        <v>20</v>
      </c>
      <c r="W156" t="s">
        <v>21</v>
      </c>
      <c r="X156" t="s">
        <v>22</v>
      </c>
      <c r="Y156" t="s">
        <v>23</v>
      </c>
      <c r="Z156" t="s">
        <v>24</v>
      </c>
      <c r="AA156" t="s">
        <v>25</v>
      </c>
      <c r="AB156" t="s">
        <v>26</v>
      </c>
      <c r="AC156" t="s">
        <v>27</v>
      </c>
      <c r="AD156" t="s">
        <v>28</v>
      </c>
      <c r="AE156" t="s">
        <v>29</v>
      </c>
      <c r="AF156" t="s">
        <v>30</v>
      </c>
    </row>
    <row r="157" spans="1:32" x14ac:dyDescent="0.25">
      <c r="A157">
        <v>156</v>
      </c>
      <c r="B157" t="s">
        <v>0</v>
      </c>
      <c r="C157" t="s">
        <v>1</v>
      </c>
      <c r="D157" t="s">
        <v>59</v>
      </c>
      <c r="E157" t="s">
        <v>3</v>
      </c>
      <c r="F157" t="s">
        <v>60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57</v>
      </c>
      <c r="U157" t="s">
        <v>19</v>
      </c>
      <c r="V157" t="s">
        <v>58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33</v>
      </c>
      <c r="AC157" t="s">
        <v>27</v>
      </c>
      <c r="AD157" t="s">
        <v>34</v>
      </c>
      <c r="AE157" t="s">
        <v>29</v>
      </c>
      <c r="AF157" t="s">
        <v>30</v>
      </c>
    </row>
    <row r="158" spans="1:32" x14ac:dyDescent="0.25">
      <c r="A158">
        <v>157</v>
      </c>
      <c r="B158" t="s">
        <v>0</v>
      </c>
      <c r="C158" t="s">
        <v>1</v>
      </c>
      <c r="D158" t="s">
        <v>59</v>
      </c>
      <c r="E158" t="s">
        <v>3</v>
      </c>
      <c r="F158" t="s">
        <v>60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37</v>
      </c>
      <c r="M158" t="s">
        <v>11</v>
      </c>
      <c r="N158" t="s">
        <v>38</v>
      </c>
      <c r="O158" t="s">
        <v>13</v>
      </c>
      <c r="P158" t="s">
        <v>35</v>
      </c>
      <c r="Q158" t="s">
        <v>15</v>
      </c>
      <c r="R158" t="s">
        <v>36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</row>
    <row r="159" spans="1:32" x14ac:dyDescent="0.25">
      <c r="A159">
        <v>158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6</v>
      </c>
      <c r="I159" t="s">
        <v>7</v>
      </c>
      <c r="J159" t="s">
        <v>8</v>
      </c>
      <c r="K159" t="s">
        <v>9</v>
      </c>
      <c r="L159" t="s">
        <v>10</v>
      </c>
      <c r="M159" t="s">
        <v>11</v>
      </c>
      <c r="N159" t="s">
        <v>12</v>
      </c>
      <c r="O159" t="s">
        <v>13</v>
      </c>
      <c r="P159" t="s">
        <v>14</v>
      </c>
      <c r="Q159" t="s">
        <v>15</v>
      </c>
      <c r="R159" t="s">
        <v>16</v>
      </c>
      <c r="S159" t="s">
        <v>17</v>
      </c>
      <c r="T159" t="s">
        <v>39</v>
      </c>
      <c r="U159" t="s">
        <v>19</v>
      </c>
      <c r="V159" t="s">
        <v>40</v>
      </c>
      <c r="W159" t="s">
        <v>21</v>
      </c>
      <c r="X159" t="s">
        <v>41</v>
      </c>
      <c r="Y159" t="s">
        <v>23</v>
      </c>
      <c r="Z159" t="s">
        <v>42</v>
      </c>
      <c r="AA159" t="s">
        <v>25</v>
      </c>
      <c r="AB159" t="s">
        <v>26</v>
      </c>
      <c r="AC159" t="s">
        <v>27</v>
      </c>
      <c r="AD159" t="s">
        <v>28</v>
      </c>
      <c r="AE159" t="s">
        <v>29</v>
      </c>
      <c r="AF159" t="s">
        <v>30</v>
      </c>
    </row>
    <row r="160" spans="1:32" x14ac:dyDescent="0.25">
      <c r="A160">
        <v>159</v>
      </c>
      <c r="B160" t="s">
        <v>0</v>
      </c>
      <c r="C160" t="s">
        <v>1</v>
      </c>
      <c r="D160" t="s">
        <v>31</v>
      </c>
      <c r="E160" t="s">
        <v>3</v>
      </c>
      <c r="F160" t="s">
        <v>32</v>
      </c>
      <c r="G160" t="s">
        <v>5</v>
      </c>
      <c r="H160" t="s">
        <v>6</v>
      </c>
      <c r="I160" t="s">
        <v>7</v>
      </c>
      <c r="J160" t="s">
        <v>8</v>
      </c>
      <c r="K160" t="s">
        <v>9</v>
      </c>
      <c r="L160" t="s">
        <v>10</v>
      </c>
      <c r="M160" t="s">
        <v>11</v>
      </c>
      <c r="N160" t="s">
        <v>12</v>
      </c>
      <c r="O160" t="s">
        <v>13</v>
      </c>
      <c r="P160" t="s">
        <v>61</v>
      </c>
      <c r="Q160" t="s">
        <v>15</v>
      </c>
      <c r="R160" t="s">
        <v>62</v>
      </c>
      <c r="S160" t="s">
        <v>17</v>
      </c>
      <c r="T160" t="s">
        <v>39</v>
      </c>
      <c r="U160" t="s">
        <v>19</v>
      </c>
      <c r="V160" t="s">
        <v>40</v>
      </c>
      <c r="W160" t="s">
        <v>21</v>
      </c>
      <c r="X160" t="s">
        <v>22</v>
      </c>
      <c r="Y160" t="s">
        <v>23</v>
      </c>
      <c r="Z160" t="s">
        <v>24</v>
      </c>
      <c r="AA160" t="s">
        <v>25</v>
      </c>
      <c r="AB160" t="s">
        <v>65</v>
      </c>
      <c r="AC160" t="s">
        <v>27</v>
      </c>
      <c r="AD160" t="s">
        <v>66</v>
      </c>
      <c r="AE160" t="s">
        <v>29</v>
      </c>
      <c r="AF160" t="s">
        <v>30</v>
      </c>
    </row>
    <row r="161" spans="1:32" x14ac:dyDescent="0.25">
      <c r="A161">
        <v>160</v>
      </c>
      <c r="B161" t="s">
        <v>0</v>
      </c>
      <c r="C161" t="s">
        <v>1</v>
      </c>
      <c r="D161" t="s">
        <v>59</v>
      </c>
      <c r="E161" t="s">
        <v>3</v>
      </c>
      <c r="F161" t="s">
        <v>60</v>
      </c>
      <c r="G161" t="s">
        <v>5</v>
      </c>
      <c r="H161" t="s">
        <v>6</v>
      </c>
      <c r="I161" t="s">
        <v>7</v>
      </c>
      <c r="J161" t="s">
        <v>8</v>
      </c>
      <c r="K161" t="s">
        <v>9</v>
      </c>
      <c r="L161" t="s">
        <v>37</v>
      </c>
      <c r="M161" t="s">
        <v>11</v>
      </c>
      <c r="N161" t="s">
        <v>38</v>
      </c>
      <c r="O161" t="s">
        <v>13</v>
      </c>
      <c r="P161" t="s">
        <v>14</v>
      </c>
      <c r="Q161" t="s">
        <v>15</v>
      </c>
      <c r="R161" t="s">
        <v>16</v>
      </c>
      <c r="S161" t="s">
        <v>17</v>
      </c>
      <c r="T161" t="s">
        <v>39</v>
      </c>
      <c r="U161" t="s">
        <v>19</v>
      </c>
      <c r="V161" t="s">
        <v>40</v>
      </c>
      <c r="W161" t="s">
        <v>21</v>
      </c>
      <c r="X161" t="s">
        <v>41</v>
      </c>
      <c r="Y161" t="s">
        <v>23</v>
      </c>
      <c r="Z161" t="s">
        <v>42</v>
      </c>
      <c r="AA161" t="s">
        <v>25</v>
      </c>
      <c r="AB161" t="s">
        <v>33</v>
      </c>
      <c r="AC161" t="s">
        <v>27</v>
      </c>
      <c r="AD161" t="s">
        <v>34</v>
      </c>
      <c r="AE161" t="s">
        <v>29</v>
      </c>
      <c r="AF161" t="s">
        <v>30</v>
      </c>
    </row>
    <row r="162" spans="1:32" x14ac:dyDescent="0.25">
      <c r="A162">
        <v>161</v>
      </c>
      <c r="B162" t="s">
        <v>0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  <c r="J162" t="s">
        <v>8</v>
      </c>
      <c r="K162" t="s">
        <v>9</v>
      </c>
      <c r="L162" t="s">
        <v>10</v>
      </c>
      <c r="M162" t="s">
        <v>11</v>
      </c>
      <c r="N162" t="s">
        <v>12</v>
      </c>
      <c r="O162" t="s">
        <v>13</v>
      </c>
      <c r="P162" t="s">
        <v>14</v>
      </c>
      <c r="Q162" t="s">
        <v>15</v>
      </c>
      <c r="R162" t="s">
        <v>16</v>
      </c>
      <c r="S162" t="s">
        <v>17</v>
      </c>
      <c r="T162" t="s">
        <v>18</v>
      </c>
      <c r="U162" t="s">
        <v>19</v>
      </c>
      <c r="V162" t="s">
        <v>20</v>
      </c>
      <c r="W162" t="s">
        <v>21</v>
      </c>
      <c r="X162" t="s">
        <v>22</v>
      </c>
      <c r="Y162" t="s">
        <v>23</v>
      </c>
      <c r="Z162" t="s">
        <v>24</v>
      </c>
      <c r="AA162" t="s">
        <v>25</v>
      </c>
      <c r="AB162" t="s">
        <v>26</v>
      </c>
      <c r="AC162" t="s">
        <v>27</v>
      </c>
      <c r="AD162" t="s">
        <v>28</v>
      </c>
      <c r="AE162" t="s">
        <v>29</v>
      </c>
      <c r="AF162" t="s">
        <v>30</v>
      </c>
    </row>
    <row r="163" spans="1:32" x14ac:dyDescent="0.25">
      <c r="A163">
        <v>162</v>
      </c>
      <c r="B163" t="s">
        <v>0</v>
      </c>
      <c r="C163" t="s">
        <v>1</v>
      </c>
      <c r="D163" t="s">
        <v>31</v>
      </c>
      <c r="E163" t="s">
        <v>3</v>
      </c>
      <c r="F163" t="s">
        <v>32</v>
      </c>
      <c r="G163" t="s">
        <v>5</v>
      </c>
      <c r="H163" t="s">
        <v>6</v>
      </c>
      <c r="I163" t="s">
        <v>7</v>
      </c>
      <c r="J163" t="s">
        <v>8</v>
      </c>
      <c r="K163" t="s">
        <v>9</v>
      </c>
      <c r="L163" t="s">
        <v>37</v>
      </c>
      <c r="M163" t="s">
        <v>11</v>
      </c>
      <c r="N163" t="s">
        <v>38</v>
      </c>
      <c r="O163" t="s">
        <v>13</v>
      </c>
      <c r="P163" t="s">
        <v>35</v>
      </c>
      <c r="Q163" t="s">
        <v>15</v>
      </c>
      <c r="R163" t="s">
        <v>36</v>
      </c>
      <c r="S163" t="s">
        <v>17</v>
      </c>
      <c r="T163" t="s">
        <v>57</v>
      </c>
      <c r="U163" t="s">
        <v>19</v>
      </c>
      <c r="V163" t="s">
        <v>58</v>
      </c>
      <c r="W163" t="s">
        <v>21</v>
      </c>
      <c r="X163" t="s">
        <v>22</v>
      </c>
      <c r="Y163" t="s">
        <v>23</v>
      </c>
      <c r="Z163" t="s">
        <v>24</v>
      </c>
      <c r="AA163" t="s">
        <v>25</v>
      </c>
      <c r="AB163" t="s">
        <v>33</v>
      </c>
      <c r="AC163" t="s">
        <v>27</v>
      </c>
      <c r="AD163" t="s">
        <v>34</v>
      </c>
      <c r="AE163" t="s">
        <v>29</v>
      </c>
      <c r="AF163" t="s">
        <v>30</v>
      </c>
    </row>
    <row r="164" spans="1:32" x14ac:dyDescent="0.25">
      <c r="A164">
        <v>163</v>
      </c>
      <c r="B164" t="s">
        <v>0</v>
      </c>
      <c r="C164" t="s">
        <v>1</v>
      </c>
      <c r="D164" t="s">
        <v>31</v>
      </c>
      <c r="E164" t="s">
        <v>3</v>
      </c>
      <c r="F164" t="s">
        <v>32</v>
      </c>
      <c r="G164" t="s">
        <v>5</v>
      </c>
      <c r="H164" t="s">
        <v>6</v>
      </c>
      <c r="I164" t="s">
        <v>7</v>
      </c>
      <c r="J164" t="s">
        <v>8</v>
      </c>
      <c r="K164" t="s">
        <v>9</v>
      </c>
      <c r="L164" t="s">
        <v>37</v>
      </c>
      <c r="M164" t="s">
        <v>11</v>
      </c>
      <c r="N164" t="s">
        <v>38</v>
      </c>
      <c r="O164" t="s">
        <v>13</v>
      </c>
      <c r="P164" t="s">
        <v>14</v>
      </c>
      <c r="Q164" t="s">
        <v>15</v>
      </c>
      <c r="R164" t="s">
        <v>16</v>
      </c>
      <c r="S164" t="s">
        <v>17</v>
      </c>
      <c r="T164" t="s">
        <v>18</v>
      </c>
      <c r="U164" t="s">
        <v>19</v>
      </c>
      <c r="V164" t="s">
        <v>20</v>
      </c>
      <c r="W164" t="s">
        <v>21</v>
      </c>
      <c r="X164" t="s">
        <v>41</v>
      </c>
      <c r="Y164" t="s">
        <v>23</v>
      </c>
      <c r="Z164" t="s">
        <v>42</v>
      </c>
      <c r="AA164" t="s">
        <v>25</v>
      </c>
      <c r="AB164" t="s">
        <v>33</v>
      </c>
      <c r="AC164" t="s">
        <v>27</v>
      </c>
      <c r="AD164" t="s">
        <v>34</v>
      </c>
      <c r="AE164" t="s">
        <v>29</v>
      </c>
      <c r="AF164" t="s">
        <v>30</v>
      </c>
    </row>
    <row r="165" spans="1:32" x14ac:dyDescent="0.25">
      <c r="A165">
        <v>164</v>
      </c>
      <c r="B165" t="s">
        <v>0</v>
      </c>
      <c r="C165" t="s">
        <v>1</v>
      </c>
      <c r="D165" t="s">
        <v>2</v>
      </c>
      <c r="E165" t="s">
        <v>3</v>
      </c>
      <c r="F165" t="s">
        <v>4</v>
      </c>
      <c r="G165" t="s">
        <v>5</v>
      </c>
      <c r="H165" t="s">
        <v>6</v>
      </c>
      <c r="I165" t="s">
        <v>7</v>
      </c>
      <c r="J165" t="s">
        <v>8</v>
      </c>
      <c r="K165" t="s">
        <v>9</v>
      </c>
      <c r="L165" t="s">
        <v>10</v>
      </c>
      <c r="M165" t="s">
        <v>11</v>
      </c>
      <c r="N165" t="s">
        <v>12</v>
      </c>
      <c r="O165" t="s">
        <v>13</v>
      </c>
      <c r="P165" t="s">
        <v>14</v>
      </c>
      <c r="Q165" t="s">
        <v>15</v>
      </c>
      <c r="R165" t="s">
        <v>16</v>
      </c>
      <c r="S165" t="s">
        <v>17</v>
      </c>
      <c r="T165" t="s">
        <v>39</v>
      </c>
      <c r="U165" t="s">
        <v>19</v>
      </c>
      <c r="V165" t="s">
        <v>40</v>
      </c>
      <c r="W165" t="s">
        <v>21</v>
      </c>
      <c r="X165" t="s">
        <v>22</v>
      </c>
      <c r="Y165" t="s">
        <v>23</v>
      </c>
      <c r="Z165" t="s">
        <v>24</v>
      </c>
      <c r="AA165" t="s">
        <v>25</v>
      </c>
      <c r="AB165" t="s">
        <v>33</v>
      </c>
      <c r="AC165" t="s">
        <v>27</v>
      </c>
      <c r="AD165" t="s">
        <v>34</v>
      </c>
      <c r="AE165" t="s">
        <v>29</v>
      </c>
      <c r="AF165" t="s">
        <v>30</v>
      </c>
    </row>
    <row r="166" spans="1:32" x14ac:dyDescent="0.25">
      <c r="A166">
        <v>165</v>
      </c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7</v>
      </c>
      <c r="J166" t="s">
        <v>8</v>
      </c>
      <c r="K166" t="s">
        <v>9</v>
      </c>
      <c r="L166" t="s">
        <v>10</v>
      </c>
      <c r="M166" t="s">
        <v>11</v>
      </c>
      <c r="N166" t="s">
        <v>12</v>
      </c>
      <c r="O166" t="s">
        <v>13</v>
      </c>
      <c r="P166" t="s">
        <v>14</v>
      </c>
      <c r="Q166" t="s">
        <v>15</v>
      </c>
      <c r="R166" t="s">
        <v>16</v>
      </c>
      <c r="S166" t="s">
        <v>17</v>
      </c>
      <c r="T166" t="s">
        <v>18</v>
      </c>
      <c r="U166" t="s">
        <v>19</v>
      </c>
      <c r="V166" t="s">
        <v>20</v>
      </c>
      <c r="W166" t="s">
        <v>21</v>
      </c>
      <c r="X166" t="s">
        <v>41</v>
      </c>
      <c r="Y166" t="s">
        <v>23</v>
      </c>
      <c r="Z166" t="s">
        <v>42</v>
      </c>
      <c r="AA166" t="s">
        <v>25</v>
      </c>
      <c r="AB166" t="s">
        <v>26</v>
      </c>
      <c r="AC166" t="s">
        <v>27</v>
      </c>
      <c r="AD166" t="s">
        <v>28</v>
      </c>
      <c r="AE166" t="s">
        <v>29</v>
      </c>
      <c r="AF166" t="s">
        <v>30</v>
      </c>
    </row>
    <row r="167" spans="1:32" x14ac:dyDescent="0.25">
      <c r="A167">
        <v>166</v>
      </c>
      <c r="B167" t="s">
        <v>0</v>
      </c>
      <c r="C167" t="s">
        <v>1</v>
      </c>
      <c r="D167" t="s">
        <v>2</v>
      </c>
      <c r="E167" t="s">
        <v>3</v>
      </c>
      <c r="F167" t="s">
        <v>4</v>
      </c>
      <c r="G167" t="s">
        <v>5</v>
      </c>
      <c r="H167" t="s">
        <v>6</v>
      </c>
      <c r="I167" t="s">
        <v>7</v>
      </c>
      <c r="J167" t="s">
        <v>8</v>
      </c>
      <c r="K167" t="s">
        <v>9</v>
      </c>
      <c r="L167" t="s">
        <v>37</v>
      </c>
      <c r="M167" t="s">
        <v>11</v>
      </c>
      <c r="N167" t="s">
        <v>38</v>
      </c>
      <c r="O167" t="s">
        <v>13</v>
      </c>
      <c r="P167" t="s">
        <v>35</v>
      </c>
      <c r="Q167" t="s">
        <v>15</v>
      </c>
      <c r="R167" t="s">
        <v>36</v>
      </c>
      <c r="S167" t="s">
        <v>17</v>
      </c>
      <c r="T167" t="s">
        <v>18</v>
      </c>
      <c r="U167" t="s">
        <v>19</v>
      </c>
      <c r="V167" t="s">
        <v>20</v>
      </c>
      <c r="W167" t="s">
        <v>21</v>
      </c>
      <c r="X167" t="s">
        <v>22</v>
      </c>
      <c r="Y167" t="s">
        <v>23</v>
      </c>
      <c r="Z167" t="s">
        <v>24</v>
      </c>
      <c r="AA167" t="s">
        <v>25</v>
      </c>
      <c r="AB167" t="s">
        <v>33</v>
      </c>
      <c r="AC167" t="s">
        <v>27</v>
      </c>
      <c r="AD167" t="s">
        <v>34</v>
      </c>
      <c r="AE167" t="s">
        <v>29</v>
      </c>
      <c r="AF167" t="s">
        <v>30</v>
      </c>
    </row>
    <row r="168" spans="1:32" x14ac:dyDescent="0.25">
      <c r="A168">
        <v>167</v>
      </c>
      <c r="B168" t="s">
        <v>0</v>
      </c>
      <c r="C168" t="s">
        <v>1</v>
      </c>
      <c r="D168" t="s">
        <v>31</v>
      </c>
      <c r="E168" t="s">
        <v>3</v>
      </c>
      <c r="F168" t="s">
        <v>32</v>
      </c>
      <c r="G168" t="s">
        <v>5</v>
      </c>
      <c r="H168" t="s">
        <v>6</v>
      </c>
      <c r="I168" t="s">
        <v>7</v>
      </c>
      <c r="J168" t="s">
        <v>8</v>
      </c>
      <c r="K168" t="s">
        <v>9</v>
      </c>
      <c r="L168" t="s">
        <v>10</v>
      </c>
      <c r="M168" t="s">
        <v>11</v>
      </c>
      <c r="N168" t="s">
        <v>12</v>
      </c>
      <c r="O168" t="s">
        <v>13</v>
      </c>
      <c r="P168" t="s">
        <v>35</v>
      </c>
      <c r="Q168" t="s">
        <v>15</v>
      </c>
      <c r="R168" t="s">
        <v>36</v>
      </c>
      <c r="S168" t="s">
        <v>17</v>
      </c>
      <c r="T168" t="s">
        <v>18</v>
      </c>
      <c r="U168" t="s">
        <v>19</v>
      </c>
      <c r="V168" t="s">
        <v>20</v>
      </c>
      <c r="W168" t="s">
        <v>21</v>
      </c>
      <c r="X168" t="s">
        <v>41</v>
      </c>
      <c r="Y168" t="s">
        <v>23</v>
      </c>
      <c r="Z168" t="s">
        <v>42</v>
      </c>
      <c r="AA168" t="s">
        <v>25</v>
      </c>
      <c r="AB168" t="s">
        <v>33</v>
      </c>
      <c r="AC168" t="s">
        <v>27</v>
      </c>
      <c r="AD168" t="s">
        <v>34</v>
      </c>
      <c r="AE168" t="s">
        <v>29</v>
      </c>
      <c r="AF168" t="s">
        <v>30</v>
      </c>
    </row>
    <row r="169" spans="1:32" x14ac:dyDescent="0.25">
      <c r="A169">
        <v>168</v>
      </c>
      <c r="B169" t="s">
        <v>0</v>
      </c>
      <c r="C169" t="s">
        <v>1</v>
      </c>
      <c r="D169" t="s">
        <v>59</v>
      </c>
      <c r="E169" t="s">
        <v>3</v>
      </c>
      <c r="F169" t="s">
        <v>60</v>
      </c>
      <c r="G169" t="s">
        <v>5</v>
      </c>
      <c r="H169" t="s">
        <v>6</v>
      </c>
      <c r="I169" t="s">
        <v>7</v>
      </c>
      <c r="J169" t="s">
        <v>8</v>
      </c>
      <c r="K169" t="s">
        <v>9</v>
      </c>
      <c r="L169" t="s">
        <v>55</v>
      </c>
      <c r="M169" t="s">
        <v>11</v>
      </c>
      <c r="N169" t="s">
        <v>56</v>
      </c>
      <c r="O169" t="s">
        <v>13</v>
      </c>
      <c r="P169" t="s">
        <v>61</v>
      </c>
      <c r="Q169" t="s">
        <v>15</v>
      </c>
      <c r="R169" t="s">
        <v>62</v>
      </c>
      <c r="S169" t="s">
        <v>17</v>
      </c>
      <c r="T169" t="s">
        <v>57</v>
      </c>
      <c r="U169" t="s">
        <v>19</v>
      </c>
      <c r="V169" t="s">
        <v>58</v>
      </c>
      <c r="W169" t="s">
        <v>21</v>
      </c>
      <c r="X169" t="s">
        <v>63</v>
      </c>
      <c r="Y169" t="s">
        <v>23</v>
      </c>
      <c r="Z169" t="s">
        <v>64</v>
      </c>
      <c r="AA169" t="s">
        <v>25</v>
      </c>
      <c r="AB169" t="s">
        <v>33</v>
      </c>
      <c r="AC169" t="s">
        <v>27</v>
      </c>
      <c r="AD169" t="s">
        <v>34</v>
      </c>
      <c r="AE169" t="s">
        <v>29</v>
      </c>
      <c r="AF169" t="s">
        <v>30</v>
      </c>
    </row>
    <row r="170" spans="1:32" x14ac:dyDescent="0.25">
      <c r="A170">
        <v>169</v>
      </c>
      <c r="B170" t="s">
        <v>0</v>
      </c>
      <c r="C170" t="s">
        <v>1</v>
      </c>
      <c r="D170" t="s">
        <v>31</v>
      </c>
      <c r="E170" t="s">
        <v>3</v>
      </c>
      <c r="F170" t="s">
        <v>32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35</v>
      </c>
      <c r="Q170" t="s">
        <v>15</v>
      </c>
      <c r="R170" t="s">
        <v>36</v>
      </c>
      <c r="S170" t="s">
        <v>17</v>
      </c>
      <c r="T170" t="s">
        <v>39</v>
      </c>
      <c r="U170" t="s">
        <v>19</v>
      </c>
      <c r="V170" t="s">
        <v>40</v>
      </c>
      <c r="W170" t="s">
        <v>21</v>
      </c>
      <c r="X170" t="s">
        <v>63</v>
      </c>
      <c r="Y170" t="s">
        <v>23</v>
      </c>
      <c r="Z170" t="s">
        <v>64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32" x14ac:dyDescent="0.25">
      <c r="A171">
        <v>170</v>
      </c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  <c r="I171" t="s">
        <v>7</v>
      </c>
      <c r="J171" t="s">
        <v>8</v>
      </c>
      <c r="K171" t="s">
        <v>9</v>
      </c>
      <c r="L171" t="s">
        <v>10</v>
      </c>
      <c r="M171" t="s">
        <v>11</v>
      </c>
      <c r="N171" t="s">
        <v>12</v>
      </c>
      <c r="O171" t="s">
        <v>13</v>
      </c>
      <c r="P171" t="s">
        <v>14</v>
      </c>
      <c r="Q171" t="s">
        <v>15</v>
      </c>
      <c r="R171" t="s">
        <v>16</v>
      </c>
      <c r="S171" t="s">
        <v>17</v>
      </c>
      <c r="T171" t="s">
        <v>18</v>
      </c>
      <c r="U171" t="s">
        <v>19</v>
      </c>
      <c r="V171" t="s">
        <v>20</v>
      </c>
      <c r="W171" t="s">
        <v>21</v>
      </c>
      <c r="X171" t="s">
        <v>63</v>
      </c>
      <c r="Y171" t="s">
        <v>23</v>
      </c>
      <c r="Z171" t="s">
        <v>64</v>
      </c>
      <c r="AA171" t="s">
        <v>25</v>
      </c>
      <c r="AB171" t="s">
        <v>33</v>
      </c>
      <c r="AC171" t="s">
        <v>27</v>
      </c>
      <c r="AD171" t="s">
        <v>34</v>
      </c>
      <c r="AE171" t="s">
        <v>29</v>
      </c>
      <c r="AF171" t="s">
        <v>30</v>
      </c>
    </row>
    <row r="172" spans="1:32" x14ac:dyDescent="0.25">
      <c r="A172">
        <v>171</v>
      </c>
      <c r="B172" t="s">
        <v>0</v>
      </c>
      <c r="C172" t="s">
        <v>1</v>
      </c>
      <c r="D172" t="s">
        <v>2</v>
      </c>
      <c r="E172" t="s">
        <v>3</v>
      </c>
      <c r="F172" t="s">
        <v>4</v>
      </c>
      <c r="G172" t="s">
        <v>5</v>
      </c>
      <c r="H172" t="s">
        <v>6</v>
      </c>
      <c r="I172" t="s">
        <v>7</v>
      </c>
      <c r="J172" t="s">
        <v>8</v>
      </c>
      <c r="K172" t="s">
        <v>9</v>
      </c>
      <c r="L172" t="s">
        <v>37</v>
      </c>
      <c r="M172" t="s">
        <v>11</v>
      </c>
      <c r="N172" t="s">
        <v>38</v>
      </c>
      <c r="O172" t="s">
        <v>13</v>
      </c>
      <c r="P172" t="s">
        <v>35</v>
      </c>
      <c r="Q172" t="s">
        <v>15</v>
      </c>
      <c r="R172" t="s">
        <v>36</v>
      </c>
      <c r="S172" t="s">
        <v>17</v>
      </c>
      <c r="T172" t="s">
        <v>18</v>
      </c>
      <c r="U172" t="s">
        <v>19</v>
      </c>
      <c r="V172" t="s">
        <v>20</v>
      </c>
      <c r="W172" t="s">
        <v>21</v>
      </c>
      <c r="X172" t="s">
        <v>63</v>
      </c>
      <c r="Y172" t="s">
        <v>23</v>
      </c>
      <c r="Z172" t="s">
        <v>64</v>
      </c>
      <c r="AA172" t="s">
        <v>25</v>
      </c>
      <c r="AB172" t="s">
        <v>65</v>
      </c>
      <c r="AC172" t="s">
        <v>27</v>
      </c>
      <c r="AD172" t="s">
        <v>66</v>
      </c>
      <c r="AE172" t="s">
        <v>29</v>
      </c>
      <c r="AF172" t="s">
        <v>30</v>
      </c>
    </row>
    <row r="173" spans="1:32" x14ac:dyDescent="0.25">
      <c r="A173">
        <v>172</v>
      </c>
      <c r="B173" t="s">
        <v>0</v>
      </c>
      <c r="C173" t="s">
        <v>1</v>
      </c>
      <c r="D173" t="s">
        <v>31</v>
      </c>
      <c r="E173" t="s">
        <v>3</v>
      </c>
      <c r="F173" t="s">
        <v>32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  <c r="L173" t="s">
        <v>37</v>
      </c>
      <c r="M173" t="s">
        <v>11</v>
      </c>
      <c r="N173" t="s">
        <v>38</v>
      </c>
      <c r="O173" t="s">
        <v>13</v>
      </c>
      <c r="P173" t="s">
        <v>61</v>
      </c>
      <c r="Q173" t="s">
        <v>15</v>
      </c>
      <c r="R173" t="s">
        <v>62</v>
      </c>
      <c r="S173" t="s">
        <v>17</v>
      </c>
      <c r="T173" t="s">
        <v>18</v>
      </c>
      <c r="U173" t="s">
        <v>19</v>
      </c>
      <c r="V173" t="s">
        <v>20</v>
      </c>
      <c r="W173" t="s">
        <v>21</v>
      </c>
      <c r="X173" t="s">
        <v>63</v>
      </c>
      <c r="Y173" t="s">
        <v>23</v>
      </c>
      <c r="Z173" t="s">
        <v>64</v>
      </c>
      <c r="AA173" t="s">
        <v>25</v>
      </c>
      <c r="AB173" t="s">
        <v>65</v>
      </c>
      <c r="AC173" t="s">
        <v>27</v>
      </c>
      <c r="AD173" t="s">
        <v>66</v>
      </c>
      <c r="AE173" t="s">
        <v>29</v>
      </c>
      <c r="AF173" t="s">
        <v>30</v>
      </c>
    </row>
    <row r="174" spans="1:32" x14ac:dyDescent="0.25">
      <c r="A174">
        <v>173</v>
      </c>
      <c r="B174" t="s">
        <v>0</v>
      </c>
      <c r="C174" t="s">
        <v>1</v>
      </c>
      <c r="D174" t="s">
        <v>59</v>
      </c>
      <c r="E174" t="s">
        <v>3</v>
      </c>
      <c r="F174" t="s">
        <v>60</v>
      </c>
      <c r="G174" t="s">
        <v>5</v>
      </c>
      <c r="H174" t="s">
        <v>6</v>
      </c>
      <c r="I174" t="s">
        <v>7</v>
      </c>
      <c r="J174" t="s">
        <v>8</v>
      </c>
      <c r="K174" t="s">
        <v>9</v>
      </c>
      <c r="L174" t="s">
        <v>37</v>
      </c>
      <c r="M174" t="s">
        <v>11</v>
      </c>
      <c r="N174" t="s">
        <v>38</v>
      </c>
      <c r="O174" t="s">
        <v>13</v>
      </c>
      <c r="P174" t="s">
        <v>14</v>
      </c>
      <c r="Q174" t="s">
        <v>15</v>
      </c>
      <c r="R174" t="s">
        <v>16</v>
      </c>
      <c r="S174" t="s">
        <v>17</v>
      </c>
      <c r="T174" t="s">
        <v>39</v>
      </c>
      <c r="U174" t="s">
        <v>19</v>
      </c>
      <c r="V174" t="s">
        <v>40</v>
      </c>
      <c r="W174" t="s">
        <v>21</v>
      </c>
      <c r="X174" t="s">
        <v>22</v>
      </c>
      <c r="Y174" t="s">
        <v>23</v>
      </c>
      <c r="Z174" t="s">
        <v>24</v>
      </c>
      <c r="AA174" t="s">
        <v>25</v>
      </c>
      <c r="AB174" t="s">
        <v>26</v>
      </c>
      <c r="AC174" t="s">
        <v>27</v>
      </c>
      <c r="AD174" t="s">
        <v>28</v>
      </c>
      <c r="AE174" t="s">
        <v>29</v>
      </c>
      <c r="AF174" t="s">
        <v>30</v>
      </c>
    </row>
    <row r="175" spans="1:32" x14ac:dyDescent="0.25">
      <c r="A175">
        <v>174</v>
      </c>
      <c r="B175" t="s">
        <v>0</v>
      </c>
      <c r="C175" t="s">
        <v>1</v>
      </c>
      <c r="D175" t="s">
        <v>31</v>
      </c>
      <c r="E175" t="s">
        <v>3</v>
      </c>
      <c r="F175" t="s">
        <v>32</v>
      </c>
      <c r="G175" t="s">
        <v>5</v>
      </c>
      <c r="H175" t="s">
        <v>6</v>
      </c>
      <c r="I175" t="s">
        <v>7</v>
      </c>
      <c r="J175" t="s">
        <v>8</v>
      </c>
      <c r="K175" t="s">
        <v>9</v>
      </c>
      <c r="L175" t="s">
        <v>37</v>
      </c>
      <c r="M175" t="s">
        <v>11</v>
      </c>
      <c r="N175" t="s">
        <v>38</v>
      </c>
      <c r="O175" t="s">
        <v>13</v>
      </c>
      <c r="P175" t="s">
        <v>35</v>
      </c>
      <c r="Q175" t="s">
        <v>15</v>
      </c>
      <c r="R175" t="s">
        <v>36</v>
      </c>
      <c r="S175" t="s">
        <v>17</v>
      </c>
      <c r="T175" t="s">
        <v>39</v>
      </c>
      <c r="U175" t="s">
        <v>19</v>
      </c>
      <c r="V175" t="s">
        <v>40</v>
      </c>
      <c r="W175" t="s">
        <v>21</v>
      </c>
      <c r="X175" t="s">
        <v>41</v>
      </c>
      <c r="Y175" t="s">
        <v>23</v>
      </c>
      <c r="Z175" t="s">
        <v>42</v>
      </c>
      <c r="AA175" t="s">
        <v>25</v>
      </c>
      <c r="AB175" t="s">
        <v>33</v>
      </c>
      <c r="AC175" t="s">
        <v>27</v>
      </c>
      <c r="AD175" t="s">
        <v>34</v>
      </c>
      <c r="AE175" t="s">
        <v>29</v>
      </c>
      <c r="AF175" t="s">
        <v>30</v>
      </c>
    </row>
    <row r="176" spans="1:32" x14ac:dyDescent="0.25">
      <c r="A176">
        <v>175</v>
      </c>
      <c r="B176" t="s">
        <v>0</v>
      </c>
      <c r="C176" t="s">
        <v>1</v>
      </c>
      <c r="D176" t="s">
        <v>2</v>
      </c>
      <c r="E176" t="s">
        <v>3</v>
      </c>
      <c r="F176" t="s">
        <v>4</v>
      </c>
      <c r="G176" t="s">
        <v>5</v>
      </c>
      <c r="H176" t="s">
        <v>6</v>
      </c>
      <c r="I176" t="s">
        <v>7</v>
      </c>
      <c r="J176" t="s">
        <v>8</v>
      </c>
      <c r="K176" t="s">
        <v>9</v>
      </c>
      <c r="L176" t="s">
        <v>10</v>
      </c>
      <c r="M176" t="s">
        <v>11</v>
      </c>
      <c r="N176" t="s">
        <v>12</v>
      </c>
      <c r="O176" t="s">
        <v>13</v>
      </c>
      <c r="P176" t="s">
        <v>35</v>
      </c>
      <c r="Q176" t="s">
        <v>15</v>
      </c>
      <c r="R176" t="s">
        <v>36</v>
      </c>
      <c r="S176" t="s">
        <v>17</v>
      </c>
      <c r="T176" t="s">
        <v>39</v>
      </c>
      <c r="U176" t="s">
        <v>19</v>
      </c>
      <c r="V176" t="s">
        <v>40</v>
      </c>
      <c r="W176" t="s">
        <v>21</v>
      </c>
      <c r="X176" t="s">
        <v>41</v>
      </c>
      <c r="Y176" t="s">
        <v>23</v>
      </c>
      <c r="Z176" t="s">
        <v>42</v>
      </c>
      <c r="AA176" t="s">
        <v>25</v>
      </c>
      <c r="AB176" t="s">
        <v>26</v>
      </c>
      <c r="AC176" t="s">
        <v>27</v>
      </c>
      <c r="AD176" t="s">
        <v>28</v>
      </c>
      <c r="AE176" t="s">
        <v>29</v>
      </c>
      <c r="AF176" t="s">
        <v>30</v>
      </c>
    </row>
    <row r="177" spans="1:32" x14ac:dyDescent="0.25">
      <c r="A177">
        <v>176</v>
      </c>
      <c r="B177" t="s">
        <v>0</v>
      </c>
      <c r="C177" t="s">
        <v>1</v>
      </c>
      <c r="D177" t="s">
        <v>31</v>
      </c>
      <c r="E177" t="s">
        <v>3</v>
      </c>
      <c r="F177" t="s">
        <v>32</v>
      </c>
      <c r="G177" t="s">
        <v>5</v>
      </c>
      <c r="H177" t="s">
        <v>6</v>
      </c>
      <c r="I177" t="s">
        <v>7</v>
      </c>
      <c r="J177" t="s">
        <v>8</v>
      </c>
      <c r="K177" t="s">
        <v>9</v>
      </c>
      <c r="L177" t="s">
        <v>55</v>
      </c>
      <c r="M177" t="s">
        <v>11</v>
      </c>
      <c r="N177" t="s">
        <v>56</v>
      </c>
      <c r="O177" t="s">
        <v>13</v>
      </c>
      <c r="P177" t="s">
        <v>14</v>
      </c>
      <c r="Q177" t="s">
        <v>15</v>
      </c>
      <c r="R177" t="s">
        <v>16</v>
      </c>
      <c r="S177" t="s">
        <v>17</v>
      </c>
      <c r="T177" t="s">
        <v>18</v>
      </c>
      <c r="U177" t="s">
        <v>19</v>
      </c>
      <c r="V177" t="s">
        <v>20</v>
      </c>
      <c r="W177" t="s">
        <v>21</v>
      </c>
      <c r="X177" t="s">
        <v>63</v>
      </c>
      <c r="Y177" t="s">
        <v>23</v>
      </c>
      <c r="Z177" t="s">
        <v>64</v>
      </c>
      <c r="AA177" t="s">
        <v>25</v>
      </c>
      <c r="AB177" t="s">
        <v>65</v>
      </c>
      <c r="AC177" t="s">
        <v>27</v>
      </c>
      <c r="AD177" t="s">
        <v>66</v>
      </c>
      <c r="AE177" t="s">
        <v>29</v>
      </c>
      <c r="AF177" t="s">
        <v>30</v>
      </c>
    </row>
    <row r="178" spans="1:32" x14ac:dyDescent="0.25">
      <c r="A178">
        <v>177</v>
      </c>
      <c r="B178" t="s">
        <v>0</v>
      </c>
      <c r="C178" t="s">
        <v>1</v>
      </c>
      <c r="D178" t="s">
        <v>59</v>
      </c>
      <c r="E178" t="s">
        <v>3</v>
      </c>
      <c r="F178" t="s">
        <v>60</v>
      </c>
      <c r="G178" t="s">
        <v>5</v>
      </c>
      <c r="H178" t="s">
        <v>6</v>
      </c>
      <c r="I178" t="s">
        <v>7</v>
      </c>
      <c r="J178" t="s">
        <v>8</v>
      </c>
      <c r="K178" t="s">
        <v>9</v>
      </c>
      <c r="L178" t="s">
        <v>37</v>
      </c>
      <c r="M178" t="s">
        <v>11</v>
      </c>
      <c r="N178" t="s">
        <v>38</v>
      </c>
      <c r="O178" t="s">
        <v>13</v>
      </c>
      <c r="P178" t="s">
        <v>35</v>
      </c>
      <c r="Q178" t="s">
        <v>15</v>
      </c>
      <c r="R178" t="s">
        <v>36</v>
      </c>
      <c r="S178" t="s">
        <v>17</v>
      </c>
      <c r="T178" t="s">
        <v>39</v>
      </c>
      <c r="U178" t="s">
        <v>19</v>
      </c>
      <c r="V178" t="s">
        <v>40</v>
      </c>
      <c r="W178" t="s">
        <v>21</v>
      </c>
      <c r="X178" t="s">
        <v>63</v>
      </c>
      <c r="Y178" t="s">
        <v>23</v>
      </c>
      <c r="Z178" t="s">
        <v>64</v>
      </c>
      <c r="AA178" t="s">
        <v>25</v>
      </c>
      <c r="AB178" t="s">
        <v>65</v>
      </c>
      <c r="AC178" t="s">
        <v>27</v>
      </c>
      <c r="AD178" t="s">
        <v>66</v>
      </c>
      <c r="AE178" t="s">
        <v>29</v>
      </c>
      <c r="AF178" t="s">
        <v>30</v>
      </c>
    </row>
    <row r="179" spans="1:32" x14ac:dyDescent="0.25">
      <c r="A179">
        <v>178</v>
      </c>
      <c r="B179" t="s">
        <v>0</v>
      </c>
      <c r="C179" t="s">
        <v>1</v>
      </c>
      <c r="D179" t="s">
        <v>31</v>
      </c>
      <c r="E179" t="s">
        <v>3</v>
      </c>
      <c r="F179" t="s">
        <v>32</v>
      </c>
      <c r="G179" t="s">
        <v>5</v>
      </c>
      <c r="H179" t="s">
        <v>6</v>
      </c>
      <c r="I179" t="s">
        <v>7</v>
      </c>
      <c r="J179" t="s">
        <v>8</v>
      </c>
      <c r="K179" t="s">
        <v>9</v>
      </c>
      <c r="L179" t="s">
        <v>55</v>
      </c>
      <c r="M179" t="s">
        <v>11</v>
      </c>
      <c r="N179" t="s">
        <v>56</v>
      </c>
      <c r="O179" t="s">
        <v>13</v>
      </c>
      <c r="P179" t="s">
        <v>61</v>
      </c>
      <c r="Q179" t="s">
        <v>15</v>
      </c>
      <c r="R179" t="s">
        <v>62</v>
      </c>
      <c r="S179" t="s">
        <v>17</v>
      </c>
      <c r="T179" t="s">
        <v>18</v>
      </c>
      <c r="U179" t="s">
        <v>19</v>
      </c>
      <c r="V179" t="s">
        <v>20</v>
      </c>
      <c r="W179" t="s">
        <v>21</v>
      </c>
      <c r="X179" t="s">
        <v>22</v>
      </c>
      <c r="Y179" t="s">
        <v>23</v>
      </c>
      <c r="Z179" t="s">
        <v>24</v>
      </c>
      <c r="AA179" t="s">
        <v>25</v>
      </c>
      <c r="AB179" t="s">
        <v>65</v>
      </c>
      <c r="AC179" t="s">
        <v>27</v>
      </c>
      <c r="AD179" t="s">
        <v>66</v>
      </c>
      <c r="AE179" t="s">
        <v>29</v>
      </c>
      <c r="AF179" t="s">
        <v>30</v>
      </c>
    </row>
    <row r="180" spans="1:32" x14ac:dyDescent="0.25">
      <c r="A180">
        <v>179</v>
      </c>
      <c r="B180" t="s">
        <v>0</v>
      </c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  <c r="J180" t="s">
        <v>8</v>
      </c>
      <c r="K180" t="s">
        <v>9</v>
      </c>
      <c r="L180" t="s">
        <v>10</v>
      </c>
      <c r="M180" t="s">
        <v>11</v>
      </c>
      <c r="N180" t="s">
        <v>12</v>
      </c>
      <c r="O180" t="s">
        <v>13</v>
      </c>
      <c r="P180" t="s">
        <v>14</v>
      </c>
      <c r="Q180" t="s">
        <v>15</v>
      </c>
      <c r="R180" t="s">
        <v>16</v>
      </c>
      <c r="S180" t="s">
        <v>17</v>
      </c>
      <c r="T180" t="s">
        <v>39</v>
      </c>
      <c r="U180" t="s">
        <v>19</v>
      </c>
      <c r="V180" t="s">
        <v>40</v>
      </c>
      <c r="W180" t="s">
        <v>21</v>
      </c>
      <c r="X180" t="s">
        <v>41</v>
      </c>
      <c r="Y180" t="s">
        <v>23</v>
      </c>
      <c r="Z180" t="s">
        <v>42</v>
      </c>
      <c r="AA180" t="s">
        <v>25</v>
      </c>
      <c r="AB180" t="s">
        <v>26</v>
      </c>
      <c r="AC180" t="s">
        <v>27</v>
      </c>
      <c r="AD180" t="s">
        <v>28</v>
      </c>
      <c r="AE180" t="s">
        <v>29</v>
      </c>
      <c r="AF180" t="s">
        <v>30</v>
      </c>
    </row>
    <row r="181" spans="1:32" x14ac:dyDescent="0.25">
      <c r="A181">
        <v>180</v>
      </c>
      <c r="B181" t="s">
        <v>0</v>
      </c>
      <c r="C181" t="s">
        <v>1</v>
      </c>
      <c r="D181" t="s">
        <v>59</v>
      </c>
      <c r="E181" t="s">
        <v>3</v>
      </c>
      <c r="F181" t="s">
        <v>60</v>
      </c>
      <c r="G181" t="s">
        <v>5</v>
      </c>
      <c r="H181" t="s">
        <v>6</v>
      </c>
      <c r="I181" t="s">
        <v>7</v>
      </c>
      <c r="J181" t="s">
        <v>8</v>
      </c>
      <c r="K181" t="s">
        <v>9</v>
      </c>
      <c r="L181" t="s">
        <v>10</v>
      </c>
      <c r="M181" t="s">
        <v>11</v>
      </c>
      <c r="N181" t="s">
        <v>12</v>
      </c>
      <c r="O181" t="s">
        <v>13</v>
      </c>
      <c r="P181" t="s">
        <v>61</v>
      </c>
      <c r="Q181" t="s">
        <v>15</v>
      </c>
      <c r="R181" t="s">
        <v>62</v>
      </c>
      <c r="S181" t="s">
        <v>17</v>
      </c>
      <c r="T181" t="s">
        <v>18</v>
      </c>
      <c r="U181" t="s">
        <v>19</v>
      </c>
      <c r="V181" t="s">
        <v>20</v>
      </c>
      <c r="W181" t="s">
        <v>21</v>
      </c>
      <c r="X181" t="s">
        <v>41</v>
      </c>
      <c r="Y181" t="s">
        <v>23</v>
      </c>
      <c r="Z181" t="s">
        <v>42</v>
      </c>
      <c r="AA181" t="s">
        <v>25</v>
      </c>
      <c r="AB181" t="s">
        <v>33</v>
      </c>
      <c r="AC181" t="s">
        <v>27</v>
      </c>
      <c r="AD181" t="s">
        <v>34</v>
      </c>
      <c r="AE181" t="s">
        <v>29</v>
      </c>
      <c r="AF181" t="s">
        <v>30</v>
      </c>
    </row>
    <row r="182" spans="1:32" x14ac:dyDescent="0.25">
      <c r="A182">
        <v>181</v>
      </c>
      <c r="B182" t="s">
        <v>0</v>
      </c>
      <c r="C182" t="s">
        <v>1</v>
      </c>
      <c r="D182" t="s">
        <v>59</v>
      </c>
      <c r="E182" t="s">
        <v>3</v>
      </c>
      <c r="F182" t="s">
        <v>60</v>
      </c>
      <c r="G182" t="s">
        <v>5</v>
      </c>
      <c r="H182" t="s">
        <v>6</v>
      </c>
      <c r="I182" t="s">
        <v>7</v>
      </c>
      <c r="J182" t="s">
        <v>8</v>
      </c>
      <c r="K182" t="s">
        <v>9</v>
      </c>
      <c r="L182" t="s">
        <v>55</v>
      </c>
      <c r="M182" t="s">
        <v>11</v>
      </c>
      <c r="N182" t="s">
        <v>56</v>
      </c>
      <c r="O182" t="s">
        <v>13</v>
      </c>
      <c r="P182" t="s">
        <v>61</v>
      </c>
      <c r="Q182" t="s">
        <v>15</v>
      </c>
      <c r="R182" t="s">
        <v>62</v>
      </c>
      <c r="S182" t="s">
        <v>17</v>
      </c>
      <c r="T182" t="s">
        <v>57</v>
      </c>
      <c r="U182" t="s">
        <v>19</v>
      </c>
      <c r="V182" t="s">
        <v>58</v>
      </c>
      <c r="W182" t="s">
        <v>21</v>
      </c>
      <c r="X182" t="s">
        <v>63</v>
      </c>
      <c r="Y182" t="s">
        <v>23</v>
      </c>
      <c r="Z182" t="s">
        <v>64</v>
      </c>
      <c r="AA182" t="s">
        <v>25</v>
      </c>
      <c r="AB182" t="s">
        <v>65</v>
      </c>
      <c r="AC182" t="s">
        <v>27</v>
      </c>
      <c r="AD182" t="s">
        <v>66</v>
      </c>
      <c r="AE182" t="s">
        <v>29</v>
      </c>
      <c r="AF182" t="s">
        <v>30</v>
      </c>
    </row>
    <row r="183" spans="1:32" x14ac:dyDescent="0.25">
      <c r="A183">
        <v>182</v>
      </c>
      <c r="B183" t="s">
        <v>0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61</v>
      </c>
      <c r="Q183" t="s">
        <v>15</v>
      </c>
      <c r="R183" t="s">
        <v>62</v>
      </c>
      <c r="S183" t="s">
        <v>17</v>
      </c>
      <c r="T183" t="s">
        <v>39</v>
      </c>
      <c r="U183" t="s">
        <v>19</v>
      </c>
      <c r="V183" t="s">
        <v>40</v>
      </c>
      <c r="W183" t="s">
        <v>21</v>
      </c>
      <c r="X183" t="s">
        <v>41</v>
      </c>
      <c r="Y183" t="s">
        <v>23</v>
      </c>
      <c r="Z183" t="s">
        <v>42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32" x14ac:dyDescent="0.25">
      <c r="A184">
        <v>183</v>
      </c>
      <c r="B184" t="s">
        <v>0</v>
      </c>
      <c r="C184" t="s">
        <v>1</v>
      </c>
      <c r="D184" t="s">
        <v>31</v>
      </c>
      <c r="E184" t="s">
        <v>3</v>
      </c>
      <c r="F184" t="s">
        <v>32</v>
      </c>
      <c r="G184" t="s">
        <v>5</v>
      </c>
      <c r="H184" t="s">
        <v>6</v>
      </c>
      <c r="I184" t="s">
        <v>7</v>
      </c>
      <c r="J184" t="s">
        <v>8</v>
      </c>
      <c r="K184" t="s">
        <v>9</v>
      </c>
      <c r="L184" t="s">
        <v>55</v>
      </c>
      <c r="M184" t="s">
        <v>11</v>
      </c>
      <c r="N184" t="s">
        <v>56</v>
      </c>
      <c r="O184" t="s">
        <v>13</v>
      </c>
      <c r="P184" t="s">
        <v>61</v>
      </c>
      <c r="Q184" t="s">
        <v>15</v>
      </c>
      <c r="R184" t="s">
        <v>62</v>
      </c>
      <c r="S184" t="s">
        <v>17</v>
      </c>
      <c r="T184" t="s">
        <v>57</v>
      </c>
      <c r="U184" t="s">
        <v>19</v>
      </c>
      <c r="V184" t="s">
        <v>58</v>
      </c>
      <c r="W184" t="s">
        <v>21</v>
      </c>
      <c r="X184" t="s">
        <v>63</v>
      </c>
      <c r="Y184" t="s">
        <v>23</v>
      </c>
      <c r="Z184" t="s">
        <v>64</v>
      </c>
      <c r="AA184" t="s">
        <v>25</v>
      </c>
      <c r="AB184" t="s">
        <v>65</v>
      </c>
      <c r="AC184" t="s">
        <v>27</v>
      </c>
      <c r="AD184" t="s">
        <v>66</v>
      </c>
      <c r="AE184" t="s">
        <v>29</v>
      </c>
      <c r="AF184" t="s">
        <v>30</v>
      </c>
    </row>
    <row r="185" spans="1:32" x14ac:dyDescent="0.25">
      <c r="A185">
        <v>184</v>
      </c>
      <c r="B185" t="s">
        <v>0</v>
      </c>
      <c r="C185" t="s">
        <v>1</v>
      </c>
      <c r="D185" t="s">
        <v>59</v>
      </c>
      <c r="E185" t="s">
        <v>3</v>
      </c>
      <c r="F185" t="s">
        <v>60</v>
      </c>
      <c r="G185" t="s">
        <v>5</v>
      </c>
      <c r="H185" t="s">
        <v>6</v>
      </c>
      <c r="I185" t="s">
        <v>7</v>
      </c>
      <c r="J185" t="s">
        <v>8</v>
      </c>
      <c r="K185" t="s">
        <v>9</v>
      </c>
      <c r="L185" t="s">
        <v>37</v>
      </c>
      <c r="M185" t="s">
        <v>11</v>
      </c>
      <c r="N185" t="s">
        <v>38</v>
      </c>
      <c r="O185" t="s">
        <v>13</v>
      </c>
      <c r="P185" t="s">
        <v>35</v>
      </c>
      <c r="Q185" t="s">
        <v>15</v>
      </c>
      <c r="R185" t="s">
        <v>36</v>
      </c>
      <c r="S185" t="s">
        <v>17</v>
      </c>
      <c r="T185" t="s">
        <v>39</v>
      </c>
      <c r="U185" t="s">
        <v>19</v>
      </c>
      <c r="V185" t="s">
        <v>40</v>
      </c>
      <c r="W185" t="s">
        <v>21</v>
      </c>
      <c r="X185" t="s">
        <v>22</v>
      </c>
      <c r="Y185" t="s">
        <v>23</v>
      </c>
      <c r="Z185" t="s">
        <v>24</v>
      </c>
      <c r="AA185" t="s">
        <v>25</v>
      </c>
      <c r="AB185" t="s">
        <v>33</v>
      </c>
      <c r="AC185" t="s">
        <v>27</v>
      </c>
      <c r="AD185" t="s">
        <v>34</v>
      </c>
      <c r="AE185" t="s">
        <v>29</v>
      </c>
      <c r="AF185" t="s">
        <v>30</v>
      </c>
    </row>
    <row r="186" spans="1:32" x14ac:dyDescent="0.25">
      <c r="A186">
        <v>185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  <c r="J186" t="s">
        <v>8</v>
      </c>
      <c r="K186" t="s">
        <v>9</v>
      </c>
      <c r="L186" t="s">
        <v>10</v>
      </c>
      <c r="M186" t="s">
        <v>11</v>
      </c>
      <c r="N186" t="s">
        <v>12</v>
      </c>
      <c r="O186" t="s">
        <v>13</v>
      </c>
      <c r="P186" t="s">
        <v>35</v>
      </c>
      <c r="Q186" t="s">
        <v>15</v>
      </c>
      <c r="R186" t="s">
        <v>36</v>
      </c>
      <c r="S186" t="s">
        <v>17</v>
      </c>
      <c r="T186" t="s">
        <v>18</v>
      </c>
      <c r="U186" t="s">
        <v>19</v>
      </c>
      <c r="V186" t="s">
        <v>20</v>
      </c>
      <c r="W186" t="s">
        <v>21</v>
      </c>
      <c r="X186" t="s">
        <v>41</v>
      </c>
      <c r="Y186" t="s">
        <v>23</v>
      </c>
      <c r="Z186" t="s">
        <v>42</v>
      </c>
      <c r="AA186" t="s">
        <v>25</v>
      </c>
      <c r="AB186" t="s">
        <v>26</v>
      </c>
      <c r="AC186" t="s">
        <v>27</v>
      </c>
      <c r="AD186" t="s">
        <v>28</v>
      </c>
      <c r="AE186" t="s">
        <v>29</v>
      </c>
      <c r="AF186" t="s">
        <v>30</v>
      </c>
    </row>
    <row r="187" spans="1:32" x14ac:dyDescent="0.25">
      <c r="A187">
        <v>186</v>
      </c>
      <c r="B187" t="s">
        <v>0</v>
      </c>
      <c r="C187" t="s">
        <v>1</v>
      </c>
      <c r="D187" t="s">
        <v>59</v>
      </c>
      <c r="E187" t="s">
        <v>3</v>
      </c>
      <c r="F187" t="s">
        <v>60</v>
      </c>
      <c r="G187" t="s">
        <v>5</v>
      </c>
      <c r="H187" t="s">
        <v>6</v>
      </c>
      <c r="I187" t="s">
        <v>7</v>
      </c>
      <c r="J187" t="s">
        <v>8</v>
      </c>
      <c r="K187" t="s">
        <v>9</v>
      </c>
      <c r="L187" t="s">
        <v>10</v>
      </c>
      <c r="M187" t="s">
        <v>11</v>
      </c>
      <c r="N187" t="s">
        <v>12</v>
      </c>
      <c r="O187" t="s">
        <v>13</v>
      </c>
      <c r="P187" t="s">
        <v>35</v>
      </c>
      <c r="Q187" t="s">
        <v>15</v>
      </c>
      <c r="R187" t="s">
        <v>36</v>
      </c>
      <c r="S187" t="s">
        <v>17</v>
      </c>
      <c r="T187" t="s">
        <v>39</v>
      </c>
      <c r="U187" t="s">
        <v>19</v>
      </c>
      <c r="V187" t="s">
        <v>40</v>
      </c>
      <c r="W187" t="s">
        <v>21</v>
      </c>
      <c r="X187" t="s">
        <v>41</v>
      </c>
      <c r="Y187" t="s">
        <v>23</v>
      </c>
      <c r="Z187" t="s">
        <v>42</v>
      </c>
      <c r="AA187" t="s">
        <v>25</v>
      </c>
      <c r="AB187" t="s">
        <v>33</v>
      </c>
      <c r="AC187" t="s">
        <v>27</v>
      </c>
      <c r="AD187" t="s">
        <v>34</v>
      </c>
      <c r="AE187" t="s">
        <v>29</v>
      </c>
      <c r="AF187" t="s">
        <v>30</v>
      </c>
    </row>
    <row r="188" spans="1:32" x14ac:dyDescent="0.25">
      <c r="A188">
        <v>187</v>
      </c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55</v>
      </c>
      <c r="M188" t="s">
        <v>11</v>
      </c>
      <c r="N188" t="s">
        <v>56</v>
      </c>
      <c r="O188" t="s">
        <v>13</v>
      </c>
      <c r="P188" t="s">
        <v>61</v>
      </c>
      <c r="Q188" t="s">
        <v>15</v>
      </c>
      <c r="R188" t="s">
        <v>62</v>
      </c>
      <c r="S188" t="s">
        <v>17</v>
      </c>
      <c r="T188" t="s">
        <v>39</v>
      </c>
      <c r="U188" t="s">
        <v>19</v>
      </c>
      <c r="V188" t="s">
        <v>40</v>
      </c>
      <c r="W188" t="s">
        <v>21</v>
      </c>
      <c r="X188" t="s">
        <v>41</v>
      </c>
      <c r="Y188" t="s">
        <v>23</v>
      </c>
      <c r="Z188" t="s">
        <v>42</v>
      </c>
      <c r="AA188" t="s">
        <v>25</v>
      </c>
      <c r="AB188" t="s">
        <v>33</v>
      </c>
      <c r="AC188" t="s">
        <v>27</v>
      </c>
      <c r="AD188" t="s">
        <v>34</v>
      </c>
      <c r="AE188" t="s">
        <v>29</v>
      </c>
      <c r="AF188" t="s">
        <v>30</v>
      </c>
    </row>
    <row r="189" spans="1:32" x14ac:dyDescent="0.25">
      <c r="A189">
        <v>188</v>
      </c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 t="s">
        <v>9</v>
      </c>
      <c r="L189" t="s">
        <v>55</v>
      </c>
      <c r="M189" t="s">
        <v>11</v>
      </c>
      <c r="N189" t="s">
        <v>56</v>
      </c>
      <c r="O189" t="s">
        <v>13</v>
      </c>
      <c r="P189" t="s">
        <v>14</v>
      </c>
      <c r="Q189" t="s">
        <v>15</v>
      </c>
      <c r="R189" t="s">
        <v>16</v>
      </c>
      <c r="S189" t="s">
        <v>17</v>
      </c>
      <c r="T189" t="s">
        <v>39</v>
      </c>
      <c r="U189" t="s">
        <v>19</v>
      </c>
      <c r="V189" t="s">
        <v>40</v>
      </c>
      <c r="W189" t="s">
        <v>21</v>
      </c>
      <c r="X189" t="s">
        <v>41</v>
      </c>
      <c r="Y189" t="s">
        <v>23</v>
      </c>
      <c r="Z189" t="s">
        <v>42</v>
      </c>
      <c r="AA189" t="s">
        <v>25</v>
      </c>
      <c r="AB189" t="s">
        <v>26</v>
      </c>
      <c r="AC189" t="s">
        <v>27</v>
      </c>
      <c r="AD189" t="s">
        <v>28</v>
      </c>
      <c r="AE189" t="s">
        <v>29</v>
      </c>
      <c r="AF189" t="s">
        <v>30</v>
      </c>
    </row>
    <row r="190" spans="1:32" x14ac:dyDescent="0.25">
      <c r="A190">
        <v>189</v>
      </c>
      <c r="B190" t="s">
        <v>0</v>
      </c>
      <c r="C190" t="s">
        <v>1</v>
      </c>
      <c r="D190" t="s">
        <v>59</v>
      </c>
      <c r="E190" t="s">
        <v>3</v>
      </c>
      <c r="F190" t="s">
        <v>60</v>
      </c>
      <c r="G190" t="s">
        <v>5</v>
      </c>
      <c r="H190" t="s">
        <v>6</v>
      </c>
      <c r="I190" t="s">
        <v>7</v>
      </c>
      <c r="J190" t="s">
        <v>8</v>
      </c>
      <c r="K190" t="s">
        <v>9</v>
      </c>
      <c r="L190" t="s">
        <v>37</v>
      </c>
      <c r="M190" t="s">
        <v>11</v>
      </c>
      <c r="N190" t="s">
        <v>38</v>
      </c>
      <c r="O190" t="s">
        <v>13</v>
      </c>
      <c r="P190" t="s">
        <v>35</v>
      </c>
      <c r="Q190" t="s">
        <v>15</v>
      </c>
      <c r="R190" t="s">
        <v>36</v>
      </c>
      <c r="S190" t="s">
        <v>17</v>
      </c>
      <c r="T190" t="s">
        <v>18</v>
      </c>
      <c r="U190" t="s">
        <v>19</v>
      </c>
      <c r="V190" t="s">
        <v>20</v>
      </c>
      <c r="W190" t="s">
        <v>21</v>
      </c>
      <c r="X190" t="s">
        <v>41</v>
      </c>
      <c r="Y190" t="s">
        <v>23</v>
      </c>
      <c r="Z190" t="s">
        <v>42</v>
      </c>
      <c r="AA190" t="s">
        <v>25</v>
      </c>
      <c r="AB190" t="s">
        <v>33</v>
      </c>
      <c r="AC190" t="s">
        <v>27</v>
      </c>
      <c r="AD190" t="s">
        <v>34</v>
      </c>
      <c r="AE190" t="s">
        <v>29</v>
      </c>
      <c r="AF190" t="s">
        <v>30</v>
      </c>
    </row>
    <row r="191" spans="1:32" x14ac:dyDescent="0.25">
      <c r="A191">
        <v>190</v>
      </c>
      <c r="B191" t="s">
        <v>0</v>
      </c>
      <c r="C191" t="s">
        <v>1</v>
      </c>
      <c r="D191" t="s">
        <v>31</v>
      </c>
      <c r="E191" t="s">
        <v>3</v>
      </c>
      <c r="F191" t="s">
        <v>32</v>
      </c>
      <c r="G191" t="s">
        <v>5</v>
      </c>
      <c r="H191" t="s">
        <v>6</v>
      </c>
      <c r="I191" t="s">
        <v>7</v>
      </c>
      <c r="J191" t="s">
        <v>8</v>
      </c>
      <c r="K191" t="s">
        <v>9</v>
      </c>
      <c r="L191" t="s">
        <v>55</v>
      </c>
      <c r="M191" t="s">
        <v>11</v>
      </c>
      <c r="N191" t="s">
        <v>56</v>
      </c>
      <c r="O191" t="s">
        <v>13</v>
      </c>
      <c r="P191" t="s">
        <v>35</v>
      </c>
      <c r="Q191" t="s">
        <v>15</v>
      </c>
      <c r="R191" t="s">
        <v>36</v>
      </c>
      <c r="S191" t="s">
        <v>17</v>
      </c>
      <c r="T191" t="s">
        <v>18</v>
      </c>
      <c r="U191" t="s">
        <v>19</v>
      </c>
      <c r="V191" t="s">
        <v>20</v>
      </c>
      <c r="W191" t="s">
        <v>21</v>
      </c>
      <c r="X191" t="s">
        <v>22</v>
      </c>
      <c r="Y191" t="s">
        <v>23</v>
      </c>
      <c r="Z191" t="s">
        <v>24</v>
      </c>
      <c r="AA191" t="s">
        <v>25</v>
      </c>
      <c r="AB191" t="s">
        <v>33</v>
      </c>
      <c r="AC191" t="s">
        <v>27</v>
      </c>
      <c r="AD191" t="s">
        <v>34</v>
      </c>
      <c r="AE191" t="s">
        <v>29</v>
      </c>
      <c r="AF191" t="s">
        <v>30</v>
      </c>
    </row>
    <row r="192" spans="1:32" x14ac:dyDescent="0.25">
      <c r="A192">
        <v>191</v>
      </c>
      <c r="B192" t="s">
        <v>0</v>
      </c>
      <c r="C192" t="s">
        <v>1</v>
      </c>
      <c r="D192" t="s">
        <v>59</v>
      </c>
      <c r="E192" t="s">
        <v>3</v>
      </c>
      <c r="F192" t="s">
        <v>60</v>
      </c>
      <c r="G192" t="s">
        <v>5</v>
      </c>
      <c r="H192" t="s">
        <v>6</v>
      </c>
      <c r="I192" t="s">
        <v>7</v>
      </c>
      <c r="J192" t="s">
        <v>8</v>
      </c>
      <c r="K192" t="s">
        <v>9</v>
      </c>
      <c r="L192" t="s">
        <v>37</v>
      </c>
      <c r="M192" t="s">
        <v>11</v>
      </c>
      <c r="N192" t="s">
        <v>38</v>
      </c>
      <c r="O192" t="s">
        <v>13</v>
      </c>
      <c r="P192" t="s">
        <v>61</v>
      </c>
      <c r="Q192" t="s">
        <v>15</v>
      </c>
      <c r="R192" t="s">
        <v>62</v>
      </c>
      <c r="S192" t="s">
        <v>17</v>
      </c>
      <c r="T192" t="s">
        <v>18</v>
      </c>
      <c r="U192" t="s">
        <v>19</v>
      </c>
      <c r="V192" t="s">
        <v>20</v>
      </c>
      <c r="W192" t="s">
        <v>21</v>
      </c>
      <c r="X192" t="s">
        <v>63</v>
      </c>
      <c r="Y192" t="s">
        <v>23</v>
      </c>
      <c r="Z192" t="s">
        <v>64</v>
      </c>
      <c r="AA192" t="s">
        <v>25</v>
      </c>
      <c r="AB192" t="s">
        <v>26</v>
      </c>
      <c r="AC192" t="s">
        <v>27</v>
      </c>
      <c r="AD192" t="s">
        <v>28</v>
      </c>
      <c r="AE192" t="s">
        <v>29</v>
      </c>
      <c r="AF192" t="s">
        <v>30</v>
      </c>
    </row>
    <row r="193" spans="1:32" x14ac:dyDescent="0.25">
      <c r="A193">
        <v>192</v>
      </c>
      <c r="B193" t="s">
        <v>0</v>
      </c>
      <c r="C193" t="s">
        <v>1</v>
      </c>
      <c r="D193" t="s">
        <v>31</v>
      </c>
      <c r="E193" t="s">
        <v>3</v>
      </c>
      <c r="F193" t="s">
        <v>32</v>
      </c>
      <c r="G193" t="s">
        <v>5</v>
      </c>
      <c r="H193" t="s">
        <v>6</v>
      </c>
      <c r="I193" t="s">
        <v>7</v>
      </c>
      <c r="J193" t="s">
        <v>8</v>
      </c>
      <c r="K193" t="s">
        <v>9</v>
      </c>
      <c r="L193" t="s">
        <v>37</v>
      </c>
      <c r="M193" t="s">
        <v>11</v>
      </c>
      <c r="N193" t="s">
        <v>38</v>
      </c>
      <c r="O193" t="s">
        <v>13</v>
      </c>
      <c r="P193" t="s">
        <v>35</v>
      </c>
      <c r="Q193" t="s">
        <v>15</v>
      </c>
      <c r="R193" t="s">
        <v>36</v>
      </c>
      <c r="S193" t="s">
        <v>17</v>
      </c>
      <c r="T193" t="s">
        <v>57</v>
      </c>
      <c r="U193" t="s">
        <v>19</v>
      </c>
      <c r="V193" t="s">
        <v>58</v>
      </c>
      <c r="W193" t="s">
        <v>21</v>
      </c>
      <c r="X193" t="s">
        <v>63</v>
      </c>
      <c r="Y193" t="s">
        <v>23</v>
      </c>
      <c r="Z193" t="s">
        <v>64</v>
      </c>
      <c r="AA193" t="s">
        <v>25</v>
      </c>
      <c r="AB193" t="s">
        <v>65</v>
      </c>
      <c r="AC193" t="s">
        <v>27</v>
      </c>
      <c r="AD193" t="s">
        <v>66</v>
      </c>
      <c r="AE193" t="s">
        <v>29</v>
      </c>
      <c r="AF19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Colors1</vt:lpstr>
      <vt:lpstr>Colors2</vt:lpstr>
      <vt:lpstr>Schemes</vt:lpstr>
      <vt:lpstr>Sheet2</vt:lpstr>
      <vt:lpstr>Sheet1</vt:lpstr>
      <vt:lpstr>Colors2!BL</vt:lpstr>
      <vt:lpstr>Colors2!BR</vt:lpstr>
      <vt:lpstr>Colors2!GR</vt:lpstr>
      <vt:lpstr>Colors2!GRE</vt:lpstr>
      <vt:lpstr>Colors2!OR</vt:lpstr>
      <vt:lpstr>Colors2!PA</vt:lpstr>
      <vt:lpstr>Colors2!PI</vt:lpstr>
      <vt:lpstr>Colors2!YE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2014-12-04T17:10:18Z</dcterms:created>
  <dcterms:modified xsi:type="dcterms:W3CDTF">2014-12-11T21:39:20Z</dcterms:modified>
</cp:coreProperties>
</file>