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gqunh\GitHub\anti-coronavirus-drugs\docs\"/>
    </mc:Choice>
  </mc:AlternateContent>
  <bookViews>
    <workbookView xWindow="-100" yWindow="-100" windowWidth="23230" windowHeight="12550"/>
  </bookViews>
  <sheets>
    <sheet name="Master data sheet" sheetId="5" r:id="rId1"/>
    <sheet name="NDF-RT" sheetId="1" r:id="rId2"/>
    <sheet name="ChEBI" sheetId="2" r:id="rId3"/>
    <sheet name="DrON" sheetId="3" r:id="rId4"/>
    <sheet name="Sheet1" sheetId="6" r:id="rId5"/>
  </sheets>
  <definedNames>
    <definedName name="_Hlk35037803" localSheetId="0">'Master data sheet'!$D$28</definedName>
    <definedName name="_Hlk35353617" localSheetId="0">'Master data sheet'!$D$98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2" l="1"/>
  <c r="B40" i="2" l="1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9" i="3" l="1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8" i="2"/>
  <c r="B39" i="2"/>
  <c r="B41" i="2"/>
  <c r="B42" i="2"/>
  <c r="B43" i="2"/>
  <c r="B44" i="2"/>
  <c r="B45" i="2"/>
  <c r="B46" i="2"/>
  <c r="B47" i="2"/>
  <c r="B48" i="2"/>
  <c r="B49" i="2"/>
  <c r="B50" i="2"/>
  <c r="B51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1" i="1" l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1" i="3"/>
  <c r="B37" i="2" l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<sst xmlns="http://schemas.openxmlformats.org/spreadsheetml/2006/main" count="1276" uniqueCount="671">
  <si>
    <t>N0000146213</t>
  </si>
  <si>
    <t>N0000146583</t>
  </si>
  <si>
    <t>N0000146786</t>
  </si>
  <si>
    <t>N0000147331</t>
  </si>
  <si>
    <t>N0000147354</t>
  </si>
  <si>
    <t>N0000147496</t>
  </si>
  <si>
    <t>N0000147612</t>
  </si>
  <si>
    <t>N0000147767</t>
  </si>
  <si>
    <t>N0000147834</t>
  </si>
  <si>
    <t>N0000148672</t>
  </si>
  <si>
    <t>N0000148832</t>
  </si>
  <si>
    <t>N0000166394</t>
  </si>
  <si>
    <t>N0000166641</t>
  </si>
  <si>
    <t>N0000167131</t>
  </si>
  <si>
    <t>N0000167149</t>
  </si>
  <si>
    <t>N0000167366</t>
  </si>
  <si>
    <t>N0000168432</t>
  </si>
  <si>
    <t>N0000170352</t>
  </si>
  <si>
    <t>N0000178379</t>
  </si>
  <si>
    <t>CHEBI_135632</t>
  </si>
  <si>
    <t>CHEBI_135714</t>
  </si>
  <si>
    <t>CHEBI_2500</t>
  </si>
  <si>
    <t>CHEBI_25675</t>
  </si>
  <si>
    <t>CHEBI_27617</t>
  </si>
  <si>
    <t>CHEBI_27641</t>
  </si>
  <si>
    <t>CHEBI_28121</t>
  </si>
  <si>
    <t>CHEBI_28545</t>
  </si>
  <si>
    <t>CHEBI_31781</t>
  </si>
  <si>
    <t>CHEBI_32216</t>
  </si>
  <si>
    <t>CHEBI_34892</t>
  </si>
  <si>
    <t>CHEBI_3649</t>
  </si>
  <si>
    <t>CHEBI_4031</t>
  </si>
  <si>
    <t>CHEBI_472805</t>
  </si>
  <si>
    <t>CHEBI_49375</t>
  </si>
  <si>
    <t>CHEBI_50667</t>
  </si>
  <si>
    <t>CHEBI_5126</t>
  </si>
  <si>
    <t>CHEBI_5937</t>
  </si>
  <si>
    <t>CHEBI_63609</t>
  </si>
  <si>
    <t>CHEBI_6532</t>
  </si>
  <si>
    <t>CHEBI_68478</t>
  </si>
  <si>
    <t>CHEBI_75991</t>
  </si>
  <si>
    <t>CHEBI_8764</t>
  </si>
  <si>
    <t>CHEBI_9451</t>
  </si>
  <si>
    <t>CHEBI_94807</t>
  </si>
  <si>
    <t>CHEBI_9555</t>
  </si>
  <si>
    <t>DRON_00025187</t>
  </si>
  <si>
    <t>DRON_00016421</t>
  </si>
  <si>
    <t>DRON_00027247</t>
  </si>
  <si>
    <t>DRON_00061833</t>
  </si>
  <si>
    <t>DRON_00059506</t>
  </si>
  <si>
    <t>DRON_00061963</t>
  </si>
  <si>
    <t>DRON_00017078</t>
  </si>
  <si>
    <t>DRON_00013779</t>
  </si>
  <si>
    <t>DRON_00016762</t>
  </si>
  <si>
    <t>DRON_00750784</t>
  </si>
  <si>
    <t>DRON_00018901</t>
  </si>
  <si>
    <t>CHEBI_4551</t>
  </si>
  <si>
    <t>CHEBI_5693</t>
  </si>
  <si>
    <t>CHEBI_80025</t>
  </si>
  <si>
    <t>CHEBI_31397</t>
  </si>
  <si>
    <t>CHEBI_145372</t>
  </si>
  <si>
    <t>CHEBI_135947</t>
  </si>
  <si>
    <t>CHEBI_7553</t>
  </si>
  <si>
    <t>CHEBI_85010</t>
  </si>
  <si>
    <t>CHEBI_49</t>
  </si>
  <si>
    <t>CHEBI_132893</t>
  </si>
  <si>
    <t>N0000147704</t>
  </si>
  <si>
    <t>N0000176150</t>
  </si>
  <si>
    <t>N0000166893</t>
  </si>
  <si>
    <t>N0000171752</t>
  </si>
  <si>
    <t>DRON_00012193</t>
  </si>
  <si>
    <t>DRON_00014863</t>
  </si>
  <si>
    <t>DRON_00837869</t>
  </si>
  <si>
    <t>DRON_00020190</t>
  </si>
  <si>
    <t>DRON_00015957</t>
  </si>
  <si>
    <t>N0000006010</t>
  </si>
  <si>
    <t>N0000020127</t>
  </si>
  <si>
    <t>N0000021905</t>
  </si>
  <si>
    <t>N0000022977</t>
  </si>
  <si>
    <t>N0000145817</t>
  </si>
  <si>
    <t>N0000145891</t>
  </si>
  <si>
    <t>N0000145993</t>
  </si>
  <si>
    <t>N0000146092</t>
  </si>
  <si>
    <t>N0000146110</t>
  </si>
  <si>
    <t>N0000146182</t>
  </si>
  <si>
    <t>N0000146203</t>
  </si>
  <si>
    <t>N0000146214</t>
  </si>
  <si>
    <t>N0000146388</t>
  </si>
  <si>
    <t>N0000146409</t>
  </si>
  <si>
    <t>N0000146582</t>
  </si>
  <si>
    <t>N0000146594</t>
  </si>
  <si>
    <t>N0000147064</t>
  </si>
  <si>
    <t>N0000179079</t>
  </si>
  <si>
    <t>N0000177933</t>
  </si>
  <si>
    <t>N0000176043</t>
  </si>
  <si>
    <t>N0000168447</t>
  </si>
  <si>
    <t>N0000167259</t>
  </si>
  <si>
    <t>N0000167211</t>
  </si>
  <si>
    <t>N0000166936</t>
  </si>
  <si>
    <t>N0000148784</t>
  </si>
  <si>
    <t>N0000148699</t>
  </si>
  <si>
    <t>N0000148698</t>
  </si>
  <si>
    <t>N0000148546</t>
  </si>
  <si>
    <t>N0000148436</t>
  </si>
  <si>
    <t>N0000148406</t>
  </si>
  <si>
    <t>N0000148032</t>
  </si>
  <si>
    <t>N0000147969</t>
  </si>
  <si>
    <t>N0000147900</t>
  </si>
  <si>
    <t>N0000147893</t>
  </si>
  <si>
    <t>N0000147638</t>
  </si>
  <si>
    <t>N0000147536</t>
  </si>
  <si>
    <t>CHEBI_135288</t>
  </si>
  <si>
    <t>CHEBI_135466</t>
  </si>
  <si>
    <t>CHEBI_168396</t>
  </si>
  <si>
    <t>CHEBI_2674</t>
  </si>
  <si>
    <t>CHEBI_27965</t>
  </si>
  <si>
    <t>CHEBI_28487</t>
  </si>
  <si>
    <t>CHEBI_28544</t>
  </si>
  <si>
    <t>CHEBI_2896</t>
  </si>
  <si>
    <t>CHEBI_29807</t>
  </si>
  <si>
    <t>CHEBI_3049</t>
  </si>
  <si>
    <t>CHEBI_3063</t>
  </si>
  <si>
    <t>CHEBI_31647</t>
  </si>
  <si>
    <t>CHEBI_31649</t>
  </si>
  <si>
    <t>CHEBI_31690</t>
  </si>
  <si>
    <t>CHEBI_32065</t>
  </si>
  <si>
    <t>CHEBI_32915</t>
  </si>
  <si>
    <t>CHEBI_338412</t>
  </si>
  <si>
    <t>CHEBI_3546</t>
  </si>
  <si>
    <t>CHEBI_3638</t>
  </si>
  <si>
    <t>CHEBI_3647</t>
  </si>
  <si>
    <t>CHEBI_3755</t>
  </si>
  <si>
    <t>CHEBI_45409</t>
  </si>
  <si>
    <t>CHEBI_45783</t>
  </si>
  <si>
    <t>CHEBI_4781</t>
  </si>
  <si>
    <t>CHEBI_517248</t>
  </si>
  <si>
    <t>CHEBI_55346</t>
  </si>
  <si>
    <t>CHEBI_5812</t>
  </si>
  <si>
    <t>CHEBI_5938</t>
  </si>
  <si>
    <t>CHEBI_63580</t>
  </si>
  <si>
    <t>CHEBI_6601</t>
  </si>
  <si>
    <t>CHEBI_66484</t>
  </si>
  <si>
    <t>CHEBI_66901</t>
  </si>
  <si>
    <t>CHEBI_6888</t>
  </si>
  <si>
    <t>CHEBI_71019</t>
  </si>
  <si>
    <t>CHEBI_71416</t>
  </si>
  <si>
    <t>CHEBI_8462</t>
  </si>
  <si>
    <t>CHEBI_8688</t>
  </si>
  <si>
    <t>CHEBI_90227</t>
  </si>
  <si>
    <t>CHEBI_90705</t>
  </si>
  <si>
    <t>CHEBI_9168</t>
  </si>
  <si>
    <t>CHEBI_9397</t>
  </si>
  <si>
    <t>CHEBI_9571</t>
  </si>
  <si>
    <t>CHEBI_9636</t>
  </si>
  <si>
    <t>CHEBI_9712</t>
  </si>
  <si>
    <t>DRON_00000908</t>
  </si>
  <si>
    <t>DRON_00001135</t>
  </si>
  <si>
    <t>DRON_00012220</t>
  </si>
  <si>
    <t>DRON_00012403</t>
  </si>
  <si>
    <t>DRON_00012681</t>
  </si>
  <si>
    <t>DRON_00012840</t>
  </si>
  <si>
    <t>DRON_00013621</t>
  </si>
  <si>
    <t>DRON_00013637</t>
  </si>
  <si>
    <t>DRON_00013976</t>
  </si>
  <si>
    <t>DRON_00014099</t>
  </si>
  <si>
    <t>DRON_00015413</t>
  </si>
  <si>
    <t>DRON_00015446</t>
  </si>
  <si>
    <t>DRON_00016250</t>
  </si>
  <si>
    <t>DRON_00803385</t>
  </si>
  <si>
    <t>DRON_00750789</t>
  </si>
  <si>
    <t>DRON_00723537</t>
  </si>
  <si>
    <t>DRON_00075906</t>
  </si>
  <si>
    <t>DRON_00061920</t>
  </si>
  <si>
    <t>DRON_00059818</t>
  </si>
  <si>
    <t>DRON_00058882</t>
  </si>
  <si>
    <t>DRON_00050843</t>
  </si>
  <si>
    <t>DRON_00025278</t>
  </si>
  <si>
    <t>DRON_00023979</t>
  </si>
  <si>
    <t>DRON_00023321</t>
  </si>
  <si>
    <t>DRON_00023295</t>
  </si>
  <si>
    <t>DRON_00022383</t>
  </si>
  <si>
    <t>DRON_00022294</t>
  </si>
  <si>
    <t>DRON_00021685</t>
  </si>
  <si>
    <t>DRON_00019163</t>
  </si>
  <si>
    <t>DRON_00019082</t>
  </si>
  <si>
    <t>DRON_00018854</t>
  </si>
  <si>
    <t>DRON_00018693</t>
  </si>
  <si>
    <t>DRON_00018224</t>
  </si>
  <si>
    <t>DRON_00017043</t>
  </si>
  <si>
    <t>DRON_00016915</t>
  </si>
  <si>
    <t>DRON_00016769</t>
  </si>
  <si>
    <t>CHEBI_101381</t>
  </si>
  <si>
    <t>CHEBI_ 3647</t>
  </si>
  <si>
    <t>CHEBI_5801</t>
  </si>
  <si>
    <t>CHEBI_7497</t>
  </si>
  <si>
    <t>CHEBI_134730</t>
  </si>
  <si>
    <t>CHEBI_2955</t>
  </si>
  <si>
    <t>CHEBI_134722</t>
  </si>
  <si>
    <t>CHEBI_6078</t>
  </si>
  <si>
    <t>CHEBI_145994</t>
  </si>
  <si>
    <t>CHEBI_7956</t>
  </si>
  <si>
    <t>Amodiaquine</t>
  </si>
  <si>
    <t>Benztropine mesylate</t>
  </si>
  <si>
    <t>Bufalin</t>
  </si>
  <si>
    <t>Camostat</t>
  </si>
  <si>
    <t>Chloroquine</t>
  </si>
  <si>
    <t>Chloroquine (di)phosphate</t>
  </si>
  <si>
    <t>Chlorpromazine</t>
  </si>
  <si>
    <t>Chlorpromazine hydrochloride</t>
  </si>
  <si>
    <t>Dasatinib</t>
  </si>
  <si>
    <t>Emetine</t>
  </si>
  <si>
    <t>Hexachlorophene</t>
  </si>
  <si>
    <t>Hydroxychloroquine sulfate</t>
  </si>
  <si>
    <t>Imatinib</t>
  </si>
  <si>
    <t>Imatinib mesylate</t>
  </si>
  <si>
    <t>Mefloquine</t>
  </si>
  <si>
    <t>NAAE</t>
  </si>
  <si>
    <t>Nafamostat</t>
  </si>
  <si>
    <t>Ouabain</t>
  </si>
  <si>
    <t>Tamoxifen citrate</t>
  </si>
  <si>
    <t>Teicoplanin</t>
  </si>
  <si>
    <t>Terconazole</t>
  </si>
  <si>
    <t>Toremifene citrate</t>
  </si>
  <si>
    <t>Triflupromazine hydrochloride</t>
  </si>
  <si>
    <t>Triparanol</t>
  </si>
  <si>
    <t>Valinomycin</t>
  </si>
  <si>
    <t>6-mercaptopurine</t>
  </si>
  <si>
    <t>6-thioguanine</t>
  </si>
  <si>
    <t>Abemaciclib</t>
  </si>
  <si>
    <t>Anisomycin</t>
  </si>
  <si>
    <t>Cepharanthine</t>
  </si>
  <si>
    <t>Berbamine</t>
  </si>
  <si>
    <t xml:space="preserve">Chloroquine (di)phosphate </t>
  </si>
  <si>
    <t>Cinanserin</t>
  </si>
  <si>
    <t xml:space="preserve">Cycloheximide </t>
  </si>
  <si>
    <t>Cyclosporine</t>
  </si>
  <si>
    <t>Digitoxin</t>
  </si>
  <si>
    <t>Digoxin</t>
  </si>
  <si>
    <t>Everolimus</t>
  </si>
  <si>
    <t>Fangchinoline</t>
  </si>
  <si>
    <t>Gemcitabine hydrochloride</t>
  </si>
  <si>
    <t>Geranylgeranylacetone (GGA)</t>
  </si>
  <si>
    <t xml:space="preserve">Gilteritinib </t>
  </si>
  <si>
    <t>Indinavir</t>
  </si>
  <si>
    <t>Ivacaftor</t>
  </si>
  <si>
    <t>Lopinavir</t>
  </si>
  <si>
    <t>Lycorine</t>
  </si>
  <si>
    <t>Mycophenolate mofetil</t>
  </si>
  <si>
    <t>Mycophenolic acid</t>
  </si>
  <si>
    <t>Niclosamide</t>
  </si>
  <si>
    <t>Nocodazole</t>
  </si>
  <si>
    <t>Oxyclozanide</t>
  </si>
  <si>
    <t>Pyrvinium pamoate (Pyrvinium)</t>
  </si>
  <si>
    <t>Rapamycin (sirolimus)</t>
  </si>
  <si>
    <t>Remdesivir</t>
  </si>
  <si>
    <t>Ritonavir</t>
  </si>
  <si>
    <t>Ribavirin</t>
  </si>
  <si>
    <t>Salinomycin</t>
  </si>
  <si>
    <t>SB203580</t>
  </si>
  <si>
    <t>Selumetinib</t>
  </si>
  <si>
    <t>Silvestrol</t>
  </si>
  <si>
    <t>Tetrandrine</t>
  </si>
  <si>
    <t>Trametinib</t>
  </si>
  <si>
    <t>Ciclesonide</t>
  </si>
  <si>
    <t>IFNα2a</t>
  </si>
  <si>
    <t>IFNβ1b</t>
  </si>
  <si>
    <t>Wellferon</t>
  </si>
  <si>
    <t>Glycyrrhizin</t>
  </si>
  <si>
    <t>Nitazoxanide</t>
  </si>
  <si>
    <t>Methylprednisolone</t>
  </si>
  <si>
    <t xml:space="preserve">Corticosteroid </t>
  </si>
  <si>
    <t>Fluspirilene</t>
  </si>
  <si>
    <t>Thiothixene</t>
  </si>
  <si>
    <t>Fluphenazine hydrochloride</t>
  </si>
  <si>
    <t>Promethazine hydrochloride</t>
  </si>
  <si>
    <t>Astemizole</t>
  </si>
  <si>
    <t>Chlorphenoxamine hydrochloride</t>
  </si>
  <si>
    <t>Thiethylperazine maleate</t>
  </si>
  <si>
    <t>Clomipramine hydrochloride</t>
  </si>
  <si>
    <t>Monensin</t>
  </si>
  <si>
    <t>Aescin</t>
  </si>
  <si>
    <t>Reserpine</t>
  </si>
  <si>
    <t>Phenazopyridine</t>
  </si>
  <si>
    <t>Cetylpyridinium chloride (Cetylpyridinium)</t>
  </si>
  <si>
    <t>Oligomycin</t>
  </si>
  <si>
    <t>Harmine</t>
  </si>
  <si>
    <t>Conessine</t>
  </si>
  <si>
    <t>Loperamide</t>
  </si>
  <si>
    <t>Proscillaridin</t>
  </si>
  <si>
    <t>Hydroxyprogesterone caproate</t>
  </si>
  <si>
    <t>Anidulafungin</t>
  </si>
  <si>
    <t>Bazedoxifene</t>
  </si>
  <si>
    <t>Eltrombopag</t>
  </si>
  <si>
    <t>Glycyrrhizin (Glycyrrhizic acid)</t>
  </si>
  <si>
    <t>Homoharringtonine (Omacetaxine mepesuccinate)</t>
  </si>
  <si>
    <t>Aloxistatin (E-64d)</t>
  </si>
  <si>
    <t>Camostat mesylate</t>
  </si>
  <si>
    <t>Chloroquine phosphate</t>
  </si>
  <si>
    <t>Hydroxychloroquine</t>
  </si>
  <si>
    <t>Nafamostat mesylate</t>
  </si>
  <si>
    <t>Nelfinavir Mesylate</t>
  </si>
  <si>
    <t>Arbidol</t>
  </si>
  <si>
    <t>Azithromycin</t>
  </si>
  <si>
    <t>Favipiravir</t>
  </si>
  <si>
    <t>Ivermectin</t>
  </si>
  <si>
    <t>Penciclovir</t>
  </si>
  <si>
    <t>Tocilizumab</t>
  </si>
  <si>
    <t>CHEBI_ 2674</t>
  </si>
  <si>
    <t>CHEBI_ 3049</t>
  </si>
  <si>
    <t>CHEBI_ 517248</t>
  </si>
  <si>
    <t>CHEBI_ 135632</t>
  </si>
  <si>
    <t>CHEBI_ 3638</t>
  </si>
  <si>
    <t>CHEBI_ 3649</t>
  </si>
  <si>
    <t>CHEBI_ 49375</t>
  </si>
  <si>
    <t>CHEBI_ 4781</t>
  </si>
  <si>
    <t xml:space="preserve">CHEBI_ 5693 </t>
  </si>
  <si>
    <t>CHEBI_ 45783</t>
  </si>
  <si>
    <t>CHEBI_ 31690</t>
  </si>
  <si>
    <t>CHEBI_ 63609</t>
  </si>
  <si>
    <t>CHEBI_ 135466</t>
  </si>
  <si>
    <t>CHEBI_ 472805</t>
  </si>
  <si>
    <t>CHEBI_ 9397</t>
  </si>
  <si>
    <t>CHEBI_ 9451</t>
  </si>
  <si>
    <t>CHEBI_ 9636</t>
  </si>
  <si>
    <t>CHEBI_ 9712</t>
  </si>
  <si>
    <t>CHEBI_ 135714</t>
  </si>
  <si>
    <t>CHEBI_ 28545</t>
  </si>
  <si>
    <t>CHEBI_ 50667</t>
  </si>
  <si>
    <t>CHEBI_ 9555</t>
  </si>
  <si>
    <t>CHEBI_ 338412</t>
  </si>
  <si>
    <t>CHEBI_ 3546</t>
  </si>
  <si>
    <t>CHEBI_ 3063</t>
  </si>
  <si>
    <t>CHEBI_ 27641</t>
  </si>
  <si>
    <t>CHEBI_ 4031</t>
  </si>
  <si>
    <t>CHEBI_ 28544</t>
  </si>
  <si>
    <t>CHEBI_ 4551</t>
  </si>
  <si>
    <t>CHEBI_ 68478</t>
  </si>
  <si>
    <t>CHEBI_ 132893</t>
  </si>
  <si>
    <t>CHEBI_ 31647</t>
  </si>
  <si>
    <t>CHEBI_ 31649 </t>
  </si>
  <si>
    <t>CHEBI_ 145372</t>
  </si>
  <si>
    <t>CHEBI_ 29807</t>
  </si>
  <si>
    <t>CHEBI_ 71019</t>
  </si>
  <si>
    <t>CHEBI_ 66901</t>
  </si>
  <si>
    <t>CHEBI_ 31781</t>
  </si>
  <si>
    <t>CHEBI_ 6601</t>
  </si>
  <si>
    <t>CHEBI_ 7553</t>
  </si>
  <si>
    <t>CHEBI_ 34892</t>
  </si>
  <si>
    <t>CHEBI_ 8688</t>
  </si>
  <si>
    <t>CHEBI_ 9168</t>
  </si>
  <si>
    <t>CHEBI_ 145994</t>
  </si>
  <si>
    <t>CHEBI_ 45409</t>
  </si>
  <si>
    <t>CHEBI_ 63580</t>
  </si>
  <si>
    <t>CHEBI_ 80025</t>
  </si>
  <si>
    <t>CHEBI_ 90705 </t>
  </si>
  <si>
    <t>CHEBI_ 90227</t>
  </si>
  <si>
    <t>CHEBI_ 66484 </t>
  </si>
  <si>
    <t>CHEBI_ 49</t>
  </si>
  <si>
    <t>CHEBI_ 75991</t>
  </si>
  <si>
    <t>CHEBI_ 31397</t>
  </si>
  <si>
    <t>CHEBI_ 5938</t>
  </si>
  <si>
    <t>CHEBI_ 94807</t>
  </si>
  <si>
    <t>CHEBI_ 6888</t>
  </si>
  <si>
    <t>CHEBI_ 50858</t>
  </si>
  <si>
    <t>CHEBI_ 9571</t>
  </si>
  <si>
    <t>CHEBI_ 5126</t>
  </si>
  <si>
    <t>CHEBI_ 8462</t>
  </si>
  <si>
    <t>CHEBI_ 2896</t>
  </si>
  <si>
    <t>CHEBI_ 135288</t>
  </si>
  <si>
    <t>CHEBI_ 32216</t>
  </si>
  <si>
    <t>CHEBI_ 3755</t>
  </si>
  <si>
    <t>CHEBI_ 27617</t>
  </si>
  <si>
    <t>CHEBI_ 2500</t>
  </si>
  <si>
    <t>CHEBI_ 28487</t>
  </si>
  <si>
    <t>CHEBI_ 32915</t>
  </si>
  <si>
    <t>CHEBI_ 25675</t>
  </si>
  <si>
    <t>CHEBI_ 28121</t>
  </si>
  <si>
    <t>CHEBI_ 6532</t>
  </si>
  <si>
    <t>CHEBI_ 32065</t>
  </si>
  <si>
    <t>CHEBI_ 5812</t>
  </si>
  <si>
    <t>CHEBI_ 55346</t>
  </si>
  <si>
    <t>CHEBI_ 135947</t>
  </si>
  <si>
    <t>CHEBI_ 85010</t>
  </si>
  <si>
    <t>Chemical name</t>
  </si>
  <si>
    <t>ChEBI ID</t>
  </si>
  <si>
    <t>NDF-RT ID</t>
  </si>
  <si>
    <t>DrON ID</t>
  </si>
  <si>
    <t>DrugBank ID</t>
  </si>
  <si>
    <t>Role</t>
  </si>
  <si>
    <t>Table #</t>
  </si>
  <si>
    <t>SARS/MERS/SARS-2</t>
  </si>
  <si>
    <t>drug name</t>
  </si>
  <si>
    <t>PMID</t>
  </si>
  <si>
    <t>Comment</t>
  </si>
  <si>
    <t xml:space="preserve">Inhibit viral entry </t>
  </si>
  <si>
    <t xml:space="preserve">Inhibit viral replication </t>
  </si>
  <si>
    <t xml:space="preserve">Modulate immune response </t>
  </si>
  <si>
    <t>Unknown mechanism</t>
  </si>
  <si>
    <t>S</t>
  </si>
  <si>
    <t>DB00613</t>
  </si>
  <si>
    <t>32366720, 30700611</t>
  </si>
  <si>
    <t>S, M</t>
  </si>
  <si>
    <t>DB00245</t>
  </si>
  <si>
    <t>26202243, 24841273</t>
  </si>
  <si>
    <t>M</t>
  </si>
  <si>
    <t>28855003, 25666761</t>
  </si>
  <si>
    <t>24841273, 32150618</t>
  </si>
  <si>
    <t>27344959, 24841269</t>
  </si>
  <si>
    <t>DB00477</t>
  </si>
  <si>
    <t>DB01254</t>
  </si>
  <si>
    <t>24841273, 26868298</t>
  </si>
  <si>
    <t>O</t>
  </si>
  <si>
    <t>DB13393</t>
  </si>
  <si>
    <t>DB00756</t>
  </si>
  <si>
    <t>32366720, 31027241</t>
  </si>
  <si>
    <t>32150618, 24841273</t>
  </si>
  <si>
    <t>DB00358</t>
  </si>
  <si>
    <t>19258267, 24841273</t>
  </si>
  <si>
    <t>DB00675</t>
  </si>
  <si>
    <t>23785035, 24841273</t>
  </si>
  <si>
    <t>26953343, 28855003</t>
  </si>
  <si>
    <t>30893774, 24841273</t>
  </si>
  <si>
    <t>DB00251</t>
  </si>
  <si>
    <t xml:space="preserve">S, M </t>
  </si>
  <si>
    <t>30858482, 16837072</t>
  </si>
  <si>
    <t>27344959, 28855003</t>
  </si>
  <si>
    <t>S, O</t>
  </si>
  <si>
    <t>32366720, 31690059</t>
  </si>
  <si>
    <t>32366720, 29305616</t>
  </si>
  <si>
    <t>27478032, 27344959</t>
  </si>
  <si>
    <t>32366720, 29321306</t>
  </si>
  <si>
    <t>DB00390</t>
  </si>
  <si>
    <t>DB01590</t>
  </si>
  <si>
    <t>21762538, 16837072</t>
  </si>
  <si>
    <t>O, M, L, V</t>
  </si>
  <si>
    <t>DB00688</t>
  </si>
  <si>
    <t>DB06803</t>
  </si>
  <si>
    <t>32366720, 32361588</t>
  </si>
  <si>
    <t>27783035, 24841273</t>
  </si>
  <si>
    <t>32366720, 30626902</t>
  </si>
  <si>
    <t>25487801, 26868298</t>
  </si>
  <si>
    <t>DB00503</t>
  </si>
  <si>
    <t>S, M, O</t>
  </si>
  <si>
    <t>DB00811</t>
  </si>
  <si>
    <t>32366720, 30282713</t>
  </si>
  <si>
    <t>24699705, 27344959</t>
  </si>
  <si>
    <t>DB01410</t>
  </si>
  <si>
    <t>DB00034</t>
  </si>
  <si>
    <t>27344959, 15200845</t>
  </si>
  <si>
    <t>DB00507</t>
  </si>
  <si>
    <t>DB01623</t>
  </si>
  <si>
    <t>DB00623</t>
  </si>
  <si>
    <t>DB01069</t>
  </si>
  <si>
    <t>DB01242</t>
  </si>
  <si>
    <t>O, M, L,V</t>
  </si>
  <si>
    <t>DB01438</t>
  </si>
  <si>
    <t>O,M, L, V</t>
  </si>
  <si>
    <t>S, O, M</t>
  </si>
  <si>
    <t>DB00836</t>
  </si>
  <si>
    <t>30918074, 27344959, 32366720</t>
  </si>
  <si>
    <t>DB13307</t>
  </si>
  <si>
    <t>DB06210</t>
  </si>
  <si>
    <t>DB13729</t>
  </si>
  <si>
    <t>DB00608</t>
  </si>
  <si>
    <t>DB01611</t>
  </si>
  <si>
    <t>DB00619 </t>
  </si>
  <si>
    <t>DB00619</t>
  </si>
  <si>
    <t>DB12598</t>
  </si>
  <si>
    <t>DB01092</t>
  </si>
  <si>
    <t>DB06149</t>
  </si>
  <si>
    <t>DB00539</t>
  </si>
  <si>
    <t>Triflupromazine</t>
  </si>
  <si>
    <t>DB00508</t>
  </si>
  <si>
    <t>DB14057</t>
  </si>
  <si>
    <t>DB01033</t>
  </si>
  <si>
    <t>DB00352</t>
  </si>
  <si>
    <t>DB12001</t>
  </si>
  <si>
    <t>DB07374</t>
  </si>
  <si>
    <t>DB00091</t>
  </si>
  <si>
    <t>DB01396</t>
  </si>
  <si>
    <t>DB00441</t>
  </si>
  <si>
    <t>DB12141</t>
  </si>
  <si>
    <t>DB13751</t>
  </si>
  <si>
    <t>DB04865</t>
  </si>
  <si>
    <t>DB00224</t>
  </si>
  <si>
    <t>DB08820</t>
  </si>
  <si>
    <t>DB01601</t>
  </si>
  <si>
    <t>DB01024</t>
  </si>
  <si>
    <t>DB08313</t>
  </si>
  <si>
    <t>DB06816</t>
  </si>
  <si>
    <t>DB00877</t>
  </si>
  <si>
    <t>DB14761</t>
  </si>
  <si>
    <t>DB11544</t>
  </si>
  <si>
    <t>DB11689</t>
  </si>
  <si>
    <t>DB14066</t>
  </si>
  <si>
    <t xml:space="preserve"> DB08911</t>
  </si>
  <si>
    <t>DB00068</t>
  </si>
  <si>
    <t>DB00011</t>
  </si>
  <si>
    <t>DB00959</t>
  </si>
  <si>
    <t>DB04842</t>
  </si>
  <si>
    <t>DB00637</t>
  </si>
  <si>
    <t>DB09007</t>
  </si>
  <si>
    <t>DB00372</t>
  </si>
  <si>
    <t xml:space="preserve"> DB11430</t>
  </si>
  <si>
    <t>DB00206</t>
  </si>
  <si>
    <t>DB11073</t>
  </si>
  <si>
    <t>DB07919</t>
  </si>
  <si>
    <t>DB06789</t>
  </si>
  <si>
    <t>DB00362</t>
  </si>
  <si>
    <t>DB06401</t>
  </si>
  <si>
    <t>16837072, 27344959, 27916837, 32150618</t>
  </si>
  <si>
    <t>28855003,30711575, 27550352</t>
  </si>
  <si>
    <t>27344959, 26868298, 16837072</t>
  </si>
  <si>
    <t>27344959, 15226499, 16837072</t>
  </si>
  <si>
    <t>27344959, 26868298, 15200845, 16837072</t>
  </si>
  <si>
    <t>Cetylpyridinium</t>
  </si>
  <si>
    <t>Pyrvinium</t>
  </si>
  <si>
    <t>Glycyrrhizic acid</t>
  </si>
  <si>
    <t>Omacetaxine mepesuccinate</t>
  </si>
  <si>
    <t>Fluphenazine</t>
  </si>
  <si>
    <t>Promethazine</t>
  </si>
  <si>
    <t xml:space="preserve">Chlorphenoxamine </t>
  </si>
  <si>
    <t>Thiethylperazine</t>
  </si>
  <si>
    <t>Clomipramine</t>
  </si>
  <si>
    <t>Benztropine</t>
  </si>
  <si>
    <t>Tamoxifen</t>
  </si>
  <si>
    <t>Toremifene</t>
  </si>
  <si>
    <t>Mercaptopurine</t>
  </si>
  <si>
    <t>Thioguanine</t>
  </si>
  <si>
    <t>Gemcitabine</t>
  </si>
  <si>
    <t>Sirolimus</t>
  </si>
  <si>
    <t>interferon beta-1b/ Lopinavir/ritonavir</t>
  </si>
  <si>
    <t>CHEBI_5938/ CHEBI_31781/ CHEBI_45409</t>
  </si>
  <si>
    <t>32150618, 32205204</t>
  </si>
  <si>
    <t>32020029;</t>
  </si>
  <si>
    <t>Doi:10.1101/2020.03.17.20037432</t>
  </si>
  <si>
    <t>Doi: 10.1016/S0140-6736(20)31042-4</t>
  </si>
  <si>
    <t>32251768, 21297106</t>
  </si>
  <si>
    <t>32275812, 32020029</t>
  </si>
  <si>
    <t xml:space="preserve">DRON_00010111 </t>
  </si>
  <si>
    <t xml:space="preserve">N0000147871 </t>
  </si>
  <si>
    <t xml:space="preserve">	</t>
  </si>
  <si>
    <t>CHEBI_31890</t>
  </si>
  <si>
    <t>DB00220</t>
  </si>
  <si>
    <t xml:space="preserve">N0000148479 </t>
  </si>
  <si>
    <t>Umifenovir</t>
  </si>
  <si>
    <t>DB13609</t>
  </si>
  <si>
    <t>N0000148074</t>
  </si>
  <si>
    <t xml:space="preserve">DRON_00024808 </t>
  </si>
  <si>
    <t>DB00207</t>
  </si>
  <si>
    <t>DB12466</t>
  </si>
  <si>
    <t>N0000148510</t>
  </si>
  <si>
    <t>DRON_00020654</t>
  </si>
  <si>
    <t>DB00602</t>
  </si>
  <si>
    <t xml:space="preserve">DRON_00013349 </t>
  </si>
  <si>
    <t xml:space="preserve">N0000148462 </t>
  </si>
  <si>
    <t>DB00299</t>
  </si>
  <si>
    <t>N0000180629</t>
  </si>
  <si>
    <t xml:space="preserve">DRON_00019607 </t>
  </si>
  <si>
    <t>DB06273</t>
  </si>
  <si>
    <t>DB00068/DB01601/DB00503</t>
  </si>
  <si>
    <t>Inhibit viral entry</t>
  </si>
  <si>
    <t>Nelfinavir</t>
  </si>
  <si>
    <t>CHEBI_ 8764</t>
  </si>
  <si>
    <t>CHEBI_ 5937</t>
  </si>
  <si>
    <t>CHEBI_ 71416 </t>
  </si>
  <si>
    <t>CHEBI_ 27965 </t>
  </si>
  <si>
    <t xml:space="preserve"> N0000147704 </t>
  </si>
  <si>
    <t xml:space="preserve"> N0000146182</t>
  </si>
  <si>
    <t xml:space="preserve"> N0000147767</t>
  </si>
  <si>
    <t xml:space="preserve"> N0000179079</t>
  </si>
  <si>
    <t xml:space="preserve"> N0000146214</t>
  </si>
  <si>
    <t xml:space="preserve"> N0000146213</t>
  </si>
  <si>
    <t xml:space="preserve"> N0000176043</t>
  </si>
  <si>
    <t xml:space="preserve"> N0000147834</t>
  </si>
  <si>
    <t xml:space="preserve"> N0000146582</t>
  </si>
  <si>
    <t xml:space="preserve"> N0000146583</t>
  </si>
  <si>
    <t xml:space="preserve"> N0000148698</t>
  </si>
  <si>
    <t xml:space="preserve"> N0000148699</t>
  </si>
  <si>
    <t xml:space="preserve"> N0000147900</t>
  </si>
  <si>
    <t xml:space="preserve"> N0000146786</t>
  </si>
  <si>
    <t xml:space="preserve"> N0000147638 </t>
  </si>
  <si>
    <t xml:space="preserve"> N0000148546</t>
  </si>
  <si>
    <t xml:space="preserve"> N0000146110</t>
  </si>
  <si>
    <t xml:space="preserve"> N0000166394</t>
  </si>
  <si>
    <t xml:space="preserve"> N0000170352</t>
  </si>
  <si>
    <t xml:space="preserve"> N0000006010</t>
  </si>
  <si>
    <t xml:space="preserve"> N0000167149</t>
  </si>
  <si>
    <t xml:space="preserve"> N0000166641</t>
  </si>
  <si>
    <t xml:space="preserve"> N0000167211</t>
  </si>
  <si>
    <t xml:space="preserve"> N0000145817</t>
  </si>
  <si>
    <t xml:space="preserve"> N0000146388</t>
  </si>
  <si>
    <t xml:space="preserve"> N0000178379</t>
  </si>
  <si>
    <t xml:space="preserve"> N0000022977</t>
  </si>
  <si>
    <t xml:space="preserve"> N0000148672</t>
  </si>
  <si>
    <t xml:space="preserve"> N0000148406</t>
  </si>
  <si>
    <t xml:space="preserve"> N0000148832</t>
  </si>
  <si>
    <t xml:space="preserve"> N0000146594</t>
  </si>
  <si>
    <t xml:space="preserve"> N0000166936</t>
  </si>
  <si>
    <t xml:space="preserve"> N0000166893</t>
  </si>
  <si>
    <t xml:space="preserve"> N0000148436</t>
  </si>
  <si>
    <t xml:space="preserve"> N0000147496</t>
  </si>
  <si>
    <t xml:space="preserve"> N0000176150</t>
  </si>
  <si>
    <t xml:space="preserve"> N0000020127</t>
  </si>
  <si>
    <t xml:space="preserve"> N0000021905</t>
  </si>
  <si>
    <t xml:space="preserve"> N0000148784</t>
  </si>
  <si>
    <t xml:space="preserve"> N0000167366</t>
  </si>
  <si>
    <t xml:space="preserve"> N0000148032</t>
  </si>
  <si>
    <t xml:space="preserve"> N0000146092</t>
  </si>
  <si>
    <t xml:space="preserve"> N0000146203</t>
  </si>
  <si>
    <t xml:space="preserve"> N0000147536</t>
  </si>
  <si>
    <t xml:space="preserve"> N0000147331</t>
  </si>
  <si>
    <t xml:space="preserve"> N0000147612</t>
  </si>
  <si>
    <t xml:space="preserve"> N0000167131</t>
  </si>
  <si>
    <t xml:space="preserve"> N0000145891</t>
  </si>
  <si>
    <t xml:space="preserve"> N0000147969</t>
  </si>
  <si>
    <t xml:space="preserve"> N0000147354</t>
  </si>
  <si>
    <t xml:space="preserve"> N0000168432</t>
  </si>
  <si>
    <t xml:space="preserve"> N0000167259</t>
  </si>
  <si>
    <t xml:space="preserve"> N0000147893</t>
  </si>
  <si>
    <t xml:space="preserve"> N0000168447</t>
  </si>
  <si>
    <t xml:space="preserve"> N0000171752</t>
  </si>
  <si>
    <t xml:space="preserve"> N0000177933</t>
  </si>
  <si>
    <t xml:space="preserve"> N0000021905/ N0000148672/ N0000148436</t>
  </si>
  <si>
    <t>DRON_ 00012403</t>
  </si>
  <si>
    <t>DRON_ 00059818</t>
  </si>
  <si>
    <t>DRON_ 00001135</t>
  </si>
  <si>
    <t>DRON_ 00021685</t>
  </si>
  <si>
    <t>DRON_ 00061920</t>
  </si>
  <si>
    <t>DRON_ 00017078</t>
  </si>
  <si>
    <t>DRON_ 00014863</t>
  </si>
  <si>
    <t>DRON_ 00061833</t>
  </si>
  <si>
    <t>DRON_ 00018693</t>
  </si>
  <si>
    <t>DRON_ 00022383</t>
  </si>
  <si>
    <t>DRON_ 00075906</t>
  </si>
  <si>
    <t>DRON_ 00012681</t>
  </si>
  <si>
    <t>DRON_ 00013976</t>
  </si>
  <si>
    <t>DRON_ 00803385</t>
  </si>
  <si>
    <t>DRON_ 00016250</t>
  </si>
  <si>
    <t>DRON_ 00012840</t>
  </si>
  <si>
    <t>DRON_ 00837869</t>
  </si>
  <si>
    <t>DRON_ 00723537</t>
  </si>
  <si>
    <t>DRON_ 00013621</t>
  </si>
  <si>
    <t>DRON_ 00020190</t>
  </si>
  <si>
    <t>DRON_ 00016421</t>
  </si>
  <si>
    <t>DRON_ 00013779</t>
  </si>
  <si>
    <t>DRON_ 00015957</t>
  </si>
  <si>
    <t>DRON_ 00023321</t>
  </si>
  <si>
    <t>DRON_ 00025187</t>
  </si>
  <si>
    <t>DRON_ 00750784</t>
  </si>
  <si>
    <t>DRON_ 00019082</t>
  </si>
  <si>
    <t>DRON_ 00016915</t>
  </si>
  <si>
    <t>DRON_ 00027247</t>
  </si>
  <si>
    <t>DRON_ 00013637</t>
  </si>
  <si>
    <t>DRON_ 00015413</t>
  </si>
  <si>
    <t>DRON_ 00014099</t>
  </si>
  <si>
    <t>DRON_ 00012220</t>
  </si>
  <si>
    <t>DRON_ 00059506</t>
  </si>
  <si>
    <t>DRON_ 00061963</t>
  </si>
  <si>
    <t>DRON_ 00017043</t>
  </si>
  <si>
    <t>DRON_ 00058882</t>
  </si>
  <si>
    <t>DRON_ 00023295</t>
  </si>
  <si>
    <t>DRON_ 00016762</t>
  </si>
  <si>
    <t>DRON_ 00000908</t>
  </si>
  <si>
    <t>DRON_ 00012193</t>
  </si>
  <si>
    <t>DRON_ 00018854</t>
  </si>
  <si>
    <t>DRON_ 00750789</t>
  </si>
  <si>
    <t>DRON_ 00019163</t>
  </si>
  <si>
    <t>DRON_ 00027247/DRON_ 00016421/DRON_ 00023321</t>
  </si>
  <si>
    <t>S2</t>
  </si>
  <si>
    <t>Interferon alpha-n1 (Wellferon)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</si>
</sst>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3" fillId="0" borderId="0" xfId="1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1" applyNumberFormat="1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vs.nci.nih.gov/ftp1/NDF-RT/NDF-RT.owl%23N0000146583" TargetMode="External"/><Relationship Id="rId13" Type="http://schemas.openxmlformats.org/officeDocument/2006/relationships/hyperlink" Target="http://evs.nci.nih.gov/ftp1/NDF-RT/NDF-RT.owl%23N0000167211" TargetMode="External"/><Relationship Id="rId18" Type="http://schemas.openxmlformats.org/officeDocument/2006/relationships/hyperlink" Target="http://evs.nci.nih.gov/ftp1/NDF-RT/NDF-RT.owl%23N0000166936" TargetMode="External"/><Relationship Id="rId26" Type="http://schemas.openxmlformats.org/officeDocument/2006/relationships/hyperlink" Target="http://purl.obolibrary.org/obo/" TargetMode="External"/><Relationship Id="rId3" Type="http://schemas.openxmlformats.org/officeDocument/2006/relationships/hyperlink" Target="http://evs.nci.nih.gov/ftp1/NDF-RT/NDF-RT.owl%23N0000022977" TargetMode="External"/><Relationship Id="rId21" Type="http://schemas.openxmlformats.org/officeDocument/2006/relationships/hyperlink" Target="http://evs.nci.nih.gov/ftp1/NDF-RT/NDF-RT.owl%23N0000166641" TargetMode="External"/><Relationship Id="rId7" Type="http://schemas.openxmlformats.org/officeDocument/2006/relationships/hyperlink" Target="http://evs.nci.nih.gov/ftp1/NDF-RT/NDF-RT.owl%23N0000179079" TargetMode="External"/><Relationship Id="rId12" Type="http://schemas.openxmlformats.org/officeDocument/2006/relationships/hyperlink" Target="http://evs.nci.nih.gov/ftp1/NDF-RT/NDF-RT.owl%23N0000167149" TargetMode="External"/><Relationship Id="rId17" Type="http://schemas.openxmlformats.org/officeDocument/2006/relationships/hyperlink" Target="http://evs.nci.nih.gov/ftp1/NDF-RT/NDF-RT.owl%23N0000147331" TargetMode="External"/><Relationship Id="rId25" Type="http://schemas.openxmlformats.org/officeDocument/2006/relationships/hyperlink" Target="http://purl.obolibrary.org/obo/" TargetMode="External"/><Relationship Id="rId2" Type="http://schemas.openxmlformats.org/officeDocument/2006/relationships/hyperlink" Target="http://evs.nci.nih.gov/ftp1/NDF-RT/NDF-RT.owl%23N0000021905" TargetMode="External"/><Relationship Id="rId16" Type="http://schemas.openxmlformats.org/officeDocument/2006/relationships/hyperlink" Target="http://evs.nci.nih.gov/ftp1/NDF-RT/NDF-RT.owl%23N0000146203" TargetMode="External"/><Relationship Id="rId20" Type="http://schemas.openxmlformats.org/officeDocument/2006/relationships/hyperlink" Target="http://evs.nci.nih.gov/ftp1/NDF-RT/NDF-RT.owl%23N0000170352" TargetMode="External"/><Relationship Id="rId1" Type="http://schemas.openxmlformats.org/officeDocument/2006/relationships/hyperlink" Target="http://evs.nci.nih.gov/ftp1/NDF-RT/NDF-RT.owl%23N0000148672" TargetMode="External"/><Relationship Id="rId6" Type="http://schemas.openxmlformats.org/officeDocument/2006/relationships/hyperlink" Target="http://evs.nci.nih.gov/ftp1/NDF-RT/NDF-RT.owl%23N0000148699" TargetMode="External"/><Relationship Id="rId11" Type="http://schemas.openxmlformats.org/officeDocument/2006/relationships/hyperlink" Target="http://evs.nci.nih.gov/ftp1/NDF-RT/NDF-RT.owl%23N0000166394" TargetMode="External"/><Relationship Id="rId24" Type="http://schemas.openxmlformats.org/officeDocument/2006/relationships/hyperlink" Target="http://evs.nci.nih.gov/ftp1/NDF-RT/NDF-RT.owl%23N0000148784" TargetMode="External"/><Relationship Id="rId5" Type="http://schemas.openxmlformats.org/officeDocument/2006/relationships/hyperlink" Target="http://evs.nci.nih.gov/ftp1/NDF-RT/NDF-RT.owl%23N0000146110" TargetMode="External"/><Relationship Id="rId15" Type="http://schemas.openxmlformats.org/officeDocument/2006/relationships/hyperlink" Target="http://evs.nci.nih.gov/ftp1/NDF-RT/NDF-RT.owl%23N0000167366" TargetMode="External"/><Relationship Id="rId23" Type="http://schemas.openxmlformats.org/officeDocument/2006/relationships/hyperlink" Target="http://evs.nci.nih.gov/ftp1/NDF-RT/NDF-RT.owl%23N0000168432" TargetMode="External"/><Relationship Id="rId10" Type="http://schemas.openxmlformats.org/officeDocument/2006/relationships/hyperlink" Target="http://evs.nci.nih.gov/ftp1/NDF-RT/NDF-RT.owl%23N0000146786" TargetMode="External"/><Relationship Id="rId19" Type="http://schemas.openxmlformats.org/officeDocument/2006/relationships/hyperlink" Target="http://evs.nci.nih.gov/ftp1/NDF-RT/NDF-RT.owl%23N0000167131" TargetMode="External"/><Relationship Id="rId4" Type="http://schemas.openxmlformats.org/officeDocument/2006/relationships/hyperlink" Target="http://evs.nci.nih.gov/ftp1/NDF-RT/NDF-RT.owl%23N0000148546" TargetMode="External"/><Relationship Id="rId9" Type="http://schemas.openxmlformats.org/officeDocument/2006/relationships/hyperlink" Target="http://evs.nci.nih.gov/ftp1/NDF-RT/NDF-RT.owl%23N0000147900" TargetMode="External"/><Relationship Id="rId14" Type="http://schemas.openxmlformats.org/officeDocument/2006/relationships/hyperlink" Target="http://evs.nci.nih.gov/ftp1/NDF-RT/NDF-RT.owl%23N0000146182" TargetMode="External"/><Relationship Id="rId22" Type="http://schemas.openxmlformats.org/officeDocument/2006/relationships/hyperlink" Target="http://evs.nci.nih.gov/ftp1/NDF-RT/NDF-RT.owl%23N0000148406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workbookViewId="0">
      <selection activeCell="A9" sqref="A9"/>
    </sheetView>
  </sheetViews>
  <sheetFormatPr defaultRowHeight="14.5" x14ac:dyDescent="0.35"/>
  <cols>
    <col min="1" max="1" width="40.90625" bestFit="1" customWidth="1"/>
    <col min="2" max="2" width="34.36328125" bestFit="1" customWidth="1"/>
    <col min="3" max="3" width="14.6328125" bestFit="1" customWidth="1"/>
    <col min="4" max="4" width="14.90625" bestFit="1" customWidth="1"/>
    <col min="5" max="5" width="12.81640625" customWidth="1"/>
    <col min="6" max="6" width="23.453125" bestFit="1" customWidth="1"/>
    <col min="8" max="8" width="18" customWidth="1"/>
    <col min="9" max="9" width="25.54296875" bestFit="1" customWidth="1"/>
    <col min="10" max="10" width="35.6328125" bestFit="1" customWidth="1"/>
  </cols>
  <sheetData>
    <row r="1" spans="1:11" s="6" customFormat="1" x14ac:dyDescent="0.35">
      <c r="A1" s="6" t="s">
        <v>383</v>
      </c>
      <c r="B1" s="6" t="s">
        <v>384</v>
      </c>
      <c r="C1" s="6" t="s">
        <v>385</v>
      </c>
      <c r="D1" s="6" t="s">
        <v>386</v>
      </c>
      <c r="E1" s="6" t="s">
        <v>387</v>
      </c>
      <c r="F1" s="6" t="s">
        <v>388</v>
      </c>
      <c r="G1" s="6" t="s">
        <v>389</v>
      </c>
      <c r="H1" s="6" t="s">
        <v>390</v>
      </c>
      <c r="I1" s="6" t="s">
        <v>391</v>
      </c>
      <c r="J1" s="6" t="s">
        <v>392</v>
      </c>
      <c r="K1" s="6" t="s">
        <v>393</v>
      </c>
    </row>
    <row r="2" spans="1:11" x14ac:dyDescent="0.35">
      <c r="A2" t="s">
        <v>201</v>
      </c>
      <c r="B2" t="s">
        <v>307</v>
      </c>
      <c r="C2" t="s">
        <v>567</v>
      </c>
      <c r="D2" t="s">
        <v>624</v>
      </c>
      <c r="E2" t="s">
        <v>399</v>
      </c>
      <c r="F2" t="s">
        <v>394</v>
      </c>
      <c r="G2">
        <v>1</v>
      </c>
      <c r="H2" t="s">
        <v>398</v>
      </c>
      <c r="I2" t="s">
        <v>201</v>
      </c>
      <c r="J2" t="s">
        <v>400</v>
      </c>
    </row>
    <row r="3" spans="1:11" ht="14.75" customHeight="1" x14ac:dyDescent="0.35">
      <c r="A3" t="s">
        <v>202</v>
      </c>
      <c r="B3" t="s">
        <v>308</v>
      </c>
      <c r="C3" t="s">
        <v>568</v>
      </c>
      <c r="D3" t="s">
        <v>625</v>
      </c>
      <c r="E3" t="s">
        <v>402</v>
      </c>
      <c r="F3" t="s">
        <v>394</v>
      </c>
      <c r="G3">
        <v>1</v>
      </c>
      <c r="H3" t="s">
        <v>401</v>
      </c>
      <c r="I3" t="s">
        <v>524</v>
      </c>
      <c r="J3" t="s">
        <v>403</v>
      </c>
    </row>
    <row r="4" spans="1:11" x14ac:dyDescent="0.35">
      <c r="A4" t="s">
        <v>203</v>
      </c>
      <c r="B4" t="s">
        <v>309</v>
      </c>
      <c r="F4" t="s">
        <v>394</v>
      </c>
      <c r="G4">
        <v>1</v>
      </c>
      <c r="H4" t="s">
        <v>404</v>
      </c>
      <c r="I4" t="s">
        <v>203</v>
      </c>
      <c r="J4">
        <v>26868298</v>
      </c>
    </row>
    <row r="5" spans="1:11" ht="14.75" customHeight="1" x14ac:dyDescent="0.35">
      <c r="A5" t="s">
        <v>204</v>
      </c>
      <c r="B5" t="s">
        <v>310</v>
      </c>
      <c r="E5" t="s">
        <v>462</v>
      </c>
      <c r="F5" t="s">
        <v>394</v>
      </c>
      <c r="G5">
        <v>1</v>
      </c>
      <c r="H5" t="s">
        <v>401</v>
      </c>
      <c r="I5" t="s">
        <v>204</v>
      </c>
      <c r="J5" t="s">
        <v>405</v>
      </c>
    </row>
    <row r="6" spans="1:11" x14ac:dyDescent="0.35">
      <c r="A6" t="s">
        <v>205</v>
      </c>
      <c r="B6" t="s">
        <v>311</v>
      </c>
      <c r="C6" t="s">
        <v>569</v>
      </c>
      <c r="D6" t="s">
        <v>626</v>
      </c>
      <c r="E6" t="s">
        <v>463</v>
      </c>
      <c r="F6" t="s">
        <v>394</v>
      </c>
      <c r="G6">
        <v>1</v>
      </c>
      <c r="H6" t="s">
        <v>401</v>
      </c>
      <c r="I6" t="s">
        <v>205</v>
      </c>
      <c r="J6" t="s">
        <v>510</v>
      </c>
    </row>
    <row r="7" spans="1:11" x14ac:dyDescent="0.35">
      <c r="A7" t="s">
        <v>206</v>
      </c>
      <c r="C7" t="s">
        <v>570</v>
      </c>
      <c r="E7" t="s">
        <v>463</v>
      </c>
      <c r="F7" t="s">
        <v>394</v>
      </c>
      <c r="G7">
        <v>1</v>
      </c>
      <c r="H7" t="s">
        <v>401</v>
      </c>
      <c r="I7" t="s">
        <v>205</v>
      </c>
      <c r="J7" t="s">
        <v>406</v>
      </c>
    </row>
    <row r="8" spans="1:11" x14ac:dyDescent="0.35">
      <c r="A8" t="s">
        <v>207</v>
      </c>
      <c r="B8" t="s">
        <v>192</v>
      </c>
      <c r="C8" t="s">
        <v>571</v>
      </c>
      <c r="D8" t="s">
        <v>627</v>
      </c>
      <c r="E8" t="s">
        <v>408</v>
      </c>
      <c r="F8" t="s">
        <v>394</v>
      </c>
      <c r="G8">
        <v>1</v>
      </c>
      <c r="H8" t="s">
        <v>404</v>
      </c>
      <c r="I8" t="s">
        <v>207</v>
      </c>
      <c r="J8" t="s">
        <v>407</v>
      </c>
    </row>
    <row r="9" spans="1:11" x14ac:dyDescent="0.35">
      <c r="A9" t="s">
        <v>208</v>
      </c>
      <c r="B9" t="s">
        <v>312</v>
      </c>
      <c r="C9" t="s">
        <v>572</v>
      </c>
      <c r="D9" t="s">
        <v>628</v>
      </c>
      <c r="E9" t="s">
        <v>408</v>
      </c>
      <c r="F9" t="s">
        <v>394</v>
      </c>
      <c r="G9">
        <v>1</v>
      </c>
      <c r="H9" t="s">
        <v>401</v>
      </c>
      <c r="I9" t="s">
        <v>207</v>
      </c>
      <c r="J9">
        <v>24841273</v>
      </c>
    </row>
    <row r="10" spans="1:11" x14ac:dyDescent="0.35">
      <c r="A10" t="s">
        <v>209</v>
      </c>
      <c r="B10" t="s">
        <v>313</v>
      </c>
      <c r="C10" t="s">
        <v>573</v>
      </c>
      <c r="D10" t="s">
        <v>55</v>
      </c>
      <c r="E10" t="s">
        <v>409</v>
      </c>
      <c r="F10" t="s">
        <v>394</v>
      </c>
      <c r="G10">
        <v>1</v>
      </c>
      <c r="H10" t="s">
        <v>401</v>
      </c>
      <c r="I10" t="s">
        <v>209</v>
      </c>
      <c r="J10" t="s">
        <v>410</v>
      </c>
    </row>
    <row r="11" spans="1:11" x14ac:dyDescent="0.35">
      <c r="A11" t="s">
        <v>210</v>
      </c>
      <c r="B11" t="s">
        <v>314</v>
      </c>
      <c r="C11" t="s">
        <v>574</v>
      </c>
      <c r="D11" t="s">
        <v>629</v>
      </c>
      <c r="E11" t="s">
        <v>412</v>
      </c>
      <c r="F11" t="s">
        <v>394</v>
      </c>
      <c r="G11">
        <v>1</v>
      </c>
      <c r="H11" t="s">
        <v>411</v>
      </c>
      <c r="I11" t="s">
        <v>210</v>
      </c>
      <c r="J11">
        <v>30918074</v>
      </c>
    </row>
    <row r="12" spans="1:11" x14ac:dyDescent="0.35">
      <c r="A12" t="s">
        <v>211</v>
      </c>
      <c r="B12" t="s">
        <v>315</v>
      </c>
      <c r="C12" t="s">
        <v>575</v>
      </c>
      <c r="D12" t="s">
        <v>630</v>
      </c>
      <c r="E12" t="s">
        <v>413</v>
      </c>
      <c r="F12" t="s">
        <v>394</v>
      </c>
      <c r="G12">
        <v>1</v>
      </c>
      <c r="H12" t="s">
        <v>398</v>
      </c>
      <c r="I12" t="s">
        <v>211</v>
      </c>
      <c r="J12" t="s">
        <v>414</v>
      </c>
    </row>
    <row r="13" spans="1:11" ht="14.75" customHeight="1" x14ac:dyDescent="0.35">
      <c r="A13" t="s">
        <v>212</v>
      </c>
      <c r="C13" t="s">
        <v>576</v>
      </c>
      <c r="D13" t="s">
        <v>631</v>
      </c>
      <c r="E13" t="s">
        <v>464</v>
      </c>
      <c r="F13" t="s">
        <v>394</v>
      </c>
      <c r="G13">
        <v>1</v>
      </c>
      <c r="H13" t="s">
        <v>401</v>
      </c>
      <c r="I13" t="s">
        <v>298</v>
      </c>
      <c r="J13" t="s">
        <v>415</v>
      </c>
    </row>
    <row r="14" spans="1:11" x14ac:dyDescent="0.35">
      <c r="A14" t="s">
        <v>213</v>
      </c>
      <c r="B14" t="s">
        <v>316</v>
      </c>
      <c r="C14" t="s">
        <v>577</v>
      </c>
      <c r="D14" t="s">
        <v>632</v>
      </c>
      <c r="E14" t="s">
        <v>465</v>
      </c>
      <c r="F14" t="s">
        <v>394</v>
      </c>
      <c r="G14">
        <v>1</v>
      </c>
      <c r="H14" t="s">
        <v>401</v>
      </c>
      <c r="I14" t="s">
        <v>213</v>
      </c>
      <c r="J14">
        <v>30711575</v>
      </c>
    </row>
    <row r="15" spans="1:11" ht="14.75" customHeight="1" x14ac:dyDescent="0.35">
      <c r="A15" t="s">
        <v>214</v>
      </c>
      <c r="B15" t="s">
        <v>317</v>
      </c>
      <c r="C15" t="s">
        <v>578</v>
      </c>
      <c r="E15" t="s">
        <v>466</v>
      </c>
      <c r="F15" t="s">
        <v>394</v>
      </c>
      <c r="G15">
        <v>1</v>
      </c>
      <c r="H15" t="s">
        <v>401</v>
      </c>
      <c r="I15" t="s">
        <v>213</v>
      </c>
      <c r="J15">
        <v>24841273</v>
      </c>
    </row>
    <row r="16" spans="1:11" x14ac:dyDescent="0.35">
      <c r="A16" t="s">
        <v>215</v>
      </c>
      <c r="B16" t="s">
        <v>318</v>
      </c>
      <c r="C16" t="s">
        <v>579</v>
      </c>
      <c r="D16" t="s">
        <v>633</v>
      </c>
      <c r="E16" t="s">
        <v>416</v>
      </c>
      <c r="F16" t="s">
        <v>394</v>
      </c>
      <c r="G16">
        <v>1</v>
      </c>
      <c r="H16" t="s">
        <v>401</v>
      </c>
      <c r="I16" t="s">
        <v>215</v>
      </c>
      <c r="J16" t="s">
        <v>417</v>
      </c>
    </row>
    <row r="17" spans="1:10" x14ac:dyDescent="0.35">
      <c r="A17" t="s">
        <v>217</v>
      </c>
      <c r="B17" t="s">
        <v>319</v>
      </c>
      <c r="E17" t="s">
        <v>467</v>
      </c>
      <c r="F17" t="s">
        <v>394</v>
      </c>
      <c r="G17">
        <v>1</v>
      </c>
      <c r="H17" t="s">
        <v>401</v>
      </c>
      <c r="I17" t="s">
        <v>217</v>
      </c>
      <c r="J17" t="s">
        <v>511</v>
      </c>
    </row>
    <row r="18" spans="1:10" ht="14.75" customHeight="1" x14ac:dyDescent="0.35">
      <c r="A18" t="s">
        <v>218</v>
      </c>
      <c r="B18" t="s">
        <v>320</v>
      </c>
      <c r="D18" t="s">
        <v>166</v>
      </c>
      <c r="E18" t="s">
        <v>468</v>
      </c>
      <c r="F18" t="s">
        <v>394</v>
      </c>
      <c r="G18">
        <v>1</v>
      </c>
      <c r="H18" t="s">
        <v>401</v>
      </c>
      <c r="I18" t="s">
        <v>218</v>
      </c>
      <c r="J18">
        <v>26868298</v>
      </c>
    </row>
    <row r="19" spans="1:10" x14ac:dyDescent="0.35">
      <c r="A19" t="s">
        <v>219</v>
      </c>
      <c r="B19" t="s">
        <v>321</v>
      </c>
      <c r="C19" t="s">
        <v>580</v>
      </c>
      <c r="D19" t="s">
        <v>634</v>
      </c>
      <c r="E19" t="s">
        <v>418</v>
      </c>
      <c r="F19" t="s">
        <v>394</v>
      </c>
      <c r="G19">
        <v>1</v>
      </c>
      <c r="H19" t="s">
        <v>401</v>
      </c>
      <c r="I19" t="s">
        <v>525</v>
      </c>
      <c r="J19" t="s">
        <v>419</v>
      </c>
    </row>
    <row r="20" spans="1:10" x14ac:dyDescent="0.35">
      <c r="A20" t="s">
        <v>220</v>
      </c>
      <c r="D20" t="s">
        <v>635</v>
      </c>
      <c r="E20" t="s">
        <v>469</v>
      </c>
      <c r="F20" t="s">
        <v>394</v>
      </c>
      <c r="G20">
        <v>1</v>
      </c>
      <c r="H20" t="s">
        <v>401</v>
      </c>
      <c r="I20" t="s">
        <v>220</v>
      </c>
      <c r="J20" t="s">
        <v>420</v>
      </c>
    </row>
    <row r="21" spans="1:10" x14ac:dyDescent="0.35">
      <c r="A21" t="s">
        <v>221</v>
      </c>
      <c r="B21" t="s">
        <v>322</v>
      </c>
      <c r="C21" t="s">
        <v>581</v>
      </c>
      <c r="D21" t="s">
        <v>636</v>
      </c>
      <c r="E21" t="s">
        <v>422</v>
      </c>
      <c r="F21" t="s">
        <v>394</v>
      </c>
      <c r="G21">
        <v>1</v>
      </c>
      <c r="H21" t="s">
        <v>401</v>
      </c>
      <c r="I21" t="s">
        <v>221</v>
      </c>
      <c r="J21" t="s">
        <v>421</v>
      </c>
    </row>
    <row r="22" spans="1:10" x14ac:dyDescent="0.35">
      <c r="A22" t="s">
        <v>222</v>
      </c>
      <c r="B22" t="s">
        <v>323</v>
      </c>
      <c r="C22" t="s">
        <v>582</v>
      </c>
      <c r="E22" t="s">
        <v>470</v>
      </c>
      <c r="F22" t="s">
        <v>394</v>
      </c>
      <c r="G22">
        <v>1</v>
      </c>
      <c r="H22" t="s">
        <v>401</v>
      </c>
      <c r="I22" t="s">
        <v>526</v>
      </c>
      <c r="J22" t="s">
        <v>419</v>
      </c>
    </row>
    <row r="23" spans="1:10" ht="14.75" customHeight="1" x14ac:dyDescent="0.35">
      <c r="A23" t="s">
        <v>223</v>
      </c>
      <c r="B23" t="s">
        <v>324</v>
      </c>
      <c r="C23" t="s">
        <v>583</v>
      </c>
      <c r="E23" t="s">
        <v>472</v>
      </c>
      <c r="F23" t="s">
        <v>394</v>
      </c>
      <c r="G23">
        <v>1</v>
      </c>
      <c r="H23" t="s">
        <v>423</v>
      </c>
      <c r="I23" t="s">
        <v>471</v>
      </c>
      <c r="J23">
        <v>24841273</v>
      </c>
    </row>
    <row r="24" spans="1:10" x14ac:dyDescent="0.35">
      <c r="A24" t="s">
        <v>224</v>
      </c>
      <c r="B24" t="s">
        <v>325</v>
      </c>
      <c r="C24" t="s">
        <v>584</v>
      </c>
      <c r="F24" t="s">
        <v>394</v>
      </c>
      <c r="G24">
        <v>1</v>
      </c>
      <c r="H24" t="s">
        <v>401</v>
      </c>
      <c r="I24" t="s">
        <v>224</v>
      </c>
      <c r="J24" t="s">
        <v>421</v>
      </c>
    </row>
    <row r="25" spans="1:10" x14ac:dyDescent="0.35">
      <c r="A25" t="s">
        <v>225</v>
      </c>
      <c r="B25" t="s">
        <v>326</v>
      </c>
      <c r="C25" t="s">
        <v>585</v>
      </c>
      <c r="E25" t="s">
        <v>473</v>
      </c>
      <c r="F25" t="s">
        <v>394</v>
      </c>
      <c r="G25">
        <v>1</v>
      </c>
      <c r="H25" t="s">
        <v>398</v>
      </c>
      <c r="I25" t="s">
        <v>225</v>
      </c>
      <c r="J25" t="s">
        <v>424</v>
      </c>
    </row>
    <row r="26" spans="1:10" ht="14.75" customHeight="1" x14ac:dyDescent="0.35">
      <c r="A26" t="s">
        <v>226</v>
      </c>
      <c r="B26" t="s">
        <v>327</v>
      </c>
      <c r="C26" t="s">
        <v>586</v>
      </c>
      <c r="E26" t="s">
        <v>474</v>
      </c>
      <c r="F26" t="s">
        <v>395</v>
      </c>
      <c r="G26">
        <v>1</v>
      </c>
      <c r="H26" t="s">
        <v>401</v>
      </c>
      <c r="I26" t="s">
        <v>527</v>
      </c>
      <c r="J26" t="s">
        <v>425</v>
      </c>
    </row>
    <row r="27" spans="1:10" x14ac:dyDescent="0.35">
      <c r="A27" t="s">
        <v>227</v>
      </c>
      <c r="B27" t="s">
        <v>328</v>
      </c>
      <c r="E27" t="s">
        <v>475</v>
      </c>
      <c r="F27" t="s">
        <v>395</v>
      </c>
      <c r="G27">
        <v>1</v>
      </c>
      <c r="H27" t="s">
        <v>401</v>
      </c>
      <c r="I27" t="s">
        <v>528</v>
      </c>
      <c r="J27" t="s">
        <v>425</v>
      </c>
    </row>
    <row r="28" spans="1:10" x14ac:dyDescent="0.35">
      <c r="A28" t="s">
        <v>228</v>
      </c>
      <c r="D28" t="s">
        <v>637</v>
      </c>
      <c r="E28" t="s">
        <v>476</v>
      </c>
      <c r="F28" t="s">
        <v>395</v>
      </c>
      <c r="G28">
        <v>1</v>
      </c>
      <c r="H28" t="s">
        <v>398</v>
      </c>
      <c r="I28" t="s">
        <v>228</v>
      </c>
      <c r="J28">
        <v>32366720</v>
      </c>
    </row>
    <row r="29" spans="1:10" ht="14.75" customHeight="1" x14ac:dyDescent="0.35">
      <c r="A29" t="s">
        <v>229</v>
      </c>
      <c r="B29" t="s">
        <v>329</v>
      </c>
      <c r="C29" t="s">
        <v>587</v>
      </c>
      <c r="E29" t="s">
        <v>477</v>
      </c>
      <c r="F29" t="s">
        <v>395</v>
      </c>
      <c r="G29">
        <v>1</v>
      </c>
      <c r="H29" t="s">
        <v>401</v>
      </c>
      <c r="I29" t="s">
        <v>229</v>
      </c>
      <c r="J29">
        <v>24841273</v>
      </c>
    </row>
    <row r="30" spans="1:10" x14ac:dyDescent="0.35">
      <c r="A30" t="s">
        <v>230</v>
      </c>
      <c r="B30" t="s">
        <v>330</v>
      </c>
      <c r="F30" t="s">
        <v>395</v>
      </c>
      <c r="G30">
        <v>1</v>
      </c>
      <c r="H30" t="s">
        <v>426</v>
      </c>
      <c r="I30" t="s">
        <v>230</v>
      </c>
      <c r="J30" t="s">
        <v>427</v>
      </c>
    </row>
    <row r="31" spans="1:10" x14ac:dyDescent="0.35">
      <c r="A31" t="s">
        <v>231</v>
      </c>
      <c r="B31" t="s">
        <v>331</v>
      </c>
      <c r="F31" t="s">
        <v>395</v>
      </c>
      <c r="G31">
        <v>1</v>
      </c>
      <c r="H31" t="s">
        <v>398</v>
      </c>
      <c r="I31" t="s">
        <v>231</v>
      </c>
      <c r="J31" t="s">
        <v>428</v>
      </c>
    </row>
    <row r="32" spans="1:10" x14ac:dyDescent="0.35">
      <c r="A32" t="s">
        <v>205</v>
      </c>
      <c r="B32" t="s">
        <v>311</v>
      </c>
      <c r="C32" t="s">
        <v>569</v>
      </c>
      <c r="D32" t="s">
        <v>626</v>
      </c>
      <c r="E32" t="s">
        <v>463</v>
      </c>
      <c r="F32" t="s">
        <v>395</v>
      </c>
      <c r="G32">
        <v>1</v>
      </c>
      <c r="H32" t="s">
        <v>401</v>
      </c>
      <c r="I32" t="s">
        <v>205</v>
      </c>
      <c r="J32" t="s">
        <v>510</v>
      </c>
    </row>
    <row r="33" spans="1:10" ht="14.75" customHeight="1" x14ac:dyDescent="0.35">
      <c r="A33" t="s">
        <v>232</v>
      </c>
      <c r="C33" t="s">
        <v>570</v>
      </c>
      <c r="E33" t="s">
        <v>463</v>
      </c>
      <c r="F33" t="s">
        <v>395</v>
      </c>
      <c r="G33">
        <v>1</v>
      </c>
      <c r="H33" t="s">
        <v>401</v>
      </c>
      <c r="I33" t="s">
        <v>205</v>
      </c>
      <c r="J33" t="s">
        <v>406</v>
      </c>
    </row>
    <row r="34" spans="1:10" x14ac:dyDescent="0.35">
      <c r="A34" t="s">
        <v>233</v>
      </c>
      <c r="C34" t="s">
        <v>588</v>
      </c>
      <c r="F34" t="s">
        <v>395</v>
      </c>
      <c r="G34">
        <v>1</v>
      </c>
      <c r="H34" t="s">
        <v>398</v>
      </c>
      <c r="I34" t="s">
        <v>233</v>
      </c>
      <c r="J34">
        <v>16837072</v>
      </c>
    </row>
    <row r="35" spans="1:10" x14ac:dyDescent="0.35">
      <c r="A35" t="s">
        <v>234</v>
      </c>
      <c r="B35" t="s">
        <v>332</v>
      </c>
      <c r="C35" t="s">
        <v>589</v>
      </c>
      <c r="F35" t="s">
        <v>395</v>
      </c>
      <c r="G35">
        <v>1</v>
      </c>
      <c r="H35" t="s">
        <v>401</v>
      </c>
      <c r="I35" t="s">
        <v>234</v>
      </c>
      <c r="J35">
        <v>24841273</v>
      </c>
    </row>
    <row r="36" spans="1:10" x14ac:dyDescent="0.35">
      <c r="A36" t="s">
        <v>235</v>
      </c>
      <c r="B36" t="s">
        <v>333</v>
      </c>
      <c r="E36" t="s">
        <v>478</v>
      </c>
      <c r="F36" t="s">
        <v>395</v>
      </c>
      <c r="G36">
        <v>1</v>
      </c>
      <c r="H36" t="s">
        <v>401</v>
      </c>
      <c r="I36" t="s">
        <v>235</v>
      </c>
      <c r="J36" t="s">
        <v>429</v>
      </c>
    </row>
    <row r="37" spans="1:10" ht="14.75" customHeight="1" x14ac:dyDescent="0.35">
      <c r="A37" t="s">
        <v>236</v>
      </c>
      <c r="B37" t="s">
        <v>334</v>
      </c>
      <c r="C37" t="s">
        <v>590</v>
      </c>
      <c r="D37" t="s">
        <v>638</v>
      </c>
      <c r="E37" t="s">
        <v>479</v>
      </c>
      <c r="F37" t="s">
        <v>395</v>
      </c>
      <c r="G37">
        <v>1</v>
      </c>
      <c r="H37" t="s">
        <v>398</v>
      </c>
      <c r="I37" t="s">
        <v>236</v>
      </c>
      <c r="J37" t="s">
        <v>430</v>
      </c>
    </row>
    <row r="38" spans="1:10" x14ac:dyDescent="0.35">
      <c r="A38" t="s">
        <v>237</v>
      </c>
      <c r="B38" t="s">
        <v>335</v>
      </c>
      <c r="C38" t="s">
        <v>591</v>
      </c>
      <c r="D38" t="s">
        <v>639</v>
      </c>
      <c r="E38" t="s">
        <v>431</v>
      </c>
      <c r="F38" t="s">
        <v>395</v>
      </c>
      <c r="G38">
        <v>1</v>
      </c>
      <c r="H38" t="s">
        <v>398</v>
      </c>
      <c r="I38" t="s">
        <v>237</v>
      </c>
      <c r="J38">
        <v>32366720</v>
      </c>
    </row>
    <row r="39" spans="1:10" x14ac:dyDescent="0.35">
      <c r="A39" t="s">
        <v>238</v>
      </c>
      <c r="B39" t="s">
        <v>336</v>
      </c>
      <c r="C39" t="s">
        <v>592</v>
      </c>
      <c r="D39" t="s">
        <v>187</v>
      </c>
      <c r="E39" t="s">
        <v>432</v>
      </c>
      <c r="F39" t="s">
        <v>395</v>
      </c>
      <c r="G39">
        <v>1</v>
      </c>
      <c r="H39" t="s">
        <v>404</v>
      </c>
      <c r="I39" t="s">
        <v>238</v>
      </c>
      <c r="J39">
        <v>26868298</v>
      </c>
    </row>
    <row r="40" spans="1:10" x14ac:dyDescent="0.35">
      <c r="A40" t="s">
        <v>239</v>
      </c>
      <c r="B40" t="s">
        <v>337</v>
      </c>
      <c r="F40" t="s">
        <v>395</v>
      </c>
      <c r="G40">
        <v>1</v>
      </c>
      <c r="H40" t="s">
        <v>411</v>
      </c>
      <c r="I40" t="s">
        <v>239</v>
      </c>
      <c r="J40">
        <v>32366720</v>
      </c>
    </row>
    <row r="41" spans="1:10" x14ac:dyDescent="0.35">
      <c r="A41" t="s">
        <v>240</v>
      </c>
      <c r="B41" t="s">
        <v>338</v>
      </c>
      <c r="C41" t="s">
        <v>593</v>
      </c>
      <c r="E41" t="s">
        <v>480</v>
      </c>
      <c r="F41" t="s">
        <v>395</v>
      </c>
      <c r="G41">
        <v>1</v>
      </c>
      <c r="H41" t="s">
        <v>401</v>
      </c>
      <c r="I41" t="s">
        <v>529</v>
      </c>
      <c r="J41">
        <v>24841273</v>
      </c>
    </row>
    <row r="42" spans="1:10" x14ac:dyDescent="0.35">
      <c r="A42" t="s">
        <v>241</v>
      </c>
      <c r="B42" t="s">
        <v>339</v>
      </c>
      <c r="F42" t="s">
        <v>395</v>
      </c>
      <c r="G42">
        <v>1</v>
      </c>
      <c r="H42" t="s">
        <v>398</v>
      </c>
      <c r="I42" t="s">
        <v>241</v>
      </c>
      <c r="J42">
        <v>30711575</v>
      </c>
    </row>
    <row r="43" spans="1:10" x14ac:dyDescent="0.35">
      <c r="A43" t="s">
        <v>242</v>
      </c>
      <c r="B43" t="s">
        <v>340</v>
      </c>
      <c r="D43" t="s">
        <v>640</v>
      </c>
      <c r="E43" t="s">
        <v>481</v>
      </c>
      <c r="F43" t="s">
        <v>395</v>
      </c>
      <c r="G43">
        <v>1</v>
      </c>
      <c r="H43" t="s">
        <v>398</v>
      </c>
      <c r="I43" t="s">
        <v>242</v>
      </c>
      <c r="J43">
        <v>32366720</v>
      </c>
    </row>
    <row r="44" spans="1:10" x14ac:dyDescent="0.35">
      <c r="A44" t="s">
        <v>293</v>
      </c>
      <c r="B44" t="s">
        <v>341</v>
      </c>
      <c r="D44" t="s">
        <v>641</v>
      </c>
      <c r="E44" t="s">
        <v>482</v>
      </c>
      <c r="F44" t="s">
        <v>395</v>
      </c>
      <c r="G44">
        <v>1</v>
      </c>
      <c r="H44" t="s">
        <v>398</v>
      </c>
      <c r="I44" t="s">
        <v>517</v>
      </c>
      <c r="J44" t="s">
        <v>433</v>
      </c>
    </row>
    <row r="45" spans="1:10" x14ac:dyDescent="0.35">
      <c r="A45" t="s">
        <v>294</v>
      </c>
      <c r="B45" t="s">
        <v>342</v>
      </c>
      <c r="E45" t="s">
        <v>483</v>
      </c>
      <c r="F45" t="s">
        <v>395</v>
      </c>
      <c r="G45">
        <v>1</v>
      </c>
      <c r="H45" t="s">
        <v>401</v>
      </c>
      <c r="I45" t="s">
        <v>518</v>
      </c>
      <c r="J45">
        <v>24841273</v>
      </c>
    </row>
    <row r="46" spans="1:10" x14ac:dyDescent="0.35">
      <c r="A46" t="s">
        <v>243</v>
      </c>
      <c r="D46" t="s">
        <v>642</v>
      </c>
      <c r="E46" t="s">
        <v>484</v>
      </c>
      <c r="F46" t="s">
        <v>395</v>
      </c>
      <c r="G46">
        <v>1</v>
      </c>
      <c r="H46" t="s">
        <v>398</v>
      </c>
      <c r="I46" t="s">
        <v>243</v>
      </c>
      <c r="J46">
        <v>15144898</v>
      </c>
    </row>
    <row r="47" spans="1:10" x14ac:dyDescent="0.35">
      <c r="A47" t="s">
        <v>212</v>
      </c>
      <c r="C47" t="s">
        <v>576</v>
      </c>
      <c r="D47" t="s">
        <v>631</v>
      </c>
      <c r="E47" t="s">
        <v>464</v>
      </c>
      <c r="F47" t="s">
        <v>395</v>
      </c>
      <c r="G47">
        <v>1</v>
      </c>
      <c r="H47" t="s">
        <v>401</v>
      </c>
      <c r="I47" t="s">
        <v>298</v>
      </c>
      <c r="J47" t="s">
        <v>415</v>
      </c>
    </row>
    <row r="48" spans="1:10" x14ac:dyDescent="0.35">
      <c r="A48" t="s">
        <v>244</v>
      </c>
      <c r="B48" t="s">
        <v>343</v>
      </c>
      <c r="D48" t="s">
        <v>643</v>
      </c>
      <c r="E48" t="s">
        <v>485</v>
      </c>
      <c r="F48" t="s">
        <v>395</v>
      </c>
      <c r="G48">
        <v>1</v>
      </c>
      <c r="H48" t="s">
        <v>398</v>
      </c>
      <c r="I48" t="s">
        <v>244</v>
      </c>
      <c r="J48">
        <v>32366720</v>
      </c>
    </row>
    <row r="49" spans="1:10" x14ac:dyDescent="0.35">
      <c r="A49" t="s">
        <v>245</v>
      </c>
      <c r="B49" t="s">
        <v>344</v>
      </c>
      <c r="C49" t="s">
        <v>594</v>
      </c>
      <c r="D49" t="s">
        <v>644</v>
      </c>
      <c r="E49" t="s">
        <v>486</v>
      </c>
      <c r="F49" t="s">
        <v>395</v>
      </c>
      <c r="G49">
        <v>1</v>
      </c>
      <c r="H49" t="s">
        <v>401</v>
      </c>
      <c r="I49" t="s">
        <v>245</v>
      </c>
      <c r="J49" t="s">
        <v>512</v>
      </c>
    </row>
    <row r="50" spans="1:10" x14ac:dyDescent="0.35">
      <c r="A50" t="s">
        <v>246</v>
      </c>
      <c r="B50" t="s">
        <v>345</v>
      </c>
      <c r="F50" t="s">
        <v>395</v>
      </c>
      <c r="G50">
        <v>1</v>
      </c>
      <c r="H50" t="s">
        <v>434</v>
      </c>
      <c r="I50" t="s">
        <v>246</v>
      </c>
      <c r="J50">
        <v>30918074</v>
      </c>
    </row>
    <row r="51" spans="1:10" x14ac:dyDescent="0.35">
      <c r="A51" t="s">
        <v>215</v>
      </c>
      <c r="B51" t="s">
        <v>318</v>
      </c>
      <c r="C51" t="s">
        <v>579</v>
      </c>
      <c r="D51" t="s">
        <v>633</v>
      </c>
      <c r="E51" t="s">
        <v>416</v>
      </c>
      <c r="F51" t="s">
        <v>395</v>
      </c>
      <c r="G51">
        <v>1</v>
      </c>
      <c r="H51" t="s">
        <v>401</v>
      </c>
      <c r="I51" t="s">
        <v>215</v>
      </c>
      <c r="J51" t="s">
        <v>417</v>
      </c>
    </row>
    <row r="52" spans="1:10" ht="14.75" customHeight="1" x14ac:dyDescent="0.35">
      <c r="A52" t="s">
        <v>247</v>
      </c>
      <c r="B52" t="s">
        <v>563</v>
      </c>
      <c r="C52" t="s">
        <v>595</v>
      </c>
      <c r="D52" t="s">
        <v>645</v>
      </c>
      <c r="E52" t="s">
        <v>435</v>
      </c>
      <c r="F52" t="s">
        <v>395</v>
      </c>
      <c r="G52">
        <v>1</v>
      </c>
      <c r="H52" t="s">
        <v>434</v>
      </c>
      <c r="I52" t="s">
        <v>247</v>
      </c>
      <c r="J52">
        <v>30918074</v>
      </c>
    </row>
    <row r="53" spans="1:10" x14ac:dyDescent="0.35">
      <c r="A53" t="s">
        <v>248</v>
      </c>
      <c r="B53" t="s">
        <v>113</v>
      </c>
      <c r="C53" t="s">
        <v>596</v>
      </c>
      <c r="D53" t="s">
        <v>190</v>
      </c>
      <c r="E53" t="s">
        <v>487</v>
      </c>
      <c r="F53" t="s">
        <v>395</v>
      </c>
      <c r="G53">
        <v>1</v>
      </c>
      <c r="H53" t="s">
        <v>404</v>
      </c>
      <c r="I53" t="s">
        <v>248</v>
      </c>
      <c r="J53">
        <v>27344959</v>
      </c>
    </row>
    <row r="54" spans="1:10" ht="14.75" customHeight="1" x14ac:dyDescent="0.35">
      <c r="A54" t="s">
        <v>249</v>
      </c>
      <c r="B54" t="s">
        <v>346</v>
      </c>
      <c r="C54" t="s">
        <v>597</v>
      </c>
      <c r="D54" t="s">
        <v>646</v>
      </c>
      <c r="E54" t="s">
        <v>436</v>
      </c>
      <c r="F54" t="s">
        <v>395</v>
      </c>
      <c r="G54">
        <v>1</v>
      </c>
      <c r="H54" t="s">
        <v>398</v>
      </c>
      <c r="I54" t="s">
        <v>249</v>
      </c>
      <c r="J54" t="s">
        <v>437</v>
      </c>
    </row>
    <row r="55" spans="1:10" x14ac:dyDescent="0.35">
      <c r="A55" t="s">
        <v>250</v>
      </c>
      <c r="B55" t="s">
        <v>347</v>
      </c>
      <c r="C55" t="s">
        <v>598</v>
      </c>
      <c r="E55" t="s">
        <v>488</v>
      </c>
      <c r="F55" t="s">
        <v>395</v>
      </c>
      <c r="G55">
        <v>1</v>
      </c>
      <c r="H55" t="s">
        <v>404</v>
      </c>
      <c r="I55" t="s">
        <v>250</v>
      </c>
      <c r="J55" t="s">
        <v>438</v>
      </c>
    </row>
    <row r="56" spans="1:10" x14ac:dyDescent="0.35">
      <c r="A56" t="s">
        <v>251</v>
      </c>
      <c r="C56" t="s">
        <v>599</v>
      </c>
      <c r="F56" t="s">
        <v>395</v>
      </c>
      <c r="G56">
        <v>1</v>
      </c>
      <c r="H56" t="s">
        <v>398</v>
      </c>
      <c r="I56" t="s">
        <v>251</v>
      </c>
      <c r="J56" t="s">
        <v>439</v>
      </c>
    </row>
    <row r="57" spans="1:10" x14ac:dyDescent="0.35">
      <c r="A57" t="s">
        <v>252</v>
      </c>
      <c r="B57" t="s">
        <v>348</v>
      </c>
      <c r="E57" t="s">
        <v>489</v>
      </c>
      <c r="F57" t="s">
        <v>395</v>
      </c>
      <c r="G57">
        <v>1</v>
      </c>
      <c r="H57" t="s">
        <v>434</v>
      </c>
      <c r="I57" t="s">
        <v>516</v>
      </c>
      <c r="J57">
        <v>30918074</v>
      </c>
    </row>
    <row r="58" spans="1:10" x14ac:dyDescent="0.35">
      <c r="A58" t="s">
        <v>253</v>
      </c>
      <c r="B58" t="s">
        <v>349</v>
      </c>
      <c r="E58" t="s">
        <v>490</v>
      </c>
      <c r="F58" t="s">
        <v>395</v>
      </c>
      <c r="G58">
        <v>1</v>
      </c>
      <c r="H58" t="s">
        <v>404</v>
      </c>
      <c r="I58" t="s">
        <v>530</v>
      </c>
      <c r="J58" t="s">
        <v>440</v>
      </c>
    </row>
    <row r="59" spans="1:10" x14ac:dyDescent="0.35">
      <c r="A59" t="s">
        <v>254</v>
      </c>
      <c r="B59" t="s">
        <v>350</v>
      </c>
      <c r="E59" t="s">
        <v>491</v>
      </c>
      <c r="F59" t="s">
        <v>395</v>
      </c>
      <c r="G59">
        <v>1</v>
      </c>
      <c r="H59" t="s">
        <v>401</v>
      </c>
      <c r="I59" t="s">
        <v>254</v>
      </c>
      <c r="J59">
        <v>30849247</v>
      </c>
    </row>
    <row r="60" spans="1:10" x14ac:dyDescent="0.35">
      <c r="A60" t="s">
        <v>255</v>
      </c>
      <c r="B60" t="s">
        <v>351</v>
      </c>
      <c r="C60" t="s">
        <v>600</v>
      </c>
      <c r="D60" t="s">
        <v>647</v>
      </c>
      <c r="E60" t="s">
        <v>441</v>
      </c>
      <c r="F60" t="s">
        <v>395</v>
      </c>
      <c r="G60">
        <v>1</v>
      </c>
      <c r="H60" t="s">
        <v>401</v>
      </c>
      <c r="I60" t="s">
        <v>255</v>
      </c>
      <c r="J60" t="s">
        <v>513</v>
      </c>
    </row>
    <row r="61" spans="1:10" x14ac:dyDescent="0.35">
      <c r="A61" t="s">
        <v>256</v>
      </c>
      <c r="B61" t="s">
        <v>352</v>
      </c>
      <c r="C61" t="s">
        <v>601</v>
      </c>
      <c r="D61" t="s">
        <v>648</v>
      </c>
      <c r="E61" t="s">
        <v>443</v>
      </c>
      <c r="F61" t="s">
        <v>395</v>
      </c>
      <c r="G61">
        <v>1</v>
      </c>
      <c r="H61" t="s">
        <v>442</v>
      </c>
      <c r="I61" t="s">
        <v>256</v>
      </c>
      <c r="J61" t="s">
        <v>514</v>
      </c>
    </row>
    <row r="62" spans="1:10" x14ac:dyDescent="0.35">
      <c r="A62" t="s">
        <v>257</v>
      </c>
      <c r="B62" t="s">
        <v>353</v>
      </c>
      <c r="E62" t="s">
        <v>492</v>
      </c>
      <c r="F62" t="s">
        <v>395</v>
      </c>
      <c r="G62">
        <v>1</v>
      </c>
      <c r="H62" t="s">
        <v>398</v>
      </c>
      <c r="I62" t="s">
        <v>257</v>
      </c>
      <c r="J62" t="s">
        <v>444</v>
      </c>
    </row>
    <row r="63" spans="1:10" x14ac:dyDescent="0.35">
      <c r="A63" t="s">
        <v>258</v>
      </c>
      <c r="B63" t="s">
        <v>354</v>
      </c>
      <c r="F63" t="s">
        <v>395</v>
      </c>
      <c r="G63">
        <v>1</v>
      </c>
      <c r="H63" t="s">
        <v>401</v>
      </c>
      <c r="I63" t="s">
        <v>258</v>
      </c>
      <c r="J63" t="s">
        <v>445</v>
      </c>
    </row>
    <row r="64" spans="1:10" x14ac:dyDescent="0.35">
      <c r="A64" t="s">
        <v>259</v>
      </c>
      <c r="B64" t="s">
        <v>355</v>
      </c>
      <c r="E64" t="s">
        <v>493</v>
      </c>
      <c r="F64" t="s">
        <v>395</v>
      </c>
      <c r="G64">
        <v>1</v>
      </c>
      <c r="H64" t="s">
        <v>404</v>
      </c>
      <c r="I64" t="s">
        <v>259</v>
      </c>
      <c r="J64">
        <v>26868298</v>
      </c>
    </row>
    <row r="65" spans="1:10" ht="14.75" customHeight="1" x14ac:dyDescent="0.35">
      <c r="A65" t="s">
        <v>260</v>
      </c>
      <c r="B65" t="s">
        <v>356</v>
      </c>
      <c r="F65" t="s">
        <v>395</v>
      </c>
      <c r="G65">
        <v>1</v>
      </c>
      <c r="H65" t="s">
        <v>404</v>
      </c>
      <c r="I65" t="s">
        <v>260</v>
      </c>
      <c r="J65">
        <v>30711575</v>
      </c>
    </row>
    <row r="66" spans="1:10" x14ac:dyDescent="0.35">
      <c r="A66" t="s">
        <v>261</v>
      </c>
      <c r="B66" t="s">
        <v>357</v>
      </c>
      <c r="E66" t="s">
        <v>494</v>
      </c>
      <c r="F66" t="s">
        <v>395</v>
      </c>
      <c r="G66">
        <v>1</v>
      </c>
      <c r="H66" t="s">
        <v>426</v>
      </c>
      <c r="I66" t="s">
        <v>261</v>
      </c>
      <c r="J66" t="s">
        <v>427</v>
      </c>
    </row>
    <row r="67" spans="1:10" x14ac:dyDescent="0.35">
      <c r="A67" t="s">
        <v>262</v>
      </c>
      <c r="B67" t="s">
        <v>358</v>
      </c>
      <c r="D67" t="s">
        <v>649</v>
      </c>
      <c r="E67" t="s">
        <v>495</v>
      </c>
      <c r="F67" t="s">
        <v>395</v>
      </c>
      <c r="G67">
        <v>1</v>
      </c>
      <c r="H67" t="s">
        <v>404</v>
      </c>
      <c r="I67" t="s">
        <v>262</v>
      </c>
      <c r="J67">
        <v>26868298</v>
      </c>
    </row>
    <row r="68" spans="1:10" ht="14.75" customHeight="1" x14ac:dyDescent="0.35">
      <c r="A68" t="s">
        <v>230</v>
      </c>
      <c r="B68" t="s">
        <v>330</v>
      </c>
      <c r="F68" t="s">
        <v>396</v>
      </c>
      <c r="G68">
        <v>1</v>
      </c>
      <c r="H68" t="s">
        <v>426</v>
      </c>
      <c r="I68" t="s">
        <v>230</v>
      </c>
      <c r="J68" t="s">
        <v>427</v>
      </c>
    </row>
    <row r="69" spans="1:10" x14ac:dyDescent="0.35">
      <c r="A69" t="s">
        <v>263</v>
      </c>
      <c r="B69" t="s">
        <v>359</v>
      </c>
      <c r="C69" t="s">
        <v>602</v>
      </c>
      <c r="D69" t="s">
        <v>650</v>
      </c>
      <c r="E69" t="s">
        <v>446</v>
      </c>
      <c r="F69" t="s">
        <v>396</v>
      </c>
      <c r="G69">
        <v>1</v>
      </c>
      <c r="H69" t="s">
        <v>398</v>
      </c>
      <c r="I69" t="s">
        <v>263</v>
      </c>
      <c r="J69">
        <v>32366720</v>
      </c>
    </row>
    <row r="70" spans="1:10" ht="14.75" customHeight="1" x14ac:dyDescent="0.35">
      <c r="A70" t="s">
        <v>239</v>
      </c>
      <c r="B70" t="s">
        <v>337</v>
      </c>
      <c r="F70" t="s">
        <v>396</v>
      </c>
      <c r="G70">
        <v>1</v>
      </c>
      <c r="H70" t="s">
        <v>411</v>
      </c>
      <c r="I70" t="s">
        <v>239</v>
      </c>
      <c r="J70">
        <v>32366720</v>
      </c>
    </row>
    <row r="71" spans="1:10" x14ac:dyDescent="0.35">
      <c r="A71" t="s">
        <v>264</v>
      </c>
      <c r="B71" t="s">
        <v>564</v>
      </c>
      <c r="C71" t="s">
        <v>603</v>
      </c>
      <c r="D71" t="s">
        <v>651</v>
      </c>
      <c r="E71" t="s">
        <v>447</v>
      </c>
      <c r="F71" t="s">
        <v>396</v>
      </c>
      <c r="G71">
        <v>1</v>
      </c>
      <c r="H71" t="s">
        <v>404</v>
      </c>
      <c r="I71" t="s">
        <v>264</v>
      </c>
      <c r="J71">
        <v>26868298</v>
      </c>
    </row>
    <row r="72" spans="1:10" x14ac:dyDescent="0.35">
      <c r="A72" t="s">
        <v>265</v>
      </c>
      <c r="B72" t="s">
        <v>360</v>
      </c>
      <c r="C72" t="s">
        <v>604</v>
      </c>
      <c r="D72" t="s">
        <v>652</v>
      </c>
      <c r="E72" t="s">
        <v>496</v>
      </c>
      <c r="F72" t="s">
        <v>396</v>
      </c>
      <c r="G72">
        <v>1</v>
      </c>
      <c r="H72" t="s">
        <v>404</v>
      </c>
      <c r="I72" t="s">
        <v>265</v>
      </c>
      <c r="J72" t="s">
        <v>448</v>
      </c>
    </row>
    <row r="73" spans="1:10" ht="14.75" customHeight="1" x14ac:dyDescent="0.35">
      <c r="A73" t="s">
        <v>670</v>
      </c>
      <c r="D73" t="s">
        <v>653</v>
      </c>
      <c r="E73" t="s">
        <v>497</v>
      </c>
      <c r="F73" t="s">
        <v>396</v>
      </c>
      <c r="G73">
        <v>1</v>
      </c>
      <c r="H73" t="s">
        <v>398</v>
      </c>
      <c r="I73" t="s">
        <v>266</v>
      </c>
      <c r="J73">
        <v>15200845</v>
      </c>
    </row>
    <row r="74" spans="1:10" x14ac:dyDescent="0.35">
      <c r="A74" t="s">
        <v>267</v>
      </c>
      <c r="B74" t="s">
        <v>341</v>
      </c>
      <c r="D74" t="s">
        <v>641</v>
      </c>
      <c r="F74" t="s">
        <v>396</v>
      </c>
      <c r="G74">
        <v>1</v>
      </c>
      <c r="H74" t="s">
        <v>398</v>
      </c>
      <c r="I74" t="s">
        <v>517</v>
      </c>
      <c r="J74" t="s">
        <v>433</v>
      </c>
    </row>
    <row r="75" spans="1:10" x14ac:dyDescent="0.35">
      <c r="A75" t="s">
        <v>268</v>
      </c>
      <c r="B75" t="s">
        <v>361</v>
      </c>
      <c r="C75" t="s">
        <v>605</v>
      </c>
      <c r="D75" t="s">
        <v>654</v>
      </c>
      <c r="E75" t="s">
        <v>449</v>
      </c>
      <c r="F75" t="s">
        <v>396</v>
      </c>
      <c r="G75">
        <v>1</v>
      </c>
      <c r="H75" t="s">
        <v>404</v>
      </c>
      <c r="I75" t="s">
        <v>268</v>
      </c>
      <c r="J75">
        <v>30918074</v>
      </c>
    </row>
    <row r="76" spans="1:10" x14ac:dyDescent="0.35">
      <c r="A76" t="s">
        <v>269</v>
      </c>
      <c r="B76" t="s">
        <v>362</v>
      </c>
      <c r="E76" t="s">
        <v>498</v>
      </c>
      <c r="F76" t="s">
        <v>396</v>
      </c>
      <c r="G76">
        <v>1</v>
      </c>
      <c r="H76" t="s">
        <v>401</v>
      </c>
      <c r="I76" t="s">
        <v>269</v>
      </c>
      <c r="J76">
        <v>26868298</v>
      </c>
    </row>
    <row r="77" spans="1:10" x14ac:dyDescent="0.35">
      <c r="A77" t="s">
        <v>261</v>
      </c>
      <c r="B77" t="s">
        <v>357</v>
      </c>
      <c r="E77" t="s">
        <v>494</v>
      </c>
      <c r="F77" t="s">
        <v>396</v>
      </c>
      <c r="G77">
        <v>1</v>
      </c>
      <c r="H77" t="s">
        <v>426</v>
      </c>
      <c r="I77" t="s">
        <v>261</v>
      </c>
      <c r="J77" t="s">
        <v>427</v>
      </c>
    </row>
    <row r="78" spans="1:10" x14ac:dyDescent="0.35">
      <c r="A78" t="s">
        <v>270</v>
      </c>
      <c r="B78" t="s">
        <v>363</v>
      </c>
      <c r="F78" t="s">
        <v>396</v>
      </c>
      <c r="G78">
        <v>1</v>
      </c>
      <c r="H78" t="s">
        <v>401</v>
      </c>
      <c r="I78" t="s">
        <v>270</v>
      </c>
      <c r="J78">
        <v>26868298</v>
      </c>
    </row>
    <row r="79" spans="1:10" x14ac:dyDescent="0.35">
      <c r="A79" t="s">
        <v>271</v>
      </c>
      <c r="C79" t="s">
        <v>606</v>
      </c>
      <c r="D79" t="s">
        <v>655</v>
      </c>
      <c r="E79" t="s">
        <v>499</v>
      </c>
      <c r="F79" t="s">
        <v>397</v>
      </c>
      <c r="G79">
        <v>1</v>
      </c>
      <c r="H79" t="s">
        <v>401</v>
      </c>
      <c r="I79" t="s">
        <v>271</v>
      </c>
      <c r="J79">
        <v>24841273</v>
      </c>
    </row>
    <row r="80" spans="1:10" ht="14.75" customHeight="1" x14ac:dyDescent="0.35">
      <c r="A80" t="s">
        <v>272</v>
      </c>
      <c r="B80" t="s">
        <v>364</v>
      </c>
      <c r="C80" t="s">
        <v>607</v>
      </c>
      <c r="D80" t="s">
        <v>656</v>
      </c>
      <c r="E80" t="s">
        <v>450</v>
      </c>
      <c r="F80" t="s">
        <v>397</v>
      </c>
      <c r="G80">
        <v>1</v>
      </c>
      <c r="H80" t="s">
        <v>401</v>
      </c>
      <c r="I80" t="s">
        <v>272</v>
      </c>
      <c r="J80">
        <v>24841273</v>
      </c>
    </row>
    <row r="81" spans="1:10" x14ac:dyDescent="0.35">
      <c r="A81" t="s">
        <v>273</v>
      </c>
      <c r="B81" t="s">
        <v>365</v>
      </c>
      <c r="C81" t="s">
        <v>608</v>
      </c>
      <c r="D81" t="s">
        <v>657</v>
      </c>
      <c r="E81" t="s">
        <v>451</v>
      </c>
      <c r="F81" t="s">
        <v>397</v>
      </c>
      <c r="G81">
        <v>1</v>
      </c>
      <c r="H81" t="s">
        <v>401</v>
      </c>
      <c r="I81" t="s">
        <v>519</v>
      </c>
      <c r="J81">
        <v>24841273</v>
      </c>
    </row>
    <row r="82" spans="1:10" x14ac:dyDescent="0.35">
      <c r="A82" t="s">
        <v>274</v>
      </c>
      <c r="B82" t="s">
        <v>366</v>
      </c>
      <c r="C82" t="s">
        <v>609</v>
      </c>
      <c r="D82" t="s">
        <v>658</v>
      </c>
      <c r="E82" t="s">
        <v>452</v>
      </c>
      <c r="F82" t="s">
        <v>397</v>
      </c>
      <c r="G82">
        <v>1</v>
      </c>
      <c r="H82" t="s">
        <v>401</v>
      </c>
      <c r="I82" t="s">
        <v>520</v>
      </c>
      <c r="J82">
        <v>24841273</v>
      </c>
    </row>
    <row r="83" spans="1:10" x14ac:dyDescent="0.35">
      <c r="A83" t="s">
        <v>275</v>
      </c>
      <c r="B83" t="s">
        <v>367</v>
      </c>
      <c r="C83" t="s">
        <v>610</v>
      </c>
      <c r="D83" t="s">
        <v>659</v>
      </c>
      <c r="E83" t="s">
        <v>500</v>
      </c>
      <c r="F83" t="s">
        <v>397</v>
      </c>
      <c r="G83">
        <v>1</v>
      </c>
      <c r="H83" t="s">
        <v>401</v>
      </c>
      <c r="I83" t="s">
        <v>275</v>
      </c>
      <c r="J83">
        <v>24841273</v>
      </c>
    </row>
    <row r="84" spans="1:10" x14ac:dyDescent="0.35">
      <c r="A84" t="s">
        <v>276</v>
      </c>
      <c r="B84" t="s">
        <v>368</v>
      </c>
      <c r="E84" t="s">
        <v>501</v>
      </c>
      <c r="F84" t="s">
        <v>397</v>
      </c>
      <c r="G84">
        <v>1</v>
      </c>
      <c r="H84" t="s">
        <v>401</v>
      </c>
      <c r="I84" t="s">
        <v>521</v>
      </c>
      <c r="J84">
        <v>24841273</v>
      </c>
    </row>
    <row r="85" spans="1:10" x14ac:dyDescent="0.35">
      <c r="A85" t="s">
        <v>277</v>
      </c>
      <c r="B85" t="s">
        <v>369</v>
      </c>
      <c r="C85" t="s">
        <v>611</v>
      </c>
      <c r="E85" t="s">
        <v>502</v>
      </c>
      <c r="F85" t="s">
        <v>397</v>
      </c>
      <c r="G85">
        <v>1</v>
      </c>
      <c r="H85" t="s">
        <v>401</v>
      </c>
      <c r="I85" t="s">
        <v>522</v>
      </c>
      <c r="J85">
        <v>24841273</v>
      </c>
    </row>
    <row r="86" spans="1:10" x14ac:dyDescent="0.35">
      <c r="A86" t="s">
        <v>278</v>
      </c>
      <c r="B86" t="s">
        <v>370</v>
      </c>
      <c r="C86" t="s">
        <v>612</v>
      </c>
      <c r="D86" t="s">
        <v>660</v>
      </c>
      <c r="E86" t="s">
        <v>453</v>
      </c>
      <c r="F86" t="s">
        <v>397</v>
      </c>
      <c r="G86">
        <v>1</v>
      </c>
      <c r="H86" t="s">
        <v>401</v>
      </c>
      <c r="I86" t="s">
        <v>523</v>
      </c>
      <c r="J86">
        <v>24841273</v>
      </c>
    </row>
    <row r="87" spans="1:10" x14ac:dyDescent="0.35">
      <c r="A87" t="s">
        <v>279</v>
      </c>
      <c r="B87" t="s">
        <v>371</v>
      </c>
      <c r="C87" t="s">
        <v>613</v>
      </c>
      <c r="E87" t="s">
        <v>503</v>
      </c>
      <c r="F87" t="s">
        <v>397</v>
      </c>
      <c r="G87">
        <v>1</v>
      </c>
      <c r="H87" t="s">
        <v>404</v>
      </c>
      <c r="I87" t="s">
        <v>279</v>
      </c>
      <c r="J87">
        <v>24841273</v>
      </c>
    </row>
    <row r="88" spans="1:10" x14ac:dyDescent="0.35">
      <c r="A88" t="s">
        <v>280</v>
      </c>
      <c r="B88" t="s">
        <v>372</v>
      </c>
      <c r="F88" t="s">
        <v>397</v>
      </c>
      <c r="G88">
        <v>1</v>
      </c>
      <c r="H88" t="s">
        <v>398</v>
      </c>
      <c r="I88" t="s">
        <v>280</v>
      </c>
      <c r="J88">
        <v>15226499</v>
      </c>
    </row>
    <row r="89" spans="1:10" ht="14.75" customHeight="1" x14ac:dyDescent="0.35">
      <c r="A89" t="s">
        <v>281</v>
      </c>
      <c r="B89" t="s">
        <v>373</v>
      </c>
      <c r="C89" t="s">
        <v>614</v>
      </c>
      <c r="D89" t="s">
        <v>661</v>
      </c>
      <c r="E89" t="s">
        <v>504</v>
      </c>
      <c r="F89" t="s">
        <v>397</v>
      </c>
      <c r="G89">
        <v>1</v>
      </c>
      <c r="H89" t="s">
        <v>398</v>
      </c>
      <c r="I89" t="s">
        <v>281</v>
      </c>
      <c r="J89">
        <v>15226499</v>
      </c>
    </row>
    <row r="90" spans="1:10" x14ac:dyDescent="0.35">
      <c r="A90" t="s">
        <v>282</v>
      </c>
      <c r="B90" t="s">
        <v>565</v>
      </c>
      <c r="C90" t="s">
        <v>615</v>
      </c>
      <c r="D90" t="s">
        <v>662</v>
      </c>
      <c r="E90" t="s">
        <v>455</v>
      </c>
      <c r="F90" t="s">
        <v>397</v>
      </c>
      <c r="G90">
        <v>1</v>
      </c>
      <c r="H90" t="s">
        <v>454</v>
      </c>
      <c r="I90" t="s">
        <v>282</v>
      </c>
      <c r="J90">
        <v>30918074</v>
      </c>
    </row>
    <row r="91" spans="1:10" x14ac:dyDescent="0.35">
      <c r="A91" t="s">
        <v>283</v>
      </c>
      <c r="B91" t="s">
        <v>374</v>
      </c>
      <c r="C91" t="s">
        <v>616</v>
      </c>
      <c r="D91" t="s">
        <v>175</v>
      </c>
      <c r="E91" t="s">
        <v>505</v>
      </c>
      <c r="F91" t="s">
        <v>397</v>
      </c>
      <c r="G91">
        <v>1</v>
      </c>
      <c r="H91" t="s">
        <v>434</v>
      </c>
      <c r="I91" t="s">
        <v>515</v>
      </c>
      <c r="J91">
        <v>30918074</v>
      </c>
    </row>
    <row r="92" spans="1:10" ht="14.75" customHeight="1" x14ac:dyDescent="0.35">
      <c r="A92" t="s">
        <v>284</v>
      </c>
      <c r="B92" t="s">
        <v>375</v>
      </c>
      <c r="C92" t="s">
        <v>617</v>
      </c>
      <c r="F92" t="s">
        <v>397</v>
      </c>
      <c r="G92">
        <v>1</v>
      </c>
      <c r="H92" t="s">
        <v>456</v>
      </c>
      <c r="I92" t="s">
        <v>284</v>
      </c>
      <c r="J92">
        <v>30918074</v>
      </c>
    </row>
    <row r="93" spans="1:10" x14ac:dyDescent="0.35">
      <c r="A93" t="s">
        <v>285</v>
      </c>
      <c r="B93" t="s">
        <v>376</v>
      </c>
      <c r="C93" t="s">
        <v>618</v>
      </c>
      <c r="E93" t="s">
        <v>506</v>
      </c>
      <c r="F93" t="s">
        <v>397</v>
      </c>
      <c r="G93">
        <v>1</v>
      </c>
      <c r="H93" t="s">
        <v>434</v>
      </c>
      <c r="I93" t="s">
        <v>285</v>
      </c>
      <c r="J93">
        <v>30918074</v>
      </c>
    </row>
    <row r="94" spans="1:10" x14ac:dyDescent="0.35">
      <c r="A94" t="s">
        <v>286</v>
      </c>
      <c r="B94" t="s">
        <v>566</v>
      </c>
      <c r="F94" t="s">
        <v>397</v>
      </c>
      <c r="G94">
        <v>1</v>
      </c>
      <c r="H94" t="s">
        <v>434</v>
      </c>
      <c r="I94" t="s">
        <v>286</v>
      </c>
      <c r="J94">
        <v>30918074</v>
      </c>
    </row>
    <row r="95" spans="1:10" ht="14.75" customHeight="1" x14ac:dyDescent="0.35">
      <c r="A95" t="s">
        <v>287</v>
      </c>
      <c r="B95" t="s">
        <v>377</v>
      </c>
      <c r="C95" t="s">
        <v>619</v>
      </c>
      <c r="D95" t="s">
        <v>663</v>
      </c>
      <c r="E95" t="s">
        <v>458</v>
      </c>
      <c r="F95" t="s">
        <v>397</v>
      </c>
      <c r="G95">
        <v>1</v>
      </c>
      <c r="H95" t="s">
        <v>457</v>
      </c>
      <c r="I95" t="s">
        <v>287</v>
      </c>
      <c r="J95" t="s">
        <v>459</v>
      </c>
    </row>
    <row r="96" spans="1:10" x14ac:dyDescent="0.35">
      <c r="A96" t="s">
        <v>288</v>
      </c>
      <c r="B96" t="s">
        <v>378</v>
      </c>
      <c r="C96" t="s">
        <v>620</v>
      </c>
      <c r="D96" t="s">
        <v>664</v>
      </c>
      <c r="E96" t="s">
        <v>460</v>
      </c>
      <c r="F96" t="s">
        <v>397</v>
      </c>
      <c r="G96">
        <v>1</v>
      </c>
      <c r="H96" t="s">
        <v>398</v>
      </c>
      <c r="I96" t="s">
        <v>288</v>
      </c>
      <c r="J96">
        <v>32366720</v>
      </c>
    </row>
    <row r="97" spans="1:10" x14ac:dyDescent="0.35">
      <c r="A97" t="s">
        <v>289</v>
      </c>
      <c r="B97" t="s">
        <v>379</v>
      </c>
      <c r="E97" t="s">
        <v>507</v>
      </c>
      <c r="F97" t="s">
        <v>397</v>
      </c>
      <c r="G97">
        <v>1</v>
      </c>
      <c r="H97" t="s">
        <v>398</v>
      </c>
      <c r="I97" t="s">
        <v>289</v>
      </c>
      <c r="J97">
        <v>32366720</v>
      </c>
    </row>
    <row r="98" spans="1:10" x14ac:dyDescent="0.35">
      <c r="A98" t="s">
        <v>290</v>
      </c>
      <c r="B98" t="s">
        <v>380</v>
      </c>
      <c r="C98" t="s">
        <v>621</v>
      </c>
      <c r="D98" t="s">
        <v>665</v>
      </c>
      <c r="E98" t="s">
        <v>508</v>
      </c>
      <c r="F98" t="s">
        <v>397</v>
      </c>
      <c r="G98">
        <v>1</v>
      </c>
      <c r="H98" t="s">
        <v>398</v>
      </c>
      <c r="I98" t="s">
        <v>290</v>
      </c>
      <c r="J98">
        <v>32366720</v>
      </c>
    </row>
    <row r="99" spans="1:10" x14ac:dyDescent="0.35">
      <c r="A99" t="s">
        <v>291</v>
      </c>
      <c r="B99" t="s">
        <v>381</v>
      </c>
      <c r="D99" t="s">
        <v>666</v>
      </c>
      <c r="E99" t="s">
        <v>509</v>
      </c>
      <c r="F99" t="s">
        <v>397</v>
      </c>
      <c r="G99">
        <v>1</v>
      </c>
      <c r="H99" t="s">
        <v>398</v>
      </c>
      <c r="I99" t="s">
        <v>291</v>
      </c>
      <c r="J99">
        <v>32366720</v>
      </c>
    </row>
    <row r="100" spans="1:10" ht="14.75" customHeight="1" x14ac:dyDescent="0.35">
      <c r="A100" t="s">
        <v>292</v>
      </c>
      <c r="B100" t="s">
        <v>382</v>
      </c>
      <c r="C100" t="s">
        <v>622</v>
      </c>
      <c r="D100" t="s">
        <v>667</v>
      </c>
      <c r="E100" t="s">
        <v>461</v>
      </c>
      <c r="F100" t="s">
        <v>397</v>
      </c>
      <c r="G100">
        <v>1</v>
      </c>
      <c r="H100" t="s">
        <v>398</v>
      </c>
      <c r="I100" t="s">
        <v>292</v>
      </c>
      <c r="J100">
        <v>32366720</v>
      </c>
    </row>
    <row r="101" spans="1:10" x14ac:dyDescent="0.35">
      <c r="A101" t="s">
        <v>295</v>
      </c>
      <c r="B101" t="s">
        <v>191</v>
      </c>
      <c r="F101" t="s">
        <v>561</v>
      </c>
      <c r="G101">
        <v>3</v>
      </c>
      <c r="H101" t="s">
        <v>669</v>
      </c>
      <c r="I101" t="s">
        <v>295</v>
      </c>
      <c r="J101">
        <v>32142651</v>
      </c>
    </row>
    <row r="102" spans="1:10" ht="14.75" customHeight="1" x14ac:dyDescent="0.35">
      <c r="A102" t="s">
        <v>296</v>
      </c>
      <c r="B102" t="s">
        <v>19</v>
      </c>
      <c r="E102" t="s">
        <v>462</v>
      </c>
      <c r="F102" t="s">
        <v>561</v>
      </c>
      <c r="G102">
        <v>3</v>
      </c>
      <c r="H102" t="s">
        <v>669</v>
      </c>
      <c r="I102" t="s">
        <v>204</v>
      </c>
      <c r="J102">
        <v>32142651</v>
      </c>
    </row>
    <row r="103" spans="1:10" x14ac:dyDescent="0.35">
      <c r="A103" t="s">
        <v>205</v>
      </c>
      <c r="B103" t="s">
        <v>129</v>
      </c>
      <c r="C103" t="s">
        <v>569</v>
      </c>
      <c r="D103" t="s">
        <v>626</v>
      </c>
      <c r="E103" t="s">
        <v>463</v>
      </c>
      <c r="F103" t="s">
        <v>561</v>
      </c>
      <c r="G103">
        <v>3</v>
      </c>
      <c r="H103" t="s">
        <v>669</v>
      </c>
      <c r="I103" t="s">
        <v>205</v>
      </c>
      <c r="J103">
        <v>32020029</v>
      </c>
    </row>
    <row r="104" spans="1:10" x14ac:dyDescent="0.35">
      <c r="A104" t="s">
        <v>297</v>
      </c>
      <c r="C104" t="s">
        <v>570</v>
      </c>
      <c r="E104" t="s">
        <v>463</v>
      </c>
      <c r="F104" t="s">
        <v>561</v>
      </c>
      <c r="G104">
        <v>3</v>
      </c>
      <c r="H104" t="s">
        <v>669</v>
      </c>
      <c r="I104" t="s">
        <v>205</v>
      </c>
      <c r="J104">
        <v>32074550</v>
      </c>
    </row>
    <row r="105" spans="1:10" ht="14.75" customHeight="1" x14ac:dyDescent="0.35">
      <c r="A105" t="s">
        <v>207</v>
      </c>
      <c r="B105" t="s">
        <v>192</v>
      </c>
      <c r="C105" t="s">
        <v>571</v>
      </c>
      <c r="D105" t="s">
        <v>627</v>
      </c>
      <c r="E105" t="s">
        <v>408</v>
      </c>
      <c r="F105" t="s">
        <v>561</v>
      </c>
      <c r="G105">
        <v>3</v>
      </c>
      <c r="H105" t="s">
        <v>669</v>
      </c>
      <c r="I105" t="s">
        <v>207</v>
      </c>
      <c r="J105">
        <v>32387014</v>
      </c>
    </row>
    <row r="106" spans="1:10" x14ac:dyDescent="0.35">
      <c r="A106" t="s">
        <v>298</v>
      </c>
      <c r="B106" t="s">
        <v>193</v>
      </c>
      <c r="C106" t="s">
        <v>540</v>
      </c>
      <c r="D106" t="s">
        <v>539</v>
      </c>
      <c r="E106" t="s">
        <v>464</v>
      </c>
      <c r="F106" t="s">
        <v>561</v>
      </c>
      <c r="G106">
        <v>3</v>
      </c>
      <c r="H106" t="s">
        <v>669</v>
      </c>
      <c r="I106" t="s">
        <v>298</v>
      </c>
      <c r="J106" t="s">
        <v>533</v>
      </c>
    </row>
    <row r="107" spans="1:10" x14ac:dyDescent="0.35">
      <c r="A107" t="s">
        <v>299</v>
      </c>
      <c r="B107" t="s">
        <v>542</v>
      </c>
      <c r="C107" t="s">
        <v>541</v>
      </c>
      <c r="E107" t="s">
        <v>467</v>
      </c>
      <c r="F107" t="s">
        <v>561</v>
      </c>
      <c r="G107">
        <v>3</v>
      </c>
      <c r="H107" t="s">
        <v>669</v>
      </c>
      <c r="I107" t="s">
        <v>217</v>
      </c>
      <c r="J107">
        <v>32020029</v>
      </c>
    </row>
    <row r="108" spans="1:10" x14ac:dyDescent="0.35">
      <c r="A108" t="s">
        <v>300</v>
      </c>
      <c r="B108" t="s">
        <v>194</v>
      </c>
      <c r="C108" t="s">
        <v>544</v>
      </c>
      <c r="E108" t="s">
        <v>543</v>
      </c>
      <c r="F108" t="s">
        <v>561</v>
      </c>
      <c r="G108">
        <v>3</v>
      </c>
      <c r="H108" t="s">
        <v>669</v>
      </c>
      <c r="I108" t="s">
        <v>562</v>
      </c>
      <c r="J108">
        <v>32374457</v>
      </c>
    </row>
    <row r="109" spans="1:10" x14ac:dyDescent="0.35">
      <c r="A109" t="s">
        <v>268</v>
      </c>
      <c r="B109" t="s">
        <v>43</v>
      </c>
      <c r="C109" t="s">
        <v>99</v>
      </c>
      <c r="D109" t="s">
        <v>165</v>
      </c>
      <c r="E109" t="s">
        <v>449</v>
      </c>
      <c r="F109" t="s">
        <v>561</v>
      </c>
      <c r="G109">
        <v>3</v>
      </c>
      <c r="H109" t="s">
        <v>669</v>
      </c>
      <c r="I109" t="s">
        <v>268</v>
      </c>
      <c r="J109">
        <v>32020029</v>
      </c>
    </row>
    <row r="110" spans="1:10" x14ac:dyDescent="0.35">
      <c r="A110" t="s">
        <v>301</v>
      </c>
      <c r="B110" t="s">
        <v>195</v>
      </c>
      <c r="E110" t="s">
        <v>546</v>
      </c>
      <c r="F110" t="s">
        <v>395</v>
      </c>
      <c r="G110">
        <v>3</v>
      </c>
      <c r="H110" t="s">
        <v>669</v>
      </c>
      <c r="I110" t="s">
        <v>545</v>
      </c>
      <c r="J110">
        <v>32373347</v>
      </c>
    </row>
    <row r="111" spans="1:10" x14ac:dyDescent="0.35">
      <c r="A111" t="s">
        <v>302</v>
      </c>
      <c r="B111" t="s">
        <v>196</v>
      </c>
      <c r="C111" t="s">
        <v>547</v>
      </c>
      <c r="D111" t="s">
        <v>548</v>
      </c>
      <c r="E111" t="s">
        <v>549</v>
      </c>
      <c r="F111" t="s">
        <v>395</v>
      </c>
      <c r="G111">
        <v>3</v>
      </c>
      <c r="H111" t="s">
        <v>669</v>
      </c>
      <c r="I111" t="s">
        <v>302</v>
      </c>
      <c r="J111">
        <v>49</v>
      </c>
    </row>
    <row r="112" spans="1:10" x14ac:dyDescent="0.35">
      <c r="A112" t="s">
        <v>205</v>
      </c>
      <c r="B112" t="s">
        <v>129</v>
      </c>
      <c r="C112" t="s">
        <v>569</v>
      </c>
      <c r="D112" t="s">
        <v>626</v>
      </c>
      <c r="E112" t="s">
        <v>463</v>
      </c>
      <c r="F112" t="s">
        <v>395</v>
      </c>
      <c r="G112">
        <v>3</v>
      </c>
      <c r="H112" t="s">
        <v>669</v>
      </c>
      <c r="I112" t="s">
        <v>205</v>
      </c>
      <c r="J112">
        <v>32020029</v>
      </c>
    </row>
    <row r="113" spans="1:10" x14ac:dyDescent="0.35">
      <c r="A113" t="s">
        <v>303</v>
      </c>
      <c r="B113" t="s">
        <v>197</v>
      </c>
      <c r="E113" t="s">
        <v>550</v>
      </c>
      <c r="F113" t="s">
        <v>395</v>
      </c>
      <c r="G113">
        <v>3</v>
      </c>
      <c r="H113" t="s">
        <v>669</v>
      </c>
      <c r="I113" t="s">
        <v>303</v>
      </c>
      <c r="J113" t="s">
        <v>534</v>
      </c>
    </row>
    <row r="114" spans="1:10" x14ac:dyDescent="0.35">
      <c r="A114" t="s">
        <v>531</v>
      </c>
      <c r="B114" t="s">
        <v>532</v>
      </c>
      <c r="C114" t="s">
        <v>623</v>
      </c>
      <c r="D114" t="s">
        <v>668</v>
      </c>
      <c r="E114" t="s">
        <v>560</v>
      </c>
      <c r="F114" t="s">
        <v>395</v>
      </c>
      <c r="G114">
        <v>3</v>
      </c>
      <c r="H114" t="s">
        <v>669</v>
      </c>
      <c r="I114" t="s">
        <v>531</v>
      </c>
      <c r="J114" t="s">
        <v>535</v>
      </c>
    </row>
    <row r="115" spans="1:10" x14ac:dyDescent="0.35">
      <c r="A115" t="s">
        <v>304</v>
      </c>
      <c r="B115" t="s">
        <v>198</v>
      </c>
      <c r="C115" t="s">
        <v>551</v>
      </c>
      <c r="D115" t="s">
        <v>552</v>
      </c>
      <c r="E115" t="s">
        <v>553</v>
      </c>
      <c r="F115" t="s">
        <v>395</v>
      </c>
      <c r="G115">
        <v>3</v>
      </c>
      <c r="H115" t="s">
        <v>669</v>
      </c>
      <c r="I115" t="s">
        <v>304</v>
      </c>
      <c r="J115" t="s">
        <v>536</v>
      </c>
    </row>
    <row r="116" spans="1:10" x14ac:dyDescent="0.35">
      <c r="A116" t="s">
        <v>254</v>
      </c>
      <c r="B116" t="s">
        <v>199</v>
      </c>
      <c r="E116" t="s">
        <v>491</v>
      </c>
      <c r="F116" t="s">
        <v>395</v>
      </c>
      <c r="G116">
        <v>3</v>
      </c>
      <c r="H116" t="s">
        <v>669</v>
      </c>
      <c r="I116" t="s">
        <v>254</v>
      </c>
      <c r="J116" t="s">
        <v>537</v>
      </c>
    </row>
    <row r="117" spans="1:10" x14ac:dyDescent="0.35">
      <c r="A117" t="s">
        <v>305</v>
      </c>
      <c r="B117" t="s">
        <v>200</v>
      </c>
      <c r="C117" t="s">
        <v>555</v>
      </c>
      <c r="D117" t="s">
        <v>554</v>
      </c>
      <c r="E117" s="7" t="s">
        <v>556</v>
      </c>
      <c r="F117" t="s">
        <v>395</v>
      </c>
      <c r="G117">
        <v>3</v>
      </c>
      <c r="H117" t="s">
        <v>669</v>
      </c>
      <c r="I117" t="s">
        <v>305</v>
      </c>
      <c r="J117" t="s">
        <v>538</v>
      </c>
    </row>
    <row r="118" spans="1:10" x14ac:dyDescent="0.35">
      <c r="A118" t="s">
        <v>306</v>
      </c>
      <c r="C118" t="s">
        <v>557</v>
      </c>
      <c r="D118" t="s">
        <v>558</v>
      </c>
      <c r="E118" t="s">
        <v>559</v>
      </c>
      <c r="F118" t="s">
        <v>396</v>
      </c>
      <c r="G118">
        <v>3</v>
      </c>
      <c r="H118" t="s">
        <v>669</v>
      </c>
      <c r="I118" t="s">
        <v>306</v>
      </c>
      <c r="J118" t="s">
        <v>396</v>
      </c>
    </row>
    <row r="119" spans="1:10" x14ac:dyDescent="0.35">
      <c r="J119">
        <v>32350134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opLeftCell="A49" workbookViewId="0">
      <selection activeCell="A30" sqref="A30"/>
    </sheetView>
  </sheetViews>
  <sheetFormatPr defaultRowHeight="14.5" x14ac:dyDescent="0.35"/>
  <cols>
    <col min="1" max="1" width="23.26953125" style="3" customWidth="1"/>
    <col min="2" max="2" width="43.6328125" customWidth="1"/>
  </cols>
  <sheetData>
    <row r="1" spans="1:2" x14ac:dyDescent="0.35">
      <c r="A1" s="2" t="s">
        <v>75</v>
      </c>
      <c r="B1" s="1" t="str">
        <f t="shared" ref="B1:B32" si="0">"http://evs.nci.nih.gov/ftp1/NDF-RT/NDF-RT.owl#"&amp;A1</f>
        <v>http://evs.nci.nih.gov/ftp1/NDF-RT/NDF-RT.owl#N0000006010</v>
      </c>
    </row>
    <row r="2" spans="1:2" x14ac:dyDescent="0.35">
      <c r="A2" s="2" t="s">
        <v>76</v>
      </c>
      <c r="B2" s="1" t="str">
        <f t="shared" si="0"/>
        <v>http://evs.nci.nih.gov/ftp1/NDF-RT/NDF-RT.owl#N0000020127</v>
      </c>
    </row>
    <row r="3" spans="1:2" x14ac:dyDescent="0.35">
      <c r="A3" s="2" t="s">
        <v>77</v>
      </c>
      <c r="B3" s="1" t="str">
        <f t="shared" si="0"/>
        <v>http://evs.nci.nih.gov/ftp1/NDF-RT/NDF-RT.owl#N0000021905</v>
      </c>
    </row>
    <row r="4" spans="1:2" x14ac:dyDescent="0.35">
      <c r="A4" s="2" t="s">
        <v>78</v>
      </c>
      <c r="B4" s="1" t="str">
        <f t="shared" si="0"/>
        <v>http://evs.nci.nih.gov/ftp1/NDF-RT/NDF-RT.owl#N0000022977</v>
      </c>
    </row>
    <row r="5" spans="1:2" x14ac:dyDescent="0.35">
      <c r="A5" s="3" t="s">
        <v>79</v>
      </c>
      <c r="B5" s="1" t="str">
        <f t="shared" si="0"/>
        <v>http://evs.nci.nih.gov/ftp1/NDF-RT/NDF-RT.owl#N0000145817</v>
      </c>
    </row>
    <row r="6" spans="1:2" x14ac:dyDescent="0.35">
      <c r="A6" s="3" t="s">
        <v>80</v>
      </c>
      <c r="B6" s="1" t="str">
        <f t="shared" si="0"/>
        <v>http://evs.nci.nih.gov/ftp1/NDF-RT/NDF-RT.owl#N0000145891</v>
      </c>
    </row>
    <row r="7" spans="1:2" x14ac:dyDescent="0.35">
      <c r="A7" s="3" t="s">
        <v>81</v>
      </c>
      <c r="B7" s="1" t="str">
        <f t="shared" si="0"/>
        <v>http://evs.nci.nih.gov/ftp1/NDF-RT/NDF-RT.owl#N0000145993</v>
      </c>
    </row>
    <row r="8" spans="1:2" x14ac:dyDescent="0.35">
      <c r="A8" s="4" t="s">
        <v>82</v>
      </c>
      <c r="B8" s="1" t="str">
        <f t="shared" si="0"/>
        <v>http://evs.nci.nih.gov/ftp1/NDF-RT/NDF-RT.owl#N0000146092</v>
      </c>
    </row>
    <row r="9" spans="1:2" x14ac:dyDescent="0.35">
      <c r="A9" s="2" t="s">
        <v>83</v>
      </c>
      <c r="B9" s="1" t="str">
        <f t="shared" si="0"/>
        <v>http://evs.nci.nih.gov/ftp1/NDF-RT/NDF-RT.owl#N0000146110</v>
      </c>
    </row>
    <row r="10" spans="1:2" x14ac:dyDescent="0.35">
      <c r="A10" s="2" t="s">
        <v>84</v>
      </c>
      <c r="B10" s="1" t="str">
        <f t="shared" si="0"/>
        <v>http://evs.nci.nih.gov/ftp1/NDF-RT/NDF-RT.owl#N0000146182</v>
      </c>
    </row>
    <row r="11" spans="1:2" x14ac:dyDescent="0.35">
      <c r="A11" s="4" t="s">
        <v>85</v>
      </c>
      <c r="B11" s="1" t="str">
        <f t="shared" si="0"/>
        <v>http://evs.nci.nih.gov/ftp1/NDF-RT/NDF-RT.owl#N0000146203</v>
      </c>
    </row>
    <row r="12" spans="1:2" x14ac:dyDescent="0.35">
      <c r="A12" s="2" t="s">
        <v>0</v>
      </c>
      <c r="B12" s="1" t="str">
        <f t="shared" si="0"/>
        <v>http://evs.nci.nih.gov/ftp1/NDF-RT/NDF-RT.owl#N0000146213</v>
      </c>
    </row>
    <row r="13" spans="1:2" x14ac:dyDescent="0.35">
      <c r="A13" s="2" t="s">
        <v>86</v>
      </c>
      <c r="B13" s="1" t="str">
        <f t="shared" si="0"/>
        <v>http://evs.nci.nih.gov/ftp1/NDF-RT/NDF-RT.owl#N0000146214</v>
      </c>
    </row>
    <row r="14" spans="1:2" x14ac:dyDescent="0.35">
      <c r="A14" s="3" t="s">
        <v>87</v>
      </c>
      <c r="B14" s="1" t="str">
        <f t="shared" si="0"/>
        <v>http://evs.nci.nih.gov/ftp1/NDF-RT/NDF-RT.owl#N0000146388</v>
      </c>
    </row>
    <row r="15" spans="1:2" x14ac:dyDescent="0.35">
      <c r="A15" s="2" t="s">
        <v>88</v>
      </c>
      <c r="B15" s="1" t="str">
        <f t="shared" si="0"/>
        <v>http://evs.nci.nih.gov/ftp1/NDF-RT/NDF-RT.owl#N0000146409</v>
      </c>
    </row>
    <row r="16" spans="1:2" x14ac:dyDescent="0.35">
      <c r="A16" s="3" t="s">
        <v>89</v>
      </c>
      <c r="B16" s="1" t="str">
        <f t="shared" si="0"/>
        <v>http://evs.nci.nih.gov/ftp1/NDF-RT/NDF-RT.owl#N0000146582</v>
      </c>
    </row>
    <row r="17" spans="1:2" x14ac:dyDescent="0.35">
      <c r="A17" s="5" t="s">
        <v>1</v>
      </c>
      <c r="B17" s="1" t="str">
        <f t="shared" si="0"/>
        <v>http://evs.nci.nih.gov/ftp1/NDF-RT/NDF-RT.owl#N0000146583</v>
      </c>
    </row>
    <row r="18" spans="1:2" x14ac:dyDescent="0.35">
      <c r="A18" s="3" t="s">
        <v>90</v>
      </c>
      <c r="B18" s="1" t="str">
        <f t="shared" si="0"/>
        <v>http://evs.nci.nih.gov/ftp1/NDF-RT/NDF-RT.owl#N0000146594</v>
      </c>
    </row>
    <row r="19" spans="1:2" x14ac:dyDescent="0.35">
      <c r="A19" s="2" t="s">
        <v>2</v>
      </c>
      <c r="B19" s="1" t="str">
        <f t="shared" si="0"/>
        <v>http://evs.nci.nih.gov/ftp1/NDF-RT/NDF-RT.owl#N0000146786</v>
      </c>
    </row>
    <row r="20" spans="1:2" x14ac:dyDescent="0.35">
      <c r="A20" s="3" t="s">
        <v>91</v>
      </c>
      <c r="B20" s="1" t="str">
        <f t="shared" si="0"/>
        <v>http://evs.nci.nih.gov/ftp1/NDF-RT/NDF-RT.owl#N0000147064</v>
      </c>
    </row>
    <row r="21" spans="1:2" x14ac:dyDescent="0.35">
      <c r="A21" s="3" t="s">
        <v>3</v>
      </c>
      <c r="B21" s="1" t="str">
        <f t="shared" si="0"/>
        <v>http://evs.nci.nih.gov/ftp1/NDF-RT/NDF-RT.owl#N0000147331</v>
      </c>
    </row>
    <row r="22" spans="1:2" x14ac:dyDescent="0.35">
      <c r="A22" s="3" t="s">
        <v>4</v>
      </c>
      <c r="B22" s="1" t="str">
        <f t="shared" si="0"/>
        <v>http://evs.nci.nih.gov/ftp1/NDF-RT/NDF-RT.owl#N0000147354</v>
      </c>
    </row>
    <row r="23" spans="1:2" x14ac:dyDescent="0.35">
      <c r="A23" s="2" t="s">
        <v>5</v>
      </c>
      <c r="B23" s="1" t="str">
        <f t="shared" si="0"/>
        <v>http://evs.nci.nih.gov/ftp1/NDF-RT/NDF-RT.owl#N0000147496</v>
      </c>
    </row>
    <row r="24" spans="1:2" x14ac:dyDescent="0.35">
      <c r="A24" s="2" t="s">
        <v>110</v>
      </c>
      <c r="B24" s="1" t="str">
        <f t="shared" si="0"/>
        <v>http://evs.nci.nih.gov/ftp1/NDF-RT/NDF-RT.owl#N0000147536</v>
      </c>
    </row>
    <row r="25" spans="1:2" x14ac:dyDescent="0.35">
      <c r="A25" s="3" t="s">
        <v>6</v>
      </c>
      <c r="B25" s="1" t="str">
        <f t="shared" si="0"/>
        <v>http://evs.nci.nih.gov/ftp1/NDF-RT/NDF-RT.owl#N0000147612</v>
      </c>
    </row>
    <row r="26" spans="1:2" x14ac:dyDescent="0.35">
      <c r="A26" s="2" t="s">
        <v>109</v>
      </c>
      <c r="B26" s="1" t="str">
        <f t="shared" si="0"/>
        <v>http://evs.nci.nih.gov/ftp1/NDF-RT/NDF-RT.owl#N0000147638</v>
      </c>
    </row>
    <row r="27" spans="1:2" x14ac:dyDescent="0.35">
      <c r="A27" s="3" t="s">
        <v>66</v>
      </c>
      <c r="B27" s="1" t="str">
        <f t="shared" si="0"/>
        <v>http://evs.nci.nih.gov/ftp1/NDF-RT/NDF-RT.owl#N0000147704</v>
      </c>
    </row>
    <row r="28" spans="1:2" x14ac:dyDescent="0.35">
      <c r="A28" s="2" t="s">
        <v>7</v>
      </c>
      <c r="B28" s="1" t="str">
        <f t="shared" si="0"/>
        <v>http://evs.nci.nih.gov/ftp1/NDF-RT/NDF-RT.owl#N0000147767</v>
      </c>
    </row>
    <row r="29" spans="1:2" x14ac:dyDescent="0.35">
      <c r="A29" s="3" t="s">
        <v>8</v>
      </c>
      <c r="B29" s="1" t="str">
        <f t="shared" si="0"/>
        <v>http://evs.nci.nih.gov/ftp1/NDF-RT/NDF-RT.owl#N0000147834</v>
      </c>
    </row>
    <row r="30" spans="1:2" x14ac:dyDescent="0.35">
      <c r="A30" s="2" t="s">
        <v>108</v>
      </c>
      <c r="B30" s="1" t="str">
        <f t="shared" si="0"/>
        <v>http://evs.nci.nih.gov/ftp1/NDF-RT/NDF-RT.owl#N0000147893</v>
      </c>
    </row>
    <row r="31" spans="1:2" x14ac:dyDescent="0.35">
      <c r="A31" s="2" t="s">
        <v>107</v>
      </c>
      <c r="B31" s="1" t="str">
        <f t="shared" si="0"/>
        <v>http://evs.nci.nih.gov/ftp1/NDF-RT/NDF-RT.owl#N0000147900</v>
      </c>
    </row>
    <row r="32" spans="1:2" x14ac:dyDescent="0.35">
      <c r="A32" s="3" t="s">
        <v>106</v>
      </c>
      <c r="B32" s="1" t="str">
        <f t="shared" si="0"/>
        <v>http://evs.nci.nih.gov/ftp1/NDF-RT/NDF-RT.owl#N0000147969</v>
      </c>
    </row>
    <row r="33" spans="1:2" x14ac:dyDescent="0.35">
      <c r="A33" s="2" t="s">
        <v>105</v>
      </c>
      <c r="B33" s="1" t="str">
        <f t="shared" ref="B33:B59" si="1">"http://evs.nci.nih.gov/ftp1/NDF-RT/NDF-RT.owl#"&amp;A33</f>
        <v>http://evs.nci.nih.gov/ftp1/NDF-RT/NDF-RT.owl#N0000148032</v>
      </c>
    </row>
    <row r="34" spans="1:2" x14ac:dyDescent="0.35">
      <c r="A34" s="3" t="s">
        <v>104</v>
      </c>
      <c r="B34" s="1" t="str">
        <f t="shared" si="1"/>
        <v>http://evs.nci.nih.gov/ftp1/NDF-RT/NDF-RT.owl#N0000148406</v>
      </c>
    </row>
    <row r="35" spans="1:2" x14ac:dyDescent="0.35">
      <c r="A35" s="2" t="s">
        <v>103</v>
      </c>
      <c r="B35" s="1" t="str">
        <f t="shared" si="1"/>
        <v>http://evs.nci.nih.gov/ftp1/NDF-RT/NDF-RT.owl#N0000148436</v>
      </c>
    </row>
    <row r="36" spans="1:2" x14ac:dyDescent="0.35">
      <c r="A36" s="2" t="s">
        <v>102</v>
      </c>
      <c r="B36" s="1" t="str">
        <f t="shared" si="1"/>
        <v>http://evs.nci.nih.gov/ftp1/NDF-RT/NDF-RT.owl#N0000148546</v>
      </c>
    </row>
    <row r="37" spans="1:2" x14ac:dyDescent="0.35">
      <c r="A37" s="2" t="s">
        <v>9</v>
      </c>
      <c r="B37" s="1" t="str">
        <f t="shared" si="1"/>
        <v>http://evs.nci.nih.gov/ftp1/NDF-RT/NDF-RT.owl#N0000148672</v>
      </c>
    </row>
    <row r="38" spans="1:2" x14ac:dyDescent="0.35">
      <c r="A38" s="3" t="s">
        <v>101</v>
      </c>
      <c r="B38" s="1" t="str">
        <f t="shared" si="1"/>
        <v>http://evs.nci.nih.gov/ftp1/NDF-RT/NDF-RT.owl#N0000148698</v>
      </c>
    </row>
    <row r="39" spans="1:2" x14ac:dyDescent="0.35">
      <c r="A39" s="2" t="s">
        <v>100</v>
      </c>
      <c r="B39" s="1" t="str">
        <f t="shared" si="1"/>
        <v>http://evs.nci.nih.gov/ftp1/NDF-RT/NDF-RT.owl#N0000148699</v>
      </c>
    </row>
    <row r="40" spans="1:2" x14ac:dyDescent="0.35">
      <c r="A40" s="3" t="s">
        <v>99</v>
      </c>
      <c r="B40" s="1" t="str">
        <f t="shared" si="1"/>
        <v>http://evs.nci.nih.gov/ftp1/NDF-RT/NDF-RT.owl#N0000148784</v>
      </c>
    </row>
    <row r="41" spans="1:2" x14ac:dyDescent="0.35">
      <c r="A41" s="2" t="s">
        <v>10</v>
      </c>
      <c r="B41" s="1" t="str">
        <f t="shared" si="1"/>
        <v>http://evs.nci.nih.gov/ftp1/NDF-RT/NDF-RT.owl#N0000148832</v>
      </c>
    </row>
    <row r="42" spans="1:2" x14ac:dyDescent="0.35">
      <c r="A42" s="2" t="s">
        <v>11</v>
      </c>
      <c r="B42" s="1" t="str">
        <f t="shared" si="1"/>
        <v>http://evs.nci.nih.gov/ftp1/NDF-RT/NDF-RT.owl#N0000166394</v>
      </c>
    </row>
    <row r="43" spans="1:2" x14ac:dyDescent="0.35">
      <c r="A43" s="3" t="s">
        <v>12</v>
      </c>
      <c r="B43" s="1" t="str">
        <f t="shared" si="1"/>
        <v>http://evs.nci.nih.gov/ftp1/NDF-RT/NDF-RT.owl#N0000166641</v>
      </c>
    </row>
    <row r="44" spans="1:2" x14ac:dyDescent="0.35">
      <c r="A44" s="3" t="s">
        <v>68</v>
      </c>
      <c r="B44" s="1" t="str">
        <f t="shared" si="1"/>
        <v>http://evs.nci.nih.gov/ftp1/NDF-RT/NDF-RT.owl#N0000166893</v>
      </c>
    </row>
    <row r="45" spans="1:2" x14ac:dyDescent="0.35">
      <c r="A45" s="3" t="s">
        <v>98</v>
      </c>
      <c r="B45" s="1" t="str">
        <f t="shared" si="1"/>
        <v>http://evs.nci.nih.gov/ftp1/NDF-RT/NDF-RT.owl#N0000166936</v>
      </c>
    </row>
    <row r="46" spans="1:2" x14ac:dyDescent="0.35">
      <c r="A46" s="3" t="s">
        <v>13</v>
      </c>
      <c r="B46" s="1" t="str">
        <f t="shared" si="1"/>
        <v>http://evs.nci.nih.gov/ftp1/NDF-RT/NDF-RT.owl#N0000167131</v>
      </c>
    </row>
    <row r="47" spans="1:2" x14ac:dyDescent="0.35">
      <c r="A47" s="2" t="s">
        <v>14</v>
      </c>
      <c r="B47" s="1" t="str">
        <f t="shared" si="1"/>
        <v>http://evs.nci.nih.gov/ftp1/NDF-RT/NDF-RT.owl#N0000167149</v>
      </c>
    </row>
    <row r="48" spans="1:2" x14ac:dyDescent="0.35">
      <c r="A48" s="2" t="s">
        <v>97</v>
      </c>
      <c r="B48" s="1" t="str">
        <f t="shared" si="1"/>
        <v>http://evs.nci.nih.gov/ftp1/NDF-RT/NDF-RT.owl#N0000167211</v>
      </c>
    </row>
    <row r="49" spans="1:2" x14ac:dyDescent="0.35">
      <c r="A49" s="3" t="s">
        <v>96</v>
      </c>
      <c r="B49" s="1" t="str">
        <f t="shared" si="1"/>
        <v>http://evs.nci.nih.gov/ftp1/NDF-RT/NDF-RT.owl#N0000167259</v>
      </c>
    </row>
    <row r="50" spans="1:2" x14ac:dyDescent="0.35">
      <c r="A50" s="2" t="s">
        <v>15</v>
      </c>
      <c r="B50" s="1" t="str">
        <f t="shared" si="1"/>
        <v>http://evs.nci.nih.gov/ftp1/NDF-RT/NDF-RT.owl#N0000167366</v>
      </c>
    </row>
    <row r="51" spans="1:2" x14ac:dyDescent="0.35">
      <c r="A51" s="3" t="s">
        <v>16</v>
      </c>
      <c r="B51" s="1" t="str">
        <f t="shared" si="1"/>
        <v>http://evs.nci.nih.gov/ftp1/NDF-RT/NDF-RT.owl#N0000168432</v>
      </c>
    </row>
    <row r="52" spans="1:2" x14ac:dyDescent="0.35">
      <c r="A52" s="3" t="s">
        <v>95</v>
      </c>
      <c r="B52" s="1" t="str">
        <f t="shared" si="1"/>
        <v>http://evs.nci.nih.gov/ftp1/NDF-RT/NDF-RT.owl#N0000168447</v>
      </c>
    </row>
    <row r="53" spans="1:2" x14ac:dyDescent="0.35">
      <c r="A53" s="3" t="s">
        <v>17</v>
      </c>
      <c r="B53" s="1" t="str">
        <f t="shared" si="1"/>
        <v>http://evs.nci.nih.gov/ftp1/NDF-RT/NDF-RT.owl#N0000170352</v>
      </c>
    </row>
    <row r="54" spans="1:2" x14ac:dyDescent="0.35">
      <c r="A54" s="3" t="s">
        <v>69</v>
      </c>
      <c r="B54" s="1" t="str">
        <f t="shared" si="1"/>
        <v>http://evs.nci.nih.gov/ftp1/NDF-RT/NDF-RT.owl#N0000171752</v>
      </c>
    </row>
    <row r="55" spans="1:2" x14ac:dyDescent="0.35">
      <c r="A55" s="3" t="s">
        <v>94</v>
      </c>
      <c r="B55" s="1" t="str">
        <f t="shared" si="1"/>
        <v>http://evs.nci.nih.gov/ftp1/NDF-RT/NDF-RT.owl#N0000176043</v>
      </c>
    </row>
    <row r="56" spans="1:2" x14ac:dyDescent="0.35">
      <c r="A56" s="3" t="s">
        <v>67</v>
      </c>
      <c r="B56" s="1" t="str">
        <f t="shared" si="1"/>
        <v>http://evs.nci.nih.gov/ftp1/NDF-RT/NDF-RT.owl#N0000176150</v>
      </c>
    </row>
    <row r="57" spans="1:2" x14ac:dyDescent="0.35">
      <c r="A57" s="3" t="s">
        <v>93</v>
      </c>
      <c r="B57" s="1" t="str">
        <f t="shared" si="1"/>
        <v>http://evs.nci.nih.gov/ftp1/NDF-RT/NDF-RT.owl#N0000177933</v>
      </c>
    </row>
    <row r="58" spans="1:2" x14ac:dyDescent="0.35">
      <c r="A58" s="3" t="s">
        <v>18</v>
      </c>
      <c r="B58" s="1" t="str">
        <f t="shared" si="1"/>
        <v>http://evs.nci.nih.gov/ftp1/NDF-RT/NDF-RT.owl#N0000178379</v>
      </c>
    </row>
    <row r="59" spans="1:2" x14ac:dyDescent="0.35">
      <c r="A59" s="2" t="s">
        <v>92</v>
      </c>
      <c r="B59" s="1" t="str">
        <f t="shared" si="1"/>
        <v>http://evs.nci.nih.gov/ftp1/NDF-RT/NDF-RT.owl#N0000179079</v>
      </c>
    </row>
    <row r="60" spans="1:2" x14ac:dyDescent="0.35">
      <c r="A60" s="2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</sheetData>
  <sortState ref="A1:A147">
    <sortCondition ref="A1"/>
  </sortState>
  <hyperlinks>
    <hyperlink ref="A9" r:id="rId1" display="http://evs.nci.nih.gov/ftp1/NDF-RT/NDF-RT.owl%23N0000148672"/>
    <hyperlink ref="A37" r:id="rId2" display="http://evs.nci.nih.gov/ftp1/NDF-RT/NDF-RT.owl%23N0000021905"/>
    <hyperlink ref="A35" r:id="rId3" display="http://evs.nci.nih.gov/ftp1/NDF-RT/NDF-RT.owl%23N0000022977"/>
    <hyperlink ref="A12" r:id="rId4" display="http://evs.nci.nih.gov/ftp1/NDF-RT/NDF-RT.owl%23N0000148546"/>
    <hyperlink ref="A2" r:id="rId5" display="http://evs.nci.nih.gov/ftp1/NDF-RT/NDF-RT.owl%23N0000146110"/>
    <hyperlink ref="A39" r:id="rId6" display="http://evs.nci.nih.gov/ftp1/NDF-RT/NDF-RT.owl%23N0000148699"/>
    <hyperlink ref="A24" r:id="rId7" display="http://evs.nci.nih.gov/ftp1/NDF-RT/NDF-RT.owl%23N0000179079"/>
    <hyperlink ref="A41" r:id="rId8" display="http://evs.nci.nih.gov/ftp1/NDF-RT/NDF-RT.owl%23N0000146583"/>
    <hyperlink ref="A15" r:id="rId9" display="http://evs.nci.nih.gov/ftp1/NDF-RT/NDF-RT.owl%23N0000147900"/>
    <hyperlink ref="A28" r:id="rId10" display="http://evs.nci.nih.gov/ftp1/NDF-RT/NDF-RT.owl%23N0000146786"/>
    <hyperlink ref="A31" r:id="rId11" display="http://evs.nci.nih.gov/ftp1/NDF-RT/NDF-RT.owl%23N0000166394"/>
    <hyperlink ref="A47" r:id="rId12" display="http://evs.nci.nih.gov/ftp1/NDF-RT/NDF-RT.owl%23N0000167149"/>
    <hyperlink ref="A48" r:id="rId13" display="http://evs.nci.nih.gov/ftp1/NDF-RT/NDF-RT.owl%23N0000167211"/>
    <hyperlink ref="A3" r:id="rId14" display="http://evs.nci.nih.gov/ftp1/NDF-RT/NDF-RT.owl%23N0000146182"/>
    <hyperlink ref="A10" r:id="rId15" display="http://evs.nci.nih.gov/ftp1/NDF-RT/NDF-RT.owl%23N0000167366"/>
    <hyperlink ref="A1" r:id="rId16" display="http://evs.nci.nih.gov/ftp1/NDF-RT/NDF-RT.owl%23N0000146203"/>
    <hyperlink ref="A13" r:id="rId17" display="http://evs.nci.nih.gov/ftp1/NDF-RT/NDF-RT.owl%23N0000147331"/>
    <hyperlink ref="A26" r:id="rId18" display="http://evs.nci.nih.gov/ftp1/NDF-RT/NDF-RT.owl%23N0000166936"/>
    <hyperlink ref="A42" r:id="rId19" display="http://evs.nci.nih.gov/ftp1/NDF-RT/NDF-RT.owl%23N0000167131"/>
    <hyperlink ref="A33" r:id="rId20" display="http://evs.nci.nih.gov/ftp1/NDF-RT/NDF-RT.owl%23N0000170352"/>
    <hyperlink ref="A19" r:id="rId21" display="http://evs.nci.nih.gov/ftp1/NDF-RT/NDF-RT.owl%23N0000166641"/>
    <hyperlink ref="A4" r:id="rId22" display="http://evs.nci.nih.gov/ftp1/NDF-RT/NDF-RT.owl%23N0000148406"/>
    <hyperlink ref="A50" r:id="rId23" display="http://evs.nci.nih.gov/ftp1/NDF-RT/NDF-RT.owl%23N0000168432"/>
    <hyperlink ref="A59" r:id="rId24" display="http://evs.nci.nih.gov/ftp1/NDF-RT/NDF-RT.owl%23N0000148784"/>
    <hyperlink ref="B2:B47" r:id="rId25" display="http://purl.obolibrary.org/obo/"/>
    <hyperlink ref="B31:B60" r:id="rId26" display="http://purl.obolibrary.org/obo/"/>
  </hyperlinks>
  <pageMargins left="0.7" right="0.7" top="0.75" bottom="0.75" header="0.3" footer="0.3"/>
  <pageSetup orientation="portrait" horizontalDpi="300" verticalDpi="300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activeCell="B95" sqref="B95"/>
    </sheetView>
  </sheetViews>
  <sheetFormatPr defaultRowHeight="14.5" x14ac:dyDescent="0.35"/>
  <cols>
    <col min="1" max="1" width="19.54296875" customWidth="1"/>
    <col min="2" max="2" width="45.6328125" customWidth="1"/>
  </cols>
  <sheetData>
    <row r="1" spans="1:2" x14ac:dyDescent="0.35">
      <c r="A1" t="s">
        <v>191</v>
      </c>
      <c r="B1" t="str">
        <f t="shared" ref="B1:B32" si="0">"http://purl.obolibrary.org/obo/"&amp;A1</f>
        <v>http://purl.obolibrary.org/obo/CHEBI_101381</v>
      </c>
    </row>
    <row r="2" spans="1:2" x14ac:dyDescent="0.35">
      <c r="A2" t="s">
        <v>65</v>
      </c>
      <c r="B2" t="str">
        <f t="shared" si="0"/>
        <v>http://purl.obolibrary.org/obo/CHEBI_132893</v>
      </c>
    </row>
    <row r="3" spans="1:2" x14ac:dyDescent="0.35">
      <c r="A3" t="s">
        <v>197</v>
      </c>
      <c r="B3" t="str">
        <f t="shared" si="0"/>
        <v>http://purl.obolibrary.org/obo/CHEBI_134722</v>
      </c>
    </row>
    <row r="4" spans="1:2" x14ac:dyDescent="0.35">
      <c r="A4" t="s">
        <v>195</v>
      </c>
      <c r="B4" t="str">
        <f t="shared" si="0"/>
        <v>http://purl.obolibrary.org/obo/CHEBI_134730</v>
      </c>
    </row>
    <row r="5" spans="1:2" x14ac:dyDescent="0.35">
      <c r="A5" t="s">
        <v>111</v>
      </c>
      <c r="B5" t="str">
        <f t="shared" si="0"/>
        <v>http://purl.obolibrary.org/obo/CHEBI_135288</v>
      </c>
    </row>
    <row r="6" spans="1:2" x14ac:dyDescent="0.35">
      <c r="A6" t="s">
        <v>112</v>
      </c>
      <c r="B6" t="str">
        <f t="shared" si="0"/>
        <v>http://purl.obolibrary.org/obo/CHEBI_135466</v>
      </c>
    </row>
    <row r="7" spans="1:2" x14ac:dyDescent="0.35">
      <c r="A7" t="s">
        <v>19</v>
      </c>
      <c r="B7" t="str">
        <f t="shared" si="0"/>
        <v>http://purl.obolibrary.org/obo/CHEBI_135632</v>
      </c>
    </row>
    <row r="8" spans="1:2" x14ac:dyDescent="0.35">
      <c r="A8" t="s">
        <v>20</v>
      </c>
      <c r="B8" t="str">
        <f t="shared" si="0"/>
        <v>http://purl.obolibrary.org/obo/CHEBI_135714</v>
      </c>
    </row>
    <row r="9" spans="1:2" x14ac:dyDescent="0.35">
      <c r="A9" t="s">
        <v>61</v>
      </c>
      <c r="B9" t="str">
        <f t="shared" si="0"/>
        <v>http://purl.obolibrary.org/obo/CHEBI_135947</v>
      </c>
    </row>
    <row r="10" spans="1:2" x14ac:dyDescent="0.35">
      <c r="A10" t="s">
        <v>60</v>
      </c>
      <c r="B10" t="str">
        <f t="shared" si="0"/>
        <v>http://purl.obolibrary.org/obo/CHEBI_145372</v>
      </c>
    </row>
    <row r="11" spans="1:2" x14ac:dyDescent="0.35">
      <c r="A11" t="s">
        <v>199</v>
      </c>
      <c r="B11" t="str">
        <f t="shared" si="0"/>
        <v>http://purl.obolibrary.org/obo/CHEBI_145994</v>
      </c>
    </row>
    <row r="12" spans="1:2" x14ac:dyDescent="0.35">
      <c r="A12" t="s">
        <v>113</v>
      </c>
      <c r="B12" t="str">
        <f t="shared" si="0"/>
        <v>http://purl.obolibrary.org/obo/CHEBI_168396</v>
      </c>
    </row>
    <row r="13" spans="1:2" x14ac:dyDescent="0.35">
      <c r="A13" t="s">
        <v>21</v>
      </c>
      <c r="B13" t="str">
        <f t="shared" si="0"/>
        <v>http://purl.obolibrary.org/obo/CHEBI_2500</v>
      </c>
    </row>
    <row r="14" spans="1:2" x14ac:dyDescent="0.35">
      <c r="A14" t="s">
        <v>22</v>
      </c>
      <c r="B14" t="str">
        <f t="shared" si="0"/>
        <v>http://purl.obolibrary.org/obo/CHEBI_25675</v>
      </c>
    </row>
    <row r="15" spans="1:2" x14ac:dyDescent="0.35">
      <c r="A15" t="s">
        <v>114</v>
      </c>
      <c r="B15" t="str">
        <f t="shared" si="0"/>
        <v>http://purl.obolibrary.org/obo/CHEBI_2674</v>
      </c>
    </row>
    <row r="16" spans="1:2" x14ac:dyDescent="0.35">
      <c r="A16" t="s">
        <v>23</v>
      </c>
      <c r="B16" t="str">
        <f t="shared" si="0"/>
        <v>http://purl.obolibrary.org/obo/CHEBI_27617</v>
      </c>
    </row>
    <row r="17" spans="1:2" x14ac:dyDescent="0.35">
      <c r="A17" t="s">
        <v>24</v>
      </c>
      <c r="B17" t="str">
        <f t="shared" si="0"/>
        <v>http://purl.obolibrary.org/obo/CHEBI_27641</v>
      </c>
    </row>
    <row r="18" spans="1:2" x14ac:dyDescent="0.35">
      <c r="A18" t="s">
        <v>115</v>
      </c>
      <c r="B18" t="str">
        <f t="shared" si="0"/>
        <v>http://purl.obolibrary.org/obo/CHEBI_27965</v>
      </c>
    </row>
    <row r="19" spans="1:2" x14ac:dyDescent="0.35">
      <c r="A19" t="s">
        <v>25</v>
      </c>
      <c r="B19" t="str">
        <f t="shared" si="0"/>
        <v>http://purl.obolibrary.org/obo/CHEBI_28121</v>
      </c>
    </row>
    <row r="20" spans="1:2" x14ac:dyDescent="0.35">
      <c r="A20" t="s">
        <v>116</v>
      </c>
      <c r="B20" t="str">
        <f t="shared" si="0"/>
        <v>http://purl.obolibrary.org/obo/CHEBI_28487</v>
      </c>
    </row>
    <row r="21" spans="1:2" x14ac:dyDescent="0.35">
      <c r="A21" t="s">
        <v>117</v>
      </c>
      <c r="B21" t="str">
        <f t="shared" si="0"/>
        <v>http://purl.obolibrary.org/obo/CHEBI_28544</v>
      </c>
    </row>
    <row r="22" spans="1:2" x14ac:dyDescent="0.35">
      <c r="A22" t="s">
        <v>26</v>
      </c>
      <c r="B22" t="str">
        <f t="shared" si="0"/>
        <v>http://purl.obolibrary.org/obo/CHEBI_28545</v>
      </c>
    </row>
    <row r="23" spans="1:2" x14ac:dyDescent="0.35">
      <c r="A23" t="s">
        <v>118</v>
      </c>
      <c r="B23" t="str">
        <f t="shared" si="0"/>
        <v>http://purl.obolibrary.org/obo/CHEBI_2896</v>
      </c>
    </row>
    <row r="24" spans="1:2" x14ac:dyDescent="0.35">
      <c r="A24" t="s">
        <v>196</v>
      </c>
      <c r="B24" t="str">
        <f t="shared" si="0"/>
        <v>http://purl.obolibrary.org/obo/CHEBI_2955</v>
      </c>
    </row>
    <row r="25" spans="1:2" x14ac:dyDescent="0.35">
      <c r="A25" t="s">
        <v>119</v>
      </c>
      <c r="B25" t="str">
        <f t="shared" si="0"/>
        <v>http://purl.obolibrary.org/obo/CHEBI_29807</v>
      </c>
    </row>
    <row r="26" spans="1:2" x14ac:dyDescent="0.35">
      <c r="A26" t="s">
        <v>120</v>
      </c>
      <c r="B26" t="str">
        <f t="shared" si="0"/>
        <v>http://purl.obolibrary.org/obo/CHEBI_3049</v>
      </c>
    </row>
    <row r="27" spans="1:2" x14ac:dyDescent="0.35">
      <c r="A27" t="s">
        <v>121</v>
      </c>
      <c r="B27" t="str">
        <f t="shared" si="0"/>
        <v>http://purl.obolibrary.org/obo/CHEBI_3063</v>
      </c>
    </row>
    <row r="28" spans="1:2" x14ac:dyDescent="0.35">
      <c r="A28" t="s">
        <v>59</v>
      </c>
      <c r="B28" t="str">
        <f t="shared" si="0"/>
        <v>http://purl.obolibrary.org/obo/CHEBI_31397</v>
      </c>
    </row>
    <row r="29" spans="1:2" x14ac:dyDescent="0.35">
      <c r="A29" t="s">
        <v>122</v>
      </c>
      <c r="B29" t="str">
        <f t="shared" si="0"/>
        <v>http://purl.obolibrary.org/obo/CHEBI_31647</v>
      </c>
    </row>
    <row r="30" spans="1:2" x14ac:dyDescent="0.35">
      <c r="A30" t="s">
        <v>123</v>
      </c>
      <c r="B30" t="str">
        <f t="shared" si="0"/>
        <v>http://purl.obolibrary.org/obo/CHEBI_31649</v>
      </c>
    </row>
    <row r="31" spans="1:2" x14ac:dyDescent="0.35">
      <c r="A31" t="s">
        <v>124</v>
      </c>
      <c r="B31" t="str">
        <f t="shared" si="0"/>
        <v>http://purl.obolibrary.org/obo/CHEBI_31690</v>
      </c>
    </row>
    <row r="32" spans="1:2" x14ac:dyDescent="0.35">
      <c r="A32" t="s">
        <v>27</v>
      </c>
      <c r="B32" t="str">
        <f t="shared" si="0"/>
        <v>http://purl.obolibrary.org/obo/CHEBI_31781</v>
      </c>
    </row>
    <row r="33" spans="1:2" x14ac:dyDescent="0.35">
      <c r="A33" t="s">
        <v>125</v>
      </c>
      <c r="B33" t="str">
        <f t="shared" ref="B33:B65" si="1">"http://purl.obolibrary.org/obo/"&amp;A33</f>
        <v>http://purl.obolibrary.org/obo/CHEBI_32065</v>
      </c>
    </row>
    <row r="34" spans="1:2" x14ac:dyDescent="0.35">
      <c r="A34" t="s">
        <v>28</v>
      </c>
      <c r="B34" t="str">
        <f t="shared" si="1"/>
        <v>http://purl.obolibrary.org/obo/CHEBI_32216</v>
      </c>
    </row>
    <row r="35" spans="1:2" x14ac:dyDescent="0.35">
      <c r="A35" t="s">
        <v>126</v>
      </c>
      <c r="B35" t="str">
        <f t="shared" si="1"/>
        <v>http://purl.obolibrary.org/obo/CHEBI_32915</v>
      </c>
    </row>
    <row r="36" spans="1:2" x14ac:dyDescent="0.35">
      <c r="A36" t="s">
        <v>127</v>
      </c>
      <c r="B36" t="str">
        <f t="shared" si="1"/>
        <v>http://purl.obolibrary.org/obo/CHEBI_338412</v>
      </c>
    </row>
    <row r="37" spans="1:2" x14ac:dyDescent="0.35">
      <c r="A37" t="s">
        <v>29</v>
      </c>
      <c r="B37" t="str">
        <f t="shared" si="1"/>
        <v>http://purl.obolibrary.org/obo/CHEBI_34892</v>
      </c>
    </row>
    <row r="38" spans="1:2" x14ac:dyDescent="0.35">
      <c r="A38" t="s">
        <v>128</v>
      </c>
      <c r="B38" t="str">
        <f t="shared" si="1"/>
        <v>http://purl.obolibrary.org/obo/CHEBI_3546</v>
      </c>
    </row>
    <row r="39" spans="1:2" x14ac:dyDescent="0.35">
      <c r="A39" t="s">
        <v>129</v>
      </c>
      <c r="B39" t="str">
        <f t="shared" si="1"/>
        <v>http://purl.obolibrary.org/obo/CHEBI_3638</v>
      </c>
    </row>
    <row r="40" spans="1:2" x14ac:dyDescent="0.35">
      <c r="A40" t="s">
        <v>130</v>
      </c>
      <c r="B40" t="str">
        <f t="shared" si="1"/>
        <v>http://purl.obolibrary.org/obo/CHEBI_3647</v>
      </c>
    </row>
    <row r="41" spans="1:2" x14ac:dyDescent="0.35">
      <c r="A41" t="s">
        <v>30</v>
      </c>
      <c r="B41" t="str">
        <f t="shared" si="1"/>
        <v>http://purl.obolibrary.org/obo/CHEBI_3649</v>
      </c>
    </row>
    <row r="42" spans="1:2" x14ac:dyDescent="0.35">
      <c r="A42" t="s">
        <v>131</v>
      </c>
      <c r="B42" t="str">
        <f t="shared" si="1"/>
        <v>http://purl.obolibrary.org/obo/CHEBI_3755</v>
      </c>
    </row>
    <row r="43" spans="1:2" x14ac:dyDescent="0.35">
      <c r="A43" t="s">
        <v>31</v>
      </c>
      <c r="B43" t="str">
        <f t="shared" si="1"/>
        <v>http://purl.obolibrary.org/obo/CHEBI_4031</v>
      </c>
    </row>
    <row r="44" spans="1:2" x14ac:dyDescent="0.35">
      <c r="A44" t="s">
        <v>132</v>
      </c>
      <c r="B44" t="str">
        <f t="shared" si="1"/>
        <v>http://purl.obolibrary.org/obo/CHEBI_45409</v>
      </c>
    </row>
    <row r="45" spans="1:2" x14ac:dyDescent="0.35">
      <c r="A45" t="s">
        <v>56</v>
      </c>
      <c r="B45" t="str">
        <f t="shared" si="1"/>
        <v>http://purl.obolibrary.org/obo/CHEBI_4551</v>
      </c>
    </row>
    <row r="46" spans="1:2" x14ac:dyDescent="0.35">
      <c r="A46" t="s">
        <v>133</v>
      </c>
      <c r="B46" t="str">
        <f t="shared" si="1"/>
        <v>http://purl.obolibrary.org/obo/CHEBI_45783</v>
      </c>
    </row>
    <row r="47" spans="1:2" x14ac:dyDescent="0.35">
      <c r="A47" t="s">
        <v>32</v>
      </c>
      <c r="B47" t="str">
        <f t="shared" si="1"/>
        <v>http://purl.obolibrary.org/obo/CHEBI_472805</v>
      </c>
    </row>
    <row r="48" spans="1:2" x14ac:dyDescent="0.35">
      <c r="A48" t="s">
        <v>134</v>
      </c>
      <c r="B48" t="str">
        <f t="shared" si="1"/>
        <v>http://purl.obolibrary.org/obo/CHEBI_4781</v>
      </c>
    </row>
    <row r="49" spans="1:2" x14ac:dyDescent="0.35">
      <c r="A49" t="s">
        <v>64</v>
      </c>
      <c r="B49" t="str">
        <f t="shared" si="1"/>
        <v>http://purl.obolibrary.org/obo/CHEBI_49</v>
      </c>
    </row>
    <row r="50" spans="1:2" x14ac:dyDescent="0.35">
      <c r="A50" t="s">
        <v>33</v>
      </c>
      <c r="B50" t="str">
        <f t="shared" si="1"/>
        <v>http://purl.obolibrary.org/obo/CHEBI_49375</v>
      </c>
    </row>
    <row r="51" spans="1:2" x14ac:dyDescent="0.35">
      <c r="A51" t="s">
        <v>34</v>
      </c>
      <c r="B51" t="str">
        <f t="shared" si="1"/>
        <v>http://purl.obolibrary.org/obo/CHEBI_50667</v>
      </c>
    </row>
    <row r="52" spans="1:2" x14ac:dyDescent="0.35">
      <c r="A52" t="s">
        <v>363</v>
      </c>
      <c r="B52" t="str">
        <f t="shared" si="1"/>
        <v>http://purl.obolibrary.org/obo/CHEBI_ 50858</v>
      </c>
    </row>
    <row r="53" spans="1:2" x14ac:dyDescent="0.35">
      <c r="A53" t="s">
        <v>35</v>
      </c>
      <c r="B53" t="str">
        <f t="shared" si="1"/>
        <v>http://purl.obolibrary.org/obo/CHEBI_5126</v>
      </c>
    </row>
    <row r="54" spans="1:2" x14ac:dyDescent="0.35">
      <c r="A54" t="s">
        <v>135</v>
      </c>
      <c r="B54" t="str">
        <f t="shared" si="1"/>
        <v>http://purl.obolibrary.org/obo/CHEBI_517248</v>
      </c>
    </row>
    <row r="55" spans="1:2" x14ac:dyDescent="0.35">
      <c r="A55" t="s">
        <v>136</v>
      </c>
      <c r="B55" t="str">
        <f t="shared" si="1"/>
        <v>http://purl.obolibrary.org/obo/CHEBI_55346</v>
      </c>
    </row>
    <row r="56" spans="1:2" x14ac:dyDescent="0.35">
      <c r="A56" t="s">
        <v>57</v>
      </c>
      <c r="B56" t="str">
        <f t="shared" si="1"/>
        <v>http://purl.obolibrary.org/obo/CHEBI_5693</v>
      </c>
    </row>
    <row r="57" spans="1:2" x14ac:dyDescent="0.35">
      <c r="A57" t="s">
        <v>193</v>
      </c>
      <c r="B57" t="str">
        <f t="shared" si="1"/>
        <v>http://purl.obolibrary.org/obo/CHEBI_5801</v>
      </c>
    </row>
    <row r="58" spans="1:2" x14ac:dyDescent="0.35">
      <c r="A58" t="s">
        <v>137</v>
      </c>
      <c r="B58" t="str">
        <f t="shared" si="1"/>
        <v>http://purl.obolibrary.org/obo/CHEBI_5812</v>
      </c>
    </row>
    <row r="59" spans="1:2" x14ac:dyDescent="0.35">
      <c r="A59" t="s">
        <v>36</v>
      </c>
      <c r="B59" t="str">
        <f t="shared" si="1"/>
        <v>http://purl.obolibrary.org/obo/CHEBI_5937</v>
      </c>
    </row>
    <row r="60" spans="1:2" x14ac:dyDescent="0.35">
      <c r="A60" t="s">
        <v>138</v>
      </c>
      <c r="B60" t="str">
        <f t="shared" si="1"/>
        <v>http://purl.obolibrary.org/obo/CHEBI_5938</v>
      </c>
    </row>
    <row r="61" spans="1:2" x14ac:dyDescent="0.35">
      <c r="A61" t="s">
        <v>198</v>
      </c>
      <c r="B61" t="str">
        <f t="shared" si="1"/>
        <v>http://purl.obolibrary.org/obo/CHEBI_6078</v>
      </c>
    </row>
    <row r="62" spans="1:2" x14ac:dyDescent="0.35">
      <c r="A62" t="s">
        <v>139</v>
      </c>
      <c r="B62" t="str">
        <f t="shared" si="1"/>
        <v>http://purl.obolibrary.org/obo/CHEBI_63580</v>
      </c>
    </row>
    <row r="63" spans="1:2" x14ac:dyDescent="0.35">
      <c r="A63" t="s">
        <v>37</v>
      </c>
      <c r="B63" t="str">
        <f t="shared" si="1"/>
        <v>http://purl.obolibrary.org/obo/CHEBI_63609</v>
      </c>
    </row>
    <row r="64" spans="1:2" x14ac:dyDescent="0.35">
      <c r="A64" t="s">
        <v>38</v>
      </c>
      <c r="B64" t="str">
        <f t="shared" si="1"/>
        <v>http://purl.obolibrary.org/obo/CHEBI_6532</v>
      </c>
    </row>
    <row r="65" spans="1:2" x14ac:dyDescent="0.35">
      <c r="A65" t="s">
        <v>140</v>
      </c>
      <c r="B65" t="str">
        <f t="shared" si="1"/>
        <v>http://purl.obolibrary.org/obo/CHEBI_6601</v>
      </c>
    </row>
    <row r="66" spans="1:2" x14ac:dyDescent="0.35">
      <c r="A66" t="s">
        <v>141</v>
      </c>
      <c r="B66" t="str">
        <f t="shared" ref="B66:B90" si="2">"http://purl.obolibrary.org/obo/"&amp;A66</f>
        <v>http://purl.obolibrary.org/obo/CHEBI_66484</v>
      </c>
    </row>
    <row r="67" spans="1:2" x14ac:dyDescent="0.35">
      <c r="A67" t="s">
        <v>142</v>
      </c>
      <c r="B67" t="str">
        <f t="shared" si="2"/>
        <v>http://purl.obolibrary.org/obo/CHEBI_66901</v>
      </c>
    </row>
    <row r="68" spans="1:2" x14ac:dyDescent="0.35">
      <c r="A68" t="s">
        <v>39</v>
      </c>
      <c r="B68" t="str">
        <f t="shared" si="2"/>
        <v>http://purl.obolibrary.org/obo/CHEBI_68478</v>
      </c>
    </row>
    <row r="69" spans="1:2" x14ac:dyDescent="0.35">
      <c r="A69" t="s">
        <v>143</v>
      </c>
      <c r="B69" t="str">
        <f t="shared" si="2"/>
        <v>http://purl.obolibrary.org/obo/CHEBI_6888</v>
      </c>
    </row>
    <row r="70" spans="1:2" x14ac:dyDescent="0.35">
      <c r="A70" t="s">
        <v>144</v>
      </c>
      <c r="B70" t="str">
        <f t="shared" si="2"/>
        <v>http://purl.obolibrary.org/obo/CHEBI_71019</v>
      </c>
    </row>
    <row r="71" spans="1:2" x14ac:dyDescent="0.35">
      <c r="A71" t="s">
        <v>145</v>
      </c>
      <c r="B71" t="str">
        <f t="shared" si="2"/>
        <v>http://purl.obolibrary.org/obo/CHEBI_71416</v>
      </c>
    </row>
    <row r="72" spans="1:2" x14ac:dyDescent="0.35">
      <c r="A72" t="s">
        <v>194</v>
      </c>
      <c r="B72" t="str">
        <f t="shared" si="2"/>
        <v>http://purl.obolibrary.org/obo/CHEBI_7497</v>
      </c>
    </row>
    <row r="73" spans="1:2" x14ac:dyDescent="0.35">
      <c r="A73" t="s">
        <v>62</v>
      </c>
      <c r="B73" t="str">
        <f t="shared" si="2"/>
        <v>http://purl.obolibrary.org/obo/CHEBI_7553</v>
      </c>
    </row>
    <row r="74" spans="1:2" x14ac:dyDescent="0.35">
      <c r="A74" t="s">
        <v>40</v>
      </c>
      <c r="B74" t="str">
        <f t="shared" si="2"/>
        <v>http://purl.obolibrary.org/obo/CHEBI_75991</v>
      </c>
    </row>
    <row r="75" spans="1:2" x14ac:dyDescent="0.35">
      <c r="A75" t="s">
        <v>200</v>
      </c>
      <c r="B75" t="str">
        <f t="shared" si="2"/>
        <v>http://purl.obolibrary.org/obo/CHEBI_7956</v>
      </c>
    </row>
    <row r="76" spans="1:2" x14ac:dyDescent="0.35">
      <c r="A76" t="s">
        <v>58</v>
      </c>
      <c r="B76" t="str">
        <f t="shared" si="2"/>
        <v>http://purl.obolibrary.org/obo/CHEBI_80025</v>
      </c>
    </row>
    <row r="77" spans="1:2" x14ac:dyDescent="0.35">
      <c r="A77" t="s">
        <v>146</v>
      </c>
      <c r="B77" t="str">
        <f t="shared" si="2"/>
        <v>http://purl.obolibrary.org/obo/CHEBI_8462</v>
      </c>
    </row>
    <row r="78" spans="1:2" x14ac:dyDescent="0.35">
      <c r="A78" t="s">
        <v>63</v>
      </c>
      <c r="B78" t="str">
        <f t="shared" si="2"/>
        <v>http://purl.obolibrary.org/obo/CHEBI_85010</v>
      </c>
    </row>
    <row r="79" spans="1:2" x14ac:dyDescent="0.35">
      <c r="A79" t="s">
        <v>147</v>
      </c>
      <c r="B79" t="str">
        <f t="shared" si="2"/>
        <v>http://purl.obolibrary.org/obo/CHEBI_8688</v>
      </c>
    </row>
    <row r="80" spans="1:2" x14ac:dyDescent="0.35">
      <c r="A80" t="s">
        <v>41</v>
      </c>
      <c r="B80" t="str">
        <f t="shared" si="2"/>
        <v>http://purl.obolibrary.org/obo/CHEBI_8764</v>
      </c>
    </row>
    <row r="81" spans="1:2" x14ac:dyDescent="0.35">
      <c r="A81" t="s">
        <v>148</v>
      </c>
      <c r="B81" t="str">
        <f t="shared" si="2"/>
        <v>http://purl.obolibrary.org/obo/CHEBI_90227</v>
      </c>
    </row>
    <row r="82" spans="1:2" x14ac:dyDescent="0.35">
      <c r="A82" t="s">
        <v>149</v>
      </c>
      <c r="B82" t="str">
        <f t="shared" si="2"/>
        <v>http://purl.obolibrary.org/obo/CHEBI_90705</v>
      </c>
    </row>
    <row r="83" spans="1:2" x14ac:dyDescent="0.35">
      <c r="A83" t="s">
        <v>150</v>
      </c>
      <c r="B83" t="str">
        <f t="shared" si="2"/>
        <v>http://purl.obolibrary.org/obo/CHEBI_9168</v>
      </c>
    </row>
    <row r="84" spans="1:2" x14ac:dyDescent="0.35">
      <c r="A84" t="s">
        <v>151</v>
      </c>
      <c r="B84" t="str">
        <f t="shared" si="2"/>
        <v>http://purl.obolibrary.org/obo/CHEBI_9397</v>
      </c>
    </row>
    <row r="85" spans="1:2" x14ac:dyDescent="0.35">
      <c r="A85" t="s">
        <v>42</v>
      </c>
      <c r="B85" t="str">
        <f t="shared" si="2"/>
        <v>http://purl.obolibrary.org/obo/CHEBI_9451</v>
      </c>
    </row>
    <row r="86" spans="1:2" x14ac:dyDescent="0.35">
      <c r="A86" t="s">
        <v>43</v>
      </c>
      <c r="B86" t="str">
        <f t="shared" si="2"/>
        <v>http://purl.obolibrary.org/obo/CHEBI_94807</v>
      </c>
    </row>
    <row r="87" spans="1:2" x14ac:dyDescent="0.35">
      <c r="A87" t="s">
        <v>44</v>
      </c>
      <c r="B87" t="str">
        <f t="shared" si="2"/>
        <v>http://purl.obolibrary.org/obo/CHEBI_9555</v>
      </c>
    </row>
    <row r="88" spans="1:2" x14ac:dyDescent="0.35">
      <c r="A88" t="s">
        <v>152</v>
      </c>
      <c r="B88" t="str">
        <f t="shared" si="2"/>
        <v>http://purl.obolibrary.org/obo/CHEBI_9571</v>
      </c>
    </row>
    <row r="89" spans="1:2" x14ac:dyDescent="0.35">
      <c r="A89" t="s">
        <v>153</v>
      </c>
      <c r="B89" t="str">
        <f t="shared" si="2"/>
        <v>http://purl.obolibrary.org/obo/CHEBI_9636</v>
      </c>
    </row>
    <row r="90" spans="1:2" x14ac:dyDescent="0.35">
      <c r="A90" t="s">
        <v>154</v>
      </c>
      <c r="B90" t="str">
        <f t="shared" si="2"/>
        <v>http://purl.obolibrary.org/obo/CHEBI_9712</v>
      </c>
    </row>
  </sheetData>
  <sortState ref="C1:C90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48" workbookViewId="0">
      <selection activeCell="A16" sqref="A16"/>
    </sheetView>
  </sheetViews>
  <sheetFormatPr defaultRowHeight="14.5" x14ac:dyDescent="0.35"/>
  <cols>
    <col min="1" max="1" width="17.81640625" customWidth="1"/>
  </cols>
  <sheetData>
    <row r="1" spans="1:2" x14ac:dyDescent="0.35">
      <c r="A1" t="s">
        <v>155</v>
      </c>
      <c r="B1" t="str">
        <f t="shared" ref="B1:B28" si="0" xml:space="preserve"> "http://purl.obolibrary.org/obo/"&amp;A1</f>
        <v>http://purl.obolibrary.org/obo/DRON_00000908</v>
      </c>
    </row>
    <row r="2" spans="1:2" x14ac:dyDescent="0.35">
      <c r="A2" t="s">
        <v>156</v>
      </c>
      <c r="B2" t="str">
        <f t="shared" si="0"/>
        <v>http://purl.obolibrary.org/obo/DRON_00001135</v>
      </c>
    </row>
    <row r="3" spans="1:2" x14ac:dyDescent="0.35">
      <c r="A3" t="s">
        <v>70</v>
      </c>
      <c r="B3" t="str">
        <f t="shared" si="0"/>
        <v>http://purl.obolibrary.org/obo/DRON_00012193</v>
      </c>
    </row>
    <row r="4" spans="1:2" x14ac:dyDescent="0.35">
      <c r="A4" t="s">
        <v>157</v>
      </c>
      <c r="B4" t="str">
        <f t="shared" si="0"/>
        <v>http://purl.obolibrary.org/obo/DRON_00012220</v>
      </c>
    </row>
    <row r="5" spans="1:2" x14ac:dyDescent="0.35">
      <c r="A5" t="s">
        <v>158</v>
      </c>
      <c r="B5" t="str">
        <f t="shared" si="0"/>
        <v>http://purl.obolibrary.org/obo/DRON_00012403</v>
      </c>
    </row>
    <row r="6" spans="1:2" x14ac:dyDescent="0.35">
      <c r="A6" t="s">
        <v>159</v>
      </c>
      <c r="B6" t="str">
        <f t="shared" si="0"/>
        <v>http://purl.obolibrary.org/obo/DRON_00012681</v>
      </c>
    </row>
    <row r="7" spans="1:2" x14ac:dyDescent="0.35">
      <c r="A7" t="s">
        <v>160</v>
      </c>
      <c r="B7" t="str">
        <f t="shared" si="0"/>
        <v>http://purl.obolibrary.org/obo/DRON_00012840</v>
      </c>
    </row>
    <row r="8" spans="1:2" x14ac:dyDescent="0.35">
      <c r="A8" t="s">
        <v>161</v>
      </c>
      <c r="B8" t="str">
        <f t="shared" si="0"/>
        <v>http://purl.obolibrary.org/obo/DRON_00013621</v>
      </c>
    </row>
    <row r="9" spans="1:2" x14ac:dyDescent="0.35">
      <c r="A9" t="s">
        <v>162</v>
      </c>
      <c r="B9" t="str">
        <f t="shared" si="0"/>
        <v>http://purl.obolibrary.org/obo/DRON_00013637</v>
      </c>
    </row>
    <row r="10" spans="1:2" x14ac:dyDescent="0.35">
      <c r="A10" t="s">
        <v>52</v>
      </c>
      <c r="B10" t="str">
        <f t="shared" si="0"/>
        <v>http://purl.obolibrary.org/obo/DRON_00013779</v>
      </c>
    </row>
    <row r="11" spans="1:2" x14ac:dyDescent="0.35">
      <c r="A11" t="s">
        <v>163</v>
      </c>
      <c r="B11" t="str">
        <f t="shared" si="0"/>
        <v>http://purl.obolibrary.org/obo/DRON_00013976</v>
      </c>
    </row>
    <row r="12" spans="1:2" x14ac:dyDescent="0.35">
      <c r="A12" t="s">
        <v>164</v>
      </c>
      <c r="B12" t="str">
        <f t="shared" si="0"/>
        <v>http://purl.obolibrary.org/obo/DRON_00014099</v>
      </c>
    </row>
    <row r="13" spans="1:2" x14ac:dyDescent="0.35">
      <c r="A13" t="s">
        <v>71</v>
      </c>
      <c r="B13" t="str">
        <f t="shared" si="0"/>
        <v>http://purl.obolibrary.org/obo/DRON_00014863</v>
      </c>
    </row>
    <row r="14" spans="1:2" x14ac:dyDescent="0.35">
      <c r="A14" t="s">
        <v>165</v>
      </c>
      <c r="B14" t="str">
        <f t="shared" si="0"/>
        <v>http://purl.obolibrary.org/obo/DRON_00015413</v>
      </c>
    </row>
    <row r="15" spans="1:2" x14ac:dyDescent="0.35">
      <c r="A15" t="s">
        <v>166</v>
      </c>
      <c r="B15" t="str">
        <f t="shared" si="0"/>
        <v>http://purl.obolibrary.org/obo/DRON_00015446</v>
      </c>
    </row>
    <row r="16" spans="1:2" x14ac:dyDescent="0.35">
      <c r="A16" t="s">
        <v>74</v>
      </c>
      <c r="B16" t="str">
        <f t="shared" si="0"/>
        <v>http://purl.obolibrary.org/obo/DRON_00015957</v>
      </c>
    </row>
    <row r="17" spans="1:2" x14ac:dyDescent="0.35">
      <c r="A17" t="s">
        <v>167</v>
      </c>
      <c r="B17" t="str">
        <f t="shared" si="0"/>
        <v>http://purl.obolibrary.org/obo/DRON_00016250</v>
      </c>
    </row>
    <row r="18" spans="1:2" x14ac:dyDescent="0.35">
      <c r="A18" t="s">
        <v>46</v>
      </c>
      <c r="B18" t="str">
        <f t="shared" si="0"/>
        <v>http://purl.obolibrary.org/obo/DRON_00016421</v>
      </c>
    </row>
    <row r="19" spans="1:2" x14ac:dyDescent="0.35">
      <c r="A19" t="s">
        <v>53</v>
      </c>
      <c r="B19" t="str">
        <f t="shared" si="0"/>
        <v>http://purl.obolibrary.org/obo/DRON_00016762</v>
      </c>
    </row>
    <row r="20" spans="1:2" x14ac:dyDescent="0.35">
      <c r="A20" t="s">
        <v>190</v>
      </c>
      <c r="B20" t="str">
        <f t="shared" si="0"/>
        <v>http://purl.obolibrary.org/obo/DRON_00016769</v>
      </c>
    </row>
    <row r="21" spans="1:2" x14ac:dyDescent="0.35">
      <c r="A21" t="s">
        <v>189</v>
      </c>
      <c r="B21" t="str">
        <f t="shared" si="0"/>
        <v>http://purl.obolibrary.org/obo/DRON_00016915</v>
      </c>
    </row>
    <row r="22" spans="1:2" x14ac:dyDescent="0.35">
      <c r="A22" t="s">
        <v>188</v>
      </c>
      <c r="B22" t="str">
        <f t="shared" si="0"/>
        <v>http://purl.obolibrary.org/obo/DRON_00017043</v>
      </c>
    </row>
    <row r="23" spans="1:2" x14ac:dyDescent="0.35">
      <c r="A23" t="s">
        <v>51</v>
      </c>
      <c r="B23" t="str">
        <f t="shared" si="0"/>
        <v>http://purl.obolibrary.org/obo/DRON_00017078</v>
      </c>
    </row>
    <row r="24" spans="1:2" x14ac:dyDescent="0.35">
      <c r="A24" t="s">
        <v>187</v>
      </c>
      <c r="B24" t="str">
        <f t="shared" si="0"/>
        <v>http://purl.obolibrary.org/obo/DRON_00018224</v>
      </c>
    </row>
    <row r="25" spans="1:2" x14ac:dyDescent="0.35">
      <c r="A25" t="s">
        <v>186</v>
      </c>
      <c r="B25" t="str">
        <f t="shared" si="0"/>
        <v>http://purl.obolibrary.org/obo/DRON_00018693</v>
      </c>
    </row>
    <row r="26" spans="1:2" x14ac:dyDescent="0.35">
      <c r="A26" t="s">
        <v>185</v>
      </c>
      <c r="B26" t="str">
        <f t="shared" si="0"/>
        <v>http://purl.obolibrary.org/obo/DRON_00018854</v>
      </c>
    </row>
    <row r="27" spans="1:2" x14ac:dyDescent="0.35">
      <c r="A27" t="s">
        <v>55</v>
      </c>
      <c r="B27" t="str">
        <f t="shared" si="0"/>
        <v>http://purl.obolibrary.org/obo/DRON_00018901</v>
      </c>
    </row>
    <row r="28" spans="1:2" x14ac:dyDescent="0.35">
      <c r="A28" t="s">
        <v>55</v>
      </c>
      <c r="B28" t="str">
        <f t="shared" si="0"/>
        <v>http://purl.obolibrary.org/obo/DRON_00018901</v>
      </c>
    </row>
    <row r="29" spans="1:2" x14ac:dyDescent="0.35">
      <c r="A29" t="s">
        <v>184</v>
      </c>
      <c r="B29" t="str">
        <f t="shared" ref="B29:B53" si="1" xml:space="preserve"> "http://purl.obolibrary.org/obo/"&amp;A29</f>
        <v>http://purl.obolibrary.org/obo/DRON_00019082</v>
      </c>
    </row>
    <row r="30" spans="1:2" x14ac:dyDescent="0.35">
      <c r="A30" t="s">
        <v>183</v>
      </c>
      <c r="B30" t="str">
        <f t="shared" si="1"/>
        <v>http://purl.obolibrary.org/obo/DRON_00019163</v>
      </c>
    </row>
    <row r="31" spans="1:2" x14ac:dyDescent="0.35">
      <c r="A31" t="s">
        <v>73</v>
      </c>
      <c r="B31" t="str">
        <f t="shared" si="1"/>
        <v>http://purl.obolibrary.org/obo/DRON_00020190</v>
      </c>
    </row>
    <row r="32" spans="1:2" x14ac:dyDescent="0.35">
      <c r="A32" t="s">
        <v>182</v>
      </c>
      <c r="B32" t="str">
        <f t="shared" si="1"/>
        <v>http://purl.obolibrary.org/obo/DRON_00021685</v>
      </c>
    </row>
    <row r="33" spans="1:2" x14ac:dyDescent="0.35">
      <c r="A33" t="s">
        <v>181</v>
      </c>
      <c r="B33" t="str">
        <f t="shared" si="1"/>
        <v>http://purl.obolibrary.org/obo/DRON_00022294</v>
      </c>
    </row>
    <row r="34" spans="1:2" x14ac:dyDescent="0.35">
      <c r="A34" t="s">
        <v>180</v>
      </c>
      <c r="B34" t="str">
        <f t="shared" si="1"/>
        <v>http://purl.obolibrary.org/obo/DRON_00022383</v>
      </c>
    </row>
    <row r="35" spans="1:2" x14ac:dyDescent="0.35">
      <c r="A35" t="s">
        <v>179</v>
      </c>
      <c r="B35" t="str">
        <f t="shared" si="1"/>
        <v>http://purl.obolibrary.org/obo/DRON_00023295</v>
      </c>
    </row>
    <row r="36" spans="1:2" x14ac:dyDescent="0.35">
      <c r="A36" t="s">
        <v>178</v>
      </c>
      <c r="B36" t="str">
        <f t="shared" si="1"/>
        <v>http://purl.obolibrary.org/obo/DRON_00023321</v>
      </c>
    </row>
    <row r="37" spans="1:2" x14ac:dyDescent="0.35">
      <c r="A37" t="s">
        <v>177</v>
      </c>
      <c r="B37" t="str">
        <f t="shared" si="1"/>
        <v>http://purl.obolibrary.org/obo/DRON_00023979</v>
      </c>
    </row>
    <row r="38" spans="1:2" x14ac:dyDescent="0.35">
      <c r="A38" t="s">
        <v>45</v>
      </c>
      <c r="B38" t="str">
        <f t="shared" si="1"/>
        <v>http://purl.obolibrary.org/obo/DRON_00025187</v>
      </c>
    </row>
    <row r="39" spans="1:2" x14ac:dyDescent="0.35">
      <c r="A39" t="s">
        <v>176</v>
      </c>
      <c r="B39" t="str">
        <f t="shared" si="1"/>
        <v>http://purl.obolibrary.org/obo/DRON_00025278</v>
      </c>
    </row>
    <row r="40" spans="1:2" x14ac:dyDescent="0.35">
      <c r="A40" t="s">
        <v>47</v>
      </c>
      <c r="B40" t="str">
        <f t="shared" si="1"/>
        <v>http://purl.obolibrary.org/obo/DRON_00027247</v>
      </c>
    </row>
    <row r="41" spans="1:2" x14ac:dyDescent="0.35">
      <c r="A41" t="s">
        <v>175</v>
      </c>
      <c r="B41" t="str">
        <f t="shared" si="1"/>
        <v>http://purl.obolibrary.org/obo/DRON_00050843</v>
      </c>
    </row>
    <row r="42" spans="1:2" x14ac:dyDescent="0.35">
      <c r="A42" t="s">
        <v>174</v>
      </c>
      <c r="B42" t="str">
        <f t="shared" si="1"/>
        <v>http://purl.obolibrary.org/obo/DRON_00058882</v>
      </c>
    </row>
    <row r="43" spans="1:2" x14ac:dyDescent="0.35">
      <c r="A43" t="s">
        <v>49</v>
      </c>
      <c r="B43" t="str">
        <f t="shared" si="1"/>
        <v>http://purl.obolibrary.org/obo/DRON_00059506</v>
      </c>
    </row>
    <row r="44" spans="1:2" x14ac:dyDescent="0.35">
      <c r="A44" t="s">
        <v>173</v>
      </c>
      <c r="B44" t="str">
        <f t="shared" si="1"/>
        <v>http://purl.obolibrary.org/obo/DRON_00059818</v>
      </c>
    </row>
    <row r="45" spans="1:2" x14ac:dyDescent="0.35">
      <c r="A45" t="s">
        <v>48</v>
      </c>
      <c r="B45" t="str">
        <f t="shared" si="1"/>
        <v>http://purl.obolibrary.org/obo/DRON_00061833</v>
      </c>
    </row>
    <row r="46" spans="1:2" x14ac:dyDescent="0.35">
      <c r="A46" t="s">
        <v>172</v>
      </c>
      <c r="B46" t="str">
        <f t="shared" si="1"/>
        <v>http://purl.obolibrary.org/obo/DRON_00061920</v>
      </c>
    </row>
    <row r="47" spans="1:2" x14ac:dyDescent="0.35">
      <c r="A47" t="s">
        <v>50</v>
      </c>
      <c r="B47" t="str">
        <f t="shared" si="1"/>
        <v>http://purl.obolibrary.org/obo/DRON_00061963</v>
      </c>
    </row>
    <row r="48" spans="1:2" x14ac:dyDescent="0.35">
      <c r="A48" t="s">
        <v>171</v>
      </c>
      <c r="B48" t="str">
        <f t="shared" si="1"/>
        <v>http://purl.obolibrary.org/obo/DRON_00075906</v>
      </c>
    </row>
    <row r="49" spans="1:2" x14ac:dyDescent="0.35">
      <c r="A49" t="s">
        <v>170</v>
      </c>
      <c r="B49" t="str">
        <f t="shared" si="1"/>
        <v>http://purl.obolibrary.org/obo/DRON_00723537</v>
      </c>
    </row>
    <row r="50" spans="1:2" x14ac:dyDescent="0.35">
      <c r="A50" t="s">
        <v>54</v>
      </c>
      <c r="B50" t="str">
        <f t="shared" si="1"/>
        <v>http://purl.obolibrary.org/obo/DRON_00750784</v>
      </c>
    </row>
    <row r="51" spans="1:2" x14ac:dyDescent="0.35">
      <c r="A51" t="s">
        <v>169</v>
      </c>
      <c r="B51" t="str">
        <f t="shared" si="1"/>
        <v>http://purl.obolibrary.org/obo/DRON_00750789</v>
      </c>
    </row>
    <row r="52" spans="1:2" x14ac:dyDescent="0.35">
      <c r="A52" t="s">
        <v>168</v>
      </c>
      <c r="B52" t="str">
        <f t="shared" si="1"/>
        <v>http://purl.obolibrary.org/obo/DRON_00803385</v>
      </c>
    </row>
    <row r="53" spans="1:2" x14ac:dyDescent="0.35">
      <c r="A53" t="s">
        <v>72</v>
      </c>
      <c r="B53" t="str">
        <f t="shared" si="1"/>
        <v>http://purl.obolibrary.org/obo/DRON_00837869</v>
      </c>
    </row>
  </sheetData>
  <sortState ref="A1:A147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10" workbookViewId="0">
      <selection activeCell="P25" sqref="P25"/>
    </sheetView>
  </sheetViews>
  <sheetFormatPr defaultRowHeight="14.5" x14ac:dyDescent="0.35"/>
  <sheetData>
    <row r="1" spans="1:13" x14ac:dyDescent="0.35">
      <c r="A1" t="s">
        <v>226</v>
      </c>
      <c r="I1" t="s">
        <v>295</v>
      </c>
      <c r="M1" t="s">
        <v>228</v>
      </c>
    </row>
    <row r="2" spans="1:13" x14ac:dyDescent="0.35">
      <c r="A2" t="s">
        <v>227</v>
      </c>
      <c r="I2" t="s">
        <v>301</v>
      </c>
      <c r="M2" t="s">
        <v>280</v>
      </c>
    </row>
    <row r="3" spans="1:13" x14ac:dyDescent="0.35">
      <c r="A3" t="s">
        <v>228</v>
      </c>
      <c r="I3" t="s">
        <v>302</v>
      </c>
      <c r="M3" t="s">
        <v>295</v>
      </c>
    </row>
    <row r="4" spans="1:13" x14ac:dyDescent="0.35">
      <c r="A4" t="s">
        <v>280</v>
      </c>
      <c r="I4" t="s">
        <v>296</v>
      </c>
      <c r="M4" t="s">
        <v>201</v>
      </c>
    </row>
    <row r="5" spans="1:13" x14ac:dyDescent="0.35">
      <c r="A5" t="s">
        <v>201</v>
      </c>
      <c r="I5" t="s">
        <v>205</v>
      </c>
      <c r="M5" t="s">
        <v>290</v>
      </c>
    </row>
    <row r="6" spans="1:13" x14ac:dyDescent="0.35">
      <c r="A6" t="s">
        <v>290</v>
      </c>
      <c r="I6" t="s">
        <v>297</v>
      </c>
      <c r="M6" t="s">
        <v>229</v>
      </c>
    </row>
    <row r="7" spans="1:13" x14ac:dyDescent="0.35">
      <c r="A7" t="s">
        <v>229</v>
      </c>
      <c r="I7" t="s">
        <v>207</v>
      </c>
      <c r="M7" t="s">
        <v>275</v>
      </c>
    </row>
    <row r="8" spans="1:13" x14ac:dyDescent="0.35">
      <c r="A8" t="s">
        <v>275</v>
      </c>
      <c r="I8" t="s">
        <v>303</v>
      </c>
      <c r="M8" t="s">
        <v>302</v>
      </c>
    </row>
    <row r="9" spans="1:13" x14ac:dyDescent="0.35">
      <c r="A9" t="s">
        <v>291</v>
      </c>
      <c r="I9" t="s">
        <v>298</v>
      </c>
      <c r="M9" t="s">
        <v>291</v>
      </c>
    </row>
    <row r="10" spans="1:13" x14ac:dyDescent="0.35">
      <c r="A10" t="s">
        <v>202</v>
      </c>
      <c r="I10" t="s">
        <v>531</v>
      </c>
      <c r="M10" t="s">
        <v>524</v>
      </c>
    </row>
    <row r="11" spans="1:13" x14ac:dyDescent="0.35">
      <c r="A11" t="s">
        <v>231</v>
      </c>
      <c r="I11" t="s">
        <v>304</v>
      </c>
      <c r="M11" t="s">
        <v>231</v>
      </c>
    </row>
    <row r="12" spans="1:13" x14ac:dyDescent="0.35">
      <c r="A12" t="s">
        <v>203</v>
      </c>
      <c r="I12" t="s">
        <v>299</v>
      </c>
      <c r="M12" t="s">
        <v>203</v>
      </c>
    </row>
    <row r="13" spans="1:13" x14ac:dyDescent="0.35">
      <c r="A13" t="s">
        <v>204</v>
      </c>
      <c r="I13" t="s">
        <v>300</v>
      </c>
      <c r="M13" t="s">
        <v>204</v>
      </c>
    </row>
    <row r="14" spans="1:13" x14ac:dyDescent="0.35">
      <c r="A14" t="s">
        <v>230</v>
      </c>
      <c r="I14" t="s">
        <v>268</v>
      </c>
      <c r="M14" t="s">
        <v>230</v>
      </c>
    </row>
    <row r="15" spans="1:13" x14ac:dyDescent="0.35">
      <c r="A15" t="s">
        <v>283</v>
      </c>
      <c r="I15" t="s">
        <v>305</v>
      </c>
      <c r="M15" t="s">
        <v>515</v>
      </c>
    </row>
    <row r="16" spans="1:13" x14ac:dyDescent="0.35">
      <c r="A16" t="s">
        <v>205</v>
      </c>
      <c r="I16" t="s">
        <v>254</v>
      </c>
      <c r="M16" t="s">
        <v>205</v>
      </c>
    </row>
    <row r="17" spans="1:13" x14ac:dyDescent="0.35">
      <c r="A17" t="s">
        <v>206</v>
      </c>
      <c r="I17" t="s">
        <v>306</v>
      </c>
      <c r="M17" t="s">
        <v>521</v>
      </c>
    </row>
    <row r="18" spans="1:13" x14ac:dyDescent="0.35">
      <c r="A18" t="s">
        <v>232</v>
      </c>
      <c r="M18" t="s">
        <v>207</v>
      </c>
    </row>
    <row r="19" spans="1:13" x14ac:dyDescent="0.35">
      <c r="A19" t="s">
        <v>276</v>
      </c>
      <c r="M19" t="s">
        <v>263</v>
      </c>
    </row>
    <row r="20" spans="1:13" x14ac:dyDescent="0.35">
      <c r="A20" t="s">
        <v>207</v>
      </c>
      <c r="M20" t="s">
        <v>233</v>
      </c>
    </row>
    <row r="21" spans="1:13" x14ac:dyDescent="0.35">
      <c r="A21" t="s">
        <v>208</v>
      </c>
      <c r="M21" t="s">
        <v>523</v>
      </c>
    </row>
    <row r="22" spans="1:13" x14ac:dyDescent="0.35">
      <c r="A22" t="s">
        <v>263</v>
      </c>
      <c r="M22" t="s">
        <v>286</v>
      </c>
    </row>
    <row r="23" spans="1:13" x14ac:dyDescent="0.35">
      <c r="A23" t="s">
        <v>233</v>
      </c>
      <c r="M23" t="s">
        <v>270</v>
      </c>
    </row>
    <row r="24" spans="1:13" x14ac:dyDescent="0.35">
      <c r="A24" t="s">
        <v>278</v>
      </c>
      <c r="M24" t="s">
        <v>234</v>
      </c>
    </row>
    <row r="25" spans="1:13" x14ac:dyDescent="0.35">
      <c r="A25" t="s">
        <v>286</v>
      </c>
      <c r="M25" t="s">
        <v>235</v>
      </c>
    </row>
    <row r="26" spans="1:13" x14ac:dyDescent="0.35">
      <c r="A26" t="s">
        <v>270</v>
      </c>
      <c r="M26" t="s">
        <v>209</v>
      </c>
    </row>
    <row r="27" spans="1:13" x14ac:dyDescent="0.35">
      <c r="A27" t="s">
        <v>234</v>
      </c>
      <c r="M27" t="s">
        <v>236</v>
      </c>
    </row>
    <row r="28" spans="1:13" x14ac:dyDescent="0.35">
      <c r="A28" t="s">
        <v>235</v>
      </c>
      <c r="M28" t="s">
        <v>237</v>
      </c>
    </row>
    <row r="29" spans="1:13" x14ac:dyDescent="0.35">
      <c r="A29" t="s">
        <v>209</v>
      </c>
      <c r="M29" t="s">
        <v>292</v>
      </c>
    </row>
    <row r="30" spans="1:13" x14ac:dyDescent="0.35">
      <c r="A30" t="s">
        <v>236</v>
      </c>
      <c r="M30" t="s">
        <v>210</v>
      </c>
    </row>
    <row r="31" spans="1:13" x14ac:dyDescent="0.35">
      <c r="A31" t="s">
        <v>237</v>
      </c>
      <c r="M31" t="s">
        <v>238</v>
      </c>
    </row>
    <row r="32" spans="1:13" x14ac:dyDescent="0.35">
      <c r="A32" t="s">
        <v>292</v>
      </c>
      <c r="M32" t="s">
        <v>239</v>
      </c>
    </row>
    <row r="33" spans="1:13" x14ac:dyDescent="0.35">
      <c r="A33" t="s">
        <v>210</v>
      </c>
      <c r="M33" t="s">
        <v>303</v>
      </c>
    </row>
    <row r="34" spans="1:13" x14ac:dyDescent="0.35">
      <c r="A34" t="s">
        <v>238</v>
      </c>
      <c r="M34" t="s">
        <v>519</v>
      </c>
    </row>
    <row r="35" spans="1:13" x14ac:dyDescent="0.35">
      <c r="A35" t="s">
        <v>239</v>
      </c>
      <c r="M35" t="s">
        <v>271</v>
      </c>
    </row>
    <row r="36" spans="1:13" x14ac:dyDescent="0.35">
      <c r="A36" t="s">
        <v>273</v>
      </c>
      <c r="M36" t="s">
        <v>529</v>
      </c>
    </row>
    <row r="37" spans="1:13" x14ac:dyDescent="0.35">
      <c r="A37" t="s">
        <v>271</v>
      </c>
      <c r="M37" t="s">
        <v>241</v>
      </c>
    </row>
    <row r="38" spans="1:13" x14ac:dyDescent="0.35">
      <c r="A38" t="s">
        <v>240</v>
      </c>
      <c r="M38" t="s">
        <v>242</v>
      </c>
    </row>
    <row r="39" spans="1:13" x14ac:dyDescent="0.35">
      <c r="A39" t="s">
        <v>241</v>
      </c>
      <c r="M39" t="s">
        <v>517</v>
      </c>
    </row>
    <row r="40" spans="1:13" x14ac:dyDescent="0.35">
      <c r="A40" t="s">
        <v>242</v>
      </c>
      <c r="M40" t="s">
        <v>285</v>
      </c>
    </row>
    <row r="41" spans="1:13" x14ac:dyDescent="0.35">
      <c r="A41" t="s">
        <v>267</v>
      </c>
      <c r="M41" t="s">
        <v>211</v>
      </c>
    </row>
    <row r="42" spans="1:13" x14ac:dyDescent="0.35">
      <c r="A42" t="s">
        <v>293</v>
      </c>
      <c r="M42" t="s">
        <v>298</v>
      </c>
    </row>
    <row r="43" spans="1:13" x14ac:dyDescent="0.35">
      <c r="A43" t="s">
        <v>285</v>
      </c>
      <c r="M43" t="s">
        <v>289</v>
      </c>
    </row>
    <row r="44" spans="1:13" x14ac:dyDescent="0.35">
      <c r="A44" t="s">
        <v>211</v>
      </c>
      <c r="M44" t="s">
        <v>264</v>
      </c>
    </row>
    <row r="45" spans="1:13" x14ac:dyDescent="0.35">
      <c r="A45" t="s">
        <v>294</v>
      </c>
      <c r="M45" t="s">
        <v>265</v>
      </c>
    </row>
    <row r="46" spans="1:13" x14ac:dyDescent="0.35">
      <c r="A46" t="s">
        <v>212</v>
      </c>
      <c r="M46" t="s">
        <v>213</v>
      </c>
    </row>
    <row r="47" spans="1:13" x14ac:dyDescent="0.35">
      <c r="A47" t="s">
        <v>289</v>
      </c>
      <c r="M47" t="s">
        <v>243</v>
      </c>
    </row>
    <row r="48" spans="1:13" x14ac:dyDescent="0.35">
      <c r="A48" t="s">
        <v>264</v>
      </c>
      <c r="M48" t="s">
        <v>531</v>
      </c>
    </row>
    <row r="49" spans="1:13" x14ac:dyDescent="0.35">
      <c r="A49" t="s">
        <v>265</v>
      </c>
      <c r="M49" t="s">
        <v>244</v>
      </c>
    </row>
    <row r="50" spans="1:13" x14ac:dyDescent="0.35">
      <c r="A50" t="s">
        <v>213</v>
      </c>
      <c r="M50" t="s">
        <v>304</v>
      </c>
    </row>
    <row r="51" spans="1:13" x14ac:dyDescent="0.35">
      <c r="A51" t="s">
        <v>214</v>
      </c>
      <c r="M51" t="s">
        <v>287</v>
      </c>
    </row>
    <row r="52" spans="1:13" x14ac:dyDescent="0.35">
      <c r="A52" t="s">
        <v>243</v>
      </c>
      <c r="M52" t="s">
        <v>245</v>
      </c>
    </row>
    <row r="53" spans="1:13" x14ac:dyDescent="0.35">
      <c r="A53" t="s">
        <v>244</v>
      </c>
      <c r="M53" t="s">
        <v>246</v>
      </c>
    </row>
    <row r="54" spans="1:13" x14ac:dyDescent="0.35">
      <c r="A54" t="s">
        <v>287</v>
      </c>
      <c r="M54" t="s">
        <v>215</v>
      </c>
    </row>
    <row r="55" spans="1:13" x14ac:dyDescent="0.35">
      <c r="A55" t="s">
        <v>245</v>
      </c>
      <c r="M55" t="s">
        <v>527</v>
      </c>
    </row>
    <row r="56" spans="1:13" x14ac:dyDescent="0.35">
      <c r="A56" t="s">
        <v>246</v>
      </c>
      <c r="M56" t="s">
        <v>269</v>
      </c>
    </row>
    <row r="57" spans="1:13" x14ac:dyDescent="0.35">
      <c r="A57" t="s">
        <v>215</v>
      </c>
      <c r="M57" t="s">
        <v>279</v>
      </c>
    </row>
    <row r="58" spans="1:13" x14ac:dyDescent="0.35">
      <c r="A58" t="s">
        <v>269</v>
      </c>
      <c r="M58" t="s">
        <v>247</v>
      </c>
    </row>
    <row r="59" spans="1:13" x14ac:dyDescent="0.35">
      <c r="A59" t="s">
        <v>279</v>
      </c>
      <c r="M59" t="s">
        <v>248</v>
      </c>
    </row>
    <row r="60" spans="1:13" x14ac:dyDescent="0.35">
      <c r="A60" t="s">
        <v>247</v>
      </c>
      <c r="M60" t="s">
        <v>217</v>
      </c>
    </row>
    <row r="61" spans="1:13" x14ac:dyDescent="0.35">
      <c r="A61" t="s">
        <v>248</v>
      </c>
      <c r="M61" t="s">
        <v>562</v>
      </c>
    </row>
    <row r="62" spans="1:13" x14ac:dyDescent="0.35">
      <c r="A62" t="s">
        <v>216</v>
      </c>
      <c r="M62" t="s">
        <v>249</v>
      </c>
    </row>
    <row r="63" spans="1:13" x14ac:dyDescent="0.35">
      <c r="A63" t="s">
        <v>217</v>
      </c>
      <c r="M63" t="s">
        <v>268</v>
      </c>
    </row>
    <row r="64" spans="1:13" x14ac:dyDescent="0.35">
      <c r="A64" t="s">
        <v>249</v>
      </c>
      <c r="M64" t="s">
        <v>250</v>
      </c>
    </row>
    <row r="65" spans="1:13" x14ac:dyDescent="0.35">
      <c r="A65" t="s">
        <v>268</v>
      </c>
      <c r="M65" t="s">
        <v>284</v>
      </c>
    </row>
    <row r="66" spans="1:13" x14ac:dyDescent="0.35">
      <c r="A66" t="s">
        <v>250</v>
      </c>
      <c r="M66" t="s">
        <v>518</v>
      </c>
    </row>
    <row r="67" spans="1:13" x14ac:dyDescent="0.35">
      <c r="A67" t="s">
        <v>284</v>
      </c>
      <c r="M67" t="s">
        <v>218</v>
      </c>
    </row>
    <row r="68" spans="1:13" x14ac:dyDescent="0.35">
      <c r="A68" t="s">
        <v>218</v>
      </c>
      <c r="M68" t="s">
        <v>251</v>
      </c>
    </row>
    <row r="69" spans="1:13" x14ac:dyDescent="0.35">
      <c r="A69" t="s">
        <v>251</v>
      </c>
      <c r="M69" t="s">
        <v>305</v>
      </c>
    </row>
    <row r="70" spans="1:13" x14ac:dyDescent="0.35">
      <c r="A70" t="s">
        <v>282</v>
      </c>
      <c r="M70" t="s">
        <v>282</v>
      </c>
    </row>
    <row r="71" spans="1:13" x14ac:dyDescent="0.35">
      <c r="A71" t="s">
        <v>274</v>
      </c>
      <c r="M71" t="s">
        <v>520</v>
      </c>
    </row>
    <row r="72" spans="1:13" x14ac:dyDescent="0.35">
      <c r="A72" t="s">
        <v>288</v>
      </c>
      <c r="M72" t="s">
        <v>288</v>
      </c>
    </row>
    <row r="73" spans="1:13" x14ac:dyDescent="0.35">
      <c r="A73" t="s">
        <v>252</v>
      </c>
      <c r="M73" t="s">
        <v>516</v>
      </c>
    </row>
    <row r="74" spans="1:13" x14ac:dyDescent="0.35">
      <c r="A74" t="s">
        <v>253</v>
      </c>
      <c r="M74" t="s">
        <v>254</v>
      </c>
    </row>
    <row r="75" spans="1:13" x14ac:dyDescent="0.35">
      <c r="A75" t="s">
        <v>254</v>
      </c>
      <c r="M75" t="s">
        <v>281</v>
      </c>
    </row>
    <row r="76" spans="1:13" x14ac:dyDescent="0.35">
      <c r="A76" t="s">
        <v>281</v>
      </c>
      <c r="M76" t="s">
        <v>256</v>
      </c>
    </row>
    <row r="77" spans="1:13" x14ac:dyDescent="0.35">
      <c r="A77" t="s">
        <v>256</v>
      </c>
      <c r="M77" t="s">
        <v>255</v>
      </c>
    </row>
    <row r="78" spans="1:13" x14ac:dyDescent="0.35">
      <c r="A78" t="s">
        <v>255</v>
      </c>
      <c r="M78" t="s">
        <v>257</v>
      </c>
    </row>
    <row r="79" spans="1:13" x14ac:dyDescent="0.35">
      <c r="A79" t="s">
        <v>257</v>
      </c>
      <c r="M79" t="s">
        <v>258</v>
      </c>
    </row>
    <row r="80" spans="1:13" x14ac:dyDescent="0.35">
      <c r="A80" t="s">
        <v>258</v>
      </c>
      <c r="M80" t="s">
        <v>259</v>
      </c>
    </row>
    <row r="81" spans="1:13" x14ac:dyDescent="0.35">
      <c r="A81" t="s">
        <v>259</v>
      </c>
      <c r="M81" t="s">
        <v>260</v>
      </c>
    </row>
    <row r="82" spans="1:13" x14ac:dyDescent="0.35">
      <c r="A82" t="s">
        <v>260</v>
      </c>
      <c r="M82" t="s">
        <v>530</v>
      </c>
    </row>
    <row r="83" spans="1:13" x14ac:dyDescent="0.35">
      <c r="A83" t="s">
        <v>219</v>
      </c>
      <c r="M83" t="s">
        <v>525</v>
      </c>
    </row>
    <row r="84" spans="1:13" x14ac:dyDescent="0.35">
      <c r="A84" t="s">
        <v>220</v>
      </c>
      <c r="M84" t="s">
        <v>220</v>
      </c>
    </row>
    <row r="85" spans="1:13" x14ac:dyDescent="0.35">
      <c r="A85" t="s">
        <v>221</v>
      </c>
      <c r="M85" t="s">
        <v>221</v>
      </c>
    </row>
    <row r="86" spans="1:13" x14ac:dyDescent="0.35">
      <c r="A86" t="s">
        <v>261</v>
      </c>
      <c r="M86" t="s">
        <v>261</v>
      </c>
    </row>
    <row r="87" spans="1:13" x14ac:dyDescent="0.35">
      <c r="A87" t="s">
        <v>277</v>
      </c>
      <c r="M87" t="s">
        <v>522</v>
      </c>
    </row>
    <row r="88" spans="1:13" x14ac:dyDescent="0.35">
      <c r="A88" t="s">
        <v>272</v>
      </c>
      <c r="M88" t="s">
        <v>528</v>
      </c>
    </row>
    <row r="89" spans="1:13" x14ac:dyDescent="0.35">
      <c r="A89" t="s">
        <v>222</v>
      </c>
      <c r="M89" t="s">
        <v>272</v>
      </c>
    </row>
    <row r="90" spans="1:13" x14ac:dyDescent="0.35">
      <c r="A90" t="s">
        <v>262</v>
      </c>
      <c r="M90" t="s">
        <v>306</v>
      </c>
    </row>
    <row r="91" spans="1:13" x14ac:dyDescent="0.35">
      <c r="A91" t="s">
        <v>223</v>
      </c>
      <c r="M91" t="s">
        <v>526</v>
      </c>
    </row>
    <row r="92" spans="1:13" x14ac:dyDescent="0.35">
      <c r="A92" t="s">
        <v>224</v>
      </c>
      <c r="M92" t="s">
        <v>262</v>
      </c>
    </row>
    <row r="93" spans="1:13" x14ac:dyDescent="0.35">
      <c r="A93" t="s">
        <v>225</v>
      </c>
      <c r="M93" t="s">
        <v>471</v>
      </c>
    </row>
    <row r="94" spans="1:13" x14ac:dyDescent="0.35">
      <c r="A94" t="s">
        <v>266</v>
      </c>
      <c r="M94" t="s">
        <v>224</v>
      </c>
    </row>
    <row r="95" spans="1:13" x14ac:dyDescent="0.35">
      <c r="M95" t="s">
        <v>545</v>
      </c>
    </row>
    <row r="96" spans="1:13" x14ac:dyDescent="0.35">
      <c r="M96" t="s">
        <v>225</v>
      </c>
    </row>
    <row r="97" spans="13:13" x14ac:dyDescent="0.35">
      <c r="M97" t="s">
        <v>266</v>
      </c>
    </row>
  </sheetData>
  <sortState ref="M1:M120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Master data sheet</vt:lpstr>
      <vt:lpstr>NDF-RT</vt:lpstr>
      <vt:lpstr>ChEBI</vt:lpstr>
      <vt:lpstr>DrON</vt:lpstr>
      <vt:lpstr>Sheet1</vt:lpstr>
      <vt:lpstr>'Master data sheet'!_Hlk35037803</vt:lpstr>
      <vt:lpstr>'Master data sheet'!_Hlk35353617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Yingtong Liu</dc:creator>
  <cp:lastModifiedBy>He, Oliver</cp:lastModifiedBy>
  <dcterms:created xsi:type="dcterms:W3CDTF">2015-06-05T18:17:20Z</dcterms:created>
  <dcterms:modified xsi:type="dcterms:W3CDTF">2020-05-17T20:07:34Z</dcterms:modified>
</cp:coreProperties>
</file>