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itumfoundation.sharepoint.com/sites/IT/Shared Documents/documentation/Horne/Controls Assessments/IS17 Review Baseline Workstation &amp; Server Image (Annually)/2025/Endpoint/Audit 3/"/>
    </mc:Choice>
  </mc:AlternateContent>
  <xr:revisionPtr revIDLastSave="773" documentId="11_26154647B178831B345C1ED209F9BEFE18E2BBC4" xr6:coauthVersionLast="47" xr6:coauthVersionMax="47" xr10:uidLastSave="{CA29B5B6-19B6-472C-B32D-C2B060040211}"/>
  <bookViews>
    <workbookView xWindow="28695" yWindow="0" windowWidth="29010" windowHeight="23385" xr2:uid="{00000000-000D-0000-FFFF-FFFF00000000}"/>
  </bookViews>
  <sheets>
    <sheet name="Sheet1" sheetId="1" r:id="rId1"/>
  </sheets>
  <definedNames>
    <definedName name="_xlnm._FilterDatabase" localSheetId="0" hidden="1">Sheet1!$A$7:$G$427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6" i="1" l="1"/>
  <c r="B217" i="1"/>
  <c r="B279" i="1"/>
  <c r="B359" i="1"/>
  <c r="B134" i="1"/>
  <c r="B93" i="1"/>
  <c r="B10" i="1"/>
  <c r="B348" i="1"/>
  <c r="B19" i="1"/>
  <c r="B397" i="1"/>
  <c r="B194" i="1"/>
  <c r="B114" i="1"/>
  <c r="B129" i="1"/>
  <c r="B335" i="1"/>
  <c r="B271" i="1"/>
  <c r="B147" i="1"/>
  <c r="B64" i="1"/>
  <c r="B205" i="1"/>
  <c r="B355" i="1"/>
  <c r="B278" i="1"/>
  <c r="B214" i="1"/>
  <c r="B104" i="1"/>
  <c r="B400" i="1"/>
  <c r="B313" i="1"/>
  <c r="B103" i="1"/>
  <c r="B106" i="1"/>
  <c r="B414" i="1"/>
  <c r="B416" i="1"/>
  <c r="B264" i="1"/>
  <c r="B195" i="1"/>
  <c r="B399" i="1"/>
  <c r="B67" i="1"/>
  <c r="B215" i="1"/>
  <c r="B247" i="1"/>
  <c r="B257" i="1"/>
  <c r="B199" i="1"/>
  <c r="B160" i="1"/>
  <c r="B252" i="1"/>
  <c r="B153" i="1"/>
  <c r="B238" i="1"/>
  <c r="B358" i="1"/>
  <c r="B53" i="1"/>
  <c r="B210" i="1"/>
  <c r="B413" i="1"/>
  <c r="B276" i="1"/>
  <c r="B211" i="1"/>
  <c r="B404" i="1"/>
  <c r="B156" i="1"/>
  <c r="B121" i="1"/>
  <c r="B392" i="1"/>
  <c r="B162" i="1"/>
  <c r="B302" i="1"/>
  <c r="B62" i="1"/>
  <c r="B131" i="1"/>
  <c r="B181" i="1"/>
  <c r="B410" i="1"/>
  <c r="B310" i="1"/>
  <c r="B305" i="1"/>
  <c r="B314" i="1"/>
  <c r="B44" i="1"/>
  <c r="B120" i="1"/>
  <c r="B98" i="1"/>
  <c r="B294" i="1"/>
  <c r="B22" i="1"/>
  <c r="B84" i="1"/>
  <c r="B369" i="1"/>
  <c r="B83" i="1"/>
  <c r="B216" i="1"/>
  <c r="B395" i="1"/>
  <c r="B356" i="1"/>
  <c r="B125" i="1"/>
  <c r="B334" i="1"/>
  <c r="B192" i="1"/>
  <c r="B304" i="1"/>
  <c r="B290" i="1"/>
  <c r="B393" i="1"/>
  <c r="B326" i="1"/>
  <c r="B191" i="1"/>
  <c r="B386" i="1"/>
  <c r="B105" i="1"/>
  <c r="B186" i="1"/>
  <c r="B212" i="1"/>
  <c r="B54" i="1"/>
  <c r="B357" i="1"/>
  <c r="B371" i="1"/>
  <c r="B99" i="1"/>
  <c r="B297" i="1"/>
  <c r="B126" i="1"/>
  <c r="B390" i="1"/>
  <c r="B339" i="1"/>
  <c r="B45" i="1"/>
  <c r="B391" i="1"/>
  <c r="B229" i="1"/>
  <c r="B327" i="1"/>
  <c r="B244" i="1"/>
  <c r="B90" i="1"/>
  <c r="B27" i="1"/>
  <c r="B76" i="1"/>
  <c r="B66" i="1"/>
  <c r="B172" i="1"/>
  <c r="B366" i="1"/>
  <c r="B188" i="1"/>
  <c r="B253" i="1"/>
  <c r="B330" i="1"/>
  <c r="B372" i="1"/>
  <c r="B225" i="1"/>
  <c r="B394" i="1"/>
  <c r="B81" i="1"/>
  <c r="B17" i="1"/>
  <c r="B110" i="1"/>
  <c r="B182" i="1"/>
  <c r="B33" i="1"/>
  <c r="B289" i="1"/>
  <c r="B88" i="1"/>
  <c r="B101" i="1"/>
  <c r="B403" i="1"/>
  <c r="B201" i="1"/>
  <c r="B170" i="1"/>
  <c r="B102" i="1"/>
  <c r="B296" i="1"/>
  <c r="B50" i="1"/>
  <c r="B143" i="1"/>
  <c r="B190" i="1"/>
  <c r="B32" i="1"/>
  <c r="B173" i="1"/>
  <c r="B130" i="1"/>
  <c r="B263" i="1"/>
  <c r="B344" i="1"/>
  <c r="B80" i="1"/>
  <c r="B282" i="1"/>
  <c r="B166" i="1"/>
  <c r="B239" i="1"/>
  <c r="B34" i="1"/>
  <c r="B142" i="1"/>
  <c r="B184" i="1"/>
  <c r="B135" i="1"/>
  <c r="B119" i="1"/>
  <c r="B12" i="1"/>
  <c r="B28" i="1"/>
  <c r="B163" i="1"/>
  <c r="B361" i="1"/>
  <c r="B185" i="1"/>
  <c r="B255" i="1"/>
  <c r="B285" i="1"/>
  <c r="B137" i="1"/>
  <c r="B234" i="1"/>
  <c r="B424" i="1"/>
  <c r="B200" i="1"/>
  <c r="B232" i="1"/>
  <c r="B408" i="1"/>
  <c r="B360" i="1"/>
  <c r="B8" i="1"/>
  <c r="B23" i="1"/>
  <c r="B417" i="1"/>
  <c r="B382" i="1"/>
  <c r="B419" i="1"/>
  <c r="B258" i="1"/>
  <c r="B141" i="1"/>
  <c r="B152" i="1"/>
  <c r="B222" i="1"/>
  <c r="B275" i="1"/>
  <c r="B63" i="1"/>
  <c r="B420" i="1"/>
  <c r="B58" i="1"/>
  <c r="B293" i="1"/>
  <c r="B273" i="1"/>
  <c r="B254" i="1"/>
  <c r="B206" i="1"/>
  <c r="B20" i="1"/>
  <c r="B18" i="1"/>
  <c r="B303" i="1"/>
  <c r="B323" i="1"/>
  <c r="B36" i="1"/>
  <c r="B409" i="1"/>
  <c r="B150" i="1"/>
  <c r="B411" i="1"/>
  <c r="B69" i="1"/>
  <c r="B95" i="1"/>
  <c r="B350" i="1"/>
  <c r="B342" i="1"/>
  <c r="B332" i="1"/>
  <c r="B94" i="1"/>
  <c r="B208" i="1"/>
  <c r="B374" i="1"/>
  <c r="B267" i="1"/>
  <c r="B112" i="1"/>
  <c r="B237" i="1"/>
  <c r="B61" i="1"/>
  <c r="B46" i="1"/>
  <c r="B59" i="1"/>
  <c r="B151" i="1"/>
  <c r="B325" i="1"/>
  <c r="B317" i="1"/>
  <c r="B260" i="1"/>
  <c r="B274" i="1"/>
  <c r="B40" i="1"/>
  <c r="B207" i="1"/>
  <c r="B288" i="1"/>
  <c r="B351" i="1"/>
  <c r="B82" i="1"/>
  <c r="B179" i="1"/>
  <c r="B124" i="1"/>
  <c r="B155" i="1"/>
  <c r="B249" i="1"/>
  <c r="B322" i="1"/>
  <c r="B138" i="1"/>
  <c r="B370" i="1"/>
  <c r="B74" i="1"/>
  <c r="B316" i="1"/>
  <c r="B15" i="1"/>
  <c r="B398" i="1"/>
  <c r="B270" i="1"/>
  <c r="B412" i="1"/>
  <c r="B198" i="1"/>
  <c r="B256" i="1"/>
  <c r="B307" i="1"/>
  <c r="B235" i="1"/>
  <c r="B354" i="1"/>
  <c r="B284" i="1"/>
  <c r="B25" i="1"/>
  <c r="B381" i="1"/>
  <c r="B311" i="1"/>
  <c r="B128" i="1"/>
  <c r="B146" i="1"/>
  <c r="B272" i="1"/>
  <c r="B220" i="1"/>
  <c r="B204" i="1"/>
  <c r="B277" i="1"/>
  <c r="B266" i="1"/>
  <c r="B107" i="1"/>
  <c r="B321" i="1"/>
  <c r="B240" i="1"/>
  <c r="B265" i="1"/>
  <c r="B49" i="1"/>
  <c r="B43" i="1"/>
  <c r="B21" i="1"/>
  <c r="B189" i="1"/>
  <c r="B406" i="1"/>
  <c r="B174" i="1"/>
  <c r="B385" i="1"/>
  <c r="B427" i="1"/>
  <c r="B136" i="1"/>
  <c r="B85" i="1"/>
  <c r="B31" i="1"/>
  <c r="B109" i="1"/>
  <c r="B226" i="1"/>
  <c r="B243" i="1"/>
  <c r="B328" i="1"/>
  <c r="B86" i="1"/>
  <c r="B268" i="1"/>
  <c r="B13" i="1"/>
  <c r="B161" i="1"/>
  <c r="B149" i="1"/>
  <c r="B57" i="1"/>
  <c r="B41" i="1"/>
  <c r="B202" i="1"/>
  <c r="B11" i="1"/>
  <c r="B154" i="1"/>
  <c r="B87" i="1"/>
  <c r="B79" i="1"/>
  <c r="B346" i="1"/>
  <c r="B227" i="1"/>
  <c r="B349" i="1"/>
  <c r="B312" i="1"/>
  <c r="B178" i="1"/>
  <c r="B39" i="1"/>
  <c r="B248" i="1"/>
  <c r="B203" i="1"/>
  <c r="B180" i="1"/>
  <c r="B422" i="1"/>
  <c r="B352" i="1"/>
  <c r="B48" i="1"/>
  <c r="B306" i="1"/>
  <c r="B132" i="1"/>
  <c r="B144" i="1"/>
  <c r="B309" i="1"/>
  <c r="B56" i="1"/>
  <c r="B159" i="1"/>
  <c r="B165" i="1"/>
  <c r="B329" i="1"/>
  <c r="B295" i="1"/>
  <c r="B37" i="1"/>
  <c r="B421" i="1"/>
  <c r="B415" i="1"/>
  <c r="B116" i="1"/>
  <c r="B250" i="1"/>
  <c r="B362" i="1"/>
  <c r="B363" i="1"/>
  <c r="B213" i="1"/>
  <c r="B336" i="1"/>
  <c r="B47" i="1"/>
  <c r="B70" i="1"/>
  <c r="B331" i="1"/>
  <c r="B209" i="1"/>
  <c r="B373" i="1"/>
  <c r="B375" i="1"/>
  <c r="B113" i="1"/>
  <c r="B337" i="1"/>
  <c r="B251" i="1"/>
  <c r="B387" i="1"/>
  <c r="B73" i="1"/>
  <c r="B111" i="1"/>
  <c r="B187" i="1"/>
  <c r="B218" i="1"/>
  <c r="B308" i="1"/>
  <c r="B341" i="1"/>
  <c r="B35" i="1"/>
  <c r="B405" i="1"/>
  <c r="B418" i="1"/>
  <c r="B425" i="1"/>
  <c r="B96" i="1"/>
  <c r="B345" i="1"/>
  <c r="B75" i="1"/>
  <c r="B383" i="1"/>
  <c r="B24" i="1"/>
  <c r="B167" i="1"/>
  <c r="B30" i="1"/>
  <c r="B127" i="1"/>
  <c r="B65" i="1"/>
  <c r="B389" i="1"/>
  <c r="B197" i="1"/>
  <c r="B347" i="1"/>
  <c r="B97" i="1"/>
  <c r="B168" i="1"/>
  <c r="B259" i="1"/>
  <c r="B286" i="1"/>
  <c r="B171" i="1"/>
  <c r="B60" i="1"/>
  <c r="B324" i="1"/>
  <c r="B426" i="1"/>
  <c r="B68" i="1"/>
  <c r="B333" i="1"/>
  <c r="B343" i="1"/>
  <c r="B123" i="1"/>
  <c r="B318" i="1"/>
  <c r="B245" i="1"/>
  <c r="B280" i="1"/>
  <c r="B287" i="1"/>
  <c r="B301" i="1"/>
  <c r="B380" i="1"/>
  <c r="B26" i="1"/>
  <c r="B377" i="1"/>
  <c r="B117" i="1"/>
  <c r="B16" i="1"/>
  <c r="B378" i="1"/>
  <c r="B78" i="1"/>
  <c r="B175" i="1"/>
  <c r="B158" i="1"/>
  <c r="B364" i="1"/>
  <c r="B224" i="1"/>
  <c r="B91" i="1"/>
  <c r="B100" i="1"/>
  <c r="B292" i="1"/>
  <c r="B221" i="1"/>
  <c r="B14" i="1"/>
  <c r="B89" i="1"/>
  <c r="B38" i="1"/>
  <c r="B52" i="1"/>
  <c r="B401" i="1"/>
  <c r="B55" i="1"/>
  <c r="B29" i="1"/>
  <c r="B139" i="1"/>
  <c r="B384" i="1"/>
  <c r="B283" i="1"/>
  <c r="B71" i="1"/>
  <c r="B388" i="1"/>
  <c r="B145" i="1"/>
  <c r="B183" i="1"/>
  <c r="B230" i="1"/>
  <c r="B319" i="1"/>
  <c r="B407" i="1"/>
  <c r="B9" i="1"/>
  <c r="B269" i="1"/>
  <c r="B118" i="1"/>
  <c r="B338" i="1"/>
  <c r="B242" i="1"/>
  <c r="B396" i="1"/>
  <c r="B169" i="1"/>
  <c r="B42" i="1"/>
  <c r="B77" i="1"/>
  <c r="B219" i="1"/>
  <c r="B241" i="1"/>
  <c r="B281" i="1"/>
  <c r="B140" i="1"/>
  <c r="B177" i="1"/>
  <c r="B228" i="1"/>
  <c r="B148" i="1"/>
  <c r="B340" i="1"/>
  <c r="B291" i="1"/>
  <c r="B402" i="1"/>
  <c r="B298" i="1"/>
  <c r="B379" i="1"/>
  <c r="B233" i="1"/>
  <c r="B115" i="1"/>
  <c r="B246" i="1"/>
  <c r="B122" i="1"/>
  <c r="B300" i="1"/>
  <c r="B320" i="1"/>
  <c r="B196" i="1"/>
  <c r="B376" i="1"/>
  <c r="B223" i="1"/>
  <c r="B299" i="1"/>
  <c r="B353" i="1"/>
  <c r="B315" i="1"/>
  <c r="B157" i="1"/>
  <c r="B423" i="1"/>
  <c r="B368" i="1"/>
  <c r="B164" i="1"/>
  <c r="B193" i="1"/>
  <c r="B92" i="1"/>
  <c r="B367" i="1"/>
  <c r="B236" i="1"/>
  <c r="B133" i="1"/>
  <c r="B365" i="1"/>
  <c r="B51" i="1"/>
  <c r="B231" i="1"/>
  <c r="B261" i="1"/>
  <c r="B262" i="1"/>
  <c r="B108" i="1"/>
  <c r="A176" i="1"/>
  <c r="A217" i="1"/>
  <c r="A279" i="1"/>
  <c r="A359" i="1"/>
  <c r="A134" i="1"/>
  <c r="A93" i="1"/>
  <c r="A10" i="1"/>
  <c r="A348" i="1"/>
  <c r="A19" i="1"/>
  <c r="A397" i="1"/>
  <c r="A194" i="1"/>
  <c r="A114" i="1"/>
  <c r="A129" i="1"/>
  <c r="A335" i="1"/>
  <c r="A271" i="1"/>
  <c r="A147" i="1"/>
  <c r="A64" i="1"/>
  <c r="A205" i="1"/>
  <c r="A355" i="1"/>
  <c r="A278" i="1"/>
  <c r="A214" i="1"/>
  <c r="A104" i="1"/>
  <c r="A400" i="1"/>
  <c r="A313" i="1"/>
  <c r="A103" i="1"/>
  <c r="A106" i="1"/>
  <c r="A414" i="1"/>
  <c r="A416" i="1"/>
  <c r="A264" i="1"/>
  <c r="A195" i="1"/>
  <c r="A399" i="1"/>
  <c r="A67" i="1"/>
  <c r="A215" i="1"/>
  <c r="A247" i="1"/>
  <c r="A257" i="1"/>
  <c r="A199" i="1"/>
  <c r="A160" i="1"/>
  <c r="A252" i="1"/>
  <c r="A153" i="1"/>
  <c r="A238" i="1"/>
  <c r="A358" i="1"/>
  <c r="A53" i="1"/>
  <c r="A210" i="1"/>
  <c r="A413" i="1"/>
  <c r="A276" i="1"/>
  <c r="A211" i="1"/>
  <c r="A404" i="1"/>
  <c r="A156" i="1"/>
  <c r="A121" i="1"/>
  <c r="A392" i="1"/>
  <c r="A162" i="1"/>
  <c r="A302" i="1"/>
  <c r="A62" i="1"/>
  <c r="A131" i="1"/>
  <c r="A181" i="1"/>
  <c r="A410" i="1"/>
  <c r="A310" i="1"/>
  <c r="A305" i="1"/>
  <c r="A314" i="1"/>
  <c r="A44" i="1"/>
  <c r="A120" i="1"/>
  <c r="A98" i="1"/>
  <c r="A294" i="1"/>
  <c r="A22" i="1"/>
  <c r="A84" i="1"/>
  <c r="A369" i="1"/>
  <c r="A83" i="1"/>
  <c r="A216" i="1"/>
  <c r="A395" i="1"/>
  <c r="A356" i="1"/>
  <c r="A125" i="1"/>
  <c r="A334" i="1"/>
  <c r="A192" i="1"/>
  <c r="A304" i="1"/>
  <c r="A290" i="1"/>
  <c r="A393" i="1"/>
  <c r="A326" i="1"/>
  <c r="A191" i="1"/>
  <c r="A386" i="1"/>
  <c r="A105" i="1"/>
  <c r="A186" i="1"/>
  <c r="A212" i="1"/>
  <c r="A54" i="1"/>
  <c r="A357" i="1"/>
  <c r="A371" i="1"/>
  <c r="A99" i="1"/>
  <c r="A297" i="1"/>
  <c r="A126" i="1"/>
  <c r="A390" i="1"/>
  <c r="A339" i="1"/>
  <c r="A45" i="1"/>
  <c r="A391" i="1"/>
  <c r="A229" i="1"/>
  <c r="A327" i="1"/>
  <c r="A244" i="1"/>
  <c r="A90" i="1"/>
  <c r="A27" i="1"/>
  <c r="A76" i="1"/>
  <c r="A66" i="1"/>
  <c r="A172" i="1"/>
  <c r="A366" i="1"/>
  <c r="A188" i="1"/>
  <c r="A253" i="1"/>
  <c r="A330" i="1"/>
  <c r="A372" i="1"/>
  <c r="A225" i="1"/>
  <c r="A394" i="1"/>
  <c r="A81" i="1"/>
  <c r="A17" i="1"/>
  <c r="A110" i="1"/>
  <c r="A182" i="1"/>
  <c r="A33" i="1"/>
  <c r="A289" i="1"/>
  <c r="A88" i="1"/>
  <c r="A101" i="1"/>
  <c r="A403" i="1"/>
  <c r="A201" i="1"/>
  <c r="A170" i="1"/>
  <c r="A102" i="1"/>
  <c r="A296" i="1"/>
  <c r="A50" i="1"/>
  <c r="A143" i="1"/>
  <c r="A190" i="1"/>
  <c r="A32" i="1"/>
  <c r="A173" i="1"/>
  <c r="A130" i="1"/>
  <c r="A263" i="1"/>
  <c r="A344" i="1"/>
  <c r="A80" i="1"/>
  <c r="A282" i="1"/>
  <c r="A166" i="1"/>
  <c r="A239" i="1"/>
  <c r="A34" i="1"/>
  <c r="A142" i="1"/>
  <c r="A184" i="1"/>
  <c r="A135" i="1"/>
  <c r="A119" i="1"/>
  <c r="A12" i="1"/>
  <c r="A28" i="1"/>
  <c r="A163" i="1"/>
  <c r="A361" i="1"/>
  <c r="A185" i="1"/>
  <c r="A255" i="1"/>
  <c r="A285" i="1"/>
  <c r="A137" i="1"/>
  <c r="A234" i="1"/>
  <c r="A424" i="1"/>
  <c r="A200" i="1"/>
  <c r="A232" i="1"/>
  <c r="A408" i="1"/>
  <c r="A360" i="1"/>
  <c r="A8" i="1"/>
  <c r="A23" i="1"/>
  <c r="A417" i="1"/>
  <c r="A382" i="1"/>
  <c r="A419" i="1"/>
  <c r="A258" i="1"/>
  <c r="A141" i="1"/>
  <c r="A152" i="1"/>
  <c r="A222" i="1"/>
  <c r="A275" i="1"/>
  <c r="A63" i="1"/>
  <c r="A420" i="1"/>
  <c r="A58" i="1"/>
  <c r="A293" i="1"/>
  <c r="A273" i="1"/>
  <c r="A254" i="1"/>
  <c r="A206" i="1"/>
  <c r="A20" i="1"/>
  <c r="A18" i="1"/>
  <c r="A303" i="1"/>
  <c r="A323" i="1"/>
  <c r="A36" i="1"/>
  <c r="A409" i="1"/>
  <c r="A150" i="1"/>
  <c r="A411" i="1"/>
  <c r="A69" i="1"/>
  <c r="A95" i="1"/>
  <c r="A350" i="1"/>
  <c r="A342" i="1"/>
  <c r="A332" i="1"/>
  <c r="A94" i="1"/>
  <c r="A208" i="1"/>
  <c r="A374" i="1"/>
  <c r="A267" i="1"/>
  <c r="A112" i="1"/>
  <c r="A237" i="1"/>
  <c r="A61" i="1"/>
  <c r="A46" i="1"/>
  <c r="A59" i="1"/>
  <c r="A151" i="1"/>
  <c r="A325" i="1"/>
  <c r="A317" i="1"/>
  <c r="A260" i="1"/>
  <c r="A274" i="1"/>
  <c r="A40" i="1"/>
  <c r="A207" i="1"/>
  <c r="A288" i="1"/>
  <c r="A351" i="1"/>
  <c r="A82" i="1"/>
  <c r="A179" i="1"/>
  <c r="A124" i="1"/>
  <c r="A155" i="1"/>
  <c r="A249" i="1"/>
  <c r="A322" i="1"/>
  <c r="A138" i="1"/>
  <c r="A370" i="1"/>
  <c r="A74" i="1"/>
  <c r="A316" i="1"/>
  <c r="A15" i="1"/>
  <c r="A398" i="1"/>
  <c r="A270" i="1"/>
  <c r="A412" i="1"/>
  <c r="A198" i="1"/>
  <c r="A256" i="1"/>
  <c r="A307" i="1"/>
  <c r="A235" i="1"/>
  <c r="A354" i="1"/>
  <c r="A284" i="1"/>
  <c r="A25" i="1"/>
  <c r="A381" i="1"/>
  <c r="A311" i="1"/>
  <c r="A128" i="1"/>
  <c r="A146" i="1"/>
  <c r="A272" i="1"/>
  <c r="A220" i="1"/>
  <c r="A204" i="1"/>
  <c r="A277" i="1"/>
  <c r="A266" i="1"/>
  <c r="A107" i="1"/>
  <c r="A321" i="1"/>
  <c r="A240" i="1"/>
  <c r="A265" i="1"/>
  <c r="A49" i="1"/>
  <c r="A43" i="1"/>
  <c r="A21" i="1"/>
  <c r="A189" i="1"/>
  <c r="A406" i="1"/>
  <c r="A174" i="1"/>
  <c r="A385" i="1"/>
  <c r="A427" i="1"/>
  <c r="A136" i="1"/>
  <c r="A85" i="1"/>
  <c r="A31" i="1"/>
  <c r="A109" i="1"/>
  <c r="A226" i="1"/>
  <c r="A243" i="1"/>
  <c r="A328" i="1"/>
  <c r="A86" i="1"/>
  <c r="A268" i="1"/>
  <c r="A13" i="1"/>
  <c r="A161" i="1"/>
  <c r="A149" i="1"/>
  <c r="A57" i="1"/>
  <c r="A41" i="1"/>
  <c r="A202" i="1"/>
  <c r="A11" i="1"/>
  <c r="A154" i="1"/>
  <c r="A87" i="1"/>
  <c r="A79" i="1"/>
  <c r="A346" i="1"/>
  <c r="A227" i="1"/>
  <c r="A349" i="1"/>
  <c r="A312" i="1"/>
  <c r="A178" i="1"/>
  <c r="A39" i="1"/>
  <c r="A248" i="1"/>
  <c r="A203" i="1"/>
  <c r="A180" i="1"/>
  <c r="A422" i="1"/>
  <c r="A352" i="1"/>
  <c r="A48" i="1"/>
  <c r="A306" i="1"/>
  <c r="A132" i="1"/>
  <c r="A144" i="1"/>
  <c r="A309" i="1"/>
  <c r="A56" i="1"/>
  <c r="A159" i="1"/>
  <c r="A165" i="1"/>
  <c r="A329" i="1"/>
  <c r="A295" i="1"/>
  <c r="A37" i="1"/>
  <c r="A421" i="1"/>
  <c r="A415" i="1"/>
  <c r="A116" i="1"/>
  <c r="A250" i="1"/>
  <c r="A362" i="1"/>
  <c r="A363" i="1"/>
  <c r="A213" i="1"/>
  <c r="A336" i="1"/>
  <c r="A47" i="1"/>
  <c r="A70" i="1"/>
  <c r="A331" i="1"/>
  <c r="A209" i="1"/>
  <c r="A373" i="1"/>
  <c r="A375" i="1"/>
  <c r="A113" i="1"/>
  <c r="A337" i="1"/>
  <c r="A251" i="1"/>
  <c r="A387" i="1"/>
  <c r="A73" i="1"/>
  <c r="A111" i="1"/>
  <c r="A187" i="1"/>
  <c r="A218" i="1"/>
  <c r="A308" i="1"/>
  <c r="A341" i="1"/>
  <c r="A35" i="1"/>
  <c r="A405" i="1"/>
  <c r="A418" i="1"/>
  <c r="A425" i="1"/>
  <c r="A96" i="1"/>
  <c r="A345" i="1"/>
  <c r="A75" i="1"/>
  <c r="A383" i="1"/>
  <c r="A24" i="1"/>
  <c r="A167" i="1"/>
  <c r="A30" i="1"/>
  <c r="A127" i="1"/>
  <c r="A65" i="1"/>
  <c r="A389" i="1"/>
  <c r="A197" i="1"/>
  <c r="A347" i="1"/>
  <c r="A97" i="1"/>
  <c r="A168" i="1"/>
  <c r="A259" i="1"/>
  <c r="A286" i="1"/>
  <c r="A171" i="1"/>
  <c r="A60" i="1"/>
  <c r="A324" i="1"/>
  <c r="A426" i="1"/>
  <c r="A68" i="1"/>
  <c r="A333" i="1"/>
  <c r="A343" i="1"/>
  <c r="A123" i="1"/>
  <c r="A318" i="1"/>
  <c r="A245" i="1"/>
  <c r="A280" i="1"/>
  <c r="A287" i="1"/>
  <c r="A301" i="1"/>
  <c r="A380" i="1"/>
  <c r="A26" i="1"/>
  <c r="A377" i="1"/>
  <c r="A117" i="1"/>
  <c r="A16" i="1"/>
  <c r="A378" i="1"/>
  <c r="A78" i="1"/>
  <c r="A175" i="1"/>
  <c r="A158" i="1"/>
  <c r="A364" i="1"/>
  <c r="A224" i="1"/>
  <c r="A91" i="1"/>
  <c r="A100" i="1"/>
  <c r="A292" i="1"/>
  <c r="A221" i="1"/>
  <c r="A14" i="1"/>
  <c r="A89" i="1"/>
  <c r="A38" i="1"/>
  <c r="A52" i="1"/>
  <c r="A401" i="1"/>
  <c r="A55" i="1"/>
  <c r="A29" i="1"/>
  <c r="A139" i="1"/>
  <c r="A384" i="1"/>
  <c r="A283" i="1"/>
  <c r="A71" i="1"/>
  <c r="A388" i="1"/>
  <c r="A145" i="1"/>
  <c r="A183" i="1"/>
  <c r="A230" i="1"/>
  <c r="A319" i="1"/>
  <c r="A407" i="1"/>
  <c r="A9" i="1"/>
  <c r="A269" i="1"/>
  <c r="A118" i="1"/>
  <c r="A338" i="1"/>
  <c r="A242" i="1"/>
  <c r="A396" i="1"/>
  <c r="A169" i="1"/>
  <c r="A42" i="1"/>
  <c r="A77" i="1"/>
  <c r="A219" i="1"/>
  <c r="A241" i="1"/>
  <c r="A281" i="1"/>
  <c r="A140" i="1"/>
  <c r="A177" i="1"/>
  <c r="A228" i="1"/>
  <c r="A148" i="1"/>
  <c r="A340" i="1"/>
  <c r="A291" i="1"/>
  <c r="A402" i="1"/>
  <c r="A298" i="1"/>
  <c r="A379" i="1"/>
  <c r="A233" i="1"/>
  <c r="A115" i="1"/>
  <c r="A246" i="1"/>
  <c r="A122" i="1"/>
  <c r="A300" i="1"/>
  <c r="A320" i="1"/>
  <c r="A196" i="1"/>
  <c r="A376" i="1"/>
  <c r="A223" i="1"/>
  <c r="A299" i="1"/>
  <c r="A353" i="1"/>
  <c r="A315" i="1"/>
  <c r="A157" i="1"/>
  <c r="A423" i="1"/>
  <c r="A368" i="1"/>
  <c r="A164" i="1"/>
  <c r="A193" i="1"/>
  <c r="A92" i="1"/>
  <c r="A367" i="1"/>
  <c r="A236" i="1"/>
  <c r="A133" i="1"/>
  <c r="A365" i="1"/>
  <c r="A51" i="1"/>
  <c r="A231" i="1"/>
  <c r="A261" i="1"/>
  <c r="A262" i="1"/>
  <c r="A108" i="1"/>
  <c r="B72" i="1"/>
  <c r="A72" i="1"/>
  <c r="B3" i="1"/>
  <c r="B2" i="1" l="1"/>
  <c r="B4" i="1" s="1"/>
  <c r="B1" i="1"/>
</calcChain>
</file>

<file path=xl/sharedStrings.xml><?xml version="1.0" encoding="utf-8"?>
<sst xmlns="http://schemas.openxmlformats.org/spreadsheetml/2006/main" count="572" uniqueCount="473">
  <si>
    <t>Passed</t>
  </si>
  <si>
    <t>Failed</t>
  </si>
  <si>
    <t>No Action Required</t>
  </si>
  <si>
    <t>Remediations Required</t>
  </si>
  <si>
    <t>CIS Section</t>
  </si>
  <si>
    <t>Status</t>
  </si>
  <si>
    <t>Action Applied</t>
  </si>
  <si>
    <t>Description</t>
  </si>
  <si>
    <t>Conclusion</t>
  </si>
  <si>
    <t>Proof / Explanation</t>
  </si>
  <si>
    <t>Action</t>
  </si>
  <si>
    <t>s1</t>
  </si>
  <si>
    <t>s2</t>
  </si>
  <si>
    <t>s3</t>
  </si>
  <si>
    <t>s4</t>
  </si>
  <si>
    <t>s5</t>
  </si>
  <si>
    <t>s6</t>
  </si>
  <si>
    <t>"3.10.20.1.6 (L2) Ensure 'Turn off printing over HTTP' is set to 'Enabled': [FAILED]"
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
Information that is transmitted over HTTP through this capability is not protected and can be intercepted by malicious users. For this reason, it is not often used in enterprise managed environments.
Solution:
To establish the recommended configuration via configuration profiles, set the following Settings Catalog path to Enabled
Administrative Templates\System\Internet Communication Management\Internet Communication settings\Turn off printing over HTTP
Impact:
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
See Also:
https://workbench.cisecurity.org/benchmarks/16853
Reference:
800-171|3.4.2, 800-171|3.4.6, 800-171|3.4.7, 800-53|CM-6, 800-53|CM-7, 800-53r5|CM-6, 800-53r5|CM-7, CSCv7|13.3, CSCv8|4.8, CSF|PR.IP-1, CSF|PR.PT-3, CSF2.0|DE.CM-09, CSF2.0|PR.PS-01, GDPR|32.1.b, HIPAA|164.306(a)(1), ISO-27001-2022|A.8.9, ITSG-33|CM-6, ITSG-33|CM-7, LEVEL|2A, NIAv2|SS15a, PCI-DSSv3.2.1|2.2.2, SWIFT-CSCv1|2.3
Policy Value:
1
Actual Value:
0</t>
  </si>
  <si>
    <t>"3.11.8.3 (L1) Ensure 'Prevent the use of security questions for local accounts' is set to 'Enabled': [PASSED]"
This policy setting controls whether security questions can be used to reset local account passwords. The security question feature does not apply to domain accounts, only local accounts on the workstation.
The recommended state for this setting is: Enabled
Users could establish security questions that are easily guessed or sleuthed by observing the user's social media accounts, making it easier for a malicious actor to change the local user account password and gain access to the computer as that user account.
Solution:
To establish the recommended configuration via configuration profiles, set the following Settings Catalog path to Enabled
Administrative Templates\Windows Components\Credential User Interface\Prevent the use of security questions for local accounts
Impact:
Local user accounts will not be able to set up and use security questions to reset their passwords.
See Also:
https://workbench.cisecurity.org/benchmarks/16853
Reference:
800-171|3.4.2, 800-53|CM-6b., 800-53r5|CM-6b., CN-L3|8.1.10.6(d), CSF|PR.IP-1, CSF2.0|DE.CM-09, CSF2.0|PR.PS-01, GDPR|32.1.b, HIPAA|164.306(a)(1), ISO-27001-2022|A.8.9, ITSG-33|CM-6b., LEVEL|1A, NESA|T3.2.1, SWIFT-CSCv1|2.3
Policy Value:
1
Actual Value:
1</t>
  </si>
  <si>
    <t>"69.34 (L2) Ensure 'Windows Error Reporting Service (WerSvc)' is set to 'Disabled': [FAILED]"
Allows errors to be reported when programs stop working or responding and allows existing solutions to be delivered. Also allows logs to be generated for diagnostic and repair services.
The recommended state for this setting is: Disabled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WerSvc -StartupType Disabled
Impact:
If this service is stopped, error reporting might not work correctly and results of diagnostic services and repairs might not be displayed.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</si>
  <si>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"3.1.3.3 (L1) Ensure 'Prevent enabling lock screen slide show' is set to 'Enabled': [PASSED]"
Disables the lock screen slide show settings in PC Settings and prevents a slide show from playing on the lock screen.
The recommended state for this setting is: Enabled
Disabling the lock screen slide show extends the protection afforded by the lock screen to slide show contents.
Solution:
To establish the recommended configuration via configuration profiles, set the following Settings Catalog path to Enabled
Administrative Templates\Control Panel\Personalization\Prevent enabling lock screen slide show
Impact:
If you enable this setting, users will no longer be able to modify slide show settings in PC Settings, and no slide show will ever start.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</si>
  <si>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"35.3 (L1) Ensure 'Enable Domain Network Firewall: Disable Inbound Notifications' is set to 'True': [PASSED]"
Select this option to have Windows Firewall with Advanced Security display notifications to the user when a program is blocked from receiving inbound connections.
The recommended state for this setting is: True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configuration profiles, set the following Settings Catalog path to True :
Firewall\Enable Domain Network Firewall: Disable Inbound Notifications
Impact:
Windows Firewall will not display a notification when a program is blocked from receiving inbound connections.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</si>
  <si>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"3.11.55.2.1 (L1) Ensure 'Allow Basic authentication' is set to 'Disabled': [PASSED]"
This policy setting allows you to manage whether the Windows Remote Management (WinRM) service accepts Basic authentication from a remote client.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configuration profiles, set the following Settings Catalog path to Disabled
Administrative Templates\Windows Components\Windows Remote Management (WinRM)\WinRM Service\Allow Basic authentication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</si>
  <si>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"23.1 (L1) Ensure 'Enable Virtualization Based Security' is set to 'Enable virtualization based security': [PASSED]"
This policy setting specifies whether Virtualization Based Security is enabled. Virtualization Based Security uses the Windows Hypervisor to provide support for security services.
The recommended state for this setting is: Enable virtualization based security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
Solution:
To establish the recommended configuration via configuration profiles, set the following Settings Catalog path to Enable virtualization based security :
Device Guard\Enable Virtualization Based Security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See Also:
https://workbench.cisecurity.org/benchmarks/16853
Reference:
800-53|SI-16, 800-53r5|SI-16, CSCv7|8.3, CSCv8|10.5, CSF2.0|PR.DS-10, GDPR|32.1.b, HIPAA|164.306(a)(1), ITSG-33|SI-16, LEVEL|1A
Policy Value:
1
Actual Value:
1</t>
  </si>
  <si>
    <t>"35.22 (L1) Ensure 'Enable Public Network Firewall: Log File Path' is set to '%SystemRoot%\System32\logfiles\firewall\publicfw.log': [PASSED]"
Use this option to specify the path and name of the file in which Windows Firewall will write its log information.
The recommended state for this setting is: %SystemRoot%\System32\logfiles\firewall\publicfw.log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configuration profiles, set the following Settings Catalog path to %SystemRoot%\System32\logfiles\firewall\publicfw.log :
Firewall\Enable Public Network Firewall: Log File Path
Impact:
The log file will be stored in the specified file.
See Also:
https://workbench.cisecurity.org/benchmarks/16853
Reference:
800-171|3.3.1, 800-171|3.3.2, 800-171|3.3.6, 800-53|AU-2, 800-53|AU-7, 800-53|AU-12, 800-53r5|AU-2, 800-53r5|AU-7, 800-53r5|AU-12, CN-L3|7.1.2.3(c), CN-L3|8.1.4.3(a), CSCv7|6.3, CSCv7|9.4, CSCv8|8.2, CSF|DE.CM-1, CSF|DE.CM-3, CSF|DE.CM-7, CSF|PR.PT-1, CSF|RS.AN-3, CSF2.0|DE.CM-01, CSF2.0|DE.CM-03, CSF2.0|DE.CM-09, CSF2.0|PR.PS-04, CSF2.0|RS.AN-03, CSF2.0|RS.AN-06, CSF2.0|RS.AN-07, GDPR|32.1.b, HIPAA|164.306(a)(1), HIPAA|164.312(b), ISO-27001-2022|A.8.15, ITSG-33|AU-2, ITSG-33|AU-7, ITSG-33|AU-12, LEVEL|1A, NESA|M1.2.2, NESA|M5.5.1, NIAv2|AM7, NIAv2|AM11a, NIAv2|AM11b, NIAv2|AM11c, NIAv2|AM11d, NIAv2|AM11e, NIAv2|SS30, NIAv2|VL8, PCI-DSSv3.2.1|10.1, QCSC-v1|3.2, QCSC-v1|6.2, QCSC-v1|8.2.1, QCSC-v1|10.2.1, QCSC-v1|11.2, QCSC-v1|13.2, SWIFT-CSCv1|6.4
Policy Value:
'%SystemRoot%\System32\logfiles\firewall\publicfw.log'
Actual Value:
'%SystemRoot%\System32\logfiles\firewall\Publicfw.log'</t>
  </si>
  <si>
    <t>"3.6.19.1 (L1) Ensure 'Require PIN pairing' is set to 'Enabled': [PASSED]"
This policy setting controls whether or not a PIN is required for pairing to a wireless display device.
The recommended state for this setting is: Enabled
If this setting is not configured or disabled then a PIN would not be required when pairing wireless display devices to the system, increasing the risk of unauthorized use.
Solution:
To establish the recommended configuration via configuration profiles, set the following Settings Catalog path to Enabled
Administrative Templates\Network\Wireless Display\Require pin pairing
Impact:
The pairing ceremony for connecting to new wireless display devices will always require a PIN.
See Also:
https://workbench.cisecurity.org/benchmarks/16853
Reference:
800-171|3.13.12, 800-53|SC-15, 800-53r5|SC-15, GDPR|32.1.b, HIPAA|164.306(a)(1), ISO-27001-2022|A.5.14, ITSG-33|SC-15, LEVEL|1A, QCSC-v1|3.2, QCSC-v1|5.2.2
Policy Value:
'&lt;enabled[\s]?/&gt;'
Actual Value:
'&lt;enabled/&gt;'</t>
  </si>
  <si>
    <t>"24.2 (L1) Ensure 'Device Password Expiration' is set to '365 or fewer days, but not 0': [PASSED]"
This policy setting defines how long a user can use their password before it expires.
Values for this policy setting range from 0 to 730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Solution:
To establish the recommended configuration via configuration profiles, set the following Settings Catalog path to 365 or fewer days, but not 0 :
Device Lock\Device Password Enabled: Device Password Expiration
Impact:
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CSCv7|16.10, CSCv8|5.2, CSF|PR.AC-1, CSF2.0|PR.AA-01, CSF2.0|PR.AA-03, GDPR|32.1.b, HIPAA|164.306(a)(1), HIPAA|164.312(a)(2)(i), HIPAA|164.312(d), ISO-27001-2022|A.5.16, ISO-27001-2022|A.5.17, ITSG-33|IA-5(1), LEVEL|1A, NESA|T5.2.3, QCSC-v1|5.2.2, QCSC-v1|13.2, SWIFT-CSCv1|4.1
Policy Value:
0
Actual Value:
0</t>
  </si>
  <si>
    <t>"48.4 (L1) Ensure 'MSI Allow user control over installs' is set to 'Disabled': [PASSED]"
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
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
Solution:
To establish the recommended configuration via configuration profiles, set the following Settings Catalog path to Disabled :
Microsoft App Store\MSI Allow user control over installs
Impact:
None - this is the default behavior.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</si>
  <si>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"3.6.17.2 (L2) Ensure 'Prohibit access of the Windows Connect Now wizards' is set to 'Enabled': [PASSED]"
This policy setting prohibits access to Windows Connect Now (WCN) wizards.
The recommended state for this setting is: Enabled
Allowing standard users to access the Windows Connect Now wizard increases the risk and attack surface.
Solution:
To establish the recommended configuration via configuration profiles, set the following Settings Catalog path to Enabled
Administrative Templates\Network\Windows Connect Now\Prohibit access of the Windows Connect Now wizards
Impact:
The WCN wizards are turned off and users have no access to any of the wizard tasks. All the configuration related tasks including 'Set up a wireless router or access point' and 'Add a wireless device' are disabled.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</si>
  <si>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"35.16 (L1) Ensure 'Enable Public Network Firewall: Allow Local Ipsec Policy Merge' is set to 'False': [PASSED]"
This setting controls whether local administrators are allowed to create connection security rules that apply together with connection security rules configured by Group Policy.
The recommended state for this setting is: False
Users with administrative privileges might create firewall rules that expose the system to remote attack.
Solution:
To establish the recommended configuration via configuration profiles, set the following Settings Catalog path to False :
Firewall\Enable Public Network Firewall: Allow Local Ipsec Policy Merge
Impact:
Administrators can still create local connection security rules, but the rules will not be applied.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0
Actual Value:
0</t>
  </si>
  <si>
    <t>"22.1 (L1) Ensure 'DO Download Mode' is NOT set to 'HTTP blended with Internet Peering': [PASSED]"
This policy setting specifies the download method that Delivery Optimization can use in downloads of Windows Updates, Apps and App updates. The following methods are supported:
 - 0 = HTTP only, no peering.
 - 1 = HTTP blended with peering behind the same NAT.
 - 2 = HTTP blended with peering across a private group. Peering occurs on devices in the same Active Directory Site (if exist) or the same domain by default. When this option is selected, peering will cross NATs. To create a custom group use Group ID in combination with Mode 2.
 - 3 = HTTP blended with Internet Peering.
 - 99 = Simple download mode with no peering. Delivery Optimization downloads using HTTP only and does not attempt to contact the Delivery Optimization cloud services.
 - 100 = Bypass mode. Do not use Delivery Optimization and use BITS instead.
The recommended state for this setting is any value EXCEPT: Enabled: Internet (3)
Note: The default on all SKUs other than Enterprise, Enterprise LTSB or Education is Enabled: Internet (3) so on other SKUs, be sure to set this to a different value.
Due to privacy concerns and security risks, updates should only be downloaded directly from Microsoft, or from a trusted machine on the internal network that received
its
updates from a trusted source and approved by the network administrator.
Solution:
To establish the recommended configuration via configuration profiles, set the following Settings Catalog path to any value
other than
HTTP blended with Internet Peering :
Delivery Optimization\DO Download Mode
Impact:
Machines will not be able to download updates from peers on the Internet. If set to Enabled: HTTP only (0) Enabled: Simple (99) or Enabled: Bypass (100) machines will not be able to download updates from other machines on the same LAN.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0 || 1 || 2 || 99 || 100
Actual Value:
0</t>
  </si>
  <si>
    <t>"24.3 (L1) Ensure 'Device Password History' is set to '24 or more password(s)': [PASSED]"
This policy setting determines the number of renewed, unique passwords that have to be associated with a user account before you can reuse an old password. In an Intune managed environment this setting applies to local user accounts and not Entra ID accounts.
The value includes the user's current password. This value denotes that with a setting of 1, the user can't reuse their current password when choosing a new password, while a setting of 5 means that a user can't set their new password to their current password or any of their previous four passwords.
The recommended state for this setting is: 24 or more password(s)
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Solution:
To establish the recommended configuration via configuration profiles, set the following Settings Catalog path to 24 or more password(s) :
Device Lock\Device Password Enabled: Device Password History
Impact:
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CSCv7|16.2, CSCv8|5.2, CSF|PR.AC-1, CSF2.0|PR.AA-01, CSF2.0|PR.AA-03, GDPR|32.1.b, HIPAA|164.306(a)(1), HIPAA|164.312(a)(2)(i), HIPAA|164.312(d), ISO-27001-2022|A.5.16, ISO-27001-2022|A.5.17, ITSG-33|IA-5(1), LEVEL|1A, NESA|T5.2.3, QCSC-v1|5.2.2, QCSC-v1|13.2, SWIFT-CSCv1|4.1
Policy Value:
0
Actual Value:
0</t>
  </si>
  <si>
    <t>"64.1.2 (L1) Ensure 'Notify Password Reuse' is set to 'Enabled': [PASSED]"
This policy setting determines whether Enhanced Phishing Protection in Microsoft Defender SmartScreen warns users if they reuse their work or school password.
The recommended state for this setting is: Enabled
Note: This setting only applies to Microsoft Accounts (computer or browser login) while using Microsoft Windows 11 and not on prem domain-joined accounts.
Users will be alerted if they try to use a password that has been exposed in a known data breach. This can help reduce the risk of password-related security incidents, such as unauthorized access to online accounts, and can encourage users to choose strong and unique passwords.
Solution:
To establish the recommended configuration via configuration profiles, set the following Settings Catalog path to Enabled :
Smart Screen\Enhanced Phishing Protection\Notify Password Reuse
Impact:
Password reuse may be detected as a false positive by Microsoft.
See Also:
https://workbench.cisecurity.org/benchmarks/16853
Reference:
800-53|SI-16, 800-53r5|SI-16, CSCv7|8.3, CSCv8|10.5, CSF2.0|PR.DS-10, GDPR|32.1.b, HIPAA|164.306(a)(1), ITSG-33|SI-16, LEVEL|1A
Policy Value:
1
Actual Value:
1</t>
  </si>
  <si>
    <t>"3.10.19.5 (L1) Ensure 'Continue experiences on this device' is set to 'Disabled': [PASSED]"
This policy setting determines whether the Windows device is allowed to participate in cross-device experiences (continue experiences).
The recommended state for this setting is: Disabled
A cross-device experience is when a system can access app and send messages to other devices. In an enterprise managed environment only trusted systems should be communicating within the network. Access to any other system should be prohibited.
Solution:
To establish the recommended configuration via configuration profiles, set the following Settings Catalog path to Disabled
Administrative Templates\System\Group Policy\Continue experiences on this device
Impact:
The Windows device will not be discoverable by other devices, and cannot participate in cross-device experiences.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</si>
  <si>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"3.4.5 (L1) Ensure 'WDigest Authentication' is set to 'Disabled': [PASSED]"
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
Mitigating Pass-the-Hash (PtH) Attacks and Other Credential Theft Techniques
' documents.
For more information about UseLogonCredential see Microsoft Knowledge Base article 2871997:
Microsoft Security Advisory Update to improve credentials protection and management May 13, 2014
.
The recommended state for this setting is: Disabled
Preventing the plaintext storage of credentials in memory may reduce opportunity for credential theft.
Solution:
To establish the recommended configuration via configuration profiles, set the following Settings Catalog path to Disabled
Administrative Templates\MS Security Guide\WDigest Authentication (disabling may require KB2871997)
Impact:
None - this is also the default configuration for Windows 8.1 or newer.
See Also:
https://workbench.cisecurity.org/benchmarks/16853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ISO-27001-2022|A.5.10, ISO-27001-2022|A.5.16, ISO-27001-2022|A.5.17, ISO-27001-2022|A.5.33, ITSG-33|IA-5(1), ITSG-33|SC-28, ITSG-33|SC-28a., ITSG-33|SC-28(1), LEVEL|1A, NESA|T5.2.3, PCI-DSSv3.2.1|3.4, PCI-DSSv4.0|3.3.2, PCI-DSSv4.0|3.5.1, QCSC-v1|5.2.2, QCSC-v1|6.2, QCSC-v1|13.2, SWIFT-CSCv1|4.1, TBA-FIISB|28.1
Policy Value:
0
Actual Value:
0</t>
  </si>
  <si>
    <t>"67.1 (L1) Ensure 'Allow Telemetry' is set to 'Basic': [PASSED]"
This policy setting determines the amount of diagnostic and usage data reported to Microsoft:
The recommended state for this setting is: Basic or Security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
Sending any data to a third-party vendor is a security concern and should only be done on an as needed basis.
Solution:
To establish the recommended configuration via configuration profiles, set the following Settings Catalog path to Basic or Security :
System\Allow Telemetry
Impact:
Note that setting values of 0 or 1 will degrade certain experiences on the device.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 1
Actual Value:
1</t>
  </si>
  <si>
    <t>"5.19 (L1) Ensure 'Object Access Audit Other Object Access Events' is set to 'Success and Failure': [PASSED]"
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
The unexpected creation of scheduled tasks and COM+ objects could potentially be an indication of malicious activity. Since these types of actions are generally low volume, it may be useful to capture them in the audit logs for use during an investigation.
Solution:
To establish the recommended configuration via configuration profiles, set the following Settings Catalog path to Success and Failure
Auditing\Object Access Audit Other Object Access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</si>
  <si>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"3.6.8.2 (L2) Ensure 'Turn on Responder (RSPNDR) driver' is set to 'Disabled': [PASSED]"
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configuration profiles, set the following Settings Catalog path to Disabled
Administrative Templates\Network\Link-Layer Topology Discovery\Turn on Responder
Impact:
None - this is the default behavior.
See Also:
https://workbench.cisecurity.org/benchmarks/16853
Reference:
800-171|3.4.2, 800-53|CM-6, 800-53r5|CM-6, CSCv7|5.1, CSF|PR.IP-1, CSF2.0|DE.CM-09, CSF2.0|PR.PS-01, GDPR|32.1.b, HIPAA|164.306(a)(1), ISO-27001-2022|A.8.9, ITSG-33|CM-6, LEVEL|2A, SWIFT-CSCv1|2.3
Policy Value:
PASSED
Actual Value:
All of the following must pass to satisfy this requirement:
-------------------------
PASSED - Value of AllowRspndrOnPublicNet:
 Remote value: 0
 Policy value: 0
-------------------------
PASSED - Value of ProhibitRspndrOnPrivateNet:
 Remote value: 0
 Policy value: 0
-------------------------
PASSED - Value of EnableRspndr:
 Remote value: 0
 Policy value: 0
-------------------------
PASSED - Value of AllowRspndrOnDomain:
 Remote value: 0
 Policy value: 0</t>
  </si>
  <si>
    <t>"3.11.15.4.1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Service\System\Control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</si>
  <si>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"74.28 (L1) Ensure 'Restore Files And Directories' is set to 'Administrators': [PASSED]"
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
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
Solution:
To establish the recommended configuration via configuration profiles, set the following Settings Catalog path to Administrators
User Rights\Restore files and directories
Note: Include only one User or Group per line in the Settings Catalog configuration screen.
Impact:
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</si>
  <si>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"45.1 (L1) Ensure 'Accounts: Block Microsoft accounts' is set to 'Users can't add or log on with Microsoft accounts': [PASSED]"
This policy setting prevents users from adding new Microsoft accounts on this computer.
The recommended state for this setting is: Users can't add or log on with Microsoft accounts
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
Solution:
To establish the recommended configuration via configuration profiles, set the following Settings Catalog path to Users can't add or log on with Microsoft accounts :
Local Policies Security Options\Accounts: Block Microsoft accounts
Impact:
Users will not be able to log onto the computer with their Microsoft account.
See Also:
https://workbench.cisecurity.org/benchmarks/16853
Reference:
800-171|3.1.1, 800-53|AC-2(1), 800-53r5|AC-2(1), CN-L3|7.1.3.2(d), CSCv7|16.2,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3
Actual Value:
3</t>
  </si>
  <si>
    <t>"21.6 (L1) Ensure 'Allow Script Scanning' is set to 'Allowed': [PASSED]"
This policy setting allows script scanning to be turned on/off. Script scanning intercepts scripts then scans them before they are executed on the system.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Script Scanning
Impact:
None - this is the default behavior.
See Also:
https://workbench.cisecurity.org/benchmarks/16853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ISO-27001-2022|A.8.16, ITSG-33|SI-4, LEVEL|1A, NESA|M1.2.2, QCSC-v1|3.2, QCSC-v1|5.2.1, QCSC-v1|5.2.2, QCSC-v1|5.2.3, QCSC-v1|6.2, QCSC-v1|8.2.1, QCSC-v1|10.2.1, QCSC-v1|11.2
Policy Value:
1
Actual Value:
1</t>
  </si>
  <si>
    <t>"3.11.28.3.1 (L1) Ensure 'Configure local setting override for reporting to Microsoft MAPS' is set to 'Disabled': [PASSED]"
This policy setting configures a local override for the configuration to join Microsoft Active Protection Service (MAPS), which Microsoft renamed to
Windows Defender Antivirus Cloud Protection Service
and then
Microsoft Defender Antivirus Cloud Protection Service
. This setting can only be set by Group Policy.
The recommended state for this setting is: Disabled
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Solution:
To establish the recommended configuration via configuration profiles, set the following Settings Catalog path to Disabled
Administrative Templates\Windows Components\Microsoft Defender Antivirus\MAPS\Configure local setting override for reporting to Microsoft MAPS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</si>
  <si>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"74.19 (L1) Ensure 'Increase Scheduling Priority' is set to 'Administrators, Window Manager\Window Manager Group': [PASSED]"
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
A user who is assigned this user right could increase the scheduling priority of a process to Real-Time, which would leave little processing time for all other processes and could lead to a DoS condition.
Solution:
To establish the recommended configuration via configuration profiles, set the following Settings Catalog path to Administrators, Window Manager\Window Manager Group
User Rights\Increase scheduling priority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'Window Manager Group') || ('Administrators' &amp;&amp; 'Window Manager\Window Manager Group')
Actual Value:
'window manager group' &amp;&amp; 'administrators'</t>
  </si>
  <si>
    <t>"30.2 (L1) Ensure 'Allow Spotlight Collection (User)' is set to '0': [PASSED]"
This policy setting removes the Spotlight collection setting in Personalization, rendering the user unable to select and subsequently download daily images from Microsoft to the system desktop.
The recommended state for this setting is: 0
Disabling this setting will help ensure your data is not shared with any third party. The Windows Spotlight feature collects data and uses that data to display images from Microsoft.
Solution:
To establish the recommended configuration via configuration profiles, set the following Settings Catalog path to 0 :
Experience\Allow Spotlight Collection (User)
Impact:
The Spotlight collection feature will not be available as an option in Personalization settings, so users will not be able to download daily images from Microsoft.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Compliant items:</t>
  </si>
  <si>
    <t>"69.45 (L1) Ensure 'Xbox Live Networking Service (XboxNetApiSvc)' is set to 'Disabled': [FAILED]"
This service supports the Windows.Networking.XboxLive application programming interface.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Live Networking Service
Impact:
Connections to Xbox Live may fail and applications that interact with that service may also fail.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</si>
  <si>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"3.11.36.4.9.1 (L1) Ensure 'Always prompt for password upon connection' is set to 'Enabled': [PASSED]"
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
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Solution:
To establish the recommended configuration via configuration profiles, set the following Settings Catalog path to Enabled
Administrative Templates\Windows Components\Remote Desktop Services\Remote Desktop Session Host\Security\Always prompt for password upon connection
Impact:
Users cannot automatically log on to Remote Desktop Services by supplying their passwords in the Remote Desktop Connection client. They will be prompted for a password to log on.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</si>
  <si>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"74.4 (L1) Ensure 'Allow Local Log On' is set to 'Administrators, Users': [PASSED]"
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Users
Note: The Guest account is also assigned this user right by default. Although this account is disabled by default, it's recommended that you configure this setting through Group Policy. However, this user right should generally be restricted to the Administrators and Users groups. Assign this user right to the Backup Operators group if your organization requires that they have this capability.
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
Solution:
To establish the recommended configuration via configuration profiles, set the following Settings Catalog path to Administrators, Users
User Rights\Allow Local Log On
Note: Include only one User or Group per line in the Settings Catalog configuration screen.
Impact:
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'Users'
Actual Value:
'users' &amp;&amp; 'administrators'</t>
  </si>
  <si>
    <t>"3.10.30.1 (L1) Ensure 'Enable RPC Endpoint Mapper Client Authentication' is set to 'Enabled': [PASSED]"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 so we do not recommend applying it to Domain Controllers.
Note: This policy will not in effect until the system is rebooted.
The recommended state for this setting is: Enabled
Anonymous access to RPC services could result in accidental disclosure of information to unauthenticated users.
Solution:
To establish the recommended configuration via configuration profiles, set the following Settings Catalog path to Disa Enabled`ed.
Administrative Templates\System\Remote Procedure Call\Enable RPC Endpoint Mapper Client Authentication
Impact:
RPC clients will authenticate to the Endpoint Mapper Service for calls that contain authentication information. Clients making such calls will not be able to communicate with the Windows NT4 Server Endpoint Mapper Service.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</si>
  <si>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"86.1.2 (L1) Ensure 'Allow Windows to automatically connect to suggested open hotspots, to networks shared by contacts, and to hotspots offering paid services' is set to 'Disabled': [PASSED]"
This policy setting determines whether users can enable the following WLAN settings: 'Connect to suggested open hotspots,' 'Connect to networks shared by my contacts,' and 'Enable paid services'.
 - 'Connect to suggested open hotspots' enables Windows to automatically connect users to open hotspots it knows about by crowdsourcing networks that other people using Windows have connected to.
 - 'Connect to networks shared by my contacts' enables Windows to automatically connect to networks that the user's contacts have shared with them, and enables users on this device to share networks with their contacts.
 - 'Enable paid services' enables Windows to temporarily connect to open hotspots to determine if paid services are available.
The recommended state for this setting is: Disabled
Note: These features are also known by the name '
Wi-Fi Sense
'.
Automatically connecting to an open hotspot or network can introduce the system to a rogue network with malicious intent.
Solution:
To establish the recommended configuration, set the following Custom Configuration Policy to 0 :
Name: 	 &lt;Enter name&gt;
Description: &lt;Enter Description&gt;
OMA-URI: ./Device/Vendor/MSFT/Policy/Config/Wifi/AllowAutoConnectToWiFiSenseHotspots
Data type: Integer
Value: 0
Impact:
Connect to suggested open hotspots
,
Connect to networks shared by my contacts
, and
Enable paid services
will each be turned off and users on the device will be prevented from enabling them.
See Also:
https://workbench.cisecurity.org/benchmarks/16853
Reference:
800-171|3.4.2, 800-171|3.4.6, 800-171|3.4.7, 800-53|CM-6, 800-53|CM-7, 800-53r5|CM-6, 800-53r5|CM-7, CSCv7|15.5, CSCv8|4.8, CSF|PR.IP-1, CSF|PR.PT-3, CSF2.0|DE.CM-09, CSF2.0|PR.PS-01, GDPR|32.1.b, HIPAA|164.306(a)(1), ISO-27001-2022|A.8.9, ITSG-33|CM-6, ITSG-33|CM-7, LEVEL|1A, NIAv2|SS15a, PCI-DSSv3.2.1|2.2.2, SWIFT-CSCv1|2.3
Policy Value:
0
Actual Value:
0</t>
  </si>
  <si>
    <t>"3.11.42.1 (L1) Ensure 'Turn off the offer to update to the latest version of Windows' is set to 'Enabled': [PASSED]"
Enables or disables the Microsoft Store offer to update to the latest version of Windows.
The recommended state for this setting is: Enabled
Unplanned OS upgrades can lead to more preventable support calls. The IT department should be managing and approving all upgrades and updates.
Solution:
To establish the recommended configuration via configuration profiles, set the following Settings Catalog path to Enabled
Administrative Templates\Windows Components\Store\Turn off the offer to update to the latest version of Windows
Impact:
The Microsoft Store application will not offer updates to the latest version of Windows.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</si>
  <si>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"3.5.11 (L2) Ensure 'MSS: (TcpMaxDataRetransmissions IPv6)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configuration profiles, set the following Settings Catalog path to Enabled: 3
Administrative Templates\MSS (Legacy)\MSS:(TcpMaxDataRetransmissions IPv6) How many times unacknowledged data is retransmitted
Impact:
TCP starts a retransmission timer when each outbound segment is passed to the IP. If no acknowledgment is received for the data in a given segment before the timer expires, then the segment is retransmitted up to three times.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</si>
  <si>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"74.29 (L1) Ensure 'Take Ownership' is set to 'Administrators': [PASSED]"
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
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
Solution:
To establish the recommended configuration via configuration profiles, set the following Settings Catalog path to Administrators
User Rights\Take Ownership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</si>
  <si>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"83.1 (L1) Ensure 'Allow Auto Update' is set to 'Enabled': [FAILED]"
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this this policy setting is set to Enabled, select one of the following options in the Configure Automatic Updates Properties dialog box to specify how the service will work:
 - 2 - Auto install and restart.
 - 3 - Auto install and restart at a specified time. (Default)
 - 4 - Auto install and restart without end-user control.
The recommended state for this setting is: Enabled and never 'Turn off automatic updates'
Note: The sub-setting '
Allow Auto Update:
' has 6 possible values - not all of them are valid depending on specific organizational needs, however if feasible we suggest using a value of 2, 3, or 4 The only scored requirement is to not turn off automatic updates (5).
Note #2: Organizations that utilize a third--party solution for patching may choose to exempt themselves from this recommendation, and instead configure it to Disabled so that the native Windows Update mechanism does not interfere with the third--party patching process.
Warning: If option 3 or 4 is not selected, then the ScheduledInstallDay recommendation will not take effect and an exception to that recommendation will be needed.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configuration profiles, set the following Settings Catalog path to anything other than 'Turn off automatic updates'.
Windows Update For Business\Allow Auto Update
Impact:
Critical operating system updates and service packs will be installed as necessary.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[2..4]
Actual Value:
5</t>
  </si>
  <si>
    <t>"3.11.8.2 (L1) Ensure 'Enumerate administrator accounts on elevation' is set to 'Disabled': [PASSED]"
This policy setting controls whether administrator accounts are displayed when a user attempts to elevate a running application.
The recommended state for this setting is: Disabled
Users could see the list of administrator accounts, making it slightly easier for a malicious user who has logged onto a console session to try to crack the passwords of those accounts.
Solution:
To establish the recommended configuration via configuration profiles, set the following Settings Catalog path to Disabled
Administrative Templates\Windows Components\Credential User Interface\Enumerate administrator accounts on elevation
Impact:
None - this is the default behavior.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</si>
  <si>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"23.2 (L1) Ensure 'Configure System Guard Launch' is set to 'Unmanaged Enables Secure Launch if supported by hardware': [PASSED]"
Secure Launch protects the Virtualization Based Security environment from exploited vulnerabilities in device firmware.
The recommended state for this setting is: Unmanaged Enables Secure Launch if supported by hardware
Note: Credential Guard and Device Guard are not currently supported when using Azure IaaS VMs.
Secure Launch changes the way Windows boots to use Intel Trusted Execution Technology (TXT) and Runtime BIOS Resilience features to prevent firmware exploits from being able to impact the security of the Windows Virtualization Based Security environment.
Solution:
To establish the recommended configuration via configuration profiles, set the following Settings Catalog path to Unmanaged Enables Secure Launch if supported by hardware :
Device Guard\Configure System Guard Launch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 All drivers on the system must be compatible with this feature or the system may crash. Ensure that this policy setting is only deployed to computers which are known to be compatible.
See Also:
https://workbench.cisecurity.org/benchmarks/16853
Reference:
800-53|SI-16, 800-53r5|SI-16, CSCv7|8.3, CSCv8|10.5, CSF2.0|PR.DS-10, GDPR|32.1.b, HIPAA|164.306(a)(1), ITSG-33|SI-16, LEVEL|1A
Policy Value:
1
Actual Value:
1</t>
  </si>
  <si>
    <t>"58.1 (L2) Ensure 'Allow Cross Device Clipboard' is set to 'Block': [PASSED]"
This setting determines whether Clipboard contents can be synchronized across devices.
The recommended state for this setting is: Block
In high security environments, clipboard data should stay local to the system and not synced across devices, as it may contain very sensitive information that must be contained locally.
Solution:
To establish the recommended configuration via configuration profiles, set the following Settings Catalog path to Block :
Privacy\Allow Cross Device Clipboard
Impact:
Clipboard contents will not be shareable to other devices.
See Also:
https://workbench.cisecurity.org/benchmarks/16853
Reference:
800-171|3.4.2, 800-171|3.4.6, 800-171|3.4.7, 800-53|CM-6, 800-53|CM-7, 800-53r5|CM-6, 800-53r5|CM-7, CSCv8|4.8, CSF|PR.IP-1, CSF|PR.PT-3, CSF2.0|DE.CM-09, CSF2.0|PR.PS-01, GDPR|32.1.b, HIPAA|164.306(a)(1), ISO-27001-2022|A.8.9, ITSG-33|CM-6, ITSG-33|CM-7, LEVEL|2A, NIAv2|SS15a, PCI-DSSv3.2.1|2.2.2, SWIFT-CSCv1|2.3
Policy Value:
0
Actual Value:
0</t>
  </si>
  <si>
    <t>"5.25 (L1) Ensure 'System Audit Other System Events' is set to 'Success and Failure': [PASSED]"
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
Capturing these audit events may be useful for identifying when the Windows Firewall is not performing as expected.
Solution:
To establish the recommended configuration via configuration profiles, set the following Settings Catalog path to Success and Failure
Auditing\System Audit Other System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</si>
  <si>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"3.4.4 (L1) Ensure 'Enable Structured Exception Handling Overwrite Protection (SEHOP)' is set to 'Enabled': [PASSED]"
Windows includes support for Structured Exception Handling Overwrite Protection (SEHOP). We recommend enabling this feature to improve the security profile of the computer.
The recommended state for this setting is: Enabled
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
Solution:
To establish the recommended configuration via configuration profiles, set the following Settings Catalog path to Enabled
Administrative Templates\MS Security Guide\Enable Structured Exception Handling Overwrite Protection (SEHOP)
More information is available at
MSKB 956607: How to enable Structured Exception Handling Overwrite Protection (SEHOP) in Windows operating systems
Impact:
After you enable SEHOP, existing versions of Cygwin, Skype, and Armadillo-protected applications may not work correctly.
See Also:
https://workbench.cisecurity.org/benchmarks/16853
Reference:
800-53|SI-16, 800-53r5|SI-16, CSCv7|8.3, CSCv8|10.5, CSF2.0|PR.DS-10, GDPR|32.1.b, HIPAA|164.306(a)(1), ITSG-33|SI-16, LEVEL|1A
Policy Value:
0
Actual Value:
0</t>
  </si>
  <si>
    <t>"3.5.6 (L2) Ensure 'MSS: (KeepAliveTime) How often keep-alive packets are sent in milliseconds' is set to 'Enabled: 300,000 or 5 minutes (recommended)': [PASSED]"
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
An attacker who is able to connect to network applications could establish numerous connections to cause a DoS condition.
Solution:
To establish the recommended configuration via configuration profiles, set the following Settings Catalog path to Enabled: 300,000 or 5 minutes (recommended)
Administrative Templates\MSS (Legacy)\MSS: (KeepAliveTime) How often keep-alive packets are sent in milliseconds
Impact:
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
See Also:
https://workbench.cisecurity.org/benchmarks/16853
Reference:
800-171|3.13.1, 800-53|SC-7(12), 800-53r5|SC-7(12), CN-L3|8.1.10.6(j), CSF|DE.CM-1, CSF|PR.AC-5, CSF|PR.DS-5, CSF|PR.PT-4, CSF2.0|DE.CM-01, CSF2.0|PR.DS-01, CSF2.0|PR.DS-02, CSF2.0|PR.DS-10, CSF2.0|PR.IR-01, GDPR|32.1.b, HIPAA|164.306(a)(1), ISO-27001-2022|A.5.14, ISO-27001-2022|A.8.16, ISO-27001-2022|A.8.20, ISO/IEC-27001|A.13.1.3, ITSG-33|SC-7(12), LEVEL|2A, NESA|T4.5.4, NIAv2|AM38, NIAv2|SS13d, NIAv2|SS26, PCI-DSSv3.2.1|1.4, PCI-DSSv4.0|1.5.1, QCSC-v1|5.2.1, QCSC-v1|5.2.2, QCSC-v1|6.2, QCSC-v1|8.2.1, TBA-FIISB|43.1
Policy Value:
[0..300000]
Actual Value:
300000</t>
  </si>
  <si>
    <t>"69.17 (L2) Ensure 'PNRP Machine Name Publication Service (PNRPAutoReg)' is set to 'Disabled': [FAILED]"
This service publishes a machine name using the Peer Name Resolution Protocol. Configuration is managed via the netsh context 'p2p pnrp peer'.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PNRPAutoReg -StartupType Disabled
Impact:
Some peer-to-peer and collaborative applications, such as Remote Assistance, may not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</si>
  <si>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"74.7 (L1) Ensure 'Create Global Objects' is set to 'Administrators, LOCAL SERVICE, NETWORK SERVICE, SERVICE': [PASSED]"
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Users who can create global objects could affect Windows services and processes that run under other user or system accounts. This capability could lead to a variety of problems, such as application failure, data corruption and elevation of privilege.
Solution:
To establish the recommended configuration via configuration profiles, set the following Settings Catalog path to Administrators, LOCAL SERVICE, NETWORK SERVICE, SERVICE
User Rights\Create Global Objects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</si>
  <si>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"3.11.28.3.2 (L2) Ensure 'Join Microsoft MAPS' is set to 'Disabled': [FAILED]"
This policy setting allows you to join Microsoft Active Protection Service (MAPS), which Microsoft renamed to
Windows Defender Antivirus Cloud Protection Service
and then
Microsoft Defender Antivirus Cloud Protection Service
.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
Solution:
To establish the recommended configuration via configuration profiles, set the following Settings Catalog path to Disabled
Administrative Templates\Windows Components\Microsoft Defender Antivirus\MAPS\Join Microsoft MAPS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2</t>
  </si>
  <si>
    <t>"74.17 (L1) Ensure 'Generate Security Audits' is set to 'LOCAL SERVICE, NETWORK SERVICE': [PASSED]"
This policy setting determines which users or processes can generate audit records in the Security log.
The recommended state for this setting is: LOCAL SERVICE, NETWORK SERVICE
Note: This user right is considered a 'sensitive privilege' for the purposes of auditing.
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
Solution:
To establish the recommended configuration via configuration profiles, set the following Settings Catalog path to LOCAL SERVICE, NETWORK SERVICE
User Rights\Generate security audits
Note: Include only one User or Group per line in the Settings Catalog configuration screen.
Impact:
On most computers, this is the default configuration and there will be no negative impact. However, if you have installed
Web Server (IIS)
, you will need to allow the IIS application pool(s) to be granted this user right.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CSCv7|6.2,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</si>
  <si>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"3.5.12 (L2) Ensure 'MSS: (TcpMaxDataRetransmissions)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configuration profiles, set the following Settings Catalog path to Enabled: 3
Administrative Templates\MSS (Legacy)\MSS:(TcpMaxDataRetransmissions) How many times unacknowledged data is retransmitted
Impact:
TCP starts a retransmission timer when each outbound segment is passed to the IP. If no acknowledgment is received for the data in a given segment before the timer expires, then the segment is retransmitted up to three times.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</si>
  <si>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"3.6.18.2 (L1) Ensure 'Prohibit connection to non-domain networks when connected to domain authenticated network' is set to 'Enabled': [PASSED]"
This policy setting prevents computers from connecting to both a domain based network and a non-domain based network at the same time.
The recommended state for this setting is: Enabled
The potential concern is that a user would unknowingly allow network traffic to flow between the insecure public network and the enterprise managed network.
Solution:
To establish the recommended configuration via configuration profiles, set the following Settings Catalog path to Enabled
Administrative Templates\Network\Windows Connection Manager\Prohibit connection to non-domain networks when connected to domain authenticated network
Impact: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See Also:
https://workbench.cisecurity.org/benchmarks/16853
Reference:
800-171|3.13.1, 800-171|3.13.5, 800-53|SC-7, 800-53r5|SC-7, CN-L3|8.1.10.6(j), CSCv7|12.4, CSF|DE.CM-1, CSF|PR.AC-5, CSF|PR.DS-5, CSF|PR.PT-4, CSF2.0|DE.CM-01, CSF2.0|PR.DS-01, CSF2.0|PR.DS-02, CSF2.0|PR.DS-10, CSF2.0|PR.IR-01, GDPR|32.1.b, HIPAA|164.306(a)(1), ISO-27001-2022|A.5.14, ISO-27001-2022|A.8.16, ISO-27001-2022|A.8.20, ISO/IEC-27001|A.13.1.3, ITSG-33|SC-7, LEVEL|1A, NESA|T4.5.4, NIAv2|GS1, NIAv2|GS2a, NIAv2|GS2b, PCI-DSSv3.2.1|1.1, PCI-DSSv3.2.1|1.2, PCI-DSSv3.2.1|1.2.1, PCI-DSSv3.2.1|1.3, PCI-DSSv4.0|1.2.1, PCI-DSSv4.0|1.4.1, QCSC-v1|5.2.1, QCSC-v1|5.2.2, QCSC-v1|6.2, QCSC-v1|8.2.1, TBA-FIISB|43.1
Policy Value:
1
Actual Value:
1</t>
  </si>
  <si>
    <t>"3.6.4.1 (L1) Ensure 'Turn off multicast name resolution' is set to 'Enabled': [PASSED]"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
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
Solution:
To establish the recommended configuration via configuration profiles, set the following Settings Catalog path to Enabled
Administrative Templates\Network\DNS Client\Turn off multicast name resolution
Impact:
In the event DNS is unavailable a system will be unable to request it from other systems on the same subnet.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</si>
  <si>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"74.23 (L1) Ensure 'Manage Volume' is set to 'Administrators': [PASSED]"
This policy setting allows users to manage the system's volume or disk configuration, which could allow a user to delete a volume and cause data loss as well as a denial-of-service condition.
The recommended state for this setting is: Administrators
Note: A workstation with Microsoft SQL Server installed will require a special exception to this recommendation for the account that runs the SQL Server service to be granted this user right.
A user who is assigned the Perform volume maintenance tasks user right could delete a volume, which could result in the loss of data or a DoS condition.
Solution:
To establish the recommended configuration via configuration profiles, set the following Settings Catalog path to Administrators
User Rights\Manage Volume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</si>
  <si>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"3.10.28.5.4 (BL) Ensure 'Allow standby states (S1-S3) when sleeping (plugged in)' is set to 'Disabled': [FAILED]"
This policy setting manages whether or not Windows is allowed to use standby states when putting the computer in a sleep state.
The recommended state for this setting is: Disabled
System sleep states (S1-S3) keep power to the RAM which may contain secrets, such as the BitLocker volume encryption key. An attacker finding a computer in sleep states (S1-S3) could directly attack the memory of the computer and gain access to the secrets through techniques such as RAM reminisce and direct memory access (DMA).
Solution:
To establish the recommended configuration via configuration profiles, set the following Settings Catalog path to Disabled
Administrative Templates\System\Power Management\Sleep Settings\Allow standby states (S1-S3) when sleeping (plugged in)
Impact:
Users will not be able to use Sleep (S3) while plugged in, which resumes faster than Hibernation (S4).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LEVEL|BLA, NESA|T1.2.1, NESA|T1.2.2, NESA|T3.2.5, NESA|T3.4.1, NESA|T4.5.3, NESA|T4.5.4, NESA|T7.2.1, NESA|T7.5.1, NESA|T7.5.3, NESA|T7.6.1, NESA|T7.6.2, NESA|T7.6.3, NESA|T7.6.5, NIAv2|SS3, NIAv2|SS15a, NIAv2|SS16, NIAv2|VL2, PCI-DSSv3.2.1|2.2.2, QCSC-v1|3.2, QCSC-v1|4.2, QCSC-v1|5.2.1, QCSC-v1|5.2.2, SWIFT-CSCv1|2.3
Policy Value:
0
Actual Value:
1</t>
  </si>
  <si>
    <t>"3.11.54.2 (L1) Ensure 'Turn on PowerShell Transcription' is set to 'Enabled': [PASSED]"
This Policy setting lets you capture the input and output of Windows PowerShell commands into text-based transcripts.
The recommended state for this setting is: Enabled
PowerShell transcript input can be very valuable when performing forensic investigations of PowerShell attack incidents to determine what occurred.
Solution:
To establish the recommended configuration via configuration profiles, set the following Settings Catalog path to Enabled
Administrative Templates\Windows Components\Windows PowerShell\Turn on PowerShell Transcription
Impact:
PowerShell transcript input will be logged to the PowerShell_transcript output file, which is saved to the My Documents folder of each users' profile by default.
Warning: There are potential risks of capturing credentials and sensitive information in the PowerShell_transcript output file, which could be exposed to users who have read-access to the file.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
.
See Also:
https://workbench.cisecurity.org/benchmarks/16853
Reference:
800-171|3.3.1, 800-171|3.3.2, 800-53|AU-2, 800-53r5|AU-2, CN-L3|8.1.4.3(a), CSCv7|8.8, CSCv8|8.8, CSF|PR.PT-1, CSF2.0|PR.PS-04, GDPR|32.1.b, HIPAA|164.306(a)(1), HIPAA|164.312(b), ISO-27001-2022|A.8.15, ITSG-33|AU-2, LEVEL|1A, NESA|M1.2.2, NESA|M5.5.1, NIAv2|AM7, NIAv2|AM11a, NIAv2|AM11b, NIAv2|AM11c, NIAv2|AM11d, NIAv2|AM11e, NIAv2|SS30, NIAv2|VL8, QCSC-v1|8.2.1, QCSC-v1|13.2, SWIFT-CSCv1|6.4
Policy Value:
1
Actual Value:
1</t>
  </si>
  <si>
    <t>"45.25 (L1) Ensure 'Network security: LAN Manager authentication level' is set to 'Send LM and NTLMv2 responses only. Refuse LM and NTLM': [PASSED]"
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LM and NTLMv2 responses only. Refuse LM and NTLM
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&amp;amp; NTLM (non-v2) as much as possible.
Solution:
To establish the recommended configuration via configuration profiles, set the following Settings Catalog path to: Send LM and NTLMv2 responses only. Refuse LM and NTLM :
Local Policies Security Options\Network security: LAN Manager authentication level
Impact:
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
Actual Value:
5</t>
  </si>
  <si>
    <t>"67.5 (L1) Ensure 'Limit Diagnostic Log Collection' is set to 'Enabled': [PASSED]"
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Sending data to a third-party vendor is a security concern and should only be done on an as-needed basis.
Solution:
To establish the recommended configuration via configuration profiles, set the following Settings Catalog path to Enabled :
System\Limit Diagnostic Log Collection
Impact:
Diagnostic logs and information such as crash dumps will not be collected for transmission to Microsoft.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1
Actual Value:
1</t>
  </si>
  <si>
    <t>"75.1 (L1) Ensure 'Hypervisor Enforced Code Integrity' is set to 'Enabled with UEFI lock': [PASSED]"
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Virtualization Based Protection of Code Integrity cannot be disabled remotely.
Solution:
To establish the recommended configuration via configuration profiles, set the following Settings Catalog path to Enabled with UEFI lock
Virtualization Based Technology\Hypervisor Enforced Code Integrity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Warning #3 :
Windows Autopilot - Policy Conflicts
: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See Also:
https://workbench.cisecurity.org/benchmarks/16853
Reference:
800-53|SI-16, 800-53r5|SI-16, CSCv7|8.3, CSCv8|10.5, CSF2.0|PR.DS-10, GDPR|32.1.b, HIPAA|164.306(a)(1), ITSG-33|SI-16, LEVEL|1A
Policy Value:
1
Actual Value:
1</t>
  </si>
  <si>
    <t>"3.10.28.5.1 (L1) Ensure 'Allow network connectivity during connected-standby (on battery)'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on battery and in a sleep state.
Solution:
To establish the recommended configuration via configuration profiles, set the following Settings Catalog path to Disabled
Administrative Templates\System\Power Management\Sleep Settings\Allow network connectivity during connected-standby (on battery)
Impact:
Network connectivity in standby (while on battery) is not guaranteed. This connectivity restriction currently only applies to WLAN networks only, but is subject to change (according to Microsoft).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</si>
  <si>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"74.24 (L1) Ensure 'Modify Firmware Environment' is set to 'Administrators': [PASSED]"
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
Anyone who is assigned the Modify firmware environment values user right could configure the settings of a hardware component to cause it to fail, which could lead to data corruption or a DoS condition.
Solution:
To establish the recommended configuration via configuration profiles, set the following Settings Catalog path to Administrators
User Rights\Modify Firmware Environment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</si>
  <si>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"69.31 (L1) Ensure 'SSDP Discovery (SSDPSRV)' is set to 'Disabled': [FAILED]"
Discovers networked devices and services that use the SSDP discovery protocol, such as UPnP devices. Also announces SSDP devices and services running on the local computer.
The recommended state for this setting is: Disabled
Universal Plug n Play (UPnP) is a real security risk - it allows automatic discovery and attachment to network devices. Note that UPnP is different than regular Plug n Play (PnP). Workstations should not be advertising their services (or automatically discovering and connecting to networked services) in a security-conscious enterprise managed environment.
Solution:
To establish the recommended configuration, set the following Custom Configuration Policy to 4 :
Name: 	 &lt;Enter name&gt;
Description: &lt;Enter Description&gt;
OMA-URI: ./Device/Vendor/MSFT/Policy/Config/SystemServices/ConfigureSSDPDiscoveryServiceStartupMode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SSDPSRV -StartupType Disabled
Impact:
SSDP-based devices will not be discovered.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</si>
  <si>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"3.11.6.2 (L1) Ensure 'Set the default behavior for AutoRun' is set to 'Enabled: Do not execute any autorun commands': [PASSED]"
This policy setting sets the default behavior for Autorun commands. Autorun commands are generally stored in autorun.inf files. They often launch the installation program or other routines.
The recommended state for this setting is: Enabled: Do not execute any autorun commands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Solution:
To establish the recommended configuration via configuration profiles, set the following Settings Catalog path to Enabled: Do not execute any autorun commands
Administrative Templates\Windows Components\AutoPlay Policies\Set the default behavior for AutoRun
Impact:
AutoRun commands will be completely disabled.
See Also:
https://workbench.cisecurity.org/benchmarks/16853
Reference:
800-171|3.8.7, 800-53|MP-7, 800-53r5|MP-7, CN-L3|8.5.4.1(c), CSCv7|8.5, CSCv8|10.3, CSF|PR.PT-2, GDPR|32.1.b, HIPAA|164.306(a)(1), HIPAA|164.312(a)(1), ISO-27001-2022|A.5.10, ISO-27001-2022|A.7.10, ISO/IEC-27001|A.8.3.1, ISO/IEC-27001|A.8.3.3, LEVEL|1A, NESA|T1.4.1
Policy Value:
1
Actual Value:
1</t>
  </si>
  <si>
    <t>"3.10.4.1 (L1) Ensure 'Include command line in process creation events' is set to 'Enabled': [PASSED]"
This policy setting controls whether the process creation command line text is logged in security audit events when a new process has been created.
The recommended state for this setting is: Enabled
Note: This feature that this setting controls was not originally supported in workstation OSes older than Windows 8.1. However, in February 2015 Microsoft added support for the feature to Windows 7 and Windows 8.0 via an update -
KB3004375
. Therefore, this setting is also important to set on those older OSes.
Capturing process command line information in event logs can be very valuable when performing forensic investigations of attack incidents.
Solution:
To establish the recommended configuration via configuration profiles, set the following Settings Catalog path to Enabled
Administrative Templates\System\Audit Process Creation\Include command line in process creation events
Impact:
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
.
See Also:
https://workbench.cisecurity.org/benchmarks/16853
Reference:
800-171|3.3.1, 800-171|3.3.2, 800-53|AU-2, 800-53r5|AU-2, CN-L3|8.1.4.3(a), CSCv7|16.4, CSCv8|8.8, CSF|PR.PT-1, CSF2.0|PR.PS-04, GDPR|32.1.b, HIPAA|164.306(a)(1), HIPAA|164.312(b), ISO-27001-2022|A.8.15, ITSG-33|AU-2, LEVEL|1A, NESA|M1.2.2, NESA|M5.5.1, NIAv2|AM7, NIAv2|AM11a, NIAv2|AM11b, NIAv2|AM11c, NIAv2|AM11d, NIAv2|AM11e, NIAv2|SS30, NIAv2|VL8, QCSC-v1|8.2.1, QCSC-v1|13.2, SWIFT-CSCv1|6.4
Policy Value:
1
Actual Value:
1</t>
  </si>
  <si>
    <t>"45.2 (L1) Ensure 'Accounts: Enable Guest account status' is set to 'Disabled': [PASSED]"
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Solution:
To establish the recommended configuration via configuration profiles, set the following Settings Catalog path to Disabled :
Local Policies Security Options\Accounts: Guest account status
Impact:
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
See Also:
https://workbench.cisecurity.org/benchmarks/16853
Reference:
800-171|3.5.2, 800-53|IA-5, 800-53r5|IA-5, CSCv7|16.8, CSCv8|4.7, CSF|PR.AC-1, CSF2.0|PR.AA-01, CSF2.0|PR.AA-03, GDPR|32.1.b, HIPAA|164.306(a)(1), HIPAA|164.312(a)(2)(i), HIPAA|164.312(d), ISO-27001-2022|A.5.16, ISO-27001-2022|A.5.17, ITSG-33|IA-5, LEVEL|1A, NESA|T5.2.3, QCSC-v1|5.2.2, QCSC-v1|13.2
Policy Value:
'disabled'
Actual Value:
'disabled'</t>
  </si>
  <si>
    <t>"3.10.9.1.6 (BL) Ensure 'Prevent installation of devices using drivers that match these device setup classes: Prevent installation of devices using drivers for these device setup' is set to 'IEEE 1394 device setup classes': [FAILED]"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Here are the four entries we recommend and what they translate to:
 - {d48179be-ec20-11d1-b6b8-00c04fa372a7} - IEEE 1394 devices that support the SBP2 Protocol Class
 - {7ebefbc0-3200-11d2-b4c2-00a0C9697d07} - IEEE 1394 devices that support the IEC-61883 Protocol Class
 - {c06ff265-ae09-48f0-812c-16753d7cba83} - IEEE 1394 devices that support the AVC Protocol Class
 - {6bdd1fc1-810f-11d0-bec7-08002be2092f} - IEEE 1394 Host Bus Controller Class
The full list of system-defined device setup classes available in Windows is here:
System-Defined Device Setup Classes Available to Vendors | Microsoft Docs
The recommended state for this setting is: {d48179be-ec20-11d1-b6b8-00c04fa372a7} {7ebefbc0-3200-11d2-b4c2-00a0C9697d07} {c06ff265-ae09-48f0-812c-16753d7cba83} and {6bdd1fc1-810f-11d0-bec7-08002be2092f}
Note: IEEE 1394 has also been known/branded as
FireWire
(by Apple),
i.LINK
(by Sony) and
Lynx
(by Texas Instruments).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add {d48179be-ec20-11d1-b6b8-00c04fa372a7} {7ebefbc0-3200-11d2-b4c2-00a0C9697d07} {c06ff265-ae09-48f0-812c-16753d7cba83} and {6bdd1fc1-810f-11d0-bec7-08002be2092f} to the device setup classes list.
Administrative Templates\System\Device Installation\Device Installation Restrictions\Prevent installation of devices using drivers that match these device setup classes
Impact:
IEEE 1394 drives &amp;amp; devices will be prevented from being installed in Windows.
See Also:
https://workbench.cisecurity.org/benchmarks/16853
Reference:
800-171|3.14.2, 800-171|3.14.4, 800-171|3.14.5, 800-53|SI-3c.2., 800-53r5|SI-3c.2., CN-L3|7.1.3.6(b), CN-L3|8.1.4.5, CN-L3|8.1.9.6(a), CN-L3|8.1.9.6(b), CN-L3|8.1.10.5(b), CN-L3|8.1.10.7(a), CN-L3|8.1.10.7(b), CSF|DE.CM-4, CSF|DE.DP-3, CSF2.0|PR.DS-01, CSF2.0|PR.DS-02, CSF2.0|PR.DS-10, GDPR|32.1.b, HIPAA|164.306(a)(1), ISO-27001-2022|A.8.7, ISO/IEC-27001|A.12.2.1, ITSG-33|SI-3c.b., LEVEL|BLA, NESA|T3.4.1, NIAv2|NS24, PCI-DSSv3.2.1|5.1, PCI-DSSv3.2.1|5.1.1, PCI-DSSv4.0|5.3.2, PCI-DSSv4.0|5.3.3, QCSC-v1|3.2, QCSC-v1|5.2.3, QCSC-v1|8.2.1, TBA-FIISB|49.2.1, TBA-FIISB|49.2.2, TBA-FIISB|49.3.1, TBA-FIISB|49.3.2, TBA-FIISB|50.2.1, TBA-FIISB|51.2.4, TBA-FIISB|51.2.7
Policy Value:
'STATUS: PASSED'
Actual Value:
'The following values are missing:_x000D_
_x000D_
{d48179be-ec20-11d1-b6b8-00c04fa372a7}_x000D_
{7ebefbc0-3200-11d2-b4c2-00a0C9697d07}_x000D_
{c06ff265-ae09-48f0-812c-16753d7cba83}_x000D_
{6bdd1fc1-810f-11d0-bec7-08002be2092f}_x000D_
_x000D_
STATUS: FAILED'</t>
  </si>
  <si>
    <t>"3.11.15.3.2 (L1) Ensure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32,768 or greater
Administrative Templates\Windows Components\Event Log Service\Setup\Specify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[32768..4294967295]
Actual Value:
102400</t>
  </si>
  <si>
    <t>"69.5 (L2) Ensure 'Geolocation Service (lfsvc)' is set to 'Disabled': [FAILED]"
This service monitors the current location of the system and manages geofences (a geographical location with associated events).
The recommended state for this setting is: Disabled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lfsvc -StartupType Disabled
Impact:
Applications will be unable to use or receive notifications for geolocation or geofences.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</si>
  <si>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"23.4 (L1) Ensure 'Credential Guard' is set to 'Enabled with UEFI lock': [PASSED]"
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Credential Guard cannot be disabled remotely.
Solution:
To establish the recommended configuration via configuration profiles, set the following Settings Catalog path to Enabled with UEFI lock :
Device Guard\Credential Guard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https://workbench.cisecurity.org/benchmarks/16853
Reference:
800-53|SI-16, 800-53r5|SI-16, CSCv7|8.3, CSCv8|10.5, CSF2.0|PR.DS-10, GDPR|32.1.b, HIPAA|164.306(a)(1), ITSG-33|SI-16, LEVEL|1A
Policy Value:
1
Actual Value:
1</t>
  </si>
  <si>
    <t>"3.10.20.1.1 (L2) Ensure 'Turn off access to the Store' is set to 'Enabled': [PASSED]"
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The recommended state for this setting is: Enabled
The Store service is a retail outlet built into Windows, primarily for consumer use. In an enterprise managed environment the IT department should be managing the installation of all applications to reduce the risk of the installation of vulnerable software.
Solution:
To establish the recommended configuration via configuration profiles, set the following Settings Catalog path to Enabled
Administrative Templates\System\Internet Communication Management\Internet Communication settings\Turn off access to the Store
Impact:
The 'Look for an app in the Store' item in the Open With dialog is removed.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1</t>
  </si>
  <si>
    <t>"3.5.4 (L2) Ensure 'MSS: (DisableSavePassword) Prevent the dial-up password from being saved (recommended)' is set to 'Enabled': [PASSED]"
When you dial a phonebook or VPN entry in Dial-Up Networking, you can use the 'Save Password' option so that your Dial-Up Networking password is cached and you will not need to enter it on successive dial attempts. For security, administrators may want to prevent users from caching passwords.
The recommended state for this setting is: Enabled
An attacker who steals a mobile user's computer could automatically connect to the organization's network if the Save This Password check box is selected for the dial-up or VPN networking entry used to connect to your organization's network.
Solution:
To establish the recommended configuration via configuration profiles, set the following Settings Catalog path to Enabled
Administrative Templates\MSS (Legacy)\MSS:(DisableSavePassword) Prevent the dial-up password from being saved (recommended)
Impact:
Users will not be able to automatically store their logon credentials for dial-up and VPN connections.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1
Actual Value:
1</t>
  </si>
  <si>
    <t>"3.7.2 (L1) Ensure 'Point and Print Restrictions: When installing drivers for a new connection' is set to 'Enabled: Show warning and elevation prompt': [PASSED]"
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 Manage new Point and Print default driver installation behavior (CVE-2021-34481). This change overrides all Point and Print Group Policy settings and ensures that only Administrators can install printer drivers from a print server using Point and Print. Enabling Windows User Account Control (UAC) for the installation of new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
Solution:
To establish the recommended configuration via configuration profiles, set the following Settings Catalog path to Enabled: Show warning and elevation prompt
Administrative Templates\Printers\Point and Print Restrictions: When installing drivers for a new connection
Impact:
None - this is the default behavior.
See Also:
https://workbench.cisecurity.org/benchmarks/16853
Reference:
800-171|3.1.5, 800-53|AC-6(8), 800-53r5|AC-6(8),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</si>
  <si>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"69.32 (L1) Ensure 'UPnP Device Host (upnphost)' is set to 'Disabled': [FAILED]"
Allows UPnP devices to be hosted on this computer.
The recommended state for this setting is: Disabled
Universal Plug n Play (UPnP) is a real security risk - it allows automatic discovery and attachment to network devices. Notes that UPnP is different than regular Plug n Play (PnP). Workstations should not be advertising their services (or automatically discovering and connecting to networked services) in a security-conscious enterprise managed environment.
Solution:
To establish the recommended configuration, set the following Custom Configuration Policy to 4 :
Name: 	 &lt;Enter name&gt;
Description: &lt;Enter Description&gt;
OMA-URI: ./Device/Vendor/MSFT/Policy/Config/SystemServices/ConfigureUPnPDeviceHostServiceStartupMode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upnphost -StartupType Disabled
Impact:
Any hosted UPnP devices will stop functioning and no additional hosted devices can be added.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</si>
  <si>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"45.7 (L1) Ensure 'Interactive logon: Do not display last signed-in' is set to 'Enabled': [FAILED]"
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Warning: If the
Self Service Password Reset (SSPR)
feature is used in Microsoft Entra ID, an exception to this recommendation is needed as it's known to interfere with SSPR.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configuration profiles, set the following Settings Catalog path to Enabled :
Local Policies Security Options\Interactive logon: Don't display last signed-in
Note: In older versions of Microsoft Windows, this setting was named
Interactive logon: Do not display last user name
, but it was renamed starting with Windows 10 Release 1703.
Impact:
The name of the last user to successfully log on will not be displayed in the Windows logon screen.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0</t>
  </si>
  <si>
    <t>"3.10.20.1.13 (L2) Ensure 'Turn off Windows Error Reporting' is set to 'Enabled': [PASSED]"
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To establish the recommended configuration via configuration profiles, set the following Settings Catalog path to Enabled
Administrative Templates\System\Internet Communication Management\Internet Communication settings\Turn off Windows Error Reporting
Impact:
Users are not given the option to report errors to Microsoft.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PASSED
Actual Value:
All of the following must pass to satisfy this requirement:
-------------------------
PASSED - Value of Disabled:
 Remote value: 1
 Policy value: 1
-------------------------
PASSED - Value of DoReport:
 Remote value: 0
 Policy value: 0</t>
  </si>
  <si>
    <t>"3.10.9.1.2 (BL) Ensure 'Prevent installation of devices that match any of these device IDs: Also apply to matching devices that are already installed.' is set to 'True' (checked): [FAILED]"
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True (checked)
Note: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check the Also apply to matching devices that are already installed. button.
Administrative Templates\System\Device Installation\Device Installation Restrictions\Prevent installation of devices that match any of these device IDs
Impact:
Existing devices (that match the device IDs specified) that were previously installed prior to the hardening will be disabled or removed.
See Also:
https://workbench.cisecurity.org/benchmarks/16853
Reference:
800-171|3.8.7, 800-53|MP-7, 800-53r5|MP-7, CN-L3|8.5.4.1(c), CSF|PR.PT-2, GDPR|32.1.b, HIPAA|164.306(a)(1), HIPAA|164.312(a)(1), ISO-27001-2022|A.5.10, ISO-27001-2022|A.7.10, ISO/IEC-27001|A.8.3.1, ISO/IEC-27001|A.8.3.3, LEVEL|BLA, NESA|T1.4.1
Policy Value:
1
Actual Value:
NULL</t>
  </si>
  <si>
    <t>"21.7 (L1) Ensure 'Attack Surface Reduction rules' are configured: [FAILED]"
This policy setting sets the Attack Surface Reduction rules.
The recommended state for all settings is Block
Block abuse of exploited vulnerable signed drivers (Device)
Block Adobe Reader from creating child processes
Block all Office applications from creating child processes
Block credential stealing from the Windows local security authority subsystem
Block executable content from email client and webmail
Block execution of potentially obfuscated scripts
Block JavaScript or VBScript from launching downloaded executable content
Block Office applications from creating executable content
Block Office applications from injecting code into other processes
Block Office communication application from creating child processes
Block persistence through WMI event subscription
Block untrusted and unsigned processes that run from USB
Block Win32 API calls from Office macros
Note: More information on ASR rules can be found at the following link:
Use Attack surface reduction rules to prevent malware infection | Microsoft Docs
Attack surface reduction helps prevent actions and apps that are typically used by exploit-seeking malware to infect machines.
Solution:
To establish the recommended configuration via configuration profiles, set the following Settings Catalog paths to Block
Defender\Block abuse of exploited vulnerable signed drivers (Device)
Defender\Block Adobe Reader from creating child processes
Defender\Block all Office applications from creating child processes
Defender\Block credential stealing from the Windows local security authority subsystem
Defender\Block executable content from email client and webmail
Defender\Block execution of potentially obfuscated scripts
Defender\Block JavaScript or VBScript from launching downloaded executable content
Defender\Block Office applications from creating executable content
Defender\Block Office applications from injecting code into other processes
Defender\Block Office communication application from creating child processes
Defender\Block persistence through WMI event subscription
Defender\Block untrusted and unsigned processes that run from USB
Defender\Block Win32 API calls from Office macros
Impact:
When a rule is triggered, a notification will be displayed from the Action Center.
See Also:
https://workbench.cisecurity.org/benchmarks/16853
Reference:
800-53|SI-16, 800-53r5|SI-16, CSCv7|8.3, CSCv8|10.5, CSF2.0|PR.DS-10, GDPR|32.1.b, HIPAA|164.306(a)(1), ITSG-33|SI-16, LEVEL|1A
Policy Value:
FAILED
Actual Value:
All of the following must pass to satisfy this requirement:
-------------------------
FAILED - GUID for 'Block abuse of exploited vulnerable signed drivers (Device)':
 Remote value: ''
 Policy value: '\b(?i)56a863a9-875e-4185-98a7-b882c64b5ce5=1\b'
-------------------------
FAILED - GUID for 'Block Adobe Reader from creating child processes':
 Remote value: ''
 Policy value: '\b(?i)7674ba52-37eb-4a4f-a9a1-f0f9a1619a2c=1\b'
-------------------------
FAILED - GUID for 'Block all Office applications from creating child processes':
 Remote value: ''
 Policy value: '\b(?i)d4f940ab-401b-4efc-aadc-ad5f3c50688a=1\b'
-------------------------
FAILED - GUID for 'Block credential stealing from the Windows local security authority subsystem':
 Remote value: ''
 Policy value: '\b(?i)9e6c4e1f-7d60-472f-ba1a-a39ef669e4b2=1\b'
-------------------------
FAILED - GUID for 'Block executable content from email client and webmail':
 Remote value: ''
 Policy value: '\b(?i)be9ba2d9-53ea-4cdc-84e5-9b1eeee46550=1\b'
-------------------------
FAILED - GUID for 'Block execution of potentially obfuscated scripts':
 Remote value: ''
 Policy value: '\b(?i)5beb7efe-fd9a-4556-801d-275e5ffc04cc=1\b'
-------------------------
FAILED - GUID for 'Block JavaScript or VBScript from launching downloaded executable content':
 Remote value: ''
 Policy value: '\b(?i)d3e037e1-3eb8-44c8-a917-57927947596d=1\b'
-------------------------
FAILED - GUID for 'Block Office applications from creating executable content':
 Remote value: ''
 Policy value: '\b(?i)3b576869-a4ec-4529-8536-b80a7769e899=1\b'
-------------------------
FAILED - GUID for 'Block Office applications from injecting code into other processes':
 Remote value: ''
 Policy value: '\b(?i)75668c1f-73b5-4cf0-bb93-3ecf5cb7cc84=1\b'
-------------------------
FAILED - GUID for 'Block Office communication application from creating child processes':
 Remote value: ''
 Policy value: '\b(?i)26190899-1602-49e8-8b27-eb1d0a1ce869=1\b'
-------------------------
FAILED - GUID for 'Block persistence through WMI event subscription':
 Remote value: ''
 Policy value: '\b(?i)e6db77e5-3df2-4cf1-b95a-636979351e5b=1\b'
-------------------------
FAILED - GUID for 'Block untrusted and unsigned processes that run from USB':
 Remote value: ''
 Policy value: '\b(?i)b2b3f03d-6a65-4f7b-a9c7-1c7ef74a9ba4=1\b'
-------------------------
FAILED - GUID for 'Block Win32 API calls from Office macros':
 Remote value: ''
 Policy value: '\b(?i)92e97fa1-2edf-4476-bdd6-9dd0b4dddc7b=1\b'</t>
  </si>
  <si>
    <t>"69.37 (L1) Ensure 'Windows Mobile Hotspot Service (icssvc)' is set to 'Disabled': [FAILED]"
Provides the ability to share a cellular data connection with another device.
The recommended state for this setting is: Disabled
The capability to run a mobile hotspot from a domain-connected computer could easily expose the internal network to wardrivers or other hackers.
Solution:
To establish the recommended configuration, set the following Custom Configuration Policy to 4 or confirm that the service is Not installed :
Name: 	 &lt;Enter name&gt;
Description: &lt;Enter Description&gt;
OMA-URI: ./Device/Vendor/MSFT/Policy/Config/SystemServices/ConfigureWindowsMobileHotspotServiceStartupMode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icssvc -StartupType Disabled
Impact:
The Windows Mobile Hotspot feature will not be available.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</si>
  <si>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"64.1.1 (L1) Ensure 'Notify Malicious' is set to 'Enabled': [PASSED]"
This policy setting determines whether Enhanced Phishing Protection in Microsoft Defender SmartScreen warns users if they type their work or school password into one of the following malicious scenarios: into a reported phishing site, into a Microsoft login URL with an invalid certificate, or into an application connecting to either a reported phishing site or a Microsoft login URL with an invalid certificate.
The recommended state for this setting is: Enabled
Note: This setting only applies to Microsoft Accounts (computer or browser login) while using Microsoft Windows 11 and not on-prem domain-joined accounts.
Users will receive a pop-up notification if they try to access a website that is being blocked by Windows Defender SmartScreen. This assists users in making informed decisions about why the website is being blocked and whether to continue to it.
Solution:
To establish the recommended configuration via configuration profiles, set the following Settings Catalog path to Enabled :
Smart Screen\Enhanced Phishing Protection\Notify Malicious
Impact:
In some cases, Windows Defender SmartScreen may block legitimate websites, that have been incorrectly flagged by Microsoft.
See Also:
https://workbench.cisecurity.org/benchmarks/16853
Reference:
800-53|SI-16, 800-53r5|SI-16, CSCv7|8.3, CSCv8|10.5, CSF2.0|PR.DS-10, GDPR|32.1.b, HIPAA|164.306(a)(1), ITSG-33|SI-16, LEVEL|1A
Policy Value:
1
Actual Value:
1</t>
  </si>
  <si>
    <t>"45.3 (L1) Ensure 'Accounts: Limit local account use of blank passwords to console logon only' is set to 'Enabled': [PASSED]"
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
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
Solution:
To establish the recommended configuration via configuration profiles, set the following Settings Catalog path to Enabled :
Local Policies Security Options\Accounts: Limit local account use of blank passwords to console logon only
Impact:
None - this is the default behavior.
See Also:
https://workbench.cisecurity.org/benchmarks/16853
Reference:
800-171|3.5.2, 800-53|IA-5(1), 800-53r5|IA-5(1), CSCv7|4.4, CSCv8|5.2, CSF|PR.AC-1, CSF2.0|PR.AA-01, CSF2.0|PR.AA-03, GDPR|32.1.b, HIPAA|164.306(a)(1), HIPAA|164.312(a)(2)(i), HIPAA|164.312(d), ISO-27001-2022|A.5.16, ISO-27001-2022|A.5.17, ITSG-33|IA-5(1), LEVEL|1A, NESA|T5.2.3, QCSC-v1|5.2.2, QCSC-v1|13.2, SWIFT-CSCv1|4.1
Policy Value:
1
Actual Value:
1</t>
  </si>
  <si>
    <t>"45.14 (L1) Ensure 'Microsoft network client: Digitally sign communications (if server agrees)' is set to 'Enabled': [PASSED]"
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client: Digitally sign communications (if server agrees)
Impact:
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</si>
  <si>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"35.2 (L1) Ensure 'Enable Domain Network Firewall: Default Inbound Action for Domain Profile' is set to 'Block': [PASSED]"
This setting determines the behavior for inbound connections that do not match an inbound firewall rule.
The recommended state for this setting is: Block
If the firewall allows all traffic to access the system then an attacker may be more easily able to remotely exploit a weakness in a network service.
Solution:
To establish the recommended configuration via configuration profiles, set the following Settings Catalog path to Block :
Firewall\Enable Domain Network Firewall: Default Inbound Action for Domain Profile
Impact:
None - this is the default behavior.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</si>
  <si>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"3.5.3 (L1) Ensure 'MSS: (DisableIPSourceRouting) IP source routing protection level (protects against packet spoofing)' is set to 'Enabled: Highest protection, source routing is completely disabled': [PASSED]"
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configuration profiles, set the following Settings Catalog path to Enabled: Highest protection, source routing is completely disabled
Administrative Templates\MSS (Legacy)\MSS: (DisableIPSourceRouting) IP source routing protection level (protects against packet spoofing)
Impact:
All incoming source routed packets will be dropped.
See Also:
https://workbench.cisecurity.org/benchmarks/16853
Reference:
800-171|3.13.1, 800-53|SC-7(12), 800-53r5|SC-7(12), CN-L3|8.1.10.6(j), CSF|DE.CM-1, CSF|PR.AC-5, CSF|PR.DS-5, CSF|PR.PT-4, CSF2.0|DE.CM-01, CSF2.0|PR.DS-01, CSF2.0|PR.DS-02, CSF2.0|PR.DS-10, CSF2.0|PR.IR-01, GDPR|32.1.b, HIPAA|164.306(a)(1), ISO-27001-2022|A.5.14, ISO-27001-2022|A.8.16, ISO-27001-2022|A.8.20, ISO/IEC-27001|A.13.1.3, ITSG-33|SC-7(12), LEVEL|1A, NESA|T4.5.4, NIAv2|AM38, NIAv2|SS13d, NIAv2|SS26, PCI-DSSv3.2.1|1.4, PCI-DSSv4.0|1.5.1, QCSC-v1|5.2.1, QCSC-v1|5.2.2, QCSC-v1|6.2, QCSC-v1|8.2.1, TBA-FIISB|43.1
Policy Value:
2
Actual Value:
2</t>
  </si>
  <si>
    <t>"86.1.1 (L2) Ensure 'Allow a Windows app to share application data between users' is set to 'Disabled': [PASSED]"
Manages a Windows app's ability to share data between users who have installed the app. Data is shared through the SharedLocal folder. This folder is available through the Windows.Storage API.
The recommended state for this setting is: Disabled
Users of a system could accidentally share sensitive data with other users on the same system.
Solution:
To establish the recommended configuration, set the following Custom Configuration Policy to 0 :
Name: 	 &lt;Enter name&gt;
Description: &lt;Enter Description&gt;
OMA-URI: ./Device/Vendor/MSFT/Policy/Config/ApplicationManagement/AllowSharedUserAppData
Data type: Integer
Value: 0
Impact:
None - this is the default behavior.
See Also:
https://workbench.cisecurity.org/benchmarks/16853
Reference:
800-171|3.1.1, 800-53|AC-3, 800-53r5|AC-3, CN-L3|8.1.4.2(f), CN-L3|8.1.4.11(b), CN-L3|8.1.10.2(c), CN-L3|8.5.3.1, CN-L3|8.5.4.1(a), CSCv7|14.6, CSF|PR.AC-4, CSF|PR.PT-3, CSF2.0|PR.AA-05, CSF2.0|PR.DS-10, CSF2.0|PR.IR-01, GDPR|32.1.b, HIPAA|164.306(a)(1), HIPAA|164.312(a)(1), ISO-27001-2022|A.5.15, ISO-27001-2022|A.5.33, ISO-27001-2022|A.8.3, ISO-27001-2022|A.8.18, ISO-27001-2022|A.8.20, ISO/IEC-27001|A.9.4.1, ISO/IEC-27001|A.9.4.5, ITSG-33|AC-3, LEVEL|2A, NESA|T4.2.1, NESA|T5.4.4, NESA|T5.4.5, NESA|T5.5.4, NESA|T5.6.1, NESA|T7.5.2, NESA|T7.5.3, NIAv2|AM3, NIAv2|SS29, QCSC-v1|3.2, QCSC-v1|5.2.2, QCSC-v1|13.2, TBA-FIISB|31.1
Policy Value:
0
Actual Value:
0</t>
  </si>
  <si>
    <t>"35.13 (L1) Ensure 'Enable Private Network Firewall: Log File Path' is set to '%SystemRoot%\System32\logfiles\firewall\privatefw.log': [PASSED]"
Use this option to specify the path and name of the file in which Windows Firewall will write its log information.
The recommended state for this setting is: %SystemRoot%\System32\logfiles\firewall\privatefw.log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configuration profiles, set the following Settings Catalog path to %SystemRoot%\System32\logfiles\firewall\privatefw.log :
Firewall\Enable Private Network Firewall: Log File Path
Impact:
The log file will be stored in the specified file.
See Also:
https://workbench.cisecurity.org/benchmarks/16853
Reference:
800-171|3.3.1, 800-171|3.3.2, 800-171|3.3.6, 800-53|AU-2, 800-53|AU-7, 800-53|AU-12, 800-53r5|AU-2, 800-53r5|AU-7, 800-53r5|AU-12, CN-L3|7.1.2.3(c), CN-L3|8.1.4.3(a), CSCv7|6.3, CSCv7|9.4, CSCv8|8.2, CSF|DE.CM-1, CSF|DE.CM-3, CSF|DE.CM-7, CSF|PR.PT-1, CSF|RS.AN-3, CSF2.0|DE.CM-01, CSF2.0|DE.CM-03, CSF2.0|DE.CM-09, CSF2.0|PR.PS-04, CSF2.0|RS.AN-03, CSF2.0|RS.AN-06, CSF2.0|RS.AN-07, GDPR|32.1.b, HIPAA|164.306(a)(1), HIPAA|164.312(b), ISO-27001-2022|A.8.15, ITSG-33|AU-2, ITSG-33|AU-7, ITSG-33|AU-12, LEVEL|1A, NESA|M1.2.2, NESA|M5.5.1, NIAv2|AM7, NIAv2|AM11a, NIAv2|AM11b, NIAv2|AM11c, NIAv2|AM11d, NIAv2|AM11e, NIAv2|SS30, NIAv2|VL8, PCI-DSSv3.2.1|10.1, QCSC-v1|3.2, QCSC-v1|6.2, QCSC-v1|8.2.1, QCSC-v1|10.2.1, QCSC-v1|11.2, QCSC-v1|13.2, SWIFT-CSCv1|6.4
Policy Value:
'%SystemRoot%\System32\logfiles\firewall\privatefw.log'
Actual Value:
'%SystemRoot%\System32\logfiles\firewall\privatefw.log'</t>
  </si>
  <si>
    <t>"69.41 (L1) Ensure 'World Wide Web Publishing Service (W3SVC)' is set to 'Disabled' or 'Not Installed': [PASSED]"
Provides Web connectivity and administration through the Internet Information Services Manager.
The recommended state for this setting is: Disabled or Not Installed
Note: This service is not installed by default. It is supplied with Windows, but is installed by enabling an optional Windows feature (
Internet Information Services - World Wide Web Services
).
Note #2: An organization may choose to selectively grant exceptions to web developers to allow IIS (or another web server) on their workstation, in order for them to locally test &amp;amp; develop web pages. However, the organization should track those machines and ensure the security controls and mitigations are kept up to date, to reduce risk of compromise.
Hosting a website from a workstation is an increased security risk, as the attack surface of that workstation is then greatly increased. If proper security mitigations are not followed, the chance of successful attack increases significantly.
Note: This security concern applies to
any
web server application installed on a workstation, not just IIS.
Solution:
To establish the recommended configuration, set the following Custom Configuration Policy to 4 or confirm that the service is Not installed :
Name: 	 &lt;Enter name&gt;
Description: &lt;Enter Description&gt;
OMA-URI: ./Device/Vendor/MSFT/Policy/Config/SystemServices/ConfigureWorldWideWebPublishingServiceStartupMode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W3SVC -StartupType Disabled
Impact:
IIS Web Services will not function.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</si>
  <si>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"35.11 (L1) Ensure 'Enable Private Network Firewall: Enable Log Success Connections' is set to 'Enable Logging Of Successful Connections': [PASSED]"
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Successful Connections :
Firewall\Enable Private Network Firewall: Enable Log Success Connections
Impact:
Information about successful connections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</si>
  <si>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"45.15 (L1) Ensure 'Microsoft network client: Send unencrypted password to third-party SMB servers' is set to 'Disabled': [PASSED]"
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
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
Solution:
To establish the recommended configuration via configuration profiles, set the following Settings Catalog path to Disabled :
Local Policies Security Options\Microsoft network client: Send unencrypted password to third-party SMB servers
Impact:
None - this is the default behavior.
Some very old applications and operating systems such as MS-DOS, Windows for Workgroups 3.11, and Windows 95a may not be able to communicate with the servers in your organization by means of the SMB protocol.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CSCv7|16.4,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</si>
  <si>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"3.10.19.4 (L1) Ensure 'Configure security policy processing: Process even if the Group Policy objects have not changed' is set to 'Enabled: TRUE': [PASSED]"
The 'Process even if the Group Policy objects have not changed' option updates and reapplies security policies even if the security policies have not changed.
This setting affects all policy settings within the built-in security template of Group Policy (e.g. Windows Settings\Security Settings).
The recommended state for this setting is: Enabled: TRUE (checked).
Setting this option to true (checked) will ensure unauthorized local changes are reverted to match the domain-based Group Policy settings.
Solution:
To establish the recommended configuration via configuration profiles, set the following Settings Catalog path to Enabled then set the Process even if the Group Policy objects have not changed option to TRUE (checked).
Administrative Templates\System\Group Policy\Configure security policy processing
Impact:
Built-in security template settings will be reapplied even if they have not been changed, which may cause Group Policy refreshes to take longer.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</si>
  <si>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"30.4 (L1) Ensure 'Disable Consumer Account State Content' is set to 'Enabled': [PASSED]"
This policy setting determines whether cloud consumer account state content is allowed in all Windows experiences.
The recommended state for this setting is: Enabled
The use of consumer accounts in an enterprise managed environment is not good security practice as it could lead to possible data leakage.
Solution:
To establish the recommended configuration via configuration profiles, set the following Settings Catalog path to Enabled :
Experience\Disable Consumer Account State Content
Impact:
Users will not be able to use Microsoft consumer accounts on the system, and associated Windows experiences will instead present default fallback content.
See Also:
https://workbench.cisecurity.org/benchmarks/16853
Reference:
800-171|3.1.1, 800-53|AC-2(1), 800-53r5|AC-2(1), CN-L3|7.1.3.2(d),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1
Actual Value:
1</t>
  </si>
  <si>
    <t>"45.28 (L1) Ensure 'Network security: Restrict NTLM: Audit Incoming NTLM Traffic' is set to 'Enable auditing for all accounts': [PASSED]"
This policy setting allows the auditing of incoming NTLM traffic. Events for this setting are recorded in the operational event log (e.g. Applications and Services Log\Microsoft\Windows\NTLM).
The recommended state for this setting is: Enable auditing for all accounts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configuration profiles, set the following Settings Catalog path to Enable auditing for all accounts :
Local Policies Security Options\Network security: Restrict NTLM: Audit Incoming NTLM Traffic
Impact:
The event log will contain information on incoming NTLM authentication traffic.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2
Actual Value:
2</t>
  </si>
  <si>
    <t>"3.11.55.2.4 (L1) Ensure 'Disallow WinRM from storing RunAs credentials' is set to 'Enabled': [PASSED]"
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
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
Solution:
To establish the recommended configuration via configuration profiles, set the following Settings Catalog path to Enabled
Administrative Templates\Windows Components\Windows Remote Management (WinRM)\WinRM Service\Disallow WinRM from storing RunAs credentials
Impact:
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
See Also:
https://workbench.cisecurity.org/benchmarks/16853
Reference:
800-171|3.13.2, 800-171|3.13.5, 800-53|SC-7(21), 800-53r5|SC-7(21), CN-L3|8.1.10.6(j), CSCv7|14.3, CSF|PR.AC-5, CSF|PR.DS-5, CSF2.0|DE.CM-01, CSF2.0|PR.DS-01, CSF2.0|PR.DS-02, CSF2.0|PR.DS-10, CSF2.0|PR.IR-01, GDPR|32.1.b, HIPAA|164.306(a)(1), ISO-27001-2022|A.5.14, ISO-27001-2022|A.8.16, ISO-27001-2022|A.8.20, ISO/IEC-27001|A.13.1.3, ITSG-33|SC-7, LEVEL|1A, NESA|T4.5.3, NIAv2|VL6, PCI-DSSv3.2.1|1.1, PCI-DSSv3.2.1|1.2, PCI-DSSv3.2.1|1.2.1, PCI-DSSv3.2.1|1.3, PCI-DSSv4.0|1.2.1, PCI-DSSv4.0|1.4.1, QCSC-v1|5.2.1, QCSC-v1|5.2.2, QCSC-v1|6.2, QCSC-v1|8.2.1, TBA-FIISB|43.1
Policy Value:
1
Actual Value:
1</t>
  </si>
  <si>
    <t>"67.2 (L2) Ensure 'Allow Font Providers' is set to 'Not allowed': [FAILED]"
This policy setting determines whether Windows is allowed to download fonts and font catalog data from an online font provider.
The recommended state for this setting is: Not allowed
In an enterprise managed environment the IT department should be managing the changes to the system configuration, to ensure all changes are tested and approved.
Solution:
To establish the recommended configuration via configuration profiles, set the following Settings Catalog path to Not allowed :
System\Allow Font Providers
Impact:
Windows will not connect to an online font provider and will only enumerate locally-installed fonts.
See Also:
https://workbench.cisecurity.org/benchmarks/16853
Reference:
800-171|3.5.2, 800-53|IA-5, 800-53r5|SR-11, CSCv7|18.4, CSCv8|16.5, CSF|PR.AC-1, CSF2.0|PR.AA-01, CSF2.0|PR.AA-03, GDPR|32.1.b, HIPAA|164.306(a)(1), HIPAA|164.312(a)(2)(i), HIPAA|164.312(d), ISO-27001-2022|A.5.16, ISO-27001-2022|A.5.17, ITSG-33|IA-5, LEVEL|2A, NESA|T5.2.3, QCSC-v1|5.2.2, QCSC-v1|13.2
Policy Value:
0
Actual Value:
1</t>
  </si>
  <si>
    <t>"3.11.15.1.2 (L1) Ensure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32,768 or greater
Administrative Templates\Windows Components\Event Log Service\Application\Specify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[32768..4294967295]
Actual Value:
102400</t>
  </si>
  <si>
    <t>"3.11.18.3 (L1) Ensure 'Turn off heap termination on corruption' is set to 'Disabled': [PASSED]"
Without heap termination on corruption, legacy plug-in applications may continue to function when a File Explorer session has become corrupt. Ensuring that heap termination on corruption is active will prevent this.
The recommended state for this setting is: Disabled
Allowing an application to function after its session has become corrupt increases the risk posture to the system.
Solution:
To establish the recommended configuration via configuration profiles, set the following Settings Catalog path to Disabled
Administrative Templates\Windows Components\File Explorer\Turn off heap termination on corruption
Impact:
None - this is the default behavior.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0</t>
  </si>
  <si>
    <t>"3.11.55.1.2 (L1) Ensure 'Allow unencrypted traffic' is set to 'Disabled': [PASSED]"
This policy setting allows you to manage whether the Windows Remote Management (WinRM) client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configuration profiles, set the following Settings Catalog path to Disabled
Administrative Templates\Windows Components\Windows Remote Management (WinRM)\WinRM Client\Allow unencrypted traffic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</si>
  <si>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"21.3 (L1) Ensure 'Allow Full Scan Removable Drive Scanning' is set to 'Allowed': [PASSED]"
This policy setting allows you to manage whether or not to scan for malicious software and unwanted software in the contents of removable drives, such as USB flash drives, when running a full scan.
The recommended state for this setting is: Allowed
It is important to ensure that any present removable drives are always included in any type of scan, as removable drives are more likely to contain malicious software brought in to the enterprise managed environment from an external, unmanaged computer.
Solution:
To establish the recommended configuration via configuration profiles, set the following Settings Catalog path to Allowed
Defender Antivirus\Allow Full Scan Removable Drive Scanning
Impact:
Removable drives will be scanned during any type of scan by Microsoft Defender Antivirus.
See Also:
https://workbench.cisecurity.org/benchmarks/16853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ISO-27001-2022|A.5.10, ISO-27001-2022|A.7.10, ISO-27001-2022|A.8.7, ISO/IEC-27001|A.8.3.1, ISO/IEC-27001|A.8.3.3, ISO/IEC-27001|A.12.2.1, ITSG-33|SI-3, LEVEL|1A, NESA|T1.4.1, NIAv2|GS8a, PCI-DSSv3.2.1|5.1, PCI-DSSv3.2.1|5.1.1, PCI-DSSv4.0|5.2.1, QCSC-v1|3.2, QCSC-v1|5.2.3, QCSC-v1|8.2.1, TBA-FIISB|49.2.1, TBA-FIISB|49.2.2, TBA-FIISB|49.3.1, TBA-FIISB|49.3.2, TBA-FIISB|50.2.1, TBA-FIISB|51.2.4, TBA-FIISB|51.2.7
Policy Value:
1
Actual Value:
1</t>
  </si>
  <si>
    <t>"43.1 (L2) Ensure 'Disallow KMS Client Online AVS Validation' is set to 'Allow': [PASSED]"
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Allow
Even though the KMS licensing method does not
require
KMS clients to connect to Microsoft, they still send KMS client activation state data to Microsoft automatically. Preventing this information from being sent can help reduce privacy concerns in high security environments.
Solution:
To establish the recommended configuration via configuration profiles, set the following Settings Catalog path to Allow :
Licensing\Disallow KMS Client Online AVS Validation
Impact:
The computer is prevented from sending data to Microsoft regarding its KMS client activation state.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</si>
  <si>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"3.10.20.1.10 (L2) Ensure 'Turn off the 'Publish to Web' task for files and folders' is set to 'Enabled': [PASSED]"
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The recommended state for this setting is: Enabled
Users may publish confidential or sensitive information to a public service outside of the control of the organization.
Solution:
To establish the recommended configuration via configuration profiles, set the following Settings Catalog path to Enabled
Administrative Templates\System\Internet Communication Management\Internet Communication settings\Turn off the 'Publish to Web' task for files and folders
Impact:
The 'Publish to Web' task is removed from File and Folder tasks in Windows folders.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</si>
  <si>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"69.40 (L2) Ensure 'Windows Remote Management (WS-Management) (WinRM)' is set to 'Disabled': [FAILED]"
Windows Remote Management (WinRM) service implements the WS-Management protocol for remote management. WS-Management is a standard web services protocol used for remote software and hardware management. The WinRM service listens on the network for WS-Management requests and processes them.
The recommended state for this setting is: Disabled
Features that enable inbound network connections increase the attack surface. In a high security environment, management of secure workstations should be handled locally.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WinRM -StartupType Disabled
Impact:
The ability to remotely manage the system with WinRM will be lost.
Note: Many remote administration tools, such as System Center Configuration Manager (SCCM), may require the WinRM service to be operational for remote management.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</si>
  <si>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"3.11.50.1 (L1) Ensure 'Sign-in and lock last interactive user automatically after a restart' is set to 'Disabled': [PASSED]"
This policy setting controls whether a device will automatically sign-in the last interactive user after Windows Update restarts the system.
The recommended state for this setting is: Disabled
Disabling this feature will prevent the caching of user's credentials and unauthorized use of the device, and also ensure the user is aware of the restart.
Solution:
To establish the recommended configuration via configuration profiles, set the following Settings Catalog path to Disabled
Administrative Templates\Windows Components\Windows Logon Options\Sign-in and lock last interactive user automatically after a restart
Impact:
The device does not store the user's credentials for automatic sign-in after a Windows Update restart. The users' lock screen apps are not restarted after the system restarts. The user is required to present the logon credentials in order to proceed after restart.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</si>
  <si>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"35.23 (L1) Ensure 'Enable Public Network Firewall: Log Max File Size'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16,384 KB or greater :
Firewall\Enable Public Network Firewall: Log Max File Size (KB)
Impact:
The log file size will be limited to the specified size, old events will be overwritten by newer ones when the limit is reached.
See Also:
https://workbench.cisecurity.org/benchmarks/16853
Reference:
800-53|AU-4, 800-53r5|AU-4, CSCv7|6.4, CSCv7|9.4, CSCv8|8.3, CSF|PR.DS-4, CSF|PR.PT-1, GDPR|32.1.b, HIPAA|164.306(a)(1), HIPAA|164.312(b), ISO-27001-2022|A.8.6, ITSG-33|AU-4, LEVEL|1A, NESA|T3.3.1, NESA|T3.6.2, QCSC-v1|8.2.1, QCSC-v1|13.2
Policy Value:
[16384..4294967295]
Actual Value:
32767</t>
  </si>
  <si>
    <t>"3.10.28.5.2 (L1) Ensure 'Allow network connectivity during connected-standby (plugged in)' is set to 'Disabled': [FAILED]"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plugged in and in a sleep state.
Solution:
To establish the recommended configuration via configuration profiles, set the following Settings Catalog path to Disabled
Administrative Templates\System\Power Management\Sleep Settings\Allow network connectivity during connected-standby (plugged in)
Impact:
Network connectivity in standby (while plugged in) is not guaranteed. This connectivity restriction currently only applies to WLAN networks only, but is subject to change (according to Microsoft).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Actual Value:
1</t>
  </si>
  <si>
    <t>"83.2 (L1) Ensure 'Defer Feature Updates Period in Days' is set to 'Enabled: 180 or more days': [PASSED]"
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
In a production environment, it is preferred to only use software and features that are publicly available, after they have gone through rigorous testing in beta.
Solution:
To establish the recommended configuration via configuration profiles, set the following Settings Catalog path to Enabled: 180 or more days
Windows Update for Business\Defer Feature Updates Period in Days
Impact:
Feature Updates will be delayed until they are publicly released to general public by Microsoft.
See Also:
https://workbench.cisecurity.org/benchmarks/16853
Reference:
800-171|3.11.2, 800-171|3.11.3, 800-171|3.14.1, 800-53|RA-5, 800-53|SI-2, 800-53|SI-2(2), 800-53r5|RA-5, 800-53r5|RA-7, 800-53r5|SI-2, 800-53r5|SI-2(2), CN-L3|8.1.4.4(e), CN-L3|8.1.10.5(a), CN-L3|8.1.10.5(b), CN-L3|8.5.4.1(b), CN-L3|8.5.4.1(d), CN-L3|8.5.4.1(e), CSCv7|2.4,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[180..4294967295]
Actual Value:
180</t>
  </si>
  <si>
    <t>"60.4 (L2) Ensure 'Allow search highlights' is set to '0': [PASSED]"
This policy setting controls search highlights in the start menu search box and in search home.
The recommended state for this setting is: 0
Note: As of February 2024 this setting does not deploy correctly on Windows 10 via Intune and only applies to Windows 11.
In a high security environment, data should never be sent to or received by any third-party since this data could contain sensitive information.
Solution:
To establish the recommended configuration via configuration profiles, set the following Settings Catalog path to 0 :
Search\Allow search highlights
Impact:
'Interesting', 'informative', and 'noteworthy' information about the current date will not be displayed (by Microsoft) to the user.
See Also:
https://workbench.cisecurity.org/benchmarks/16853
Reference:
800-171|3.4.2, 800-171|3.4.6, 800-171|3.4.7, 800-53|CM-6, 800-53|CM-7, 800-53r5|CM-6, 800-53r5|CM-7, CSCv8|4.8, CSF|PR.IP-1, CSF|PR.PT-3, CSF2.0|DE.CM-09, CSF2.0|PR.PS-01, GDPR|32.1.b, HIPAA|164.306(a)(1), ISO-27001-2022|A.8.9, ITSG-33|CM-6, ITSG-33|CM-7, LEVEL|2A, NIAv2|SS15a, PCI-DSSv3.2.1|2.2.2, SWIFT-CSCv1|2.3
Policy Value:
0
Actual Value:
0</t>
  </si>
  <si>
    <t>"3.5.5 (L1) Ensure 'MSS: (EnableICMPRedirect) Allow ICMP redirects to override OSPF generated routes' is set to 'Disabled': [PASSED]"
Internet Control Message Protocol (ICMP) redirects cause the IPv4 stack to plumb host routes. These routes override the Open Shortest Path First (OSPF) generated routes.
The recommended state for this setting is: Disabled
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
Solution:
To establish the recommended configuration via configuration profiles, set the following Settings Catalog path to Disabled
Administrative Templates\MSS (Legacy)\MSS: (EnableICMPRedirect) Allow ICMP redirects to override OSPF generated routes
Impact:
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</si>
  <si>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"3.10.5.1 (L1) Ensure 'Encryption Oracle Remediation' is set to 'Enabled: Force Updated Clients': [PASSED]"
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
This setting is important to mitigate the CredSSP encryption oracle vulnerability, for which information was published by Microsoft on 03/13/2018 in
CVE-2018-0886 | CredSSP Remote Code Execution Vulnerability
. All versions of Windows from Windows Vista onwards are affected by this vulnerability, and will be compatible with this recommendation provided that they have been patched at least through May 2018 (or later).
Solution:
To establish the recommended configuration via configuration profiles, set the following Settings Catalog path to Enabled: Force Updated Clients
Administrative Templates\System\Credentials Delegation\Encryption Oracle Remediation
Impact:
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
See Also:
https://workbench.cisecurity.org/benchmarks/16853
Reference:
800-53|SI-16, 800-53r5|SI-16, CSCv7|3.4, CSCv8|10.5, CSF2.0|PR.DS-10, GDPR|32.1.b, HIPAA|164.306(a)(1), ITSG-33|SI-16, LEVEL|1A
Policy Value:
0
Actual Value:
0</t>
  </si>
  <si>
    <t>"3.6.11.1 (L1) Ensure 'Hardened UNC Paths' is set to 'Enabled, with 'Require Mutual Authentication' and 'Require Integrity' set for all NETLOGON and SYSVOL shares': [PASSED]"
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 Require Privacy ' setting may (optionally) also be set to enable SMB encryption. However, using SMB encryption will render the targeted share paths completely inaccessible by older OSes, so only use this additional option with caution and thorough testing.
Note #2: If the environment is 100% managed by Intune these shares will not be available. An exception to this recommendation will be needed.
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 NetworkProvider.admx/adml )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
.
Solution:
To establish the recommended configuration via configuration profiles, set the following Settings Catalog path to Enabled with the following paths configured, at a minimum:
\\*\NETLOGON RequireMutualAuthentication=1, RequireIntegrity=1 \\*\SYSVOL RequireMutualAuthentication=1, RequireIntegrity=1
Administrative Templates\Network\Network Provider\Hardened UNC Paths
Impact:
Windows only allows access to the specified UNC paths after fulfilling additional security requirements.
See Also:
https://workbench.cisecurity.org/benchmarks/16853
Reference:
800-53|IA-3(1), QCSC-v1|13.2, 800-53r5|IA-3(1), HIPAA|164.312(a)(2)(i), CSF|PR.AC-1, NESA|T5.4.3, CSF2.0|PR.AA-01, HIPAA|164.312(d), CSF2.0|PR.AA-03, TBA-FIISB|27.1, GDPR|32.1.b, ITSG-33|IA-3(1), HIPAA|164.306(a)(1)
Policy Value:
PASSED
Actual Value:
All of the following must pass to satisfy this requirement:
-------------------------
PASSED - Value for SYSVOL:
 Remote value: 'RequireMutualAuthentication=1,RequireIntegrity=1'
 Policy value: '[Rr]equire([Mm]utual[Aa]uthentication|[Ii]ntegrity)=1.*[Rr]equire([Mm]utual[Aa]uthentication|[Ii]ntegrity)=1'
-------------------------
PASSED - Value for NETLOGON:
 Remote value: 'RequireMutualAuthentication=1,RequireIntegrity=1'
 Policy value: '[Rr]equire([Mm]utual[Aa]uthentication|[Ii]ntegrity)=1.*[Rr]equire([Mm]utual[Aa]uthentication|[Ii]ntegrity)=1'</t>
  </si>
  <si>
    <t>"35.20 (L1) Ensure 'Enable Public Network Firewall: Enable Log Dropped Packets' is set to 'Yes: Enable Logging Of Dropped Packets':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Dropped Packets :
Firewall\Enable Public Network Firewall: Enable Log Dropped Packets
Impact:
Information about dropped packets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</si>
  <si>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"3.11.18.2 (L1) Ensure 'Turn off Data Execution Prevention for Explorer' is set to 'Disabled': [PASSED]"
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
Data Execution Prevention is an important security feature supported by Explorer that helps to limit the impact of certain types of malware.
Solution:
To establish the recommended configuration via configuration profiles, set the following Settings Catalog path to Disabled
Administrative Templates\Windows Components\File Explorer\Turn off Data Execution Prevention for Explorer
Impact:
None - this is the default behavior.
See Also:
https://workbench.cisecurity.org/benchmarks/16853
Reference:
800-53|SI-16, 800-53r5|SI-16, CSCv7|8.3, CSCv8|10.5, CSF2.0|PR.DS-10, GDPR|32.1.b, HIPAA|164.306(a)(1), ITSG-33|SI-16, LEVEL|1A
Policy Value:
0
Actual Value:
0</t>
  </si>
  <si>
    <t>"74.22 (L1) Ensure 'Manage auditing and security log' is set to 'Administrators': [PASSED]"
This policy setting determines which users can change the auditing options for files and directories and clear the Security log.
The recommended state for this setting is: Administrators
Note: This user right is considered a 'sensitive privilege' for the purposes of auditing.
The ability to manage the Security event log is a powerful user right and it should be closely guarded. Anyone with this user right can clear the Security log to erase important evidence of unauthorized activity.
Solution:
To establish the recommended configuration via configuration profiles, set the following Settings Catalog path to Administrators
User Rights\Manage auditing and security log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</si>
  <si>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"3.10.25.7 (L1) Ensure 'Turn on convenience PIN sign-in' is set to 'Disabled': [PASSED]"
This policy setting allows you to control whether a user can sign in using a convenience PIN.
Note: The user's password will be cached in the system vault when using this feature.
The recommended state for this setting is: Disabled
A PIN is created from a much smaller selection of characters than a password, so in most cases a PIN will be much less robust than a password.
Solution:
To establish the recommended configuration via configuration profiles, set the following Settings Catalog path to Disabled
Administrative Templates\System\Logon\Turn on convenience PIN sign-in
Impact:
None - this is the default behavior.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0</t>
  </si>
  <si>
    <t>"35.14 (L1) Ensure 'Enable Private Network Firewall: Log Max File Size'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16,384 KB or greater :
Firewall\Enable Private Network Firewall: Log Max File Size (KB)
Impact:
The log file size will be limited to the specified size, old events will be overwritten by newer ones when the limit is reached.
See Also:
https://workbench.cisecurity.org/benchmarks/16853
Reference:
800-53|AU-4, 800-53r5|AU-4, CSCv7|6.4, CSCv7|9.4, CSCv8|8.3, CSF|PR.DS-4, CSF|PR.PT-1, GDPR|32.1.b, HIPAA|164.306(a)(1), HIPAA|164.312(b), ISO-27001-2022|A.8.6, ITSG-33|AU-4, LEVEL|1A, NESA|T3.3.1, NESA|T3.6.2, QCSC-v1|8.2.1, QCSC-v1|13.2
Policy Value:
[16384..4294967295]
Actual Value:
32767</t>
  </si>
  <si>
    <t>"3.11.36.4.11.1 (L1) Ensure 'Do not delete temp folders upon exit' is set to 'Disabled': [PASSED]"
This policy setting specifies whether Remote Desktop Services retains a user's per-session temporary folders at logoff.
The recommended state for this setting is: Disabled
Sensitive information could be contained inside the temporary folders and visible to other administrators that log into the system.
Solution:
To establish the recommended configuration via configuration profiles, set the following Settings Catalog path to Disabled
Administrative Templates\Windows Components\Remote Desktop Services\Remote Desktop Session Host\Temporary Folders\Do not delete temp folders upon exit
Impact:
None - this is the default behavior.
See Also:
https://workbench.cisecurity.org/benchmarks/16853
Reference:
800-53|AU-11, 800-53|SI-12, 800-53r5|AU-11, 800-53r5|SI-12, CSCv7|9.2, CSCv8|3.4, CSF|PR.PT-1, CSF2.0|ID.AM-07, CSF2.0|ID.AM-08, CSF2.0|PR.PS-04, GDPR|32.1.b, HIPAA|164.306(a)(1), HIPAA|164.312(b), ISO-27001-2022|A.5.28, ISO-27001-2022|A.8.15,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</si>
  <si>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"58.4 (L1) Ensure 'Let Apps Activate With Voice Above Lock' is set to 'Enabled: Force Deny': [PASSED]"
This policy setting specifies whether Windows apps can be activated by voice (apps and Cortana) while the system is locked.
The recommended state for this setting is: Enabled: Force Deny
Access to any computer resource should not be allowed when the device is locked.
Solution:
To establish the recommended configuration via configuration profiles, set the following Settings Catalog path to Enabled: Force Deny :
Privacy\Let Apps Activate With Voice Above Lock
Impact:
Users will not be able to activate apps while the computer is locked.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2
Actual Value:
2</t>
  </si>
  <si>
    <t>"3.11.3.1 (L1) Ensure 'Allow Microsoft accounts to be optional' is set to 'Enabled': [PASSED]"
This policy setting lets you control whether Microsoft accounts are optional for Windows Store apps that require an account to sign in. This policy only affects Windows Store apps that support it.
The recommended state for this setting is: Enabled
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
Solution:
To establish the recommended configuration via configuration profiles, set the following Settings Catalog path to Enabled
Administrative Templates\Windows Components\App runtime\Allow Microsoft accounts to be optional
Impact:
Windows Store apps that typically require a Microsoft account to sign in will allow users to sign in with an enterprise account instead.
See Also:
https://workbench.cisecurity.org/benchmarks/16853
Reference:
800-171|3.1.1, 800-53|AC-2(1), 800-53r5|AC-2(1), CN-L3|7.1.3.2(d), CSCv7|16.2,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1
Actual Value:
1</t>
  </si>
  <si>
    <t>"83.4 (L1) Ensure 'Manage preview builds' is set to 'Disable Preview builds': [PASSED]"
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 Preview builds
Note: Preview Build enrollment requires a telemetry level setting of 2 or higher and your domain registered on insider.windows.com. For additional information on Preview Builds, see:
https://aka.ms/wipforbiz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configuration profiles, set the following Settings Catalog path to Disable Preview builds
Windows Update For Business\Manage preview builds
Impact:
Preview builds are prevented from installing on the device.
See Also:
https://workbench.cisecurity.org/benchmarks/16853
Reference:
800-171|3.4.8, 800-53|CM-7(5), 800-53|CM-10, 800-53r5|CM-7(5), 800-53r5|CM-10, CSCv7|2.6, CSCv8|2.5, CSF|DE.CM-3, CSF|PR.IP-1, CSF|PR.PT-3, CSF2.0|DE.CM-03, CSF2.0|DE.CM-09, CSF2.0|PR.PS-01, GDPR|32.1.b, HIPAA|164.306(a)(1), ISO-27001-2022|A.5.32, ISO-27001-2022|A.8.19, ISO/IEC-27001|A.12.5.1, ISO/IEC-27001|A.12.6.2, ITSG-33|CM-7, LEVEL|1A, NIAv2|SS15a, PCI-DSSv3.2.1|2.2.2, QCSC-v1|3.2, QCSC-v1|8.2.1, SWIFT-CSCv1|2.3, TBA-FIISB|44.2.2, TBA-FIISB|49.2.3
Policy Value:
0
Actual Value:
0</t>
  </si>
  <si>
    <t>"3.4.2 (L1) Ensure 'Configure SMB v1 client driver' is set to 'Enabled: Disable driver (recommended)': [PASSED]"
This setting configures the start type for the Server Message Block version 1 (SMBv1) client driver service ( MRxSmb10 ), which is recommended to be disabled.
The recommended state for this setting is: Enabled: Disable driver (recommended)
Note: Do not,
under any circumstances
, configure this overall setting as Disabled as doing so will delete the underlying registry entry altogether, which will cause serious problems.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configuration profiles, set the following Settings Catalog path to Enabled: Disable driver (recommended)
Administrative Templates\MS Security Guide\Configure SMB v1 client driver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https://workbench.cisecurity.org/benchmarks/16853
Reference:
800-171|3.4.2, 800-171|3.4.6, 800-171|3.4.7, 800-53|CM-6, 800-53|CM-7, 800-53r5|CM-6, 800-53r5|CM-7, CSCv7|9.2, CSCv7|14.3, CSCv8|4.8, CSF|PR.IP-1, CSF|PR.PT-3, CSF2.0|DE.CM-09, CSF2.0|PR.PS-01, GDPR|32.1.b, HIPAA|164.306(a)(1), ISO-27001-2022|A.8.9, ITSG-33|CM-6, ITSG-33|CM-7, LEVEL|1A, NIAv2|SS15a, PCI-DSSv3.2.1|2.2.2, SWIFT-CSCv1|2.3
Policy Value:
4
Actual Value:
4</t>
  </si>
  <si>
    <t>"85.1 (L1) Ensure 'Backup Directory' is set to 'Backup the password to Azure AD only': [PASSED]"
This policy setting configures which directory Windows LAPS will use to back up the local admin account password.
The recommended state for this setting is: Backup the password to Azure AD only
Note: Organizations that utilize third-party commercial software to manage unique &amp;amp; complex local Administrator passwords on domain members may opt to disregard these LAPS recommendations.
 - Windows LAPS does not support standalone computers - they must be joined to an Active Directory domain or Entra ID (formerly Azure Active Directory).
 - Windows LAPS does not support simultaneous storage of the local admin password in both directory types.
 - If the setting is configured and the managed device is not joined to the configured directory type, the local administrator password will not be managed by Windows LAPS.
Important: An organization wishing to use Active Directory to backup the LAPS password may make an exception for this recommendation. To implement Active Directory backup see the latest on-premises CIS Benchmark for Windows 10/11. When backing up with Active Directory there are 2 additional security controls to be considered in the benchmark which are not available when using Azure AD for backup. These were excluded from the Intune benchmark as they cannot be selected unless Active Directory is selected as the backup location.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of the type Local admin password solution (Windows LAPS)
 - Set Backup Directory to Backup the password to Azure AD only
Impact:
The passwords managed by Windows LAPS will only be retrievable from the configured directory type.
See Also:
https://workbench.cisecurity.org/benchmarks/16853
Reference:
800-171|3.8.9, 800-53|CP-9, 800-53r5|CP-9, CSF|PR.IP-4, CSF2.0|PR.DS-01, CSF2.0|PR.DS-10, CSF2.0|PR.DS-11, CSF2.0|RC.RP-03, GDPR|32.1.b, GDPR|32.1.c, HIPAA|164.306(a)(1), ISO-27001-2022|A.5.29, ISO-27001-2022|A.5.33, ISO-27001-2022|A.8.13, ISO/IEC-27001|A.12.3.1, ITSG-33|CP-9, LEVEL|1A, NESA|M5.2.3, NESA|T2.2.4
Policy Value:
1
Actual Value:
1</t>
  </si>
  <si>
    <t>"21.4 (L1) Ensure 'Allow Realtime Monitoring' is set to 'Allowed': [PASSED]"
This policy setting configures real-time protection prompts for known malware detection.
Microsoft Defender Antivirus alerts you when malware or potentially unwanted software attempts to install itself or to run on your computer.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Realtime Monitoring
Impact:
None - this is the default behavior.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</si>
  <si>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"3.10.28.5.3 (BL) Ensure 'Allow standby states (S1-S3) when sleeping (on battery)' is set to 'Disabled': [FAILED]"
This policy setting manages whether or not Windows is allowed to use standby states when putting the computer in a sleep state.
The recommended state for this setting is: Disabled
System sleep states (S1-S3) keep power to the RAM which may contain secrets, such as the BitLocker volume encryption key. An attacker finding a computer in sleep states (S1-S3) could directly attack the memory of the computer and gain access to the secrets through techniques such as RAM reminisce and direct memory access (DMA).
Solution:
To establish the recommended configuration via configuration profiles, set the following Settings Catalog path to Disabled
Administrative Templates\System\Power Management\Sleep Settings\Allow standby states (S1-S3) when sleeping (on battery)
Impact:
Users will not be able to use Sleep (S3) while on battery, which resumes faster than Hibernation (S4).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LEVEL|BLA, NESA|T1.2.1, NESA|T1.2.2, NESA|T3.2.5, NESA|T3.4.1, NESA|T4.5.3, NESA|T4.5.4, NESA|T7.2.1, NESA|T7.5.1, NESA|T7.5.3, NESA|T7.6.1, NESA|T7.6.2, NESA|T7.6.3, NESA|T7.6.5, NIAv2|SS3, NIAv2|SS15a, NIAv2|SS16, NIAv2|VL2, PCI-DSSv3.2.1|2.2.2, QCSC-v1|3.2, QCSC-v1|4.2, QCSC-v1|5.2.1, QCSC-v1|5.2.2, SWIFT-CSCv1|2.3
Policy Value:
0
Actual Value:
1</t>
  </si>
  <si>
    <t>"3.11.15.4.2 (L1) Ensure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32,768 or greater
Administrative Templates\Windows Components\Event Log Service\System\Specify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[32768..4294967295]
Actual Value:
204800</t>
  </si>
  <si>
    <t>"74.27 (L1) Ensure 'Remote Shutdown' is set to 'Administrators': [PASSED]"
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
Any user who can shut down a computer could cause a DoS condition to occur. Therefore, this user right should be tightly restricted.
Solution:
To establish the recommended configuration via configuration profiles, set the following Settings Catalog path to Administrators
User Rights\Remote Shutdown
Note: Include only one User or Group per line in the Settings Catalog configuration screen.
Impact:
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</si>
  <si>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"3.10.13.1 (L1) Ensure 'Boot-Start Driver Initialization Policy' is set to 'Enabled: Good, unknown and bad but critical': [PASSED]"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 The driver has been signed and has not been tampered with.
 - Bad : The driver has been identified as malware. It is recommended that you do not allow known bad drivers to be initialized.
 - Bad, but required for boot : The driver has been identified as malware, but the computer cannot successfully boot without loading this driver.
 - Unknown :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
This policy setting helps reduce the impact of malware that has already infected your system.
Solution:
To establish the recommended configuration via configuration profiles, set the following Settings Catalog path to Enabled: `Good, unknown and bad but critical.
Administrative Templates\System\Early Launch Antimalware\Boot-Start Driver Initialization Policy
Impact:
None - this is the default behavior.
See Also:
https://workbench.cisecurity.org/benchmarks/16853
Reference:
800-53|SI-16, 800-53r5|SI-16, CSCv7|8.3, CSCv8|10.5, CSF2.0|PR.DS-10, GDPR|32.1.b, HIPAA|164.306(a)(1), ITSG-33|SI-16, LEVEL|1A
Policy Value:
3
Actual Value:
3</t>
  </si>
  <si>
    <t>"3.10.5.2 (L1) Ensure 'Remote host allows delegation of non-exportable credentials' is set to 'Enabled': [PASSED]"
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
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connection.Both features should be enabled and supported, as they reduce the chance of credential theft.
Solution:
To establish the recommended configuration via configuration profiles, set the following Settings Catalog path to Enabled
Administrative Templates\System\Credentials Delegation\Remote host allows delegation of non-exportable credentials
Impact:
The host will support the
Restricted Admin Mode
and
Windows Defender Remote Credential Guard
features.
See Also:
https://workbench.cisecurity.org/benchmarks/16853
Reference:
800-171|3.5.2, 800-53|IA-5, 800-53r5|IA-5, CSCv7|16.5, CSF|PR.AC-1, CSF2.0|PR.AA-01, CSF2.0|PR.AA-03, GDPR|32.1.b, HIPAA|164.306(a)(1), HIPAA|164.312(a)(2)(i), HIPAA|164.312(d), ISO-27001-2022|A.5.16, ISO-27001-2022|A.5.17, ITSG-33|IA-5, LEVEL|1A, NESA|T5.2.3, QCSC-v1|5.2.2, QCSC-v1|13.2
Policy Value:
1
Actual Value:
1</t>
  </si>
  <si>
    <t>"3.11.36.4.3.2 (L1) Ensure 'Do not allow drive redirection' is set to 'Enabled': [PASSED]"
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
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
Solution:
To establish the recommended configuration via configuration profiles, set the following Settings Catalog path to Enabled
Administrative Templates\Windows Components\Remote Desktop Services\Remote Desktop Session Host\Device and Resource Redirection\Do not allow drive redirection
Impact:
Drive redirection will not be possible. In most situations, traditional network drive mapping to file shares (including administrative shares) performed manually by the connected user will serve as a capable substitute to still allow file transfers when needed.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1
Actual Value:
1</t>
  </si>
  <si>
    <t>"74.18 (L1) Ensure 'Impersonate Client' is set to 'Administrators, LOCAL SERVICE, NETWORK SERVICE, SERVICE': [PASSED]"
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 - for example, by remote procedure call (RPC) or named pipes - 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Note: This user right is considered a 'sensitive privilege' for the purposes of auditing.
An attacker with the Impersonate a client after authentication user right could create a service, trick a client to make them connect to the service, and then impersonate that client to elevate the attacker's level of access to that of the client.
Solution:
To establish the recommended configuration via configuration profiles, set the following Settings Catalog path to Administrators, LOCAL SERVICE, NETWORK SERVICE, SERVICE
User Rights\Impersonate Client
Note: Include only one User or Group per line in the Settings Catalog configuration screen.
Impact:
In most cases this configuration will have no impact. If you have installed
Web Server (IIS)
, you will need to also assign the user right to IIS_IUSRS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</si>
  <si>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"3.10.25.4 (L1) Ensure 'Enumerate local users on domain-joined computers' is set to 'Disabled': [PASSED]"
This policy setting allows local users to be enumerated on domain-joined computers.
The recommended state for this setting is: Disabled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configuration profiles, set the following Settings Catalog path to Disabled
Administrative Templates\System\Logon\Enumerate local users on domain-joined computers
Impact:
None - this is the default behavior.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</si>
  <si>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"74.14 (L1) Ensure 'Deny Local Log On' to include 'Guests': [PASSED]"
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
Warning: The help text in Intune associated with this recommendation is for the setting,
Deny log on as a service
and not this setting.
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configuration profiles, set the following Settings Catalog path to Guests
User Rights\Deny Local Log On
Note: Include only one User or Group per line in the Settings Catalog configuration screen.
Impact:
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</si>
  <si>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"35.1 (L1) Ensure 'Enable Domain Network Firewall' is set to 'True': [PASSED]"
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If the firewall is turned off all traffic will be able to access the system and an attacker may be more easily able to remotely exploit a weakness in a network service.
Solution:
To establish the recommended configuration via configuration profiles, set the following Settings Catalog path to True :
Firewall\Enable Domain Network Firewall
Impact:
None - this is the default behavior.
See Also:
https://workbench.cisecurity.org/benchmarks/16853
Reference:
800-171|3.13.1, 800-171|3.13.5, 800-171|3.13.6, 800-53|SC-7, 800-53|SC-7(5), 800-53r5|SC-7, 800-53r5|SC-7(5), CN-L3|7.1.2.2(c), CN-L3|8.1.10.6(j), CSCv7|9.4,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</si>
  <si>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"35.19 (L1) Ensure 'Enable Public Network Firewall: Disable Inbound Notifications' is set to 'True': [PASSED]"
Select this option to have Windows Firewall with Advanced Security display notifications to the user when a program is blocked from receiving inbound connections.
The recommended state for this setting is: True
Some organizations may prefer to avoid alarming users when firewall rules block certain types of network activity. However, notifications can be helpful when troubleshooting network issues involving the firewall.
Solution:
To establish the recommended configuration via configuration profiles, set the following Settings Catalog path to 'True':
Firewall\Enable Public Network Firewall: Disable Inbound Notifications
Impact:
Windows Firewall will not display a notification when a program is blocked from receiving inbound connections.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</si>
  <si>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"74.20 (L1) Ensure 'Load Unload Device Drivers' is set to 'Administrators': [PASSED]"
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
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
Solution:
To establish the recommended configuration via configuration profiles, set the following Settings Catalog path to Administrators
User Rights\Load Unload Device Drivers
Note: Include only one User or Group per line in the Settings Catalog configuration screen.
Impact:
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</si>
  <si>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"3.4.1 (L1) Ensure 'Apply UAC restrictions to local accounts on network logons' is set to 'Enabled': [PASSED]"
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
Mitigating Pass-the-Hash (PtH) Attacks and Other Credential Theft Techniques
' documents.
For more information about LocalAccountTokenFilterPolicy see Microsoft Knowledge Base article 951016:
Description of User Account Control and remote restrictions in Windows Vista
.
The recommended state for this setting is: Enabled
Local accounts are at high risk for credential theft when the same account and password is configured on multiple systems. Ensuring this policy is Enabled significantly reduces that risk.
Solution:
To establish the recommended configuration via configuration profiles, set the following Settings Catalog path to Enabled
Administrative Templates\MS Security Guide\Apply UAC restrictions to local accounts on network logons
Impact:
None - this is the default behavior.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0
Actual Value:
0</t>
  </si>
  <si>
    <t>"74.13 (L1) Ensure 'Deny Access From Network' to include 'Guests, Local account': [PASSED]"
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Computer From Network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
has been installed.
Users who can log on to the computer over the network can enumerate lists of account names, group names, and shared resources. Users with permission to access shared folders and files can connect over the network and possibly view or modify data.
Solution:
To establish the recommended configuration via configuration profiles, set the following Settings Catalog path to Guests, Local account
User Rights\Deny Access From Network
Note: Include only one User or Group per line in the Settings Catalog configuration screen.
Impact:
If you configure the Deny access to this computer from the network user right for other groups, you could limit the abilities of users who are assigned to specific administrative roles in your environment. You should verify that delegated tasks will not be negatively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</si>
  <si>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"69.33 (L1) Ensure 'Web Management Service (WMSvc)' is set to 'Disabled' or 'Not Installed': [PASSED]"
The Web Management Service enables remote and delegated management capabilities for administrators to manage for the Web server, sites and applications present on the machine.
The recommended state for this setting is: Disabled or Not Installed
Note: This service is not installed by default. It is supplied with Windows, but is installed by enabling an optional Windows feature (
Internet Information Services - Web Management Tools - IIS Management Service
).
Remote web administration of IIS on a workstation is an increased security risk, as the attack surface of that workstation is then greatly increased. If proper security mitigations are not followed, the chance of successful attack increases significantly.
Solution:
To establish the recommended configuration, set the following Custom Configuration Policy to 4 or confirm that the service is Not installed :
Name: 	 &lt;Enter name&gt;
Description: &lt;Enter Description&gt;
OMA-URI: ./Device/Vendor/MSFT/Policy/Config/SystemServices/ConfigureWebManagementServiceStartupMode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WMSvc -StartupType Disabled
Impact:
Remote web-based management of IIS will not be available.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</si>
  <si>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"58.3 (L2) Ensure 'Disable Advertising ID' is set to 'Enabled': [PASSED]"
This policy setting turns off the advertising ID, preventing apps from using the ID for experiences across apps.
The recommended state for this setting is: Enabled
Tracking user activity for advertising purposes, even anonymously, may be a privacy concern. In an enterprise managed environment, applications should not need or require tracking for targeted advertising.
Solution:
To establish the recommended configuration via configuration profiles, set the following Settings Catalog path to Enabled :
Privacy\Disable Advertising ID
Impact:
The advertising ID is turned off. Apps can't use the ID for experiences across apps.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</si>
  <si>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"69.15 (L2) Ensure 'Peer Networking Grouping (p2psvc)' is set to 'Disabled': [FAILED]"
Enables multi-party communication using Peer-to-Peer Grouping.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p2psvc -StartupType Disabled
Impact:
Some applications, such as HomeGroup, may not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</si>
  <si>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"77.1 (L1) Ensure 'Allow widgets' is set to 'Not allowed': [PASSED]"
This policy setting specifies whether the Widgets feature is allowed on the device. The Widgets feature provides information such as, weather, news, sports, stocks, traffic, and entertainment (not an inclusive list).
The recommended state for this setting is: Not allowed
Due to privacy concerns, apps and features such as Widgets on the Windows taskbar should be treated as a possible security risk due to the potential of data being sent back to third-parties, such as Microsoft.
Solution:
To establish the recommended configuration via configuration profiles, set the following Settings Catalog path to Not Allowed
Widgets\Allow widgets
Impact:
The Widgets feature on the Windows taskbar will not be available on the device.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0</t>
  </si>
  <si>
    <t>"69.6 (L1) Ensure 'IIS Admin Service (IISADMIN)' is set to 'Disabled' or 'Not Installed': [PASSED]"
Enables the server to administer the IIS metabase. The IIS metabase stores configuration for the SMTP and FTP services.
The recommended state for this setting is: Disabled or Not Installed
Note: This service is not installed by default. It is supplied with Windows, but is installed by enabling an optional Windows feature (
Internet Information Services
).
Note #2: An organization may choose to selectively grant exceptions to web developers to allow IIS (or another web server) on their workstation, in order for them to locally test &amp;amp; develop web pages. However, the organization should track those machines and ensure the security controls and mitigations are kept up to date, to reduce risk of compromise.
Hosting a website from a workstation is an increased security risk, as the attack surface of that workstation is then greatly increased. If proper security mitigations are not followed, the chance of successful attack increases significantly.
Note: This security concern applies to
any
web server application installed on a workstation, not just IIS.
Solution:
To establish the recommended configuration, set the following Custom Configuration Policy to 4 or confirm that the service is Not installed :
Name: 	 &lt;Enter name&gt;
Description: &lt;Enter Description&gt;
OMA-URI: ./Device/Vendor/MSFT/Policy/Config/SystemServices/ConfigureIISAdminServiceStartupMode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IISADMIN -StartupType Disabled
Impact:
IIS will not function, including Web, SMTP or FTP services.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</si>
  <si>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"45.22 (L1) Ensure 'Network security: Allow Local System to use computer identity for NTLM' is set to 'Allow': [PASSED]"
This policy setting determines whether Local System services that use Negotiate when reverting to NTLM authentication can use the computer identity. This policy is supported on at least Windows 7 or Windows Server 2008 R2.
The recommended state for this setting is: Allow
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
Solution:
To establish the recommended configuration via configuration profiles, set the following Settings Catalog path to Allow :
Local Policies Security Options\Network security: Allow Local System to use computer identity for NTLM
Impact:
Services running as Local System that use Negotiate when reverting to NTLM authentication will use the computer identity. This might cause some authentication requests between Windows operating systems to fail and log an error.
See Also:
https://workbench.cisecurity.org/benchmarks/16853
Reference:
800-53|IA-3, 800-53r5|IA-3, CSF|PR.AC-1, CSF2.0|PR.AA-01, CSF2.0|PR.AA-03, GDPR|32.1.b, HIPAA|164.306(a)(1), HIPAA|164.312(a)(2)(i), HIPAA|164.312(d), ITSG-33|IA-3, ITSG-33|IA-3a., LEVEL|1A, NESA|T5.4.3, QCSC-v1|13.2, TBA-FIISB|27.1
Policy Value:
1
Actual Value:
1</t>
  </si>
  <si>
    <t>"3.11.37.1 (L1) Ensure 'Prevent downloading of enclosures' is set to 'Enabled': [PASSED]"
This policy setting prevents the user from having enclosures (file attachments) downloaded from an RSS feed to the user's computer.
The recommended state for this setting is: Enabled
Allowing attachments to be downloaded through the RSS feed can introduce files that could have malicious intent.
Solution:
To establish the recommended configuration via configuration profiles, set the following Settings Catalog path to Enabled
Administrative Templates\Windows Components\RSS Feeds\Prevent downloading of enclosures
Impact:
Users cannot set the Feed Sync Engine to download an enclosure through the Feed property page. Developers cannot change the download setting through feed APIs.
See Also:
https://workbench.cisecurity.org/benchmarks/16853
Reference:
800-171|3.4.9, 800-171|3.13.13, 800-53|CM-10, 800-53|CM-11, 800-53|SC-18, 800-53r5|CM-10, 800-53r5|CM-11, 800-53r5|SC-18, CSCv7|7.2, CSCv8|9.4, CSF|DE.CM-3, CSF|DE.CM-5, CSF2.0|DE.CM-03, CSF2.0|DE.CM-09, CSF2.0|PR.PS-01, CSF2.0|PR.PS-02, GDPR|32.1.b, HIPAA|164.306(a)(1), ISO-27001-2022|A.5.32, ISO-27001-2022|A.8.19, ISO/IEC-27001|A.12.6.2, ITSG-33|SC-18, LEVEL|1A, NIAv2|SU3, QCSC-v1|3.2, QCSC-v1|8.2.1, SWIFT-CSCv1|5.1
Policy Value:
1
Actual Value:
1</t>
  </si>
  <si>
    <t>"35.9 (L1) Ensure 'Enable Private Network Firewall: Default Inbound Action for Private Profile' is set to 'Block': [PASSED]"
This setting determines the behavior for inbound connections that do not match an inbound firewall rule.
The recommended state for this setting is: Block
If the firewall allows all traffic to access the system then an attacker may be more easily able to remotely exploit a weakness in a network service.
Solution:
To establish the recommended configuration via configuration profiles, set the following Settings Catalog path to Block :
Firewall\Enable Private Network Firewall: Default Inbound Action for Private Profile
Impact:
None - this is the default behavior.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</si>
  <si>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"11.1 (L2) Ensure 'Allow Camera' is set to 'Not allowed': [FAILED]"
This policy setting controls whether the use of Camera devices on the machine are permitted.
The recommended state for this setting is: Not allowed
Cameras in a high security environment can pose serious privacy and data exfiltration risks - they should be disabled to help mitigate that risk.
Solution:
To establish the recommended configuration via configuration profiles, set the following Settings Catalog path to Not allowed :
Camera\Allow Camera
Impact:
Users will not be able to utilize the camera on a system.
See Also:
https://workbench.cisecurity.org/benchmarks/16853
Reference:
800-171|3.4.2, 800-171|3.4.6, 800-171|3.4.7, 800-53|CM-6, 800-53|CM-7, 800-53r5|CM-6, 800-53r5|CM-7, CSCv8|4.8, CSF|PR.IP-1, CSF|PR.PT-3, CSF2.0|DE.CM-09, CSF2.0|PR.PS-01, GDPR|32.1.b, HIPAA|164.306(a)(1), ISO-27001-2022|A.8.9, ITSG-33|CM-6, ITSG-33|CM-7, LEVEL|2A, NIAv2|SS15a, PCI-DSSv3.2.1|2.2.2, SWIFT-CSCv1|2.3
Policy Value:
0
Actual Value:
1</t>
  </si>
  <si>
    <t>"45.20 (L1) Ensure 'Network access: Restrict anonymous access to Named Pipes and Shares' is set to 'Enabled': [PASSED]"
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HKLM\SYSTEM\CurrentControlSet\Services\LanManServer\Parameters
registry key. This registry value toggles null session shares on or off to control whether the server service restricts unauthenticated clients' access to named resources.
The recommended state for this setting is: Enabled
Null sessions are a weakness that can be exploited through shares (including the default shares) on computers in your environment.
Solution:
To establish the recommended configuration via configuration profiles, set the following Settings Catalog path to Enabled :
Local Policies Security Options\Network access: Restrict anonymous access to Named Pipes and Shares
Impact:
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</si>
  <si>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"3.5.1 (L1) Ensure 'MSS: (AutoAdminLogon) Enable Automatic Logon (not recommended)' is set to 'Disabled': [PASSED]"
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
The recommended state for this setting is: Disabled
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
Solution:
To establish the recommended configuration via configuration profiles, set the following Settings Catalog path to `Disabled.
Administrative Templates\MSS (Legacy)\MSS: (AutoAdminLogon) Enable Automatic Logon (not recommended)
Impact:
None - this is the default behavior.
Warning:
Windows Autopilot - Policy Conflicts
: Windows Autopilot pre-provisioning doesn't work when this GPO policy settings is enabled. An exception to this recommendation will be needed if Windows AutoPilot is used.
See Also:
https://workbench.cisecurity.org/benchmarks/16853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ISO-27001-2022|A.5.10, ISO-27001-2022|A.5.16, ISO-27001-2022|A.5.17, ISO-27001-2022|A.5.33, ITSG-33|IA-5(1), ITSG-33|SC-28, ITSG-33|SC-28a., ITSG-33|SC-28(1), LEVEL|1A, NESA|T5.2.3, PCI-DSSv3.2.1|3.4, PCI-DSSv4.0|3.3.2, PCI-DSSv4.0|3.5.1, QCSC-v1|5.2.2, QCSC-v1|6.2, QCSC-v1|13.2, SWIFT-CSCv1|4.1, TBA-FIISB|28.1
Policy Value:
PASSED
Actual Value:
All of the following must pass to satisfy this requirement:
-------------------------
PASSED - Value of AutoAdminLogon:
 Remote value: '0'
 Policy value: '0'
-------------------------
PASSED - Value of DefaultPassword:
 Remote value: 'HKLM\Software\Microsoft\Windows NT\CurrentVersion\Winlogon_registry_does_not_exist'
 Policy value: 'HKLM\Software\Microsoft\Windows NT\CurrentVersion\Winlogon'</t>
  </si>
  <si>
    <t>"79.2 (L1) Ensure 'Minimum PIN Length' is set to '6 more character(s)': [PASSED]"
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The recommended state for this setting is: 6 more character(s)
Windows Hello for Business utilizes key-based or certificate-based authentication and makes credential theft extremely difficult.
When backed with a TPM chip multiple physical security mechanisms are added in order to make it tamper resistant.
Solution:
To establish the recommended configuration via configuration profiles, set the following Settings Catalog path to 6 (or more character(s)):
Windows Hello For Business\Minimum PIN Length
Impact:
PIN theft is possible through shoulder surfing or other means of reconnaissance. Although this threat applies to passwords as well it is reduced with passphrases which involve complexity and length.
See Also:
https://workbench.cisecurity.org/benchmarks/16853
Reference:
800-171|3.5.2, 800-53|IA-5(1), 800-53r5|IA-5(1), CSCv7|4.4, CSCv7|16.2, CSCv8|5.2, CSF|PR.AC-1, CSF2.0|PR.AA-01, CSF2.0|PR.AA-03, GDPR|32.1.b, HIPAA|164.306(a)(1), HIPAA|164.312(a)(2)(i), HIPAA|164.312(d), ISO-27001-2022|A.5.16, ISO-27001-2022|A.5.17, ITSG-33|IA-5(1), LEVEL|1A, NESA|T5.2.3, QCSC-v1|5.2.2, QCSC-v1|13.2, SWIFT-CSCv1|4.1
Policy Value:
'^([6-9]|[1-9][0-9])$'
Actual Value:
'6'</t>
  </si>
  <si>
    <t>"24.6 (L1) Ensure 'Minimum Password Age' is set to '1 or more day(s)': [PASSED]"
This security setting determines the period of time (in days) that a password must be used before the user can change it. You can set a value between 1 and 998 days, or you can allow changes immediately by setting the number of days to 0.
The recommended state for this setting is: 1 or more day(s))
Users may have favorite passwords that they like to use because they are easy to remember and they believe that their password choice is secure from compromise. Unfortunately, passwords are compromised and if an attacker is targeting a specific individual's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Solution:
To establish the recommended configuration via configuration profiles, set the following Settings Catalog path to 1 (or more day(s)):
Device Lock\Minimum Password Age
Impact:
If an administrator sets a password for a user but wants that user to change the password when the user first logs on, the administrator must select the User must change password at next logon check box, or the user will not be able to change the password until the next day.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CSCv7|16.10, CSCv8|5.2, CSF|PR.AC-1, CSF2.0|PR.AA-01, CSF2.0|PR.AA-03, GDPR|32.1.b, HIPAA|164.306(a)(1), HIPAA|164.312(a)(2)(i), HIPAA|164.312(d), ISO-27001-2022|A.5.16, ISO-27001-2022|A.5.17, ITSG-33|IA-5(1), LEVEL|1A, NESA|T5.2.3, QCSC-v1|5.2.2, QCSC-v1|13.2, SWIFT-CSCv1|4.1
Policy Value:
[1..4294967295]
Actual Value:
1</t>
  </si>
  <si>
    <t>"3.11.36.4.9.4 (L1) Ensure 'Require user authentication for remote connections by using Network Level Authentication' is set to 'Enabled': [FAILED]"
This policy setting allows you to specify whether to require user authentication for remote connections to the RD Session Host server by using Network Level Authentication.
The recommended state for this setting is: Enabled
Requiring that user authentication occur earlier in the remote connection process enhances security.
Solution:
To establish the recommended configuration via configuration profiles, set the following Settings Catalog path to Enabled
Administrative Templates\Windows Components\Remote Desktop Services\Remote Desktop Session Host\Security\Require user authentication for remote connections by using Network Level Authentication
Impact:
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0</t>
  </si>
  <si>
    <t>"74.25 (L1) Ensure 'Modify Object Label' is set to 'No One': [PASSED]"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
By modifying the integrity label of an object owned by another user a malicious user may cause them to execute code at a higher level of privilege than intended.
Solution:
To establish the recommended configuration via configuration profiles, set the following Settings Catalog path to (&lt;![CDATA[]]&gt;) which equals No One
User Rights\Modify Object Label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</si>
  <si>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"3.11.36.4.2.1 (L2) Ensure 'Allow users to connect remotely by using Remote Desktop Services' is set to 'Disabled': [PASSED]"
This policy setting allows you to configure remote access to computers by using Remote Desktop Services.
The recommended state for this setting is: Disabled
Any account with the
Allow log on through Remote Desktop Services
user right can log on to the remote console of the computer. If you do not restrict access to legitimate users who need to log on to the console of the computer, unauthorized users could download and execute malicious code to elevate their privileges.
Solution:
To establish the recommended configuration via configuration profiles, set the following Settings Catalog path to Disabled
Administrative Templates\Windows Components\Remote Desktop Services\Remote Desktop Session Host\Connections\Allow users to connect remotely by using Remote Desktop Services
Impact:
None - this is the default configuration, unless Remote Desktop Services has been manually enabled on the Remote tab in the System Properties sheet.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</si>
  <si>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"45.23 (L1) Ensure 'Network Security: Allow PKU2U authentication requests' is set to 'Block': [PASSED]"
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Block
The PKU2U protocol is a peer-to-peer authentication protocol - authentication should be managed centrally in most managed networks.
Solution:
To establish the recommended configuration via configuration profiles, set the following Settings Catalog path to Block :
Local Policies Security Options\Network Security: Allow PKU2U authentication requests to this computer
Impact:
None - this is the default configuration for domain-joined computers.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CSCv7|9.2,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</si>
  <si>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"3.10.28.5.5 (L1) Ensure 'Require a password when a computer wakes (on battery)'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configuration profiles, set the following Settings Catalog path to Enabled
Administrative Templates\System\Power Management\Sleep Settings\Require a password when a computer wakes (on battery)
Impact:
None - this is the default behavior.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</si>
  <si>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"69.19 (L2) Ensure 'Problem Reports and Solutions Control Panel Support (wercplsupport)' is set to 'Disabled': [FAILED]"
This service provides support for viewing, sending and deletion of system-level problem reports for the Problem Reports and Solutions control panel.
The recommended state for this setting is: Disabled
This service is involved in the process of displaying/reporting issues &amp;amp; solutions to/from Microsoft. In a high security environment, preventing this information from being sent can help reduce privacy concerns for sensitive corporate information.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wercplsupport -StartupType Disabled
Impact:
Sending and viewing system-level problem reports and solutions to and from Microsoft may no longer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</si>
  <si>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"35.7 (L1) Ensure 'Enable Domain Network Firewall: Log Max File Size'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16,384 KB or greater :
Firewall\Enable Domain Network Firewall: Log Max File Size (KB)
Impact:
The log file size will be limited to the specified size, old events will be overwritten by newer ones when the limit is reached.
See Also:
https://workbench.cisecurity.org/benchmarks/16853
Reference:
800-53|AU-4, 800-53r5|AU-4, CSCv7|6.4, CSCv7|9.4, CSCv8|8.3, CSF|PR.DS-4, CSF|PR.PT-1, GDPR|32.1.b, HIPAA|164.306(a)(1), HIPAA|164.312(b), ISO-27001-2022|A.8.6, ITSG-33|AU-4, LEVEL|1A, NESA|T3.3.1, NESA|T3.6.2, QCSC-v1|8.2.1, QCSC-v1|13.2
Policy Value:
[16384..4294967295]
Actual Value:
32767</t>
  </si>
  <si>
    <t>"3.10.23.1 (L2) Ensure 'Support device authentication using certificate' is set to 'Enabled: Automatic': [PASSED]"
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
Having stronger device authentication with the use of certificates is strongly encouraged over standard username and password authentication. Having this set to Automatic will allow certificate based authentication to be used whenever possible.
Solution:
To establish the recommended configuration via configuration profiles, set the following Settings Catalog path to Enabled: Automatic
Administrative Templates\System\Kerberos\Support device authentication using certificate
Impact:
None - this is the default behavior.
See Also:
https://workbench.cisecurity.org/benchmarks/16853
Reference:
800-171|3.4.1, 800-53|CM-8, 800-53|IA-3, 800-53r5|CM-8, 800-53r5|IA-3, CN-L3|8.1.10.2(a), CN-L3|8.1.10.2(b), CSCv7|1.6, CSCv7|1.8, CSF|DE.CM-7, CSF|ID.AM-1, CSF|ID.AM-2, CSF|PR.AC-1, CSF|PR.DS-3, CSF2.0|ID.AM-01, CSF2.0|ID.AM-02, CSF2.0|PR.AA-01, CSF2.0|PR.AA-03, CSF2.0|PR.PS-01, GDPR|32.1.b, HIPAA|164.306(a)(1), HIPAA|164.312(a)(2)(i), HIPAA|164.312(d), ISO-27001-2022|A.5.9, ISO-27001-2022|A.8.9, ITSG-33|CM-8, ITSG-33|IA-3, ITSG-33|IA-3a., LEVEL|2A, NESA|T1.2.1, NESA|T1.2.2, NESA|T5.4.3, QCSC-v1|13.2, TBA-FIISB|27.1
Policy Value:
PASSED
Actual Value:
All of the following must pass to satisfy this requirement:
-------------------------
PASSED - Value of DevicePKInitBehavior:
 Remote value: 0
 Policy value: 0
-------------------------
PASSED - Value of DevicePKInitEnabled:
 Remote value: 1
 Policy value: 1</t>
  </si>
  <si>
    <t>"45.21 (L1) Ensure 'Network access: Restrict clients allowed to make remote calls to SAM' is set to 'Administrators: Remote Access: Allow': [PASSED]"
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10 R1607 or newer, then support for it was added to Windows 7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
.
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
Solution:
To establish the recommended configuration via configuration profiles, set the following Settings Catalog path to Administrators: Remote Access: Allow :
Local Policies Security Options\Network access: Restrict clients allowed to make remote calls to SAM
Impact:
None - this is the default behavior.
See Also:
https://workbench.cisecurity.org/benchmarks/16853
Reference:
800-171|3.1.5, 800-53|AC-6(3), 800-53r5|AC-6(3), CN-L3|7.1.3.2(b), CN-L3|7.1.3.2(g), CN-L3|8.1.4.2(d), CN-L3|8.1.10.6(a), CSF|PR.AC-4, CSF2.0|PR.AA-05, GDPR|32.1.b, HIPAA|164.306(a)(1), HIPAA|164.312(a)(1), ISO-27001-2022|A.5.15, ISO-27001-2022|A.8.2, ISO-27001-2022|A.8.18, ISO/IEC-27001|A.9.1.2, ISO/IEC-27001|A.9.4.4, ITSG-33|AC-6(3), LEVEL|1A, NESA|T5.1.1, NESA|T5.5.4, NIAv2|AM1, NIAv2|AM23f, NIAv2|SS13c, NIAv2|SS15c, PCI-DSSv3.2.1|7.1.2, PCI-DSSv4.0|7.2.1, PCI-DSSv4.0|7.2.2, QCSC-v1|5.2.2, QCSC-v1|6.2, SWIFT-CSCv1|5.1, TBA-FIISB|31.4.2, TBA-FIISB|31.4.3
Policy Value:
'O:BAG:BAD:(A;;RC;;;BA)'
Actual Value:
'O:BAG:BAD:(A;;RC;;;BA)'</t>
  </si>
  <si>
    <t>"69.44 (L1) Ensure 'Xbox Live Game Save (XblGameSave)' is set to 'Disabled': [FAILED]"
This service syncs save data for Xbox Live save enabled games.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Live Game Save
Impact:
Game save data will not upload to or download from Xbox Live.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</si>
  <si>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"3.10.9.1.1 (BL) Ensure 'Prevent installation of devices that match any of these device IDs' is set to 'Enabled': [FAILED]"
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Enabled
Note: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Administrative Templates\System\Device Installation\Device Installation Restrictions\Prevent installation of devices that match any of these device IDs
Impact:
Devices matching the specified device IDs will be prevented from installation.
See Also:
https://workbench.cisecurity.org/benchmarks/16853
Reference:
800-171|3.8.7, 800-53|MP-7, 800-53r5|MP-7, CN-L3|8.5.4.1(c), CSF|PR.PT-2, GDPR|32.1.b, HIPAA|164.306(a)(1), HIPAA|164.312(a)(1), ISO-27001-2022|A.5.10, ISO-27001-2022|A.7.10, ISO/IEC-27001|A.8.3.1, ISO/IEC-27001|A.8.3.3, LEVEL|BLA, NESA|T1.4.1
Policy Value:
1
Actual Value:
NULL</t>
  </si>
  <si>
    <t>"3.11.20.1 (L1) Ensure 'Prevent the computer from joining a homegroup' is set to 'Enabled': [PASSED]"
By default, users can add their computer to a HomeGroup on a home network.
The recommended state for this setting is: Enabled
Note: The HomeGroup feature is available in all workstation releases of Windows from Windows 7 through Windows 10 Release 1709. Microsoft removed the feature completely starting with Windows 10 Release 1803. However, if your environment still contains any Windows 10 Release 1709 (or older) workstations, then this setting remains important to disable HomeGroup on those systems.
While resources on a domain-joined computer cannot be shared with a HomeGroup, information from the domain-joined computer can be leaked to other computers in the HomeGroup.
Solution:
To establish the recommended configuration via configuration profiles, set the following Settings Catalog path to Enabled
Administrative Templates\Windows Components\HomeGroup\Prevent the computer from joining a homegroup
Impact:
A user on this computer will not be able to add this computer to a HomeGroup. This setting does not affect other network sharing features. Mobile users who access printers and other shared devices on their home networks will not be able to leverage the ease of use provided by HomeGroup functionality.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1
Actual Value:
1</t>
  </si>
  <si>
    <t>"3.10.42.1.2 (L1) Ensure 'Enable Windows NTP Server' is set to 'Disabled': [PASSED]"
This policy setting specifies whether the Windows NTP Server is enabled. Disabling this setting prevents the system from acting as a NTP Server (time source) to service NTP requests from other systems (NTP Clients).
The recommended state for this setting is: Disabled
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
Solution:
To establish the recommended configuration via configuration profiles, set the following Settings Catalog path to Disabled
Administrative Templates\System\Windows Time Service\Time Providers\Enable Windows NTP Server
Impact:
None - this is the default behavior.
See Also:
https://workbench.cisecurity.org/benchmarks/16853
Reference:
800-171|3.3.6, 800-171|3.3.7, 800-53|AU-7, 800-53|AU-8, 800-53r5|AU-7, 800-53r5|AU-8, CN-L3|7.1.2.3(c), CN-L3|8.1.4.3(b), CSCv7|6.1, CSCv8|8.4, CSF|PR.PT-1, CSF|RS.AN-3, CSF2.0|PR.PS-04, CSF2.0|RS.AN-03, CSF2.0|RS.AN-06, CSF2.0|RS.AN-07, GDPR|32.1.b, HIPAA|164.306(a)(1), HIPAA|164.312(b), ISO-27001-2022|A.8.17, ITSG-33|AU-7, ITSG-33|AU-8, LEVEL|1A, NESA|T3.6.2, QCSC-v1|8.2.1, QCSC-v1|10.2.1, QCSC-v1|11.2, QCSC-v1|13.2, SWIFT-CSCv1|6.4, TBA-FIISB|37.4
Policy Value:
0
Actual Value:
0</t>
  </si>
  <si>
    <t>"3.4.3 (L1) Ensure 'Configure SMB v1 server' is set to 'Disabled': [PASSED]"
This setting configures the server-side processing of the Server Message Block version 1 (SMBv1) protocol.
The recommended state for this setting is: Disabled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configuration profiles, set the following Settings Catalog path to Disabled
Administrative Templates\MS Security Guide\Configure SMB v1 server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https://workbench.cisecurity.org/benchmarks/16853
Reference:
800-171|3.4.2, 800-171|3.4.6, 800-171|3.4.7, 800-53|CM-6, 800-53|CM-7, 800-53r5|CM-6, 800-53r5|CM-7, CSCv7|9.2, CSCv7|14.3, CSCv8|4.8, CSF|PR.IP-1, CSF|PR.PT-3, CSF2.0|DE.CM-09, CSF2.0|PR.PS-01, GDPR|32.1.b, HIPAA|164.306(a)(1), ISO-27001-2022|A.8.9, ITSG-33|CM-6, ITSG-33|CM-7, LEVEL|1A, NIAv2|SS15a, PCI-DSSv3.2.1|2.2.2, SWIFT-CSCv1|2.3
Policy Value:
0
Actual Value:
0</t>
  </si>
  <si>
    <t>"3.10.20.1.8 (L2) Ensure 'Turn off Search Companion content file updates' is set to 'Enabled': [PASSED]"
This policy setting specifies whether Search Companion should automatically download content updates during local and Internet searches.
The recommended state for this setting is: Enabled
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
Solution:
To establish the recommended configuration via configuration profiles, set the following Settings Catalog path to Enabled
Administrative Templates\System\Internet Communication Management\Internet Communication settings\Turn off Search Companion content file updates
Impact:
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</si>
  <si>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"3.11.8.1 (L1) Ensure 'Do not display the password reveal button' is set to 'Enabled': [PASSED]"
This policy setting allows you to configure the display of the password reveal button in password entry user experiences.
The recommended state for this setting is: Enabled
This is a useful feature when entering a long and complex password, especially when using a touchscreen. The potential risk is that someone else may see your password while surreptitiously observing your screen.
Solution:
To establish the recommended configuration via configuration profiles, set the following Settings Catalog path to Enabled
Administrative Templates\Windows Components\Credential User Interface\Do not display the password reveal button
Impact:
The password reveal button will not be displayed after a user types a password in the password entry text box.
See Also:
https://workbench.cisecurity.org/benchmarks/16853
Reference:
800-171|3.5.2, 800-53|IA-5(1), 800-53r5|IA-5(1), CSF|PR.AC-1, CSF2.0|PR.AA-01, CSF2.0|PR.AA-03, GDPR|32.1.b, HIPAA|164.306(a)(1), HIPAA|164.312(a)(2)(i), HIPAA|164.312(d), ISO-27001-2022|A.5.16, ISO-27001-2022|A.5.17, ITSG-33|IA-5(1), LEVEL|1A, NESA|T5.2.3, QCSC-v1|5.2.2, QCSC-v1|13.2, SWIFT-CSCv1|4.1
Policy Value:
1
Actual Value:
1</t>
  </si>
  <si>
    <t>"45.33 (L1) Ensure 'User Account Control: Use Admin Approval Mode' is set to 'Enabled': [PASSED]"
This policy setting controls the behavior of Admin Approval Mode for the built-in Administrator account.
The recommended state for this setting is: Enabled
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
Solution:
To establish the recommended configuration via configuration profiles, set the following Settings Catalog path to Enabled :
Local Policies Security Options\User Account Control: Use Admin Approval Mode
Impact:
The built-in Administrator account uses Admin Approval Mode. Users that log on using the local Administrator account will be prompted for consent whenever a program requests an elevation in privilege, just like any other user would.
See Also:
https://workbench.cisecurity.org/benchmarks/16853
Reference:
800-171|3.5.2, 800-53|IA-5(1), 800-53r5|IA-5(1), CSCv7|4.4, CSF|PR.AC-1, CSF2.0|PR.AA-01, CSF2.0|PR.AA-03, GDPR|32.1.b, HIPAA|164.306(a)(1), HIPAA|164.312(a)(2)(i), HIPAA|164.312(d), ISO-27001-2022|A.5.16, ISO-27001-2022|A.5.17, ITSG-33|IA-5(1), LEVEL|1A, NESA|T5.2.3, QCSC-v1|5.2.2, QCSC-v1|13.2, SWIFT-CSCv1|4.1
Policy Value:
1
Actual Value:
1</t>
  </si>
  <si>
    <t>"69.24 (L1) Ensure 'Remote Procedure Call (RPC) Locator (RpcLocator)' is set to 'Disabled': [FAILED]"
In Windows 2003 and older versions of Windows, the Remote Procedure Call (RPC) Locator service manages the RPC name service database. In Windows Vista or newer versions of Windows, this service does not provide any functionality and is present for application compatibility.
The recommended state for this setting is: Disabled
This is a legacy service that has no value or purpose other than application compatibility for very old software. It should be disabled unless there is a specific old application still in use on the system that requires it.
Solution:
To establish the recommended configuration, set the following Custom Configuration Policy to 4 :
Name: 	 &lt;Enter name&gt;
Description: &lt;Enter Description&gt;
OMA-URI: ./Device/Vendor/MSFT/Policy/Config/SystemServices/ConfigureRemoteProcedureCallLocatorServiceStartupMode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RpcLocator -StartupType Disabled
Impact:
No impact, unless an old, legacy application requires it.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</si>
  <si>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"3.1.3.2 (L1) Ensure 'Prevent enabling lock screen camera' is set to 'Enabled': [PASSED]"
Disables the lock screen camera toggle switch in PC Settings and prevents a camera from being invoked on the lock screen.
The recommended state for this setting is: Enabled
Disabling the lock screen camera extends the protection afforded by the lock screen to camera features.
Solution:
To establish the recommended configuration via configuration profiles, set the following Settings Catalog path to Enabled
Administrative Templates\Control Panel\Personalization\Prevent enabling lock screen camera
Impact:
If you enable this setting, users will no longer be able to enable or disable lock screen camera access in PC Settings, and the camera cannot be invoked on the lock screen.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</si>
  <si>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"69.30 (L1) Ensure 'Special Administration Console Helper (sacsvr)' is set to 'Disabled' or 'Not Installed': [PASSED]"
This service allows administrators to remotely access a command prompt using Emergency Management Services.
The recommended state for this setting is: Disabled or Not Installed
Note: This service is not installed by default. It is supplied with Windows, but it is installed by enabling an optional Windows capability (
Windows Emergency Management Services and Serial Console
).
Allowing the use of a remotely accessible command prompt that provides the ability to perform remote management tasks on a computer is a security risk.
Solution:
To establish the recommended configuration, set the following Custom Configuration Policy to 4 or confirm that the service is Not installed :
Name: 	 &lt;Enter name&gt;
Description: &lt;Enter Description&gt;
OMA-URI:
       ./Device/Vendor/MSFT/Policy/Config/SystemServices/ConfigureSpecialAdministrationConsoleHelperServiceStartupMode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sacsvr -StartupType Disabled
Impact:
Users will not have access to a remote command prompt using Emergency Management Services.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</si>
  <si>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"69.12 (L2) Ensure 'Microsoft iSCSI Initiator Service (MSiSCSI)' is set to 'Disabled': [FAILED]"
Manages Internet SCSI (iSCSI) sessions from this computer to remote target devices.
The recommended state for this setting is: Disabled
This service is critically necessary in order to directly attach to an iSCSI device. However, iSCSI itself uses a very weak authentication protocol (CHAP), which means that the passwords for iSCSI communication are easily exposed, unless all of the traffic is isolated and/or encrypted using another technology like IPsec. This service is generally more appropriate for servers in a controlled environment then on workstations requiring high security.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MSiSCSI -StartupType Disabled
Impact:
The computer will not be able to directly login to or access iSCSI targets.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</si>
  <si>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"3.9.1.1 (L1) Ensure 'Turn off toast notifications on the lock screen (User)' is set to 'Enabled': [PASSED]"
This policy setting turns off toast notifications on the lock screen.
The recommended state for this setting is Enabled
While this feature can be handy for users, applications that provide toast notifications might display sensitive personal or business data while the device is left unattended.
Solution:
To establish the recommended configuration via configuration profiles, set the following Settings Catalog path to Enabled
Administrative Templates\Start Menu and Taskbar\Notifications\Turn off toast notifications on the lock screen (User)
Impact:
Applications will not be able to raise toast notifications on the lock screen.
See Also:
https://workbench.cisecurity.org/benchmarks/16853
Reference:
800-171|3.4.2, 800-171|3.4.6, 800-171|3.4.7, 800-53|CM-6, 800-53|CM-7, 800-53r5|CM-6, 800-53r5|CM-7, CSCv7|16.11, CSCv8|4.8, CSF|PR.IP-1, CSF|PR.PT-3, CSF2.0|DE.CM-09, CSF2.0|PR.PS-01, GDPR|32.1.b, HIPAA|164.306(a)(1), ISO-27001-2022|A.8.9, ITSG-33|CM-6, ITSG-33|CM-7, LEVEL|1A, NIAv2|SS15a, PCI-DSSv3.2.1|2.2.2, SWIFT-CSCv1|2.3
Policy Value:
1
Actual Value:
Compliant items:</t>
  </si>
  <si>
    <t>"3.11.36.4.9.2 (L1) Ensure 'Require secure RPC communication' is set to 'Enabled': [PASSED]"
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
Allowing unsecure RPC communication can exposes the server to man in the middle attacks and data disclosure attacks.
Solution:
To establish the recommended configuration via configuration profiles, set the following Settings Catalog path to Enabled
Administrative Templates\Windows Components\Remote Desktop Services\Remote Desktop Session Host\Security\Require secure RPC communication
Impact:
Remote Desktop Services accepts requests from RPC clients that support secure requests, and does not allow unsecured communication with untrusted clients.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</si>
  <si>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"62.1 (L2) Ensure 'Allow Online Tips' is set to 'Block': [PASSED]"
This policy setting configures the retrieval of online tips and help for the Settings app.
The recommended state for this setting is: Block
Due to privacy concerns, data should never be sent to any third-party since this data could contain sensitive information.
Solution:
To establish the recommended configuration via configuration profiles, set the following Settings Catalog path to Block
Settings\Allow Online Tips
Impact:
Settings will not contact Microsoft content services to retrieve tips and help content.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</si>
  <si>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"5.12 (L1) Ensure 'Audit Security Group Management' is set to include 'Success': [PASSED]"
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Security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</si>
  <si>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"3.11.56.1 (L2) Ensure 'Allow Remote Shell Access' is set to 'Disabled': [PASSED]"
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
Any feature is a potential avenue of attack, those that enable inbound network connections are particularly risky. Only enable the use of the Windows Remote Shell on trusted networks and when feasible employ additional controls such as IPsec.
Solution:
To establish the recommended configuration via configuration profiles, set the following Settings Catalog path to Disabled
Administrative Templates\Windows Components\Windows Remote Shell\Allow Remote Shell Access
Impact:
New Remote Shell connections are not allowed and are rejected by the workstation.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</si>
  <si>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"48.2 (L1) Ensure 'Allow Game DVR' is set to 'Block': [PASSED]"
This setting enables or disables the Windows Game Recording and Broadcasting features.
The recommended state for this setting is: Block
If this setting is allowed, users could record and broadcast session info to external sites, which is both a risk of accidentally exposing sensitive company data (on-screen) outside the company as well as a privacy concern.
Solution:
To establish the recommended configuration via configuration profiles, set the following Settings Catalog path to Block :
Microsoft App Store\Allow Game DVR
Impact:
Windows Game Recording will not be allowed.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</si>
  <si>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"35.5 (L1) Ensure 'Enable Domain Network Firewall: Enable Log Success Connections' is set to 'Enable Logging Of Successful Connections': [PASSED]"
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Successful Connections :
Firewall\Enable Domain Network Firewall: Enable Log Success Connections
Impact:
Information about successful connections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</si>
  <si>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"74.1 (L1) Ensure 'Access Credential Manager As Trusted Caller' is set to 'No One': [PASSED]"
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
If an account is given this right the user of the account may create an application that calls into Credential Manager and is returned the credentials for another user.
Solution:
To establish the recommended configuration via configuration profiles, set the following Settings Catalog path to (&lt;![CDATA[]]&gt;) which represents No One
User Rights\Access Credential Manager As Trusted Caller
Note: Using (&lt;![CDATA[]]&gt;) to represent a blank value or No One is recommended by Microsoft. However, there is a known issue where an error occurs in Endpoint Manger (Intune) but this does not affect the policy setting from being applied properly to the system.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CSCv7|4.8,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</si>
  <si>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"45.24 (L1) Ensure 'Network security: Do not store LAN Manager hash value on next password change' is set to 'Enabled': [PASSED]"
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
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
Solution:
To establish the recommended configuration via configuration profiles, set the following Settings Catalog path to Enabled :
Local Policies Security Options\Network security: Do not store LAN Manager hash value on next password change
Impact:
None - this is the default behavior. Earlier operating systems such as Windows 95, Windows 98, and Windows ME as well as some third-party applications will fail.
See Also:
https://workbench.cisecurity.org/benchmarks/16853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ISO-27001-2022|A.5.10, ISO-27001-2022|A.5.16, ISO-27001-2022|A.5.17, ISO-27001-2022|A.5.33, ITSG-33|IA-5(1), ITSG-33|SC-28, ITSG-33|SC-28a., ITSG-33|SC-28(1), LEVEL|1A, NESA|T5.2.3, PCI-DSSv3.2.1|3.4, PCI-DSSv4.0|3.3.2, PCI-DSSv4.0|3.5.1, QCSC-v1|5.2.2, QCSC-v1|6.2, QCSC-v1|13.2, SWIFT-CSCv1|4.1, TBA-FIISB|28.1
Policy Value:
1
Actual Value:
1</t>
  </si>
  <si>
    <t>"3.5.9 (L1) Ensure 'MSS: (SafeDllSearchMode) Enable Safe DLL search mode (recommended)' is set to 'Enabled': [PASSED]"
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
If a user unknowingly executes hostile code that was packaged with additional files that include modified versions of system DLLs, the hostile code could load its own versions of those DLLs and potentially increase the type and degree of damage the code can render.
Solution:
To establish the recommended configuration via configuration profiles, set the following Settings Catalog path to Enabled
Administrative Templates\MSS (Legacy)\MSS: (SafeDllSearchMode) Enable Safe DLL search mode (recommended)
Impact:
None - this is the default behavior.
See Also:
https://workbench.cisecurity.org/benchmarks/16853
Reference:
800-53|SI-16, 800-53r5|SI-16, CSCv7|8.3, CSCv8|10.5, CSF2.0|PR.DS-10, GDPR|32.1.b, HIPAA|164.306(a)(1), ITSG-33|SI-16, LEVEL|1A
Policy Value:
1
Actual Value:
1</t>
  </si>
  <si>
    <t>"24.4 (L1) Ensure 'Min Device Password Complex Characters' is set to 'Digits lowercase letters and uppercase letters are required': [FAILED]"
The number of complex element types (uppercase and lowercase letters, numbers, and punctuation) required for a strong PIN or password.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The recommended state for this setting is: Digits lowercase letters and uppercase letters are required.
Note: The enforcement of policies for Microsoft accounts happens on the server, and the server requires a password length of 8 and a complexity of 2. A complexity value of 3 or 4 is unsupported and setting this value on the server makes Microsoft accounts non-compliant.
Passwords that contain only alphanumeric characters are extremely easy to discover with several publicly available tools.
Solution:
To establish the recommended configuration via configuration profiles, set the following Settings Catalog path to Digits lowercase letters and uppercase letters are required :
Device Lock\Device Password Enabled: Alphanumeric Device Password Required: Min Device Password Complex Characters
Note: As of January 30 2024 this setting is nested under Alphanumeric Device Password Required and may not fully appear in Settings Catalog unless unchecked and re-checked in the settings picker.
Impact: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See Also:
https://workbench.cisecurity.org/benchmarks/16853
Reference:
800-171|3.5.2, 800-53|IA-5(1), 800-53r5|IA-5(1), CSCv7|4.4, CSCv7|16.2, CSCv8|5.2, CSF|PR.AC-1, CSF2.0|PR.AA-01, CSF2.0|PR.AA-03, GDPR|32.1.b, HIPAA|164.306(a)(1), HIPAA|164.312(a)(2)(i), HIPAA|164.312(d), ISO-27001-2022|A.5.16, ISO-27001-2022|A.5.17, ITSG-33|IA-5(1), LEVEL|1A, NESA|T5.2.3, QCSC-v1|5.2.2, QCSC-v1|13.2, SWIFT-CSCv1|4.1
Policy Value:
3
Actual Value:
NULL</t>
  </si>
  <si>
    <t>"5.15 (L1) Ensure 'Audit User Account Management' is set to 'Success and Failure': [PASSED]"
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Auditing\Audit User Account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</si>
  <si>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"69.3 (L1) Ensure 'Computer Browser (Browser)' is set to 'Disabled' or 'Not Installed': [PASSED]"
Maintains an updated list of computers on the network and supplies this list to computers designated as browsers.
The recommended state for this setting is: Disabled or Not Installed
Note: In Windows 8.1 and Windows 10, this service is bundled with the
SMB 1.0/CIFS File Sharing Support
optional feature. As a result, removing that feature (highly recommended unless backward compatibility is needed to XP/2003 and older Windows OSes - see
Stop using SMB1 | Storage at Microsoft
) will also remediate this recommendation. The feature is not installed by default starting with Windows 10 R1709.
This is a legacy service - its sole purpose is to maintain a list of computers and their network shares in the environment (i.e. 'Network Neighborhood'). If enabled, it generates a lot of unnecessary traffic, including 'elections' to see who gets to be the 'master browser'. This noisy traffic could also aid malicious attackers in discovering online machines, because the service also allows anyone to 'browse' for shared resources without any authentication. This service used to be running by default in older Windows versions (e.g. Windows XP), but today it only remains for backward compatibility for very old software that requires it.
Solution:
To establish the recommended configuration, set the following Custom Configuration Policy to 4 or confirm that the service is Not installed :
Name: 	 &lt;Enter name&gt;
Description: &lt;Enter Description&gt;
OMA-URI: ./Device/Vendor/MSFT/Policy/Config/SystemServices/ConfigureComputerBrowserServiceStartupMode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if(Test-Path -LiteralPath 'HKLM:\SYSTEM\CurrentControlSet\Services\Browser') {
    Set-ItemProperty -LiteralPath 'HKLM:\SYSTEM\CurrentControlSet\Services\Browser' -Name 'Start' -Value 4 -Verbose
}
Note: This service is not installed in Windows 10 R1709 and newer. Running the cmdlet Set-Service -Name 'Browser' -StartupType Disabled will cause a inadvertent match against a similarly named service called bowser which coincidentally has the DisplayName of Browser and will then throw an error. bowser is actually the NT Lan Manager Datagram Receiver Driver Using the literal registry path above avoids that error.
Impact:
The list of computers and their shares on the network will not be updated or maintained.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</si>
  <si>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"3.11.18.1 (L1) Ensure 'Configure Windows Defender SmartScreen' is set to 'Enabled: Warn and prevent bypass': [PASSED]"
This policy setting allows you to manage the behavior of Windows Defender SmartScreen. Windows Defender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
Windows Defender SmartScreen helps keep PCs safer by warning users before running unrecognized programs downloaded from the Internet. However, due to the fact that some information is sent to Microsoft about files and programs run on PCs some organizations may prefer to disable it.
Solution:
To establish the recommended configuration via configuration profiles, set the following Settings Catalog path to Enabled: Warn and prevent bypass
Administrative Templates\Windows Components\File Explorer\Configure Windows Defender SmartScreen
Impact:
Users will be warned and prevented from running unrecognized programs downloaded from the Internet.
See Also:
https://workbench.cisecurity.org/benchmarks/16853
Reference:
800-53|SI-16, 800-53r5|SI-16, CSCv7|8.3, CSCv8|10.5, CSF2.0|PR.DS-10, GDPR|32.1.b, HIPAA|164.306(a)(1), ITSG-33|SI-16, LEVEL|1A
Policy Value:
1
Actual Value:
1</t>
  </si>
  <si>
    <t>"3.6.18.1 (L1) Ensure 'Minimize the number of simultaneous connections to the Internet or a Windows Domain' is set to 'Enabled: 3 = Prevent Wi-Fi when on Ethernet': [PASSED]"
This policy setting prevents computers from establishing multiple simultaneous connections to either the Internet or to a Windows domain.
The recommended state for this setting is: Enabled: 3 = Prevent Wi-Fi when on Ethernet
Preventing bridged network connections can help prevent a user unknowingly allowing traffic to route between internal and external networks, which risks exposure to sensitive internal data.
Solution:
To establish the recommended configuration via configuration profiles, set the following Settings Catalog path to Enabled: 3 = Prevent Wi-Fi when on Ethernet
Administrative Templates\Network\Windows Connection Manager\Minimize the number of simultaneous connections to the Internet or a Windows Domain
Impact:
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CSCv7|15.5,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3
Actual Value:
3</t>
  </si>
  <si>
    <t>"3.11.31.1 (L1) Ensure 'Prevent users from sharing files within their profile. (User)' is set to 'Enabled': [PASSED]"
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
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
Solution:
To establish the recommended configuration via configuration profiles, set the following Settings Catalog path to Enabled
Administrative Templates\Windows Components\Network Sharing\Prevent users from sharing files within their profile. (User)
Impact:
Users cannot share files within their profile using the sharing wizard. Also, the sharing wizard cannot create a share at %root%\Users and can only be used to create SMB shares on folders.
See Also:
https://workbench.cisecurity.org/benchmarks/16853
Reference:
800-171|3.1.1, 800-53|AC-3, 800-53r5|AC-3, CN-L3|8.1.4.2(f), CN-L3|8.1.4.11(b), CN-L3|8.1.10.2(c), CN-L3|8.5.3.1, CN-L3|8.5.4.1(a), CSCv7|14.6, CSF|PR.AC-4, CSF|PR.PT-3, CSF2.0|PR.AA-05, CSF2.0|PR.DS-10, CSF2.0|PR.IR-01, GDPR|32.1.b, HIPAA|164.306(a)(1), HIPAA|164.312(a)(1), ISO-27001-2022|A.5.15, ISO-27001-2022|A.5.33, ISO-27001-2022|A.8.3, ISO-27001-2022|A.8.18, ISO-27001-2022|A.8.20, ISO/IEC-27001|A.9.4.1, ISO/IEC-27001|A.9.4.5, ITSG-33|AC-3, LEVEL|1A, NESA|T4.2.1, NESA|T5.4.4, NESA|T5.4.5, NESA|T5.5.4, NESA|T5.6.1, NESA|T7.5.2, NESA|T7.5.3, NIAv2|AM3, NIAv2|SS29, QCSC-v1|3.2, QCSC-v1|5.2.2, QCSC-v1|13.2, TBA-FIISB|31.1
Policy Value:
1
Actual Value:
Compliant items:</t>
  </si>
  <si>
    <t>"3.11.36.4.10.2 (L2) Ensure 'Set time limit for disconnected sessions' is set to 'Enabled: 1 minute': [PASSED]"
This policy setting allows you to configure a time limit for disconnected Remote Desktop Services sessions.
The recommended state for this setting is: Enabled: 1 minute
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
Solution:
To establish the recommended configuration via configuration profiles, set the following Settings Catalog path to Enabled: 1 minute
Administrative Templates\Windows Components\Remote Desktop Services\Remote Desktop Session Host\Session Time Limits\Set time limit for disconnected sessions
Impact:
Disconnected Remote Desktop sessions are deleted from the server after 1 minute. Note that disconnected session time limits do not apply to console sessions.
See Also:
https://workbench.cisecurity.org/benchmarks/16853
Reference:
800-171|3.1.10, 800-53|AC-11, 800-53r5|AC-11, CN-L3|8.1.4.1(b), CSCv7|16.11, GDPR|32.1.b, HIPAA|164.306(a)(1), HIPAA|164.312(a)(2)(iii), ISO-27001-2022|A.7.7, ISO-27001-2022|A.8.1, ISO/IEC-27001|A.11.2.8, ITSG-33|AC-11, LEVEL|2A, NIAv2|AM23c, NIAv2|AM23d, PCI-DSSv3.2.1|8.1.8, PCI-DSSv4.0|8.2.8
Policy Value:
60000
Actual Value:
60000</t>
  </si>
  <si>
    <t>"45.36 (L1) Ensure 'User Account Control: Virtualize file and registry write failures to per-user locations' is set to 'Enabled': [PASSED]"
This policy setting controls whether application write failures are redirected to defined registry and file system locations. This policy setting mitigates applications that run as administrator and write run-time application data to:
 - %ProgramFiles%
 - %windir%
 - %windir%\System32
 - HKLM\SOFTWARE
The recommended state for this setting is: Enabled
This setting reduces vulnerabilities by ensuring that legacy applications only write data to permitted locations.
Solution:
To establish the recommended configuration via configuration profiles, set the following Settings Catalog path to Enabled :
Local Policies Security Options\User Account Control: Virtualize file and registry write failures to per-user locations
Impact:
None - this is the default behavior.
See Also:
https://workbench.cisecurity.org/benchmarks/16853
Reference:
800-53|SC-29(1), 800-53r5|SC-29(1), GDPR|32.1.b, HIPAA|164.306(a)(1), ITSG-33|SC-29, ITSG-33|SC-29a., LEVEL|1A, QCSC-v1|5.2.1
Policy Value:
1
Actual Value:
1</t>
  </si>
  <si>
    <t>"35.12 (L1) Ensure 'Enable Private Network Firewall: Enable Log Dropped Packets' is set to 'Yes: Enable Logging Of Dropped Packets':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Dropped Packets :
Firewall\Enable Private Network Firewall: Enable Log Dropped Packets
Impact:
Information about dropped packets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</si>
  <si>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"67.3 (L2) Ensure 'Disable One Drive File Sync' is set to 'Sync Disabled': [FAILED]"
This policy setting lets you prevent apps and features from working with files on OneDrive using the Next Generation Sync Client.
The recommended state for this setting is: Sync Disabled
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workstation, not just the one supplied with Windows.
Solution:
To establish the recommended configuration via configuration profiles, set the following Settings Catalog path to Sync Disabled :
System\Disable One Drive File Sync
Impact:
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Microsoft 365, be aware that this setting will prevent users from saving files to OneDrive/SkyDrive.
 -
Allow syncing OneDrive accounts for only specific organizations
- a computer-based setting that restricts OneDrive client connections to only approved tenant IDs.
 -
Prevent users from synchronizing personal OneDrive accounts
- a user-based setting that prevents use of consumer OneDrive (i.e. non-business).
See Also:
https://workbench.cisecurity.org/benchmarks/16853
Reference:
800-171|3.4.2, 800-171|3.4.6, 800-171|3.4.7, 800-53|CM-6, 800-53|CM-7, 800-53r5|CM-6, 800-53r5|CM-7, CSCv7|13.4, CSCv8|4.8, CSF|PR.IP-1, CSF|PR.PT-3, CSF2.0|DE.CM-09, CSF2.0|PR.PS-01, GDPR|32.1.b, HIPAA|164.306(a)(1), ISO-27001-2022|A.8.9, ITSG-33|CM-6, ITSG-33|CM-7, LEVEL|2A, NIAv2|SS15a, PCI-DSSv3.2.1|2.2.2, SWIFT-CSCv1|2.3
Policy Value:
1
Actual Value:
0</t>
  </si>
  <si>
    <t>"21.10 (L1) Ensure 'PUA Protection' is set to 'PUA Protection on': [PASSED]"
This policy setting controls detection and action for Potentially Unwanted Applications (PUA), which are sneaky unwanted application bundlers or their bundled applications, that can deliver adware or malware.
The recommended state for this setting is: PUA Protection on
For more information, see this link:
Block potentially unwanted applications with Microsoft Defender Antivirus | Microsoft Docs
Potentially unwanted applications can increase the risk of your network being infected with malware, cause malware infections to be harder to identify, and can waste IT resources in cleaning up the applications. They should be blocked from installation.
Solution:
To establish the recommended configuration via GP, set the following UI path to PUA Protection on :
Defender\PUA Protection
Impact:
Applications that are identified by Microsoft as PUA will be blocked at download and install time.
See Also:
https://workbench.cisecurity.org/benchmarks/16853
Reference:
800-171|3.14.2, 800-171|3.14.4, 800-171|3.14.5, 800-53|SI-3, 800-53r5|SI-3, CN-L3|7.1.3.6(b), CN-L3|8.1.4.5, CN-L3|8.1.9.6(a), CN-L3|8.1.9.6(b), CN-L3|8.1.10.5(b), CN-L3|8.1.10.7(a), CN-L3|8.1.10.7(b), CSCv7|2.7,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</si>
  <si>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"74.12 (L1) Ensure 'Debug Programs' is set to 'Administrators': [PASSED]"
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
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
Solution:
To establish the recommended configuration via configuration profiles, set the following Settings Catalog path to Administrators
User Rights\Debug Programs
Note: Include only one User or Group per line in the Settings Catalog configuration screen.
Impact:
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CSCv7|18.2,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</si>
  <si>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"69.20 (L2) Ensure 'Remote Access Auto Connection Manager (RasAuto)' is set to 'Disabled': [FAILED]"
Creates a connection to a remote network whenever a program references a remote DNS or NetBIOS name or address.
The recommended state for this setting is: Disabled
The function of this service is to provide a 'demand dial' type of functionality. In a high security environment, it is preferred that any remote 'dial' connections (whether they be legacy dial-in POTS or VPN) are initiated by the user
not
automatically by the system.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RasAuto -StartupType Disabled
Impact:
'Dial on demand' functionality will no longer operate - remote dial-in (POTS) and VPN connections must be initiated manually by the user.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</si>
  <si>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"3.11.36.4.3.4 (L2) Ensure 'Do not allow supported Plug and Play device redirection' is set to 'Enabled': [PASSED]"
This policy setting allows you to control the redirection of supported Plug and Play devices, such as Windows Portable Devices, to the remote computer in a Remote Desktop Services session.
The recommended state for this setting is: Enabled
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
Solution:
To establish the recommended configuration via configuration profiles, set the following Settings Catalog path to Enabled
Administrative Templates\Windows Components\Remote Desktop Services\Remote Desktop Session Host\Device and Resource Redirection\Do not allow supported Plug and Play device redirection
Impact:
Users in a Remote Desktop Services session will not be able to redirect their supported (local client) Plug and Play devices to the remote computer.
See Also:
https://workbench.cisecurity.org/benchmarks/16853
Reference:
800-171|3.4.6, 800-171|3.4.7, 800-53|CM-7b., 800-53r5|CM-7b., CN-L3|7.1.3.5(c), CN-L3|7.1.3.7(d), CN-L3|8.1.4.4(b), CSF|PR.IP-1, CSF|PR.PT-3, CSF2.0|PR.PS-01, GDPR|32.1.b, HIPAA|164.306(a)(1), ITSG-33|CM-7a., LEVEL|2A, NIAv2|SS13b, NIAv2|SS14a, NIAv2|SS14c, PCI-DSSv3.2.1|2.2.2, PCI-DSSv4.0|2.2.4, QCSC-v1|3.2, SWIFT-CSCv1|2.3
Policy Value:
1
Actual Value:
1</t>
  </si>
  <si>
    <t>"3.11.55.1.3 (L1) Ensure 'Disallow Digest authentication' is set to 'Enabled': [PASSED]"
This policy setting allows you to manage whether the Windows Remote Management (WinRM) client will not use Digest authentication.
The recommended state for this setting is: Enabled
Digest authentication is less robust than other authentication methods available in WinRM, an attacker who is able to capture packets on the network where WinRM is running may be able to determine the credentials used for accessing remote hosts via WinRM.
Solution:
To establish the recommended configuration via configuration profiles, set the following Settings Catalog path to Enabled
Administrative Templates\Windows Components\Windows Remote Management (WinRM)\WinRM Client\Disallow Digest authentication
Impact:
The WinRM client will not use Digest authentication.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</si>
  <si>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"3.11.15.2.1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Service\Security\Control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</si>
  <si>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"3.10.25.1 (L1) Ensure 'Block user from showing account details on sign-in' is set to 'Enabled': [PASSED]"
This policy prevents the user from showing account details (email address or user name) on the sign-in screen.
The recommended state for this setting is: Enabled
An attacker with access to the console (for example, someone with physical access or someone who is able to connect to the workstation through Remote Desktop Services) could view the name of the last user who logged on to the server. The attacker could then try to guess the password, use a dictionary, or use a brute-force attack to try and log on.
Solution:
To establish the recommended configuration via configuration profiles, set the following Settings Catalog path to Enabled
Administrative Templates\System\Logon\Block user from showing account details on sign-in
Impact:
Users cannot choose to show account details on the sign-in screen.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</si>
  <si>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"3.10.28.5.6 (L1) Ensure 'Require a password when a computer wakes (plugged in)'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configuration profiles, set the following Settings Catalog path to Enabled
Administrative Templates\System\Power Management\Sleep Settings\Require a password when a computer wakes (plugged in)
Impact:
None - this is the default behavior.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</si>
  <si>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"74.6 (L1) Ensure 'Change System Time' is set to 'Administrators, LOCAL SERVICE': [PASSED]"
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
Solution:
To establish the recommended configuration via configuration profiles, set the following Settings Catalog path to Administrators, LOCAL SERVICE
User Rights\Change System Time
Note: Include only one User or Group per line in the Settings Catalog configuration screen.
Impact:
There should be no impact, because time synchronization for most organizations should be fully automated for all computers that belong to the domain. Computers that do not belong to the domain should be configured to synchronize with an external source.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</si>
  <si>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"3.11.28.10.1 (L2) Ensure 'Configure Watson events' is set to 'Disabled': [PASSED]"
This policy setting allows you to configure whether or not Watson events are sent.
The recommended state for this setting is: Disabled
Watson events are the reports that get sent to Microsoft when a program or service crashes or fails, including the possibility of automatic submission. Preventing this information from being sent can help reduce privacy concerns.
Solution:
To establish the recommended configuration via configuration profiles, set the following Settings Catalog path to Disabled
Administrative Templates\Windows Components\Microsoft Defender Antivirus\Reporting\Configure Watson events
Impact:
Watson events will not be sent to Microsoft automatically when a program or service crashes or fails.
See Also:
https://workbench.cisecurity.org/benchmarks/16853
Reference:
800-171|3.12.3, 800-53|CA-7, 800-53r5|CA-7, CSCv7|13.3, CSF|DE.AE-2, CSF|DE.AE-3, CSF|DE.CM-1, CSF|DE.CM-2, CSF|DE.CM-3, CSF|DE.CM-6, CSF|DE.CM-7, CSF|DE.DP-1, CSF|DE.DP-2, CSF|DE.DP-3, CSF|DE.DP-4, CSF|DE.DP-5, CSF|ID.RA-1, CSF|PR.IP-7, CSF|PR.IP-8, CSF|RS.AN-1, CSF|RS.CO-3, CSF|RS.MI-3, CSF2.0|DE.AE-02, CSF2.0|DE.AE-03, CSF2.0|DE.CM-01, CSF2.0|DE.CM-02, CSF2.0|DE.CM-03, CSF2.0|DE.CM-06, CSF2.0|DE.CM-09, CSF2.0|ID.IM-01, CSF2.0|ID.IM-02, CSF2.0|ID.IM-03, CSF2.0|ID.RA-01, CSF2.0|ID.RA-07, GDPR|32.1.b, GDPR|32.1.d, GDPR|32.2, HIPAA|164.306(a)(1), HIPAA|164.312(b), ISO-27001-2022|A.5.36, ISO-27001-2022|9.1, ISO-27001-2022|9.3.2, ISO-27001-2022|9.3.3, ITSG-33|CA-7, LEVEL|2A, NESA|M1.2.2, NESA|M5.3.1, NESA|M5.4.1, NESA|M6.2.2, QCSC-v1|3.2, QCSC-v1|5.2.1, QCSC-v1|5.2.2, QCSC-v1|5.2.3, QCSC-v1|6.2, QCSC-v1|8.2.1, QCSC-v1|10.2.1, QCSC-v1|11.2
Policy Value:
1
Actual Value:
1</t>
  </si>
  <si>
    <t>"3.10.29.2 (L1) Ensure 'Configure Solicited Remote Assistance' is set to 'Disabled': [PASSED]"
This policy setting allows you to turn on or turn off Solicited (Ask for) Remote Assistance on this computer.
The recommended state for this setting is: Disabled
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
Solution:
To establish the recommended configuration via configuration profiles, set the following Settings Catalog path to Disabled
Administrative Templates\System\Remote Assistance\Configure Solicited Remote Assistance
Impact:
Users on this computer cannot use e-mail or file transfer to ask someone for help. Also, users cannot use instant messaging programs to allow connections to this computer.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</si>
  <si>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"86.1.6 (L2) Ensure 'Turn off location' is set to 'Enabled': [PASSED]"
This policy setting turns off the location feature for the computer.
The recommended state for this setting is: Enabled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To establish the recommended configuration, set the following Custom Configuration Policy to 0 :
Name: 	 &lt;Enter name&gt;
Description: &lt;Enter Description&gt;
OMA-URI: ./Device/Vendor/MSFT/Policy/Config/System/AllowLocation
Data type: Integer
Value: 0
Impact:
The location feature is turned off, and all programs on the computer are prevented from using location information from the location feature.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</si>
  <si>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"45.12 (L1) Ensure 'Interactive logon: Smart card removal behavior' is set to 'Lock Workstation' or higher: [FAILED]"
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
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Solution:
To establish the recommended configuration via configuration profiles, set the following Settings Catalog path to Lock Workstation (or, if applicable for your environment, Force Logoff or Disconnect if a Remote Desktop Services session ):
Local Policies Security Options\Interactive logon: Smart card removal behavior
Impact:
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'^(1|2|3)$'
Actual Value:
'0'</t>
  </si>
  <si>
    <t>"3.11.36.4.3.1 (L2) Ensure 'Do not allow COM port redirection' is set to 'Enabled': [PASSED]"
This policy setting specifies whether to prevent the redirection of data to client COM ports from the remote computer in a Remote Desktop Services session.
The recommended state for this setting is: Enabled
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
Solution:
To establish the recommended configuration via configuration profiles, set the following Settings Catalog path to Enabled
Administrative Templates\Windows Components\Remote Desktop Services\Remote Desktop Session Host\Device and Resource Redirection\Do not allow COM port redirection
Impact:
Users in a Remote Desktop Services session will not be able to redirect server data to local (client) COM ports.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</si>
  <si>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"48.7 (L1) Ensure 'Require Private Store Only' is set to 'Only Private store is enabled': [FAILED]"
This policy setting denies access to the retail catalog in the Microsoft Store, but displays the private store.
The recommended state for this setting is: Only Private store is enabled
Allowing the private store will allow an organization to control the apps that users have access to add to a system. This will help ensure that unapproved malicious apps are not running on a system.
Solution:
To establish the recommended configuration via configuration profiles, set the following Settings Catalog path to Only Private store is enabled :
Microsoft App Store\Require Private Store Only
Impact:
Users will not be able to view the retail catalog in the Microsoft Store, but they will be able to view apps in the private store.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LEVEL|1A, NIAv2|SS15a, PCI-DSSv3.2.1|2.2.2, QCSC-v1|3.2, QCSC-v1|8.2.1, SWIFT-CSCv1|2.3, TBA-FIISB|44.2.2, TBA-FIISB|49.2.3
Policy Value:
1
Actual Value:
0</t>
  </si>
  <si>
    <t>"3.10.19.2 (L1) Ensure 'Configure registry policy processing: Process even if the Group Policy objects have not changed' is set to 'Enabled: TRUE': [PASSED]"
The 'Process even if the Group Policy objects have not changed' option updates and reapplies registry policies even if the registry policies have not changed.
This setting affects all registry policy settings within the Administrative Templates folder and any other policies that store values in the registry.
The recommended state for this setting is: Enabled: TRUE (checked).
Setting this option to true (checked) will ensure unauthorized local changes are reverted to match the domain-based Group Policy settings.
Solution:
To establish the recommended configuration via configuration profiles, set the following Settings Catalog path to Enabled then set the Process even if the Group Policy objects have not changed option to TRUE (checked).
Administrative Templates\System\Group Policy\Configure registry policy processing
Impact:
Group Policy settings within the Administrative Templates folder (and other policies that store values in the registry) will be reapplied even if they have not been changed, which may cause Group Policy refreshes to take longer.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</si>
  <si>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"45.18 (L1) Ensure 'Network access: Do not allow anonymous enumeration of SAM accounts' is set to 'Enabled': [PASSED]"
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
An unauthorized user could anonymously list account names and use the information to attempt to guess passwords or perform social engineering attacks. (Social engineering attacks try to deceive users in some way to obtain passwords or some form of security information.)
Solution:
To establish the recommended configuration via configuration profiles, set the following Settings Catalog path to Enabled :
Local Policies Security Options\Network access: Do not allow anonymous enumeration of SAM accounts
Impact:
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</si>
  <si>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"30.3 (L2) Ensure 'Allow Windows Spotlight (User)' is set to 'Block': [PASSED]"
This policy setting determines whether the all Windows Spotlight features are turned on/off (together).
The recommended state for this setting is: Block
Note:
Per Microsoft TechNet
, this policy setting only applies to Windows 10 Enterprise and Windows 10 Education editions.
Note #2: Setting this recommendation to Block also disables the Recommendation Allow Tailored Experiences With Diagnostic Data which was is included in the on-prem Workstation Benchmarks. It was not included in the Intune version since this setting is automatically disabled.
Disabling this setting will help ensure your data is not shared with any third party. The Windows Spotlight feature collects data and uses that data to display suggested apps as well as images from the internet.
Solution:
To establish the recommended configuration via configuration profiles, set the following Settings Catalog path to Block :
Experience\Allow Windows Spotlight (User)
Impact:
Windows Spotlight on lock screen, Windows tips, Microsoft consumer features and other related features will be turned off.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Compliant items:</t>
  </si>
  <si>
    <t>"3.10.25.6 (L1) Ensure 'Turn off picture password sign-in' is set to 'Enabled': [PASSED]"
This policy setting allows you to control whether a domain user can sign in using a picture password.
The recommended state for this setting is: Enabled
Note: If the picture password feature is permitted, the user's domain password is cached in the system vault when using it.
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Solution:
To establish the recommended configuration via configuration profiles, set the following Settings Catalog path to Enabled
Administrative Templates\System\Logon\Turn off picture password sign-in
Impact:
Users will not be able to set up or sign in with a picture password.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1
Actual Value:
1</t>
  </si>
  <si>
    <t>"3.11.42.2 (L2) Ensure 'Turn off the Store application' is set to 'Enabled': [FAILED]"
This setting denies or allows access to the Store application.
The recommended state for this setting is: Enabled
Note:
Per Microsoft TechNet
and
MSKB 3135657
, this policy setting does not apply to any Windows 10 editions other than Enterprise and Education.
Only applications approved by an IT department should be installed. Allowing users to install third-party applications can lead to missed patches and potential zero day vulnerabilities.
Solution:
To establish the recommended configuration via configuration profiles, set the following Settings Catalog path to Enabled
Administrative Templates\Windows Components\Store\Turn off the Store application
Impact:
Access to the Microsoft Store application is denied.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0</t>
  </si>
  <si>
    <t>"85.3 (L1) Ensure 'Password Complexity' is set to 'Large letters + small letters + numbers + special characters': [PASSED]"
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Large letters + small letters + numbers + special characters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Password Complexity to Large letters + small letters + numbers + special characters
Impact:
None - this is the default behavior.
See Also:
https://workbench.cisecurity.org/benchmarks/16853
Reference:
800-171|3.5.2, 800-53|IA-5(1), 800-53r5|IA-5(1), CSCv7|4.4, CSCv8|5.2, CSF|PR.AC-1, CSF2.0|PR.AA-01, CSF2.0|PR.AA-03, GDPR|32.1.b, HIPAA|164.306(a)(1), HIPAA|164.312(a)(2)(i), HIPAA|164.312(d), ISO-27001-2022|A.5.16, ISO-27001-2022|A.5.17, ITSG-33|IA-5(1), LEVEL|1A, NESA|T5.2.3, QCSC-v1|5.2.2, QCSC-v1|13.2, SWIFT-CSCv1|4.1
Policy Value:
5
Actual Value:
5</t>
  </si>
  <si>
    <t>"86.1.5 (L1) Ensure 'Prevent non-admin users from installing packaged Windows apps' is set to 'Enabled': [FAILED]"
This setting manages non-Administrator users' ability to install Windows app packages.
The recommended state for this setting is: Enabled
Warning: If the
Self Service Password Reset (SSPR)
feature is used in Microsoft Entra ID, an exception to this recommendation is needed as it's known to interfere with SSPR.
In a corporate managed environment, application installations should be managed centrally by IT staff, not by end users.
Solution:
To establish the recommended configuration, set the following Custom Configuration Policy to 1 :
Name: 	 &lt;Enter name&gt;
Description: &lt;Enter Description&gt;
OMA-URI: ./Device/Vendor/MSFT/Policy/Config/ApplicationManagement/BlockNonAdminUserInstall
Data type: Integer
Value: 1
Impact:
Non-Administrator users will not be able to install Microsoft Store app packages, unless they are explicitly permitted by other policies. If a Microsoft Store app is required for legitimate use, an Administrator will need to perform the installation from an Administrator context.
This setting can prevent standard users (without Administrator access) from launching Office 365 (O365) applications, displaying the error:
'Windows cannot access the specified device, path, or file. You may not have the appropriate permissions to access the item.'
See Also:
https://workbench.cisecurity.org/benchmarks/16853
Reference:
800-171|3.4.8, 800-53|CM-7(5), 800-53|CM-10, 800-53r5|CM-7(5), 800-53r5|CM-10, CSCv7|4.3, CSCv8|2.5, CSF|DE.CM-3, CSF|PR.IP-1, CSF|PR.PT-3, CSF2.0|DE.CM-03, CSF2.0|DE.CM-09, CSF2.0|PR.PS-01, GDPR|32.1.b, HIPAA|164.306(a)(1), ISO-27001-2022|A.5.32, ISO-27001-2022|A.8.19, ISO/IEC-27001|A.12.5.1, ISO/IEC-27001|A.12.6.2, ITSG-33|CM-7, LEVEL|1A, NIAv2|SS15a, PCI-DSSv3.2.1|2.2.2, QCSC-v1|3.2, QCSC-v1|8.2.1, SWIFT-CSCv1|2.3, TBA-FIISB|44.2.2, TBA-FIISB|49.2.3
Policy Value:
1
Actual Value:
0</t>
  </si>
  <si>
    <t>"23.3 (L1) Ensure 'Require Platform Security Features' is set to 'Turns on VBS with Secure Boot' or higher: [PASSED]"
This policy setting specifies whether Virtualization Based Security (VBS) is enabled. VBS uses the Windows Hypervisor to provide support for security services.
The recommended state for this setting is: Turns on VBS with Secure Boot or Turns on VBS with Secure Boot and direct memory access (DMA). DMA requires hardware support
Note: VBS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Boot can help reduce the risk of bootloader attacks and in conjunction with DMA protections to help protect data from being scraped from memory.
Solution:
To establish the recommended configuration via configuration profiles, set the following Settings Catalog path to Turns on VBS with Secure Boot or Turns on VBS with Secure Boot and direct memory access (DMA). DMA requires hardware support :
Device Guard\Require Platform Security Features
Impact:
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See Also:
https://workbench.cisecurity.org/benchmarks/16853
Reference:
800-53|SI-16, 800-53r5|SI-16, CSCv7|8.3, CSCv8|10.5, CSF2.0|PR.DS-10, GDPR|32.1.b, HIPAA|164.306(a)(1), ITSG-33|SI-16, LEVEL|1A
Policy Value:
3 || 1
Actual Value:
3</t>
  </si>
  <si>
    <t>"69.42 (L1) Ensure 'Xbox Accessory Management Service (XboxGipSvc)' is set to 'Disabled': [FAILED]"
This service manages connected Xbox Accessories.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Accessory Management Service
Impact:
Connected Xbox accessories may not function.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</si>
  <si>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"69.21 (L2) Ensure 'Remote Desktop Configuration (SessionEnv)' is set to 'Disabled': [FAILED]"
Remote Desktop Configuration service (RDCS) is responsible for all Remote Desktop related configuration and session maintenance activities that require SYSTEM context. These include per-session temporary folders, RD themes, and RD certificates.
The recommended state for this setting is: Disabled
In a high security environment, Remote Desktop access is an increased security risk. For these environments, only local console access should be permitted.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SessionEnv -StartupType Disabled
Impact:
Users will be unable to use Remote Assistance.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</si>
  <si>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"3.10.9.1.3 (BL) Ensure 'Prevent installation of devices that match any of these device IDs: Prevent installation of devices that match any of these device IDs' is set to 'PCI\CC_0C0A': [FAILED]"
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PCI\CC_0C0A
Note: This device ID is for Thunderbolt controllers. The USB Type-C (USB-C) port standard that is now common in many computers, especially laptops, utilizes Thunderbolt technology, and therefore may be affected by this restriction. If your organization needs to use USB-C extensively, you may need to decide, internally, to allow yourselves an exception to this recommendation. However, please ensure that all necessary decision-makers have accepted the increased risk of BitLocker encryption key theft (and therefore data theft) via malicious Thunderbolt devices (when left unattended), by doing so.
Note #2: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add PCI\CC_0C0A to the Device IDs list.
Administrative Templates\System\Device Installation\Device Installation Restrictions\Prevent installation of devices that match any of these device IDs
Impact:
Thunderbolt controllers will be prevented from being installed in Windows.
See Also:
https://workbench.cisecurity.org/benchmarks/16853
Reference:
800-171|3.8.7, 800-53|MP-7, 800-53r5|MP-7, CN-L3|8.5.4.1(c), CSF|PR.PT-2, GDPR|32.1.b, HIPAA|164.306(a)(1), HIPAA|164.312(a)(1), ISO-27001-2022|A.5.10, ISO-27001-2022|A.7.10, ISO/IEC-27001|A.8.3.1, ISO/IEC-27001|A.8.3.3, LEVEL|BLA, NESA|T1.4.1
Policy Value:
'PCI\CC_0C0A'
Actual Value:
''</t>
  </si>
  <si>
    <t>"35.8 (L1) Ensure 'Enable Private Network Firewall' is set to 'True': [PASSED]"
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(recommended)
If the firewall is turned off all traffic will be able to access the system and an attacker may be more easily able to remotely exploit a weakness in a network service.
Solution:
To establish the recommended configuration via configuration profiles, set the following Settings Catalog path to True (recommended) :
Firewall\Enable Private Network Firewall
Impact:
None - this is the default behavior.
See Also:
https://workbench.cisecurity.org/benchmarks/16853
Reference:
800-171|3.13.1, 800-171|3.13.5, 800-171|3.13.6, 800-53|SC-7, 800-53|SC-7(5), 800-53r5|SC-7, 800-53r5|SC-7(5), CN-L3|7.1.2.2(c), CN-L3|8.1.10.6(j), CSCv7|9.4,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</si>
  <si>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"3.7.3 (L1) Ensure 'Point and Print Restrictions: When updating drivers for an existing connection' is set to 'Enabled: Show warning and elevation prompt': [PASSED]"
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 Manage new Point and Print default driver installation behavior (CVE-2021-34481). This change overrides all Point and Print Group Policy settings and ensures that only Administrators can install printer drivers from a print server using Point and Print. Enabling Windows User Account Control (UAC) for updating existing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
Solution:
To establish the recommended configuration via configuration profiles, set the following Settings Catalog path to Enabled: Show warning and elevation prompt
Administrative Templates\Printers\Point and Print Restrictions: When updating drivers for an existing connection
Impact:
None - this is the default behavior.
See Also:
https://workbench.cisecurity.org/benchmarks/16853
Reference:
800-171|3.4.2, 800-53|CM-6b., 800-53r5|CM-6b., CN-L3|8.1.10.6(d), CSF|PR.IP-1, CSF2.0|DE.CM-09, CSF2.0|PR.PS-01, GDPR|32.1.b, HIPAA|164.306(a)(1), ISO-27001-2022|A.8.9, ITSG-33|CM-6b., LEVEL|1A, NESA|T3.2.1, SWIFT-CSCv1|2.3
Policy Value:
0
Actual Value:
0</t>
  </si>
  <si>
    <t>"74.5 (L1) Ensure 'Backup Files And Directories' is set to 'Administrators': [PASSED]"
This policy setting allows users to circumvent file and directory permissions to back up the system. This user right is enabled only when an application (such as NTBACKUP )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
Users who are able to back up data from a computer could take the backup media to a non-domain computer on which they have administrative privileges and restore the data. They could take ownership of the files and view any unencrypted data that is contained within the backup set.
Solution:
To establish the recommended configuration via configuration profiles, set the following Settings Catalog path to Administrators
User Rights\Backup Files And Directories
Note: Include only one User or Group per line in the Settings Catalog configuration screen.
Impact:
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</si>
  <si>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"64.1.4 (L1) Ensure 'Service Enabled' is set to 'Enabled': [PASSED]"
This policy setting determines whether Enhanced Phishing Protection is in audit mode. This allows notifications to be sent to users regarding unsafe password events. Additionally, Enhanced Phishing Protection captures unsafe password entry events and sends diagnostic data through Microsoft Defender.
The recommended state for this setting is: Enabled
Note: This setting only applies to Microsoft accounts (computer or browser login) while using Microsoft Windows 11 and not on-prem domain-joined accounts.
Allowing Enhanced Phishing Protection the ability to warn users about unsafe password use could prevent phishing attempts and (credential) data loss. In addition, the Microsoft 365 Defender Portal provides valuable phishing sensor data found in the environment.
Solution:
To establish the recommended configuration via configuration profiles, set the following Settings Catalog path to Enabled :
Smart Screen\Enhanced Phishing Protection\Service Enabled
Impact:
None - this is default behavior.
See Also:
https://workbench.cisecurity.org/benchmarks/16853
Reference:
800-53|SI-16, 800-53r5|SI-16, CSCv7|8.3, CSCv8|10.5, CSF2.0|PR.DS-10, GDPR|32.1.b, HIPAA|164.306(a)(1), ITSG-33|SI-16, LEVEL|1A
Policy Value:
1
Actual Value:
1</t>
  </si>
  <si>
    <t>"3.11.15.3.1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Service\Setup\Control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</si>
  <si>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"3.11.49.1 (L2) Ensure 'Prevent Internet Explorer security prompt for Windows Installer scripts' is set to 'Disabled': [PASSED]"
This policy setting controls whether Web-based programs are allowed to install software on the computer without notifying the user.
The recommended state for this setting is: Disabled
Suppressing the system warning can pose a security risk and increase the attack surface on the system.
Solution:
To establish the recommended configuration via configuration profiles, set the following Settings Catalog path to Disabled
Administrative Templates\Windows Components\Windows Installer\Prevent Internet Explorer security prompt for Windows Installer scripts
Impact:
None - this is the default behavior.
See Also:
https://workbench.cisecurity.org/benchmarks/16853
Reference:
800-171|3.4.8, 800-53|CM-7(5), 800-53|CM-10, 800-53r5|CM-7(5), 800-53r5|CM-10, CSCv8|2.5, CSF|DE.CM-3, CSF|PR.IP-1, CSF|PR.PT-3, CSF2.0|DE.CM-03, CSF2.0|DE.CM-09, CSF2.0|PR.PS-01, GDPR|32.1.b, HIPAA|164.306(a)(1), ISO-27001-2022|A.5.32, ISO-27001-2022|A.8.19, ISO/IEC-27001|A.12.5.1, ISO/IEC-27001|A.12.6.2, ITSG-33|CM-7, LEVEL|2A, NIAv2|SS15a, PCI-DSSv3.2.1|2.2.2, QCSC-v1|3.2, QCSC-v1|8.2.1, SWIFT-CSCv1|2.3, TBA-FIISB|44.2.2, TBA-FIISB|49.2.3
Policy Value:
0
Actual Value:
0</t>
  </si>
  <si>
    <t>"3.10.20.1.5 (L1) Ensure 'Turn off Internet download for Web publishing and online ordering wizards' is set to 'Enabled': [PASSED]"
This policy setting controls whether Windows will download a list of providers for the Web publishing and online ordering wizards.
The recommended state for this setting is: Enabled
Although the risk is minimal, enabling this setting will reduce the possibility of a user unknowingly downloading malicious content through this feature.
Solution:
To establish the recommended configuration via configuration profiles, set the following Settings Catalog path to Enabled
Administrative Templates\System\Internet Communication Management\Internet Communication settings\Turn off Internet download for Web publishing and online ordering wizards
Impact:
Windows is prevented from downloading providers; only the service providers cached in the local registry are displayed.
See Also:
https://workbench.cisecurity.org/benchmarks/16853
Reference:
800-171|3.4.2, 800-171|3.4.6, 800-171|3.4.7, 800-53|CM-6, 800-53|CM-7, 800-53r5|CM-6, 800-53r5|CM-7, CSCv7|7.4, CSCv8|4.8, CSF|PR.IP-1, CSF|PR.PT-3, CSF2.0|DE.CM-09, CSF2.0|PR.PS-01, GDPR|32.1.b, HIPAA|164.306(a)(1), ISO-27001-2022|A.8.9, ITSG-33|CM-6, ITSG-33|CM-7, LEVEL|1A, NIAv2|SS15a, PCI-DSSv3.2.1|2.2.2, SWIFT-CSCv1|2.3
Policy Value:
1
Actual Value:
1</t>
  </si>
  <si>
    <t>"21.8 (L2) Ensure 'Enable File Hash Computation' is set to 'Enable': [PASSED]"
This setting determines whether hash values are computed for files scanned by Microsoft Defender.
The recommended state for this setting is: Enable
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
Solution:
To establish the recommended configuration via configuration profiles, set the following Settings Catalog path to Enable
Defender\Enable File Hash Computation
Impact:
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
Note: The impact of this setting should be monitored closely during deployment to ensure user and system performance impact is within acceptable limits.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LEVEL|2A, NIAv2|GS8a, PCI-DSSv3.2.1|5.1, PCI-DSSv3.2.1|5.1.1, PCI-DSSv4.0|5.2.1, QCSC-v1|3.2, QCSC-v1|5.2.3, QCSC-v1|8.2.1, TBA-FIISB|49.2.1, TBA-FIISB|49.2.2, TBA-FIISB|49.3.1, TBA-FIISB|49.3.2, TBA-FIISB|50.2.1, TBA-FIISB|51.2.4, TBA-FIISB|51.2.7
Policy Value:
1
Actual Value:
1</t>
  </si>
  <si>
    <t>"85.4 (L1) Ensure 'Password Length' is set to 'Configured: 15 or more': [PASSED]"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Configured: 15 or more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Password Length to Configured: 15 (or more)
Impact:
Windows LAPS-generated passwords will be required to have a length of 15 characters (or more, if selected).
See Also:
https://workbench.cisecurity.org/benchmarks/16853
Reference:
800-171|3.5.2, 800-53|IA-5(1), 800-53r5|IA-5(1), CSCv7|4.4, CSCv8|5.2, CSF|PR.AC-1, CSF2.0|PR.AA-01, CSF2.0|PR.AA-03, GDPR|32.1.b, HIPAA|164.306(a)(1), HIPAA|164.312(a)(2)(i), HIPAA|164.312(d), ISO-27001-2022|A.5.16, ISO-27001-2022|A.5.17, ITSG-33|IA-5(1), LEVEL|1A, NESA|T5.2.3, QCSC-v1|5.2.2, QCSC-v1|13.2, SWIFT-CSCv1|4.1
Policy Value:
[15..4294967295]
Actual Value:
15</t>
  </si>
  <si>
    <t>"45.4 (L1) Configure 'Accounts: Rename administrator account': [PASSED]"
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
Solution:
To establish the recommended configuration via configuration profiles, set the following Settings Catalog path:
Local Policies Security Options\Accounts: Rename administrator account
Impact:
You will have to inform users who are authorized to use this account of the new account name. (The guidance for this setting assumes that the Administrator account was not disabled, which was recommended earlier in this chapter.)
See Also:
https://workbench.cisecurity.org/benchmarks/16853
Reference:
800-171|3.5.2, 800-53|IA-5, 800-53r5|IA-5, CSCv8|4.7, CSF|PR.AC-1, CSF2.0|PR.AA-01, CSF2.0|PR.AA-03, GDPR|32.1.b, HIPAA|164.306(a)(1), HIPAA|164.312(a)(2)(i), HIPAA|164.312(d), ISO-27001-2022|A.5.16, ISO-27001-2022|A.5.17, ITSG-33|IA-5, LEVEL|1A, NESA|T5.2.3, QCSC-v1|5.2.2, QCSC-v1|13.2
Policy Value:
'\b[Aa]dmin(istrator)?'
Actual Value:
'nonsa'</t>
  </si>
  <si>
    <t>"69.35 (L2) Ensure 'Windows Event Collector (Wecsvc)' is set to 'Disabled': [FAILED]"
This service manages persistent subscriptions to events from remote sources that support WS-Management protocol. This includes Windows Vista event logs, hardware and IPMI-enabled event sources. The service stores forwarded events in a local Event Log.
The recommended state for this setting is: Disabled
In a high security environment, remote connections to secure workstations should be minimized, and management functions should be done locally.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Wecsvc -StartupType Disabled
Impact:
If this service is stopped or disabled event subscriptions cannot be created and forwarded events cannot be accepted.
Note: Many remote management tools and third-party security audit tools depend on this service.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</si>
  <si>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"3.10.9.2 (L1) Ensure 'Prevent device metadata retrieval from the Internet' is set to 'Enabled': [PASSED]"
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
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
Solution:
To establish the recommended configuration via configuration profiles, set the following Settings Catalog path to Enabled
Administrative Templates\System\Device Installation\Prevent device metadata retrieval from the Internet
Impact:
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
See Also:
https://workbench.cisecurity.org/benchmarks/16853
Reference:
800-171|3.4.8, 800-53|CM-7(5), 800-53|CM-10, 800-53|SI-16, 800-53r5|CM-7(5), 800-53r5|CM-10, 800-53r5|SI-16, CSCv8|2.5, CSCv8|10.5, CSF|DE.CM-3, CSF|PR.IP-1, CSF|PR.PT-3, CSF2.0|DE.CM-03, CSF2.0|DE.CM-09, CSF2.0|PR.DS-10, CSF2.0|PR.PS-01, GDPR|32.1.b, HIPAA|164.306(a)(1), ISO-27001-2022|A.5.32, ISO-27001-2022|A.8.19, ISO/IEC-27001|A.12.5.1, ISO/IEC-27001|A.12.6.2, ITSG-33|CM-7, ITSG-33|SI-16, LEVEL|1A, NIAv2|SS15a, PCI-DSSv3.2.1|2.2.2, QCSC-v1|3.2, QCSC-v1|8.2.1, SWIFT-CSCv1|2.3, TBA-FIISB|44.2.2, TBA-FIISB|49.2.3
Policy Value:
1
Actual Value:
1</t>
  </si>
  <si>
    <t>"3.11.5.2 (L1) Ensure 'Notify antivirus programs when opening attachments (User)' is set to 'Enabled': [PASSED]"
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
Antivirus programs that do not perform on-access checks may not be able to scan downloaded files.
Solution:
To establish the recommended configuration via configuration profiles, set the following Settings Catalog path to Enabled
Administrative Templates\Windows Components\Attachment Manager\Notify antivirus programs when opening attachments (User)
Impact:
Windows tells the registered antivirus program(s) to scan the file when a user opens a file attachment. If the antivirus program fails, the attachment is blocked from being opened.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3
Actual Value:
Compliant items:</t>
  </si>
  <si>
    <t>"45.8 (L1) Ensure 'Interactive logon: Do not require CTRL+ALT+DEL' is set to 'Disabled': [FAILED]"
This policy setting determines whether users must press CTRL+ALT+DEL before they log on.
The recommended state for this setting is: Disabled
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
Solution:
To establish the recommended configuration via configuration profiles, set the following Settings Catalog path to Disabled :
Local Policies Security Options\Interactive logon: Do not require CTRL+ALT+DEL
Impact:
Users must press CTRL+ALT+DEL before they log on to Windows unless they use a smart card for Windows logon. A smart card is a tamper-proof device that stores security information.
See Also:
https://workbench.cisecurity.org/benchmarks/16853
Reference:
800-171|3.4.2, 800-53|CM-6b., 800-53r5|CM-6b., CN-L3|8.1.10.6(d), CSF|PR.IP-1, CSF2.0|DE.CM-09, CSF2.0|PR.PS-01, GDPR|32.1.b, HIPAA|164.306(a)(1), ISO-27001-2022|A.8.9, ITSG-33|CM-6b., LEVEL|1A, NESA|T3.2.1, SWIFT-CSCv1|2.3
Policy Value:
0
Actual Value:
1</t>
  </si>
  <si>
    <t>"69.11 (L1) Ensure 'Microsoft FTP Service (FTPSVC)' is set to 'Disabled' or 'Not Installed': [PASSED]"
Enables the server to be a File Transfer Protocol (FTP) server.
The recommended state for this setting is: Disabled or Not Installed
Note: This service is not installed by default. It is supplied with Windows, but is installed by enabling an optional Windows feature (
Internet Information Services - FTP Server
).
Hosting an FTP server (especially a non-secure FTP server) from a workstation is an increased security risk, as the attack surface of that workstation is then greatly increased.
Note: This security concern applies to
any
FTP server application installed on a workstation, not just IIS.
Solution:
To establish the recommended configuration, set the following Custom Configuration Policy to 4 or confirm that the service is Not installed :
Name: 	 &lt;Enter name&gt;
Description: &lt;Enter Description&gt;
OMA-URI: ./Device/Vendor/MSFT/Policy/Config/SystemServices/ConfigureMicrosoftFTPServiceStartupMode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FTPSVC -StartupType Disabled
Impact:
The computer will not function as an FTP server.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</si>
  <si>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"3.11.55.2.2 (L2) Ensure 'Allow remote server management through WinRM' is set to 'Disabled': [PASSED]"
This policy setting allows you to manage whether the Windows Remote Management (WinRM) service automatically listens on the network for requests on the HTTP transport over the default HTTP port.
The recommended state for this setting is: Disabled
Any feature is a potential avenue of attack, those that enable inbound network connections are particularly risky. Only enable the use of the Windows Remote Management (WinRM) service on trusted networks and when feasible employ additional controls such as IPsec.
Solution:
To establish the recommended configuration via configuration profiles, set the following Settings Catalog path to Disabled
Administrative Templates\Windows Components\Windows Remote Management (WinRM)\WinRM Service\Allow remote server management through WinRM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</si>
  <si>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"69.23 (L2) Ensure 'Remote Desktop Services UserMode Port Redirector (UmRdpService)' is set to 'Disabled': [FAILED]"
Allows the redirection of Printers/Drives/Ports for RDP connections.
The recommended state for this setting is: Disabled
In a security-sensitive environment, it is desirable to reduce the possible attack surface - preventing the redirection of COM, LPT and PnP ports will reduce the number of unexpected avenues for data exfiltration and/or malicious code transfer within an RDP session.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UmRdpService -StartupType Disabled
Impact:
Printers, drives and ports (COM, LPT, PnP, etc.) will not be allowed to be redirected inside RDP sessions.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</si>
  <si>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"69.8 (L1) Ensure 'Internet Connection Sharing (ICS) (SharedAccess)' is set to 'Disabled': [FAILED]"
Provides network access translation, addressing, name resolution and/or intrusion prevention services for a home or small office network.
The recommended state for this setting is: Disabled
Internet Connection Sharing (ICS) is a feature that allows someone to 'share' their Internet connection with other machines on the network - it was designed for home or small office environments where only one machine has Internet access - it effectively turns that machine into an Internet router. This feature causes the bridging of networks and likely bypassing other, more secure pathways. It should not be used on any enterprise-managed system.
Solution:
To establish the recommended configuration, set the following Custom Configuration Policy to 4 :
Name: 	 &lt;Enter name&gt;
Description: &lt;Enter Description&gt;
OMA-URI: ./Device/Vendor/MSFT/Policy/Config/SystemServices/ConfigureInternetConnectionSharingServiceStartupMode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SharedAccess -StartupType Disabled
Impact:
Internet Connection Sharing (ICS) will not be available. Wireless connections using Miracast will also be prevented.
Note: This service is a prerequisite for the
Microsoft Defender Application Guard
feature in Windows 10, so an exception should be made to this recommendation if intending to use Microsoft Defender Application Guard.
Note #2: If your organization is using Windows Subsystem for Linux (WSL) this service is needed for WSL to function, so an exception should be made to this recommendation. For more information, please visit the following Microsoft Blog:
Troubleshooting Windows Subsystem for Linux | Microsoft Docs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</si>
  <si>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"3.11.54.1 (L1) Ensure 'Turn on PowerShell Script Block Logging' is set to 'Enabled': [PASSED]"
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
Logs of PowerShell script input can be very valuable when performing forensic investigations of PowerShell attack incidents to determine what occurred.
Solution:
To establish the recommended configuration via configuration profiles, set the following Settings Catalog path to Enabled
Administrative Templates\Windows Components\Windows PowerShell\Turn on PowerShell Script Block Logging
Impact:
PowerShell script input will be logged to the Applications and Services Logs\Microsoft\Windows\PowerShell\Operational Event Log channel, which can contain credentials and sensitive information.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
.
See Also:
https://workbench.cisecurity.org/benchmarks/16853
Reference:
800-171|3.3.1, 800-171|3.3.2, 800-53|AU-2, 800-53r5|AU-2, CN-L3|8.1.4.3(a), CSCv7|8.8, CSCv8|8.8, CSF|PR.PT-1, CSF2.0|PR.PS-04, GDPR|32.1.b, HIPAA|164.306(a)(1), HIPAA|164.312(b), ISO-27001-2022|A.8.15, ITSG-33|AU-2, LEVEL|1A, NESA|M1.2.2, NESA|M5.5.1, NIAv2|AM7, NIAv2|AM11a, NIAv2|AM11b, NIAv2|AM11c, NIAv2|AM11d, NIAv2|AM11e, NIAv2|SS30, NIAv2|VL8, QCSC-v1|8.2.1, QCSC-v1|13.2, SWIFT-CSCv1|6.4
Policy Value:
1
Actual Value:
1</t>
  </si>
  <si>
    <t>"74.21 (L1) Ensure 'Lock Memory' is set to 'No One': [PASSED]"
This policy setting allows a process to keep data in physical memory, which prevents the system from paging the data to virtual memory on disk. If this user right is assigned, significant degradation of system performance can occur.
The recommended state for this setting is: No One
Users with the Lock pages in memory user right could assign physical memory to several processes, which could leave little or no RAM for other processes and result in a DoS condition.
Solution:
To establish the recommended configuration via configuration profiles, set the following Settings Catalog path to (&lt;![CDATA[]]&gt;) which equals No One
User Rights\Lock Memory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</si>
  <si>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"35.21 (L1) Ensure 'Enable Public Network Firewall: Enable Log Success Connections' is set to 'Enable Logging Of Successful Connections': [PASSED]"
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Successful Connections
Firewall\Enable Public Network Firewall: Enable Log success connections
Impact:
Information about successful connections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</si>
  <si>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"3.10.38.5.1 (L2) Ensure 'Microsoft Support Diagnostic Tool: Turn on MSDT interactive communication with support provider' is set to 'Disabled': [PASSED]"
This policy setting configures Microsoft Support Diagnostic Tool (MSDT) interactive communication with the support provider. MSDT gathers diagnostic data for analysis by support professionals.
The recommended state for this setting is: Disabled
Due to privacy concerns, data should never be sent to any third-party since this data could contain sensitive information.
Solution:
To establish the recommended configuration via configuration profiles, set the following Settings Catalog path to Disabled
Administrative Templates\System\Troubleshooting and Diagnostics\Microsoft Support Diagnostic Tool\Microsoft Support Diagnostic Tool: Turn on MSDT interactive communication with support provider
Impact:
MSDT cannot run in support mode, and no data can be collected or sent to the support provider.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</si>
  <si>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"60.3 (L1) Ensure 'Allow Search To Use Location' is set to 'Block': [PASSED]"
This policy setting specifies whether search and Cortana can provide location aware search and Cortana results.
The recommended state for this setting is: Block
In an enterprise managed environment, allowing Cortana and Search to have access to location data is unnecessary. Organizations likely do not want this information shared out.
Solution:
To establish the recommended configuration via configuration profiles, set the following Settings Catalog path to Block :
Search\Allow search to use location
Impact:
Search and Cortana will not have access to location information.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</si>
  <si>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"3.11.36.4.9.5 (L1) Ensure 'Set client connection encryption level' is set to 'Enabled: High Level': [PASSED]"
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
If Remote Desktop client connections that use low level encryption are allowed, it is more likely that an attacker will be able to decrypt any captured Remote Desktop Services network traffic.
Solution:
To establish the recommended configuration via configuration profiles, set the following Settings Catalog path to Enabled: High Level
Administrative Templates\Windows Components\Remote Desktop Services\Remote Desktop Session Host\Security\Set client connection encryption level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3
Actual Value:
3</t>
  </si>
  <si>
    <t>"74.11 (L1) Ensure 'Create Token' is set to 'No One': [PASSED]"
This policy setting allows a process to create an access token, which may provide elevated rights to access sensitive data.
The recommended state for this setting is: No One
Note: This user right is considered a 'sensitive privilege' for the purposes of auditing.
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
Solution:
To establish the recommended configuration via configuration profiles, set the following Settings Catalog path to (&lt;![CDATA[]]&gt;) which equals No One
User Rights\Create Token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</si>
  <si>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"3.6.8.1 (L2) Ensure 'Turn on Mapper I/O (LLTDIO) driver' is set to 'Disabled': [PASSED]"
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configuration profiles, set the following Settings Catalog path to Disabled
Administrative Templates\Network\Link-Layer Topology Discovery\Turn on Mapper I/O (LLTDIO) driver
Impact:
None - this is the default behavior.
See Also:
https://workbench.cisecurity.org/benchmarks/16853
Reference:
800-171|3.4.2, 800-53|CM-6, 800-53r5|CM-6, CSCv7|5.1, CSF|PR.IP-1, CSF2.0|DE.CM-09, CSF2.0|PR.PS-01, GDPR|32.1.b, HIPAA|164.306(a)(1), ISO-27001-2022|A.8.9, ITSG-33|CM-6, LEVEL|2A, SWIFT-CSCv1|2.3
Policy Value:
PASSED
Actual Value:
All of the following must pass to satisfy this requirement:
-------------------------
PASSED - Value of AllowLLTDIOOnDomain:
 Remote value: 0
 Policy value: 0
-------------------------
PASSED - Value of AllowLLTDIOOnPublicNet:
 Remote value: 0
 Policy value: 0
-------------------------
PASSED - Value of EnableLLTDIO:
 Remote value: 0
 Policy value: 0
-------------------------
PASSED - Value of ProhibitLLTDIOOnPrivateNet:
 Remote value: 0
 Policy value: 0</t>
  </si>
  <si>
    <t>"3.10.24.1 (L2) Ensure 'Disallow copying of user input methods to the system account for sign-in' is set to 'Enabled': [PASSED]"
This policy prevents automatic copying of user input methods to the system account for use on the sign-in screen. The user is restricted to the set of input methods that are enabled in the system account.
The recommended state for this setting is: Enabled
This is a way to increase the security of the system account.
Solution:
To establish the recommended configuration via configuration profiles, set the following Settings Catalog path to Enabled
Administrative Templates\System\Locale Services\Disallow copying of user input methods to the system account for sign-in
Impact:
Users will have input methods enabled for the system account on the sign-in page.
See Also:
https://workbench.cisecurity.org/benchmarks/16853
Reference:
800-171|3.1.10, 800-53|AC-11, 800-53r5|AC-11, CN-L3|8.1.4.1(b), CSCv7|16.11, GDPR|32.1.b, HIPAA|164.306(a)(1), HIPAA|164.312(a)(2)(iii), ISO-27001-2022|A.7.7, ISO-27001-2022|A.8.1, ISO/IEC-27001|A.11.2.8, ITSG-33|AC-11, LEVEL|2A, NIAv2|AM23c, NIAv2|AM23d, PCI-DSSv3.2.1|8.1.8, PCI-DSSv4.0|8.2.8
Policy Value:
1
Actual Value:
1</t>
  </si>
  <si>
    <t>"3.7.1 (L1) Ensure 'Allow Print Spooler to accept client connections' is set to 'Disabled': [PASSED]"
This policy setting controls whether the Print Spooler service will accept client connections.
The recommended state for this setting is: Disabled
Note: The Print Spooler service must be restarted for changes to this policy to take effect.
Disabling the ability for the Print Spooler service to accept client connections mitigates remote attacks against the PrintNightmare vulnerability (
CVE-2021-34527
) and other remote Print Spooler attacks. However, this recommendation
does not
mitigate against local attacks on the Print Spooler service.
Solution:
To establish the recommended configuration via configuration profiles, set the following Settings Catalog path to Disabled
Administrative Templates\Printers\Allow Print Spooler to accept client connections
Impact:
Provided that the Print Spooler service is not disabled, users will continue to be able to print
from their workstation
. However, the workstation's Print Spooler service will not accept client connections or allow users to share printers. Note that all printers that were already shared will continue to be shared.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2
Actual Value:
2</t>
  </si>
  <si>
    <t>"3.10.30.2 (L1) Ensure 'Restrict Unauthenticated RPC clients' is set to 'Enabled: Authenticated': [PASSED]"
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 None ' allows all RPC clients to connect to RPC Servers running on the machine on which the policy setting is applied.
-- ' Authenticated ' allows only authenticated RPC Clients (per the definition above) to connect to RPC Servers running on the machine on which the policy setting is applied. Exemptions are granted to interfaces that have requested them.
-- ' Authenticated without exceptions '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
Unauthenticated RPC communication can create a security vulnerability.
Solution:
To establish the recommended configuration via configuration profiles, set the following Settings Catalog path to Enabled: Authenticated
Administrative Templates\System\Remote Procedure Call\Restrict Unauthenticated RPC clients
Impact:
None - this is the default behavior.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</si>
  <si>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"3.10.25.3 (L1) Ensure 'Do not enumerate connected users on domain-joined computers' is set to 'Enabled': [PASSED]"
This policy setting prevents connected users from being enumerated on domain-joined computers.
The recommended state for this setting is: Enabled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configuration profiles, set the following Settings Catalog path to Enabled
Administrative Templates\System\Logon\Do not enumerate connected users on domain-joined computers
Impact:
The Logon UI will not enumerate any connected users on domain-joined computers.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</si>
  <si>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"35.4 (L1) Ensure 'Enable Domain Network Firewall: Enable Log Dropped Packets' is set to 'Yes: Enable Logging Of Dropped Packets':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Dropped Packets :
Firewall\Enable Domain Network Firewall: Enable Log Dropped Packets
Impact:
Information about dropped packets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</si>
  <si>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"67.4 (L1) Ensure 'Enable OneSettings Auditing' is set to 'Enabled': [PASSED]"
This policy setting controls whether Windows records attempts to connect with the OneSettings service to the Event Log.
The recommended state for this setting is: Enabled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
System\Enable OneSettings Auditing
Impact:
Windows will record attempts to connect with the OneSettings service to the Applications and Services Logs\Microsoft\Windows\Privacy-Auditing\Operational Event Log channel.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</si>
  <si>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"3.6.9.1 (L1) Ensure 'Prohibit installation and configuration of Network Bridge on your DNS domain network' is set to 'Enabled': [PASSED]"
You can use this procedure to control a user's ability to install and configure a Network Bridge.
The recommended state for this setting is: Enabled
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Solution:
To establish the recommended configuration via configuration profiles, set the following Settings Catalog path to Enabled
Administrative Templates\Network\Network Connections\Prohibit installation and configuration of Network Bridge on your DNS domain network
Impact:
Users cannot create or configure a Network Bridge.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CSCv7|11.3,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0
Actual Value:
0</t>
  </si>
  <si>
    <t>"3.5.13 (L1) Ensure 'MSS: (WarningLevel) Percentage threshold for the security event log at which the system will generate a warning' is set to 'Enabled: 90% or less': [PASSED]"
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
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
Solution:
To establish the recommended configuration via configuration profiles, set the following Settings Catalog path to Enabled: 90% or less
Administrative Templates\MSS (Legacy)\MSS: (WarningLevel) Percentage threshold for the security event log at which the system will generate a warning
Impact:
An audit event will be generated when the Security log reaches the 90% percent full threshold (or whatever lower value may be set) unless the log is configured to overwrite events as needed.
See Also:
https://workbench.cisecurity.org/benchmarks/16853
Reference:
800-53|AU-4, 800-53r5|AU-4, CSCv7|6.3, CSCv7|6.4, CSCv8|8.3, CSF|PR.DS-4, CSF|PR.PT-1, GDPR|32.1.b, HIPAA|164.306(a)(1), HIPAA|164.312(b), ISO-27001-2022|A.8.6, ITSG-33|AU-4, LEVEL|1A, NESA|T3.3.1, NESA|T3.6.2, QCSC-v1|8.2.1, QCSC-v1|13.2
Policy Value:
[1..90]
Actual Value:
90</t>
  </si>
  <si>
    <t>"35.18 (L1) Ensure 'Enable Public Network Firewall: Default Inbound Action for Public Profile' is set to 'Block': [PASSED]"
This setting determines the behavior for inbound connections that do not match an inbound firewall rule.
The recommended state for this setting is: Block
If the firewall allows all traffic to access the system then an attacker may be more easily able to remotely exploit a weakness in a network service.
Solution:
To establish the recommended configuration via configuration profiles, set the following Settings Catalog path to Block :
Firewall\Enable Public Network Firewall: Default Inbound Action for Public Profile
Impact:
None - this is the default behavior.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</si>
  <si>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"69.22 (L2) Ensure 'Remote Desktop Services (TermService)' is set to 'Disabled': [FAILED]"
Allows users to connect interactively to a remote computer. Remote Desktop and Remote Desktop Session Host Server depend on this service.
The recommended state for this setting is: Disabled
In a high security environment, Remote Desktop access is an increased security risk. For these environments, only local console access should be permitted.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TermService -StartupType Disabled
Impact:
Remote Desktop Services will not be available on the computer.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</si>
  <si>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"3.11.27.1 (L1) Ensure 'Block all consumer Microsoft account user authentication' is set to 'Enabled': [PASSED]"
This setting determines whether applications and services on the device can utilize new consumer Microsoft account authentication via the Windows OnlineID and WebAccountManager APIs.
The recommended state for this setting is: Enabled
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
Solution:
To establish the recommended configuration via configuration profiles, set the following Settings Catalog path to Enabled
Administrative Templates\Windows Components\Microsoft accounts\Block all consumer Microsoft account user authentication
Impact:
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
See Also:
https://workbench.cisecurity.org/benchmarks/16853
Reference:
800-171|3.1.1, 800-53|AC-2(1), 800-53r5|AC-2(1), CN-L3|7.1.3.2(d), CSCv7|16.8,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1
Actual Value:
1</t>
  </si>
  <si>
    <t>"3.10.20.1.3 (L2) Ensure 'Turn off Help Experience Improvement Program (User)' is set to 'Enabled': [PASSED]"
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
Large enterprise managed environments may not want to have information collected by Microsoft from managed client computers.
Solution:
To establish the recommended configuration via configuration profiles, set the following Settings Catalog path to Enabled
Administrative Templates\System\Internet Communication Management\Internet Communication Settings\Turn off Help Experience Improvement Program
Impact:
Users cannot participate in the Help Experience Improvement program.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Compliant items:</t>
  </si>
  <si>
    <t>"21.9 (L1) Ensure 'Enable Network Protection' is set to 'Enabled (block mode)': [PASSED]"
This policy setting controls Microsoft Defender Exploit Guard network protection.
The recommended state for this setting is: Enabled (block mode)
This setting can help prevent employees from using any application to access dangerous domains that may host phishing scams, exploit-hosting sites, and other malicious content on the Internet.
Solution:
To establish the recommended configuration via configuration profiles, set the following Settings Catalog path to Enabled (block mode) :
Defender\Enable Network Protection
Impact:
Users and applications will not be able to access dangerous domains.
See Also:
https://workbench.cisecurity.org/benchmarks/16853
Reference:
800-171|3.13.1, 800-53|SC-7(3), 800-53|SC-7(4), 800-53|SI-16, 800-53r5|SC-7(3), 800-53r5|SC-7(4), 800-53r5|SI-16, CN-L3|8.1.10.6(j), CSCv7|7.4, CSCv7|8.3, CSCv8|9.3, CSCv8|10.5, CSF|PR.AC-5, CSF|PR.PT-4, CSF2.0|DE.CM-01, CSF2.0|PR.DS-01, CSF2.0|PR.DS-02, CSF2.0|PR.DS-10, CSF2.0|PR.IR-01, GDPR|32.1.b, HIPAA|164.306(a)(1), ISO-27001-2022|A.5.14, ISO-27001-2022|A.8.16, ISO-27001-2022|A.8.20, ISO/IEC-27001|A.13.1.3, ITSG-33|SC-7(3), ITSG-33|SC-7(4), ITSG-33|SI-16, LEVEL|1A, NESA|T4.5.4, NIAv2|GS1, NIAv2|GS2a, NIAv2|GS2b, PCI-DSSv3.2.1|1.1, PCI-DSSv3.2.1|1.2, PCI-DSSv3.2.1|1.2.1, PCI-DSSv3.2.1|1.3, PCI-DSSv4.0|1.2.1, PCI-DSSv4.0|1.4.1, QCSC-v1|5.2.1, QCSC-v1|5.2.2, QCSC-v1|6.2, QCSC-v1|8.2.1, SWIFT-CSCv1|1.1, TBA-FIISB|43.1, TBA-FIISB|44.1.2
Policy Value:
1
Actual Value:
1</t>
  </si>
  <si>
    <t>"3.11.36.4.9.3 (L1) Ensure 'Require use of specific security layer for remote (RDP) connections' is set to 'Enabled: SSL': [PASSED]"
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 it is actually enforcing Transport Layer Security (TLS) version 1.0, not the older (and less secure) SSL protocol.
The native Remote Desktop Protocol (RDP) encryption is now considered a weak protocol, so enforcing the use of stronger Transport Layer Security (TLS) encryption for all RDP communications between clients and RD Session Host servers is preferred.
Solution:
To establish the recommended configuration via configuration profiles, set the following Settings Catalog path to Enabled: SSL
Administrative Templates\Windows Components\Remote Desktop Services\Remote Desktop Session Host\Security\Require use of specific security layer for remote (RDP) connections
Impact:
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workstation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Actual Value:
2</t>
  </si>
  <si>
    <t>"35.6 (L1) Ensure 'Enable Domain Network Firewall: Log File Path' is set to '%SystemRoot%\System32\logfiles\firewall\domainfw.log': [PASSED]"
Use this option to specify the path and name of the file in which Windows Firewall will write its log information.
The recommended state for this setting is: %SystemRoot%\System32\logfiles\firewall\domainfw.log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configuration profiles, set the following Settings Catalog path to %SystemRoot%\System32\logfiles\firewall\domainfw.log :
Firewall\Enable Domain Network Firewall: Log File Path
Impact:
The log file will be stored in the specified file.
See Also:
https://workbench.cisecurity.org/benchmarks/16853
Reference:
800-171|3.3.1, 800-171|3.3.2, 800-171|3.3.6, 800-53|AU-2, 800-53|AU-7, 800-53|AU-12, 800-53r5|AU-2, 800-53r5|AU-7, 800-53r5|AU-12, CN-L3|7.1.2.3(c), CN-L3|8.1.4.3(a), CSCv7|6.3, CSCv7|9.4, CSCv8|8.2, CSF|DE.CM-1, CSF|DE.CM-3, CSF|DE.CM-7, CSF|PR.PT-1, CSF|RS.AN-3, CSF2.0|DE.CM-01, CSF2.0|DE.CM-03, CSF2.0|DE.CM-09, CSF2.0|PR.PS-04, CSF2.0|RS.AN-03, CSF2.0|RS.AN-06, CSF2.0|RS.AN-07, GDPR|32.1.b, HIPAA|164.306(a)(1), HIPAA|164.312(b), ISO-27001-2022|A.8.15, ITSG-33|AU-2, ITSG-33|AU-7, ITSG-33|AU-12, LEVEL|1A, NESA|M1.2.2, NESA|M5.5.1, NIAv2|AM7, NIAv2|AM11a, NIAv2|AM11b, NIAv2|AM11c, NIAv2|AM11d, NIAv2|AM11e, NIAv2|SS30, NIAv2|VL8, PCI-DSSv3.2.1|10.1, QCSC-v1|3.2, QCSC-v1|6.2, QCSC-v1|8.2.1, QCSC-v1|10.2.1, QCSC-v1|11.2, QCSC-v1|13.2, SWIFT-CSCv1|6.4
Policy Value:
'%SystemRoot%\System32\logfiles\firewall\domainfw.log'
Actual Value:
'%SystemRoot%\System32\logfiles\firewall\domainfw.log'</t>
  </si>
  <si>
    <t>"85.5 (L1) Ensure 'Post-authentication actions' is set to 'Reset the password and logoff the managed account' or higher: [PASSED]"
This policy settings configures post-authentication actions which will be executed after detecting an authentication by the LAPS managed account. The Action refers to actions to take upon expiry of the grace period before executing the specified post-authentication actions.
Post-authentication actions:
 - Reset password : upon expiry of the grace period, the managed account password will be reset.
 - Reset the password and logoff the managed account : upon expiry of the grace period, the managed account password will be reset and any interactive logon sessions using the managed account will terminated.
 - Reset the password and reboot the device :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Reset the password and logoff the managed account or higher.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Post Authentication Actions to Reset the password and logoff the managed account (or higher).
Note: Both Reset the password and logoff the managed account and Reset the password and reboot are considered passing states.
Impact:
After the grace period expires, the Windows LAPS managed account password will be reset and logged off the system or the OS will be restarted.
See Also:
https://workbench.cisecurity.org/benchmarks/16853
Reference:
800-171|3.5.2, 800-53|IA-5(1), 800-53r5|IA-5(1), CSF|PR.AC-1, CSF2.0|PR.AA-01, CSF2.0|PR.AA-03, GDPR|32.1.b, HIPAA|164.306(a)(1), HIPAA|164.312(a)(2)(i), HIPAA|164.312(d), ISO-27001-2022|A.5.16, ISO-27001-2022|A.5.17, ITSG-33|IA-5(1), LEVEL|1A, NESA|T5.2.3, QCSC-v1|5.2.2, QCSC-v1|13.2, SWIFT-CSCv1|4.1
Policy Value:
3 || 5
Actual Value:
3</t>
  </si>
  <si>
    <t>"69.27 (L2) Ensure 'Server (LanmanServer)' is set to 'Disabled': [FAILED]"
Supports file, print, and named-pipe sharing over the network for this computer. If this service is stopped, these functions will be unavailable.
The recommended state for this setting is: Disabled
In a high security environment, a secure workstation should only be a
client
, not a server. Sharing workstation resources for remote access increases security risk as the attack surface is notably higher.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LanmanServer -StartupType Disabled
Impact:
File, print and named-pipe sharing functions will be unavailable from this machine over the network.
Note: Many remote administration tools, such as System Center Configuration Manager (SCCM), require the Server service to be operational for remote management. In addition, many vulnerability scanners use this service to scan the file system remotely.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2</t>
  </si>
  <si>
    <t>"45.5 (L1) Configure 'Accounts: Rename guest account': [PASSED]"
The built-in local guest account is another well-known name to attackers. It is recommended to rename this account to something that does not indicate its purpose. Even if you disable this account, which is recommended, ensure that you rename it for added security.
The Guest account exists on all computers that run the Windows 2000 or newer operating systems. If you rename this account, it is slightly more difficult for unauthorized persons to guess this privileged user name and password combination.
Solution:
To establish the recommended configuration via configuration profiles, set the following Settings Catalog path:
Local Policies Security Options\Accounts: Rename guest account
Impact:
There should be little impact, because the Guest account is disabled by default.
See Also:
https://workbench.cisecurity.org/benchmarks/16853
Reference:
800-171|3.5.2, 800-53|IA-5, 800-53r5|IA-5, CSCv8|4.7, CSF|PR.AC-1, CSF2.0|PR.AA-01, CSF2.0|PR.AA-03, GDPR|32.1.b, HIPAA|164.306(a)(1), HIPAA|164.312(a)(2)(i), HIPAA|164.312(d), ISO-27001-2022|A.5.16, ISO-27001-2022|A.5.17, ITSG-33|IA-5, LEVEL|1A, NESA|T5.2.3, QCSC-v1|5.2.2, QCSC-v1|13.2
Policy Value:
'Guest'
Actual Value:
'noguest'</t>
  </si>
  <si>
    <t>"3.10.9.1.4 (BL) Ensure 'Prevent installation of devices using drivers that match these device setup classes' is set to 'Enabled': [FAILED]"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Enabled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Administrative Templates\System\Device Installation\Device Installation Restrictions\Prevent installation of devices using drivers that match these device setup classes
Impact:
Devices matching the specified device setup classes will be prevented from installation.
See Also:
https://workbench.cisecurity.org/benchmarks/16853
Reference:
800-171|3.8.7, 800-53|MP-7, 800-53r5|MP-7, CN-L3|8.5.4.1(c), CSF|PR.PT-2, GDPR|32.1.b, HIPAA|164.306(a)(1), HIPAA|164.312(a)(1), ISO-27001-2022|A.5.10, ISO-27001-2022|A.7.10, ISO/IEC-27001|A.8.3.1, ISO/IEC-27001|A.8.3.3, LEVEL|BLA, NESA|T1.4.1
Policy Value:
1
Actual Value:
NULL</t>
  </si>
  <si>
    <t>"5.2 (L1) Ensure 'Account Logon Logoff Audit Account Lockout' is set to include 'Failure': [PASSED]"
This subcategory reports when a user's account is locked out as a result of too many failed logon attempts. Events for this subcategory include:
 - 4625: An account failed to log on.
The recommended state for this setting is to include: Failure
Auditing these events may be useful when investigating a security incident.
Solution:
To establish the recommended configuration via configuration profiles, set the following Settings Catalog path to Failure
Auditing\Account Logon Logoff Audit Account Lockout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'success, failure'</t>
  </si>
  <si>
    <t>"86.1.7 (L1) Ensure 'Turn off Microsoft consumer experiences' is set to 'Enabled': [PASSED]"
This policy setting turns off experiences that help consumers make the most of their devices and Microsoft account.
The recommended state for this setting is: Enabled
Note:
Per Microsoft TechNet
, this policy setting only applies to Windows 10 Enterprise and Windows 10 Education editions.
Having apps silently install in an enterprise managed environment is not good security practice - especially if the apps send data back to a third-party.
Solution:
To establish the recommended configuration, set the following Custom Configuration Policy to 0 :
Name: 	 &lt;Enter name&gt;
Description: &lt;Enter Description&gt;
OMA-URI: ./Device/Vendor/MSFT/Policy/Config/Experience/AllowWindowsConsumerFeatures
Data type: Integer
Value: 0
Impact:
Users will no longer see personalized recommendations from Microsoft and notifications about their Microsoft account.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</si>
  <si>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"5.9 (L1) Ensure 'Audit Changes to Audit Policy' is set to include 'Success': [PASSED]"
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Changes to Audit Policy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</si>
  <si>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"3.11.15.2.2 (L1) Ensure 'Specify the maximum log file size (KB)' is set to 'Enabled: 196,608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196,608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196,608 or greater
Administrative Templates\Windows Components\Event Log Service\Security\Specify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[196608..4294967295]
Actual Value:
2097152</t>
  </si>
  <si>
    <t>"45.32 (L1) Ensure 'User Account Control: Only elevate UIAccess applications that are installed in secure locations' is set to 'Enabled': [PASSED]"
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
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
Solution:
To establish the recommended configuration via configuration profiles, set the following Settings Catalog path to Enabled :
Local Policies Security Options\User Account Control: Only elevate UIAccess applications that are installed in secure locations
Impact:
None - this is the default behavior.
See Also:
https://workbench.cisecurity.org/benchmarks/16853
Reference:
800-171|3.1.5, 800-53|AC-6(8), 800-53r5|AC-6(8),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</si>
  <si>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"3.10.9.1.5 (BL) Ensure 'Prevent installation of devices using drivers that match these device setup classes: Also apply to matching devices that are already installed.' is set to 'True' (checked): [FAILED]"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True (checked)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check the Also apply to matching devices that are already installed. button.
Administrative Templates\System\Device Installation\Device Installation Restrictions\Prevent installation of devices using drivers that match these device setup classes
Impact:
Existing devices (that match the device setup classes specified) that were previously installed prior to the hardening will be disabled or removed.
See Also:
https://workbench.cisecurity.org/benchmarks/16853
Reference:
800-53|SI-16, 800-53r5|SI-16, CSCv8|10.5, CSF2.0|PR.DS-10, GDPR|32.1.b, HIPAA|164.306(a)(1), ITSG-33|SI-16, LEVEL|BLA
Policy Value:
1
Actual Value:
NULL</t>
  </si>
  <si>
    <t>"45.31 (L1) Ensure 'User Account Control: Detect application installations and prompt for elevation' is set to 'Enabled': [PASSED]"
This policy setting controls the behavior of application installation detection for the computer.
The recommended state for this setting is: Enabled
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
Solution:
To establish the recommended configuration via configuration profiles, set the following Settings Catalog path to Enabled :
Local Policies Security Options\User Account Control: Detect application installations and prompt for elevation
Impact:
When an application installation package is detected that requires elevation of privilege, the user is prompted to enter an administrative user name and password. If the user enters valid credentials, the operation continues with the applicable privilege.
See Also:
https://workbench.cisecurity.org/benchmarks/16853
Reference:
800-171|3.1.5, 800-53|AC-6(8), 800-53r5|AC-6(8),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</si>
  <si>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"83.3 (L1) Ensure 'Defer Quality Updates Period (Days)' is set to 'Enabled: 0 days': [PASSED]"
This policy settings controls when Quality Updates are received.
The recommended state for this setting is: Enabled: 0 days
Note: If the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Quality Updates can contain important bug fixes and/or security patches, and should be installed as soon as possible.
Solution:
To establish the recommended configuration via configuration profiles, set the following Settings Catalog path to Enabled:0 days
Windows Update for Business\Defer Quality Updates Period (Days)
Impact:
None - this is the default behavior.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</si>
  <si>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"69.26 (L1) Ensure 'Routing and Remote Access (RemoteAccess)' is set to 'Disabled': [PASSED]"
Offers routing services to businesses in local area and wide area network environments.
The recommended state for this setting is: Disabled
This service's main purpose is to provide Windows router functionality - this is not an appropriate use of workstations in an enterprise managed environment.
Solution:
To establish the recommended configuration, set the following Custom Configuration Policy to 4 :
Name: 	 &lt;Enter name&gt;
Description: &lt;Enter Description&gt;
OMA-URI: ./Device/Vendor/MSFT/Policy/Config/SystemServices/ConfigureRoutingAndRemoteAccessServiceStartupMode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RemoteAccess -StartupType Disabled
Impact:
The computer will not be able to be configured as a Windows router between different connections.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</si>
  <si>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"3.11.28.11 (L1) Ensure 'Turn off Microsoft Defender Antivirus' is set to 'Disabled': [PASSED]"
This policy setting turns off Microsoft Defender Antivirus. If the setting is configured to Disabled, Microsoft Defender Antivirus runs and computers are scanned for malware and other potentially unwanted software.
The recommended state for this setting is: Disabled
It is important to ensure a current, updated antivirus product is scanning each computer for malicious file activity. Microsoft provides a competent solution out of the box in Microsoft Defender Antivirus.
Organizations that choose to purchase a reputable third-party antivirus solution may choose to exempt themselves from this recommendation in lieu of the commercial alternative.
Solution:
To establish the recommended configuration via configuration profiles, set the following Settings Catalog path to Disabled
Administrative Templates\Windows Components\Microsoft Defender Antivirus\Turn off Microsoft Defender Antivirus
Impact:
None - this is the default behavior.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0
Actual Value:
0</t>
  </si>
  <si>
    <t>"58.5 (L2) Ensure 'Upload User Activities' is set to 'Disabled': [PASSED]"
This policy setting determines whether published User Activities can be uploaded to the cloud.
The recommended state for this setting is: Disabled
Due to privacy concerns, data should never be sent to any third-party since this data could contain sensitive information.
Solution:
To establish the recommended configuration via configuration profiles, set the following Settings Catalog path to Disabled :
Privacy\Upload User Activities
Impact:
Activities of type User Activity are not allowed to be uploaded to the cloud. The Timeline feature will not function across devices.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</si>
  <si>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"45.34 (L1) Ensure 'User Account Control: Switch to the secure desktop when prompting for elevation' is set to 'Enabled': [PASSED]"
This policy setting controls whether the elevation request prompt is displayed on the interactive user's desktop or the secure desktop.
The recommended state for this setting is: Enabled
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
Solution:
To establish the recommended configuration via configuration profiles, set the following Settings Catalog path to Enabled :
Local Policies Security Options\User Account Control: Switch to the secure desktop when prompting for elevation
Impact:
None - this is the default behavior.
See Also:
https://workbench.cisecurity.org/benchmarks/16853
Reference:
800-171|3.1.5, 800-53|AC-6(1), 800-53r5|AC-6(1), CN-L3|7.1.3.2(b), CN-L3|7.1.3.2(g), CN-L3|8.1.4.2(d), CN-L3|8.1.10.6(a), CSF|PR.AC-4, CSF2.0|PR.AA-05, GDPR|32.1.b, HIPAA|164.306(a)(1), HIPAA|164.312(a)(1), ISO-27001-2022|A.5.15, ISO-27001-2022|A.8.2, ISO-27001-2022|A.8.18, ISO/IEC-27001|A.9.4.4, ITSG-33|AC-6(1), LEVEL|1A, NESA|T5.1.1, NESA|T5.4.4, NESA|T5.5.4, NESA|T5.6.1, NESA|T7.5.3, NIAv2|AM31, NIAv2|GS3, NIAv2|GS4, NIAv2|GS8c, NIAv2|VL3b, PCI-DSSv3.2.1|7.1.2, PCI-DSSv4.0|7.2.1, PCI-DSSv4.0|7.2.2, QCSC-v1|5.2.2, QCSC-v1|6.2, SWIFT-CSCv1|5.1, TBA-FIISB|31.4.2, TBA-FIISB|31.4.3
Policy Value:
1
Actual Value:
1</t>
  </si>
  <si>
    <t>"3.10.25.5 (L1) Ensure 'Turn off app notifications on the lock screen' is set to 'Enabled': [PASSED]"
This policy setting allows you to prevent app notifications from appearing on the lock screen.
The recommended state for this setting is: Enabled
Warning: If the
Self Service Password Reset (SSPR)
feature is used in Microsoft Entra ID, an exception to this recommendation is needed as it's known to interfere with SSPR.
App notifications might display sensitive business or personal data.
Solution:
To establish the recommended configuration via configuration profiles, set the following Settings Catalog path to Enabled
Administrative Templates\System\Logon\Turn off app notifications on the lock screen
Impact:
No app notifications are displayed on the lock screen.
See Also:
https://workbench.cisecurity.org/benchmarks/16853
Reference:
800-171|3.4.2, 800-171|3.4.6, 800-171|3.4.7, 800-53|CM-6, 800-53|CM-7, 800-53r5|CM-6, 800-53r5|CM-7, CSCv7|16.11, CSCv8|4.8, CSF|PR.IP-1, CSF|PR.PT-3, CSF2.0|DE.CM-09, CSF2.0|PR.PS-01, GDPR|32.1.b, HIPAA|164.306(a)(1), ISO-27001-2022|A.8.9, ITSG-33|CM-6, ITSG-33|CM-7, LEVEL|1A, NIAv2|SS15a, PCI-DSSv3.2.1|2.2.2, SWIFT-CSCv1|2.3
Policy Value:
1
Actual Value:
1</t>
  </si>
  <si>
    <t>"3.5.10 (L1) Ensure 'MSS: (ScreenSaverGracePeriod) The time in seconds before the screen saver grace period expires (0 recommended)' is set to 'Enabled: 5 or fewer seconds': [PASSED]"
Windows includes a grace period between when the screen saver is launched and when the console is actually locked automatically when screen saver locking is enabled.
The recommended state for this setting is: Enabled: 5 or fewer seconds
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
Solution:
To establish the recommended configuration via configuration profiles, set the following Settings Catalog path to Enabled: 5 or fewer seconds
Administrative Templates\MSS (Legacy)\MSS: (ScreenSaverGracePeriod) The time in seconds before the screen saver grace period expires (0 recommended)
Impact:
Users will have to enter their passwords to resume their console sessions as soon as the grace period ends after screen saver activation.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[0..5]
Actual Value:
5</t>
  </si>
  <si>
    <t>"69.38 (L2) Ensure 'Windows Push Notifications System Service (WpnService)' is set to 'Disabled': [FAILED]"
This service runs in session 0 and hosts the notification platform and connection provider which handles the connection between the device and WNS server.
The recommended state for this setting is: Disabled
Note: In the first two releases of Windows 10 (R1507 &amp;amp; R1511), the display name of this service was initially named
Windows Push Notifications Service
- but it was renamed to
Windows Push Notifications System Service
starting with Windows 10 R1607.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WpnService -StartupType Disabled
Impact:
Live Tiles and other features will not get live updates.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2</t>
  </si>
  <si>
    <t>"48.5 (L1) Ensure 'MSI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configuration profiles, set the following Settings Catalog path to Disabled :
Microsoft App Store\MSI Always install with elevated privileges
Impact:
None - this is the default behavior.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0
Actual Value:
0</t>
  </si>
  <si>
    <t>"86.1.3 (L2) Ensure 'Configure Authenticated Proxy usage for the Connected User Experience and Telemetry service' is set to 'Enabled: Disable Authenticated Proxy usage': [PASSED]"
This policy setting controls whether the Connected User Experience and Telemetry service can automatically use an authenticated proxy to send data back to Microsoft.
The recommended state for this setting is: Enabled: Disable Authenticated Proxy usage
Sending any data to a third-party vendor is a security concern and should only be done on an as needed basis.
Solution:
To establish the recommended configuration, set the following Custom Configuration Policy to 1 :
Name: 	 &lt;Enter name&gt;
Description: &lt;Enter Description&gt;
OMA-URI: ./Device/Vendor/MSFT/Policy/Config/System/DisableEnterpriseAuthProxy
Data type: Integer
Value: 1
Impact:
The Connected User Experience and Telemetry service will be blocked from automatically using an authenticated proxy.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</si>
  <si>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"5.21 (L1) Ensure 'Policy Change Audit MPSSVC Rule Level Policy Change' is set to 'Success and Failure': [PASSED]"
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
Changes to firewall rules are important for understanding the security state of the computer and how well it is protected against network attacks.
Solution:
To establish the recommended configuration via configuration profiles, set the following Settings Catalog path to Success and Failure
Auditing\Policy Change Audit MPSSVC Rule Level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</si>
  <si>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"78.1 (L1) Ensure 'Disallow Exploit Protection Override' is set to '(Enable)': [PASSED]"
This policy setting prevent users from making changes to the Exploit protection settings area in the Windows Security settings.
The recommended state for this setting is: (Enable)
Only authorized IT staff should be able to make changes to the exploit protection settings in order to ensure the organizations specific configuration is not modified.
Solution:
To establish the recommended configuration via configuration profiles, set the following Settings Catalog path to (Enable)
Windows Defender Security Center\Disallow Exploit Protection Override
Impact:
Local users cannot make changes in the Exploit protection settings area.
See Also:
https://workbench.cisecurity.org/benchmarks/16853
Reference:
800-53|SI-16, 800-53r5|SI-16, CSCv7|8.3, CSCv8|10.5, CSF2.0|PR.DS-10, GDPR|32.1.b, HIPAA|164.306(a)(1), ITSG-33|SI-16, LEVEL|1A
Policy Value:
1
Actual Value:
1</t>
  </si>
  <si>
    <t>"69.9 (L2) Ensure 'Link-Layer Topology Discovery Mapper (lltdsvc)' is set to 'Disabled': [FAILED]"
Creates a Network Map, consisting of PC and device topology (connectivity) information, and metadata describing each PC and device.
The recommended state for this setting is: Disabled
The feature that this service enables could potentially be used for unauthorized discovery and connection to network devices. Disabling the service helps to prevent responses to requests for network topology discovery in high security environments.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lltdsvc -StartupType Disabled
Impact:
The Network Map will not function properly.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</si>
  <si>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"30.5 (L1) Ensure 'Do not show feedback notifications' is set to 'Feedback notifications are disabled': [PASSED]"
This policy setting allows an organization to prevent its devices from showing feedback questions from Microsoft.
The recommended state for this setting is: Enabled
Users should not be sending any feedback to third-party vendors in an enterprise managed environment.
Solution:
To establish the recommended configuration via configuration profiles, set the following Settings Catalog path to Enabled :
Experience\Do not show feedback notifications
Impact:
Users will no longer see feedback notifications through the Windows Feedback app.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</si>
  <si>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"74.15 (L1) Ensure 'Deny Remote Desktop Services Log On' to include 'Guests, Local account': [PASSED]"
This policy setting determines whether users can log on as Remote Desktop clients. After the baseline workstation is joined to a domain environment, there is no need to use local accounts to access the workstation from the network. Domain accounts can access the workstation for administration and end-user processing. This user right supersedes the Allow log on through Remote Desktop Services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
has been installed.
Note #2: In all versions of Windows prior to Windows 7, Remote Desktop Services was known as Terminal Services so you should substitute the older term if comparing against an older OS.
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configuration profiles, set the following Settings Catalog path to Guests, Local account
User Rights\Deny Remote Desktop Services Log On
Note: Include only one User or Group per line in the Settings Catalog configuration screen.
Impact:
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</si>
  <si>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"3.6.17.1 (L2) Ensure 'Configuration of wireless settings using Windows Connect Now' is set to 'Disabled': [PASSED]"
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
This setting enhances the security of the environment and reduces the overall risk exposure related to user configuration of wireless settings.
Solution:
To establish the recommended configuration via configuration profiles, set the following Settings Catalog path to Disabled
Administrative Templates\Network\Windows Connect Now\Configuration of wireless settings using Windows Connect Now
Impact:
WCN operations are disabled over all media.
See Also:
https://workbench.cisecurity.org/benchmarks/16853
Reference:
800-171|3.4.2, 800-171|3.4.6, 800-171|3.4.7, 800-53|CM-6, 800-53|CM-7, 800-53r5|CM-6, 800-53r5|CM-7, CSCv7|15.4, CSCv7|15.5, CSCv8|4.8, CSF|PR.IP-1, CSF|PR.PT-3, CSF2.0|DE.CM-09, CSF2.0|PR.PS-01, GDPR|32.1.b, HIPAA|164.306(a)(1), ISO-27001-2022|A.8.9, ITSG-33|CM-6, ITSG-33|CM-7, LEVEL|2A, NIAv2|SS15a, PCI-DSSv3.2.1|2.2.2, SWIFT-CSCv1|2.3
Policy Value:
PASSED
Actual Value:
All of the following must pass to satisfy this requirement:
-------------------------
PASSED - Value of EnableRegistrars:
 Remote value: 0
 Policy value: 0
-------------------------
PASSED - Value of DisableInBand802DOT11Registrar:
 Remote value: 0
 Policy value: 0
-------------------------
PASSED - Value of DisableFlashConfigRegistrar:
 Remote value: 0
 Policy value: 0
-------------------------
PASSED - Value of DisableUPnPRegistrar:
 Remote value: 0
 Policy value: 0
-------------------------
PASSED - Value of DisableWPDRegistrar:
 Remote value: 0
 Policy value: 0</t>
  </si>
  <si>
    <t>"80.1 (L2) Ensure 'Allow suggested apps in Windows Ink Workspace' is set to 'Block': [PASSED]"
This policy setting determines whether suggested apps in Windows Ink Workspace are allowed.
The recommended state for this setting is: Block
This Microsoft feature is designed to collect data and suggest apps based on that data collected. Disabling this setting will help ensure your data is not shared with any third party.
Solution:
To establish the recommended configuration via configuration profiles, set the following Settings Catalog path to Block
Windows Ink Workspace\Allow suggested apps in Windows Ink Workspace
Impact:
The suggested apps in Windows Ink Workspace will not be allowed.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</si>
  <si>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"60.2 (L1) Ensure 'Allow Indexing Encrypted Stores Or Items' is set to 'Block': [FAILED]"
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Block
Indexing and allowing users to search encrypted files could potentially reveal confidential data stored within the encrypted files.
Solution:
To establish the recommended configuration via configuration profiles, set the following Settings Catalog path to Block :
Search\Allow Indexing Encrypted Stores Or Items
Impact:
None - this is the default behavior.
See Also:
https://workbench.cisecurity.org/benchmarks/16853
Reference:
800-171|3.4.2, 800-171|3.4.6, 800-171|3.4.7, 800-53|CM-6, 800-53|CM-7, 800-53r5|CM-6, 800-53r5|CM-7, CSCv7|14.8, CSCv8|4.8, CSF|PR.IP-1, CSF|PR.PT-3, CSF2.0|DE.CM-09, CSF2.0|PR.PS-01, GDPR|32.1.b, HIPAA|164.306(a)(1), ISO-27001-2022|A.8.9, ITSG-33|CM-6, ITSG-33|CM-7, LEVEL|1A, NIAv2|SS15a, PCI-DSSv3.2.1|2.2.2, SWIFT-CSCv1|2.3
Policy Value:
0
Actual Value:
1</t>
  </si>
  <si>
    <t>"3.10.20.1.12 (L2) Ensure 'Turn off Windows Customer Experience Improvement Program' is set to 'Enabled': [PASSED]"
This policy setting specifies whether Windows Messenger can collect anonymous information about how the Windows Messenger software and service is used.
Microsoft uses information collected through the Windows Customer Experience Improvement Program to detect software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configuration profiles, set the following Settings Catalog path to Enabled
Administrative Templates\System\Internet Communication Management\Internet Communication settings\Turn off Windows Customer Experience Improvement Program
Impact:
All users are opted out of the Windows Customer Experience Improvement Program.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</si>
  <si>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"3.11.6.3 (L1) Ensure 'Turn off Autoplay' is set to 'Enabled: All drives': [PASSED]"
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
An attacker could use this feature to launch a program to damage a client computer or data on the computer.
Solution:
To establish the recommended configuration via configuration profiles, set the following Settings Catalog path to Enabled: All drives
Administrative Templates\Windows Components\AutoPlay Policies\Turn off Autoplay
Impact:
Autoplay will be disabled - users will have to manually launch setup or installation programs that are provided on removable media.
See Also:
https://workbench.cisecurity.org/benchmarks/16853
Reference:
800-171|3.8.7, 800-53|MP-7, 800-53r5|MP-7, CN-L3|8.5.4.1(c), CSCv7|8.5, CSCv8|10.3, CSF|PR.PT-2, GDPR|32.1.b, HIPAA|164.306(a)(1), HIPAA|164.312(a)(1), ISO-27001-2022|A.5.10, ISO-27001-2022|A.7.10, ISO/IEC-27001|A.8.3.1, ISO/IEC-27001|A.8.3.3, LEVEL|1A, NESA|T1.4.1
Policy Value:
255
Actual Value:
255</t>
  </si>
  <si>
    <t>"69.36 (L1) Ensure 'Windows Media Player Network Sharing Service (WMPNetworkSvc)' is set to 'Disabled' or 'Not Installed': [FAILED]"
Shares Windows Media Player libraries to other networked players and media devices using Universal Plug and Play.
The recommended state for this setting is: Disabled or Not Installed
Network sharing of media from Media Player has no place in an enterprise managed environment.
Solution:
To establish the recommended configuration, set the following Custom Configuration Policy to 4 or confirm that the service is Not installed :
Name: 	 &lt;Enter name&gt;
Description: &lt;Enter Description&gt;
OMA-URI:
 ./Device/Vendor/MSFT/Policy/Config/SystemServices/ConfigureWindowsMediaPlayerNetworkSharingServiceStartupMode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WMPNetworkSvc -StartupType Disabled
Impact:
Windows Media Player libraries will not be shared over the network to other devices and systems.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</si>
  <si>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"3.11.36.4.10.1 (L2) Ensure 'Set time limit for active but idle Remote Desktop Services sessions' is set to 'Enabled: 15 minutes or less, but not Never (0)': [PASSED]"
This policy setting allows you to specify the maximum amount of time that an active Remote Desktop Services session can be idle (without user input) before it is automatically disconnected.
The recommended state for this setting is: Enabled: 15 minutes or less, but not Never (0)
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
Solution:
To establish the recommended configuration via configuration profiles, set the following Settings Catalog path to Enabled: 15 minutes or less, but not Never (0)
Administrative Templates\Windows Components\Remote Desktop Services\Remote Desktop Session Host\Session Time Limits\Set time limit for active but idle Remote Desktop Services sessions
Impact:
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
See Also:
https://workbench.cisecurity.org/benchmarks/16853
Reference:
800-171|3.1.10, 800-53|AC-11, 800-53r5|AC-11, CN-L3|8.1.4.1(b), CSCv7|16.11, GDPR|32.1.b, HIPAA|164.306(a)(1), HIPAA|164.312(a)(2)(iii), ISO-27001-2022|A.7.7, ISO-27001-2022|A.8.1, ISO/IEC-27001|A.11.2.8, ITSG-33|AC-11, LEVEL|2A, NIAv2|AM23c, NIAv2|AM23d, PCI-DSSv3.2.1|8.1.8, PCI-DSSv4.0|8.2.8
Policy Value:
[1..900000]
Actual Value:
900000</t>
  </si>
  <si>
    <t>"35.17 (L1) Ensure 'Enable Public Network Firewall: Allow Local Policy Merge' is set to 'False': [PASSED]"
This setting controls whether local administrators are allowed to create local firewall rules that apply together with firewall rules configured by Group Policy.
The recommended state for this setting is: False
Note: When the Allow Local Policy Merge setting is configured to False it's recommended to also configure the Disable Inbound Notifications setting to True Otherwise, users will continue to receive messages that ask if they want to unblock a restricted inbound connection, but the user's response will be ignored.
When in the Public profile, there should be no special local firewall exceptions per computer. These settings should be managed by a centralized policy.
Solution:
To establish the recommended configuration via configuration profiles, set the following Settings Catalog path to False :
Firewall\Enable Public Network Firewall: Allow Local Policy Merge
Impact:
Administrators can still create firewall rules, but the rules will not be applied.
See Also:
https://workbench.cisecurity.org/benchmarks/16853
Reference:
800-171|3.13.1, 800-171|3.13.5, 800-171|3.13.6, 800-53|SC-7, 800-53|SC-7(5), 800-53r5|SC-7, 800-53r5|SC-7(5), CN-L3|7.1.2.2(c), CN-L3|8.1.10.6(j), CSCv7|9.4, CSCv7|11.3,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0
Actual Value:
0</t>
  </si>
  <si>
    <t>"3.5.2 (L1) Ensure 'MSS: (DisableIPSourceRouting IPv6) IP source routing protection level (protects against packet spoofing)' is set to 'Enabled: Highest protection, source routing is completely disabled': [PASSED]"
IP source routing is a mechanism that allows the sender to determine the IP route that a datagram should follow through the network.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configuration profiles, set the following Settings Catalog path to Enabled: Highest protection, source routing is completely disabled
Administrative Templates\MSS (Legacy)\MSS: (DisableIPSourceRouting IPv6) IP source routing protection level (protects against packet spoofing)
Impact:
All incoming source routed packets will be dropped.
See Also:
https://workbench.cisecurity.org/benchmarks/16853
Reference:
800-171|3.13.1, 800-53|SC-7(12), 800-53r5|SC-7(12), CN-L3|8.1.10.6(j), CSF|DE.CM-1, CSF|PR.AC-5, CSF|PR.DS-5, CSF|PR.PT-4, CSF2.0|DE.CM-01, CSF2.0|PR.DS-01, CSF2.0|PR.DS-02, CSF2.0|PR.DS-10, CSF2.0|PR.IR-01, GDPR|32.1.b, HIPAA|164.306(a)(1), ISO-27001-2022|A.5.14, ISO-27001-2022|A.8.16, ISO-27001-2022|A.8.20, ISO/IEC-27001|A.13.1.3, ITSG-33|SC-7(12), LEVEL|1A, NESA|T4.5.4, NIAv2|AM38, NIAv2|SS13d, NIAv2|SS26, PCI-DSSv3.2.1|1.4, PCI-DSSv4.0|1.5.1, QCSC-v1|5.2.1, QCSC-v1|5.2.2, QCSC-v1|6.2, QCSC-v1|8.2.1, TBA-FIISB|43.1
Policy Value:
2
Actual Value:
2</t>
  </si>
  <si>
    <t>"3.11.18.4 (L1) Ensure 'Turn off shell protocol protected mode' is set to 'Disabled': [PASSED]"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
Limiting the opening of files and folders to a limited set reduces the attack surface of the system.
Solution:
To establish the recommended configuration via configuration profiles, set the following Settings Catalog path to Disabled
Administrative Templates\Windows Components\File Explorer\Turn off shell protocol protected mode
Impact:
None - this is the default behavior.
See Also:
https://workbench.cisecurity.org/benchmarks/16853
Reference:
800-171|3.4.2, 800-171|3.4.6, 800-171|3.4.7, 800-53|CM-6, 800-53|CM-7, 800-53r5|CM-6, 800-53r5|CM-7, CSCv7|8.3, CSCv8|4.8, CSF|PR.IP-1, CSF|PR.PT-3, CSF2.0|DE.CM-09, CSF2.0|PR.PS-01, GDPR|32.1.b, HIPAA|164.306(a)(1), ISO-27001-2022|A.8.9, ITSG-33|CM-6, ITSG-33|CM-7, LEVEL|1A, NIAv2|SS15a, PCI-DSSv3.2.1|2.2.2, SWIFT-CSCv1|2.3
Policy Value:
0
Actual Value:
0</t>
  </si>
  <si>
    <t>"58.2 (L1) Ensure 'Allow Input Personalization' is set to 'Block': [PASSED]"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Block
If this setting is Enabled sensitive information could be stored in the cloud or sent to Microsoft.
Solution:
To establish the recommended configuration via configuration profiles, set the following Settings Catalog path to Block :
Privacy\Allow Input Personalization
Impact:
Automatic learning of speech, inking, and typing stops and users cannot change its value via PC Settings.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</si>
  <si>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"3.10.19.6 (L1) Ensure 'Turn off background refresh of Group Policy' is set to 'Disabled': [PASSED]"
This policy setting prevents Group Policy from being updated while the computer is in use. This policy setting applies to Group Policy for computers, users and Domain Controllers.
The recommended state for this setting is: Disabled
This setting ensures that group policy changes take effect more quickly, as compared to waiting until the next user logon or system restart.
Solution:
To establish the recommended configuration via configuration profiles, set the following Settings Catalog path to Disabled
Administrative Templates\System\Group Policy\Turn off background refresh of Group
Impact:
None - this is the default behavior.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'HKLM\Software\Microsoft\Windows\CurrentVersion\Policies\System'
Actual Value:
'HKLM\Software\Microsoft\Windows\CurrentVersion\Policies\System_registry_does_not_exist'</t>
  </si>
  <si>
    <t>"3.11.6.1 (L1) Ensure 'Disallow Autoplay for non-volume devices' is set to 'Enabled': [PASSED]"
This policy setting disallows AutoPlay for MTP devices like cameras or phones.
The recommended state for this setting is: Enabled
An attacker could use this feature to launch a program to damage a client computer or data on the computer.
Solution:
To establish the recommended configuration via configuration profiles, set the following Settings Catalog path to Enabled
Administrative Templates\Windows Components\AutoPlay Policies\Disallow Autoplay for non-volume devices
Impact:
AutoPlay will not be allowed for MTP devices like cameras or phones.
See Also:
https://workbench.cisecurity.org/benchmarks/16853
Reference:
800-171|3.8.7, 800-53|MP-7, 800-53r5|MP-7, CN-L3|8.5.4.1(c), CSCv7|8.5, CSCv8|10.3, CSF|PR.PT-2, GDPR|32.1.b, HIPAA|164.306(a)(1), HIPAA|164.312(a)(1), ISO-27001-2022|A.5.10, ISO-27001-2022|A.7.10, ISO/IEC-27001|A.8.3.1, ISO/IEC-27001|A.8.3.3, LEVEL|1A, NESA|T1.4.1
Policy Value:
1
Actual Value:
1</t>
  </si>
  <si>
    <t>"3.10.29.1 (L1) Ensure 'Configure Offer Remote Assistance' is set to 'Disabled': [PASSED]"
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
A user might be tricked and accept an unsolicited Remote Assistance offer from a malicious user.
Solution:
To establish the recommended configuration via configuration profiles, set the following Settings Catalog path to Disabled
Administrative Templates\System\Remote Assistance\Configure Offer Remote Assistance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</si>
  <si>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"21.1 (L1) Ensure 'Allow Behavior Monitoring' is set to 'Allowed': [PASSED]"
This policy setting allows you to configure behavior monitoring for Microsoft Defender Antivirus.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Behavior Monitoring
Impact:
None - this is the default behavior.
See Also:
https://workbench.cisecurity.org/benchmarks/16853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ISO-27001-2022|A.8.16, ITSG-33|SI-4, LEVEL|1A, NESA|M1.2.2, QCSC-v1|3.2, QCSC-v1|5.2.1, QCSC-v1|5.2.2, QCSC-v1|5.2.3, QCSC-v1|6.2, QCSC-v1|8.2.1, QCSC-v1|10.2.1, QCSC-v1|11.2
Policy Value:
1
Actual Value:
1</t>
  </si>
  <si>
    <t>"42.1 (L1) Ensure 'Enable insecure guest logons' is set to 'Disabled': [PASSED]"
This policy setting determines if the SMB client will allow insecure guest logons to an SMB server.
The recommended state for this setting is: Disabled
Insecure guest logons are used by file servers to allow unauthenticated access to shared folders.
Solution:
To establish the recommended configuration via configuration profiles, set the following Settings Catalog path to Disabled:
Lanman Workstation\Enable insecure guest logons
Impact:
The SMB client will reject insecure guest logons. This was not originally the default behavior in older versions of Windows, but Microsoft changed the default behavior starting with Windows 10 R1709:
Guest access in SMB2 disabled by default in Windows 10 and Windows Server 2016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</si>
  <si>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"3.11.35.1 (L2) Ensure 'Turn off Push To Install service' is set to 'Enabled': [PASSED]"
This policy setting controls whether users can push Apps to the device from the Microsoft Store App running on other devices or the web.
The recommended state for this setting is: Enabled
In a high security managed environment, application installations should be managed centrally by IT staff, not by end users.
Solution:
To establish the recommended configuration via configuration profiles, set the following Settings Catalog path to Enabled
Administrative Templates\Windows Components\Push to Install\Turn off Push To Install service
Impact:
Users will not be able to push Apps to this device from the Microsoft Store running on other devices or the web.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1</t>
  </si>
  <si>
    <t>"83.5 (L1) Ensure 'Scheduled Install Day' is set to 'Every day': [PASSED]"
This policy setting specifies when computers in your environment will receive security updates from Windows Update or WSUS.
The recommended state for this setting is: Every day
Note: This setting is only applicable if the option of 3 or 4 is selected in the recommendation
'Allow Auto Update'
. It will have no impact if any other option is selected.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configuration profiles, set the following Settings Catalog path to Every day
Windows Update For Business\Scheduled Install Day
Impact:
If option 3 or 4 is selected in recommendation
'Allow Auto Update'
, critical operating system updates and service packs will automatically download every day (at 3:00 A.M., by default).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</si>
  <si>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"35.10 (L1) Ensure 'Enable Private Network Firewall: Disable Inbound Notifications' is set to 'True': [PASSED]"
Select this option to have Windows Firewall with Advanced Security display notifications to the user when a program is blocked from receiving inbound connections.
The recommended state for this setting is: True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configuration profiles, set the following Settings Catalog path to True :
Firewall\Enable Private Network Firewall: Disable Inbound Notifications
Impact:
Windows Firewall will not display a notification when a program is blocked from receiving inbound connections.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</si>
  <si>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"3.6.9.3 (L1) Ensure 'Require domain users to elevate when setting a network's location' is set to 'Enabled': [PASSED]"
This policy setting determines whether to require domain users to elevate when setting a network's location.
The recommended state for this setting is: Enabled
Allowing regular users to set a network location increases the risk and attack surface.
Solution:
To establish the recommended configuration via configuration profiles, set the following Settings Catalog path to Enabled
Administrative Templates\Network\Network Connections\Require domain users to elevate when setting a network's location
Impact:
Domain users must elevate when setting a network's location.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1
Actual Value:
1</t>
  </si>
  <si>
    <t>"69.25 (L2) Ensure 'Remote Registry (RemoteRegistry)' is set to 'Disabled': [PASSED]"
Enables remote users to view and modify registry settings on this computer.
The recommended state for this setting is: Disabled
In a high security environment, exposing the registry to remote access is an increased security risk.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RemoteRegistry -StartupType Disabled
Impact:
The registry can be viewed and modified only by users on the computer.
Note: Many remote administration tools, such as System Center Configuration Manager (SCCM), require the Remote Registry service to be operational for remote management. In addition, many vulnerability scanners use this service to access the registry remotely.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</si>
  <si>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"5.16 (L1) Ensure 'Detailed Tracking Audit PNP Activity' is set to include 'Success': [PASSED]"
This policy setting allows you to audit when plug and play detects an external device.
The recommended state for this setting is to include: Success
Note: A Windows 10, Server 2016 or newer OS is required to access and set this value in Group Policy.
Enabling this setting will allow a user to audit events when a device is plugged into a system. This can help alert IT staff if unapproved devices are plugged in.
Solution:
To establish the recommended configuration via configuration profiles, set the following Settings Catalog path to Success
Auditing\Detailed Tracking Audit PNP Activity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</si>
  <si>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"83.6 (L1) Ensure 'Block 'Pause Updates' ability' is set to 'Block': [PASSED]"
This policy removes access to 'Pause updates' feature.
The recommended state for this setting is: Block
In order to ensure security and system updates are applied, system administrators should control when updates are applied to systems.
Solution:
To establish the recommended configuration via GP, set the following UI path to Block :
Windows Update For Business\Block 'Pause Updates' ability
Impact:
Users will not be able to select the 'Pause updates' option in Windows Update to prevent updates from being installed on a system.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1
Actual Value:
1</t>
  </si>
  <si>
    <t>"69.18 (L2) Ensure 'Print Spooler (Spooler)' is set to 'Disabled': [FAILED]"
This service spools print jobs and handles interaction with printers.
The recommended state for this setting is: Disabled
In a high security environment, unnecessary services especially those with known vulnerabilities should be disabled.
Disabling the Print Spooler (Spooler) service mitigates the PrintNightmare vulnerability (
CVE-2021-34527
) and other attacks against the service.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Spooler -StartupType Disabled
Impact:
Users will not be able to print, including printing to files (such as Adobe Portable Document Format (PDF)) which uses the Print Spooler service.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2</t>
  </si>
  <si>
    <t>"74.9 (L1) Ensure 'Create Permanent Shared Objects' is set to 'No One': [PASSED]"
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
Users who have the Create permanent shared objects user right could create new shared objects and expose sensitive data to the network.
Solution:
To establish the recommended configuration via configuration profiles, set the following Settings Catalog path to (&lt;![CDATA[]]&gt;) which equals No One
User Rights\Create Permanent Shared Objects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</si>
  <si>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"79.1 (L1) Ensure 'Facial Features Use Enhanced Anti Spoofing' is set to 'true': [PASSED]"
This policy setting determines whether enhanced anti-spoofing is configured for devices which support it.
The recommended state for this setting is: true
Enterprise managed environments are now supporting a wider range of mobile devices, increasing the security on these devices will help protect against unauthorized access on your network.
Solution:
To establish the recommended configuration via configuration profiles, set the following Settings Catalog path to true
Windows Hello For Business\Facial Features Use Enhanced Anti Spoofing
Impact:
Windows will require all users on the device to use anti-spoofing for facial features, on devices which support it.
See Also:
https://workbench.cisecurity.org/benchmarks/16853
Reference:
800-53|SC-39, 800-53|SI-16, 800-53r5|SC-39, 800-53r5|SI-16, CSCv7|8.3, CSF2.0|PR.DS-01, CSF2.0|PR.DS-10, CSF2.0|PR.IR-03, GDPR|32.1.b, HIPAA|164.306(a)(1), ITSG-33|SI-16, LEVEL|1A, QCSC-v1|5.2.1
Policy Value:
1
Actual Value:
1</t>
  </si>
  <si>
    <t>"69.4 (L2) Ensure 'Downloaded Maps Manager (MapsBroker)' is set to 'Disabled': [FAILED]"
Windows service for application access to downloaded maps. This service is started on-demand by application accessing downloaded maps.
Mapping technologies can unwillingly reveal your location to attackers and other software that picks up the information. In addition, automatic downloads of data from third-party sources should be minimized when not needed. Therefore, this service should not be needed in high security environments.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MapsBroker -StartupType Disabled
Impact:
Applications will be prevented from accessing maps data.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2</t>
  </si>
  <si>
    <t>"69.29 (L2) Ensure 'SNMP Service (SNMP)' is set to 'Disabled' or 'Not Installed': [PASSED]"
Enables Simple Network Management Protocol (SNMP) requests to be processed by this computer.
The recommended state for this setting is: Disabled or Not Installed
Note: This service is not installed by default. It is supplied with Windows, but is installed by enabling an optional Windows feature (
Simple Network Management Protocol (SNMP)
).
Features that enable inbound network connections increase the attack surface. In a high security environment, management of secure workstations should be handled locally.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SNMP -StartupType Disabled
Impact:
The computer will be unable to process SNMP requests.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NULL</t>
  </si>
  <si>
    <t>"69.2 (L2) Ensure 'Bluetooth Support Service (bthserv)' is set to 'Disabled': [FAILED]"
The Bluetooth service supports discovery and association of remote Bluetooth devices.
The recommended state for this setting is: Disabled
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bthserv -StartupType Disabled
Impact:
Already installed Bluetooth devices may fail to operate properly and new devices may be prevented from being discovered or associated. If Bluetooth devices were installed, then some Windows components, such as Devices and Printers, may fail to operate correctly - including hanging/freezing when opened. The solution, besides re-enabling this service, is to disable or delete the offending Bluetooth device(s) in Device Manager, or disable the device altogether via the system BIOS (if it is an on-board Bluetooth device).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</si>
  <si>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"3.11.15.1.1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Service\Application\Control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</si>
  <si>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"60.1 (L2) Ensure 'Allow Cloud Search' is set to 'Not allowed': [PASSED]"
This policy setting allows search and Cortana to search cloud sources like OneDrive and SharePoint.
The recommended state for this setting is: Not allowed
Due to privacy concerns, data should never be sent to any third-party since this data could contain sensitive information.
Solution:
To establish the recommended configuration via configuration profiles, set the following Settings Catalog path to Not allowed :
Search\Allow Cloud Search
Impact:
Search and Cortana will not be permitted to search cloud sources like OneDrive and SharePoint.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</si>
  <si>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"69.14 (L2) Ensure 'Peer Name Resolution Protocol (PNRPsvc)' is set to 'Disabled': [FAILED]"
Enables serverless peer name resolution over the Internet using the Peer Name Resolution Protocol (PNRP).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PNRPsvc -StartupType Disabled
Impact:
Some peer-to-peer and collaborative applications, such as Remote Assistance, may not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</si>
  <si>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"86.1.4 (BL) Ensure 'Enumeration policy for external devices incompatible with Kernel DMA Protection' is set to 'Enabled: Block All': [PASSED]"
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 This policy does not apply to 1394, PCMCIA or ExpressCard devices. The protection also only applies to Windows 10 R1803 or higher and requires a UEFI BIOS to function.
Note #2 : More information on this feature is available at this link:
Kernel DMA Protection for Thunderbolt 3 (Windows 10) | Microsoft Docs
.
Device memory sandboxing allows the OS to leverage the I/O Memory Management Unit (IOMMU) of a device to block unpermitted I/O, or memory access, by the peripheral.
Solution:
To establish the recommended configuration via configuration profiles, set the following
Custom
profile path to Enabled: Block All :
Name: 	 &lt;Enter name&gt;
Description: &lt;Enter Description&gt;
OMA-URL: ./Device/Vendor/MSFT/Policy/Config/DmaGuard/DeviceEnumerationPolicy
Data Type: Integer
Value: 0
Impact:
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
See Also:
https://workbench.cisecurity.org/benchmarks/16853
Reference:
800-171|3.4.1, 800-53|CM-8, 800-53r5|CM-8, CN-L3|8.1.10.2(a), CN-L3|8.1.10.2(b), CSCv7|1.4, CSF|DE.CM-7, CSF|ID.AM-1, CSF|ID.AM-2, CSF|PR.DS-3, CSF2.0|ID.AM-01, CSF2.0|ID.AM-02, CSF2.0|PR.PS-01, GDPR|32.1.b, HIPAA|164.306(a)(1), ISO-27001-2022|A.5.9, ISO-27001-2022|A.8.9, ITSG-33|CM-8, LEVEL|BLA, NESA|T1.2.1, NESA|T1.2.2
Policy Value:
0
Actual Value:
0</t>
  </si>
  <si>
    <t>"3.5.8 (L2) Ensure 'MSS: (PerformRouterDiscovery) Allow IRDP to detect and configure Default Gateway addresses (could lead to DoS)' is set to 'Disabled': [PASSED]"
This setting is used to enable or disable the Internet Router Discovery Protocol (IRDP), which allows the system to detect and configure default gateway addresses automatically as described in RFC 1256 on a per-interface basis.
The recommended state for this setting is: Disabled
An attacker who has gained control of a computer on the same network segment could configure a computer on the network to impersonate a router. Other computers with IRDP enabled would then attempt to route their traffic through the already compromised computer.
Solution:
To establish the recommended configuration via configuration profiles, set the following Settings Catalog path to Disabled
Administrative Templates\MSS (Legacy)\MSS: (PerformRouterDiscovery) Allow IRDP to detect and configure Default Gateway addresses (could lead to DoS)
Impact:
Windows will not automatically detect and configure default gateway addresses on the computer.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</si>
  <si>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"69.10 (L1) Ensure 'LxssManager (LxssManager)' is set to 'Disabled' or 'Not Installed': [PASSED]"
The LXSS Manager service supports running native ELF binaries. The service provides the infrastructure necessary for ELF binaries to run on Windows.
The recommended state for this setting is: Disabled or Not Installed
Note: This service is not installed by default. It is supplied with Windows, but is installed by enabling an optional Windows feature (
Windows Subsystem for Linux
).
The Linux Subsystem (LXSS) Manager allows full system access to Linux applications on Windows, including the file system. While this can certainly have some functionality and performance benefits for running those applications, it also creates new security risks in the event that a hacker injects malicious code into a Linux application. For best security, it is preferred to run Linux applications on Linux, and Windows applications on Windows.
Solution:
To establish the recommended configuration, set the following Custom Configuration Policy to 4 or confirm that the service is Not installed :
Name: 	 &lt;Enter name&gt;
Description: &lt;Enter Description&gt;
OMA-URI: ./Device/Vendor/MSFT/Policy/Config/SystemServices/ConfigureLxssManagerServiceStartupMode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LxssManager -StartupType Disabled
Impact:
The Linux Subsystem will not be available, and native ELF binaries will no longer run.
Note: If your organization has made an exception to this recommendation and is using Windows Subsystem for Linux (WSL), the Internet Connection Sharing (ICS) (SharedAccess) service will need to be Enabled for WSL to function. For more information, please visit the following Microsoft Blog:
Troubleshooting Windows Subsystem for Linux | Microsoft Docs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</si>
  <si>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"48.1 (L1) Ensure 'Allow apps from the Microsoft app store to auto update' is set to 'Allowed': [PASSED]"
This setting enables or disables the automatic download and installation of Microsoft Store app updates.
The recommended state for this setting is: Allowed
Keeping your system properly patched can help protect against 0 day vulnerabilities.
Solution:
To establish the recommended configuration via configuration profiles, set the following Settings Catalog path to Allowed :
Microsoft App Store\Allow apps from the Microsoft app store to auto update
Impact:
None - this is the default behavior.
See Also:
https://workbench.cisecurity.org/benchmarks/16853
Reference:
800-171|3.11.2, 800-171|3.11.3, 800-171|3.14.1, 800-53|RA-5, 800-53|SI-2, 800-53|SI-2(2), 800-53r5|RA-5, 800-53r5|RA-7, 800-53r5|SI-2, 800-53r5|SI-2(2), CN-L3|8.1.4.4(e), CN-L3|8.1.10.5(a), CN-L3|8.1.10.5(b), CN-L3|8.5.4.1(b), CN-L3|8.5.4.1(d), CN-L3|8.5.4.1(e), CSCv7|9.2,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1
Actual Value:
1</t>
  </si>
  <si>
    <t>"69.43 (L1) Ensure 'Xbox Live Auth Manager (XblAuthManager)' is set to 'Disabled': [FAILED]"
Provides authentication and authorization services for interacting with Xbox Live.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Live Auth Manager
Impact:
Connections to Xbox Live may fail and applications that interact with that service may also fail.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</si>
  <si>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"3.11.36.4.3.3 (L2) Ensure 'Do not allow LPT port redirection' is set to 'Enabled': [PASSED]"
This policy setting specifies whether to prevent the redirection of data to client LPT ports during a Remote Desktop Services session.
The recommended state for this setting is: Enabled
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
Solution:
To establish the recommended configuration via configuration profiles, set the following Settings Catalog path to Enabled
Administrative Templates\Windows Components\Remote Desktop Services\Remote Desktop Session Host\Device and Resource Redirection\Do not allow LPT port redirection
Impact:
Users in a Remote Desktop Services session will not be able to redirect server data to local (client) LPT ports.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</si>
  <si>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"79.3 (L1) Ensure 'Require Security Device' is set to 'true': [PASSED]"
This policy controls whether a Trusted Platform Module (TPM) is required to provision Windows Hello for Business.
 - If you enable this policy setting, only devices with a usable TPM provision Windows Hello for Business.
 - If you disable or don't configure this policy setting, the TPM is still preferred, but all devices provision Windows Hello for Business using software if the TPM is non-functional or unavailable.
The recommended state for this setting is: true
Windows Hello for Business utilizes key-based or certificate-based authentication and makes credential theft extremely difficult.
When backed with a TPM chip multiple physical security mechanisms are added in order to make it tamper resistant.
Solution:
To establish the recommended configuration via configuration profiles, set the following Settings Catalog path to true :
Windows Hello For Business\Require Security Device
Impact:
If the TPM chip unexpectedly fails the user would be unable to authenticate using their PIN but would still be able to sign-in with their EntraID account password.
See Also:
https://workbench.cisecurity.org/benchmarks/16853
Reference:
800-171|3.5.1, 800-53|IA-2, 800-53r5|IA-2, CN-L3|7.1.3.1(a), CN-L3|7.1.3.1(e), CN-L3|8.1.4.1(a), CN-L3|8.1.4.2(a), CN-L3|8.5.4.1(a), CSF|PR.AC-1, CSF2.0|PR.AA-01, CSF2.0|PR.AA-03, GDPR|32.1.b, HIPAA|164.306(a)(1), HIPAA|164.312(a)(2)(i), HIPAA|164.312(d), ISO-27001-2022|A.5.16, ITSG-33|IA-2, ITSG-33|IA-2a., LEVEL|1A, NESA|T2.3.8, NESA|T5.3.1, NESA|T5.4.2, NESA|T5.5.1, NESA|T5.5.2, NESA|T5.5.3, NIAv2|AM2, NIAv2|AM8, NIAv2|AM14b, QCSC-v1|5.2.2, QCSC-v1|13.2, TBA-FIISB|35.1, TBA-FIISB|36.1
Policy Value:
'1'
Actual Value:
'1'</t>
  </si>
  <si>
    <t>"69.1 (L2) Ensure 'Bluetooth Audio Gateway Service (BTAGService)' is set to 'Disabled': [FAILED]"
Service supporting the audio gateway role of the Bluetooth Handsfree Profile.
The recommended state for this setting is: Disabled
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BTAGService -StartupType Disabled
Note: This service was first introduced in Windows 10 Release 1803. It appears to have replaced the older
Bluetooth Handsfree Service (BthHFSrv)
, which was removed from Windows in that release (it is not simply a rename, but a different service).
Impact:
Bluetooth hands-free devices will not function properly with the computer.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</si>
  <si>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"74.16 (L1) Ensure 'Enable Delegation' is set to 'No One': [PASSED]"
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
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
Solution:
To establish the recommended configuration via configuration profiles, set the following Settings Catalog path to (&lt;![CDATA[]]&gt;) which equals No One
User Rights\Enable Delegation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</si>
  <si>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"74.26 (L1) Ensure 'Profile Single Process' is set to 'Administrators': [PASSED]"
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
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
Solution:
To establish the recommended configuration via configuration profiles, set the following Settings Catalog path to Administrators
User Rights\Profile single process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</si>
  <si>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"3.1.3.1 (L1) Ensure 'Enable screen saver (User)' is set to 'Enabled': [PASSED]"
This policy setting enables/disables the use of desktop screen savers.
The recommended state for this setting is: Enabled
If a user forgets to lock their computer when they walk away, it is possible that a passerby will hijack it. Configuring a timed screen saver with password lock will help to protect against these hijacks.
Solution:
To establish the recommended configuration via configuration profiles, set the following Settings Catalog path to Enabled
Administrative Templates\Control Panel\Personalization\Enable screen saver (User)
Impact:
A screen saver runs, provided that the following two conditions hold: First, a valid screen saver on the client is specified through the recommendation
Force specific screen saver
or through Control Panel on the client computer. Second, the recommendation
Screen saver timeout
setting is set to a nonzero value through the setting or through Control Panel.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'1'
Actual Value:
'Compliant items:
  '</t>
  </si>
  <si>
    <t>"3.10.19.3 (L1) Ensure 'Configure security policy processing: Do not apply during periodic background processing' is set to 'Enabled: FALSE': [PASSED]"
The 'Do not apply during periodic background processing' option prevents the system from updating affected security policies in the background while the computer is in use. When background updates are disabled, updates to security policies will not take effect until the next user logon or system restart.
This setting affects all policy settings that use the built-in security template of Group Policy (e.g. Windows Settings\Security Settings).
The recommended state for this setting is: Enabled: FALSE (unchecked).
Setting this option to false (unchecked) will ensure that domain security policy changes are applied more quickly, as compared to waiting until the next user logon or system restart.
Solution:
To establish the recommended configuration via configuration profiles, set the following Settings Catalog path to Enabled then set the Do not apply during periodic background processing option to FALSE (unchecked).
Administrative Templates\System\Group Policy\Configure security policy processing
Impact:
Built-in security template settings will be reapplied by Group Policy even when the system is in use, which may have a slight impact on performance.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</si>
  <si>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"3.10.20.1.9 (L2) Ensure 'Turn off the 'Order Prints' picture task' is set to 'Enabled': [PASSED]"
This policy setting specifies whether the 'Order Prints Online' task is available from Picture Tasks in Windows folders.
The Order Prints Online Wizard is used to download a list of providers and allow users to order prints online.
The recommended state for this setting is: Enabled
In an enterprise managed environment we want to lower the risk of a user unknowingly exposing sensitive data.
Solution:
To establish the recommended configuration via configuration profiles, set the following Settings Catalog path to Enabled
Administrative Templates\System\Internet Communication Management\Internet Communication settings\Turn off the 'Order Prints' picture task
Impact:
The task 'Order Prints Online' is removed from Picture Tasks in File Explorer folders.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</si>
  <si>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"3.11.55.2.3 (L1) Ensure 'Allow unencrypted traffic' is set to 'Disabled': [PASSED]"
This policy setting allows you to manage whether the Windows Remote Management (WinRM) service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configuration profiles, set the following Settings Catalog path to Disabled
Administrative Templates\Windows Components\Windows Remote Management (WinRM)\WinRM Service\Allow unencrypted traffic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</si>
  <si>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"3.10.25.2 (L1) Ensure 'Do not display network selection UI' is set to 'Enabled': [PASSED]"
This policy setting allows you to control whether anyone can interact with available networks UI on the logon screen.
The recommended state for this setting is: Enabled
An unauthorized user could disconnect the PC from the network or can connect the PC to other available networks without signing into Windows.
Solution:
To establish the recommended configuration via configuration profiles, set the following Settings Catalog path to Enabled
Administrative Templates\System\Logon\Do not display network selection UI
Impact:
The PC's network connectivity state cannot be changed without signing into Windows.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</si>
  <si>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"3.6.9.2 (L1) Ensure 'Prohibit use of Internet Connection Sharing on your DNS domain network' is set to 'Enabled': [PASSED]"
Although this 'legacy' setting traditionally applied to the use of Internet Connection Sharing (ICS) in Windows 2000, Windows XP &amp;amp; Server 2003, this setting now freshly applies to the Mobile Hotspot feature in Windows 10 &amp;amp; Server 2016.
The recommended state for this setting is: Enabled
Non-administrators should not be able to turn on the Mobile Hotspot feature and open their Internet connectivity up to nearby mobile devices.
Solution:
To establish the recommended configuration via configuration profiles, set the following Settings Catalog path to Enabled
Administrative Templates\Network\Network Connections\Prohibit use of Internet Connection Sharing on your DNS domain network
Impact:
Mobile Hotspot cannot be enabled or configured by Administrators and non-Administrators alike.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</si>
  <si>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"74.3 (L1) Ensure 'Act As Part Of The Operating System' is set to 'No One': [PASSED]"
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
The Act as part of the operating system user right is extremely powerful. Anyone with this user right can take complete control of the computer and erase evidence of their activities.
Solution:
To establish the recommended configuration via configuration profiles, set the following Settings Catalog path to (&lt;![CDATA[]]&gt;) which equals No One
User Rights\Act As Part Of The Operating System
Note: Using (&lt;![CDATA[]]&gt;) to represent a blank value or No One is recommended by Microsoft. However, there is a known issue where an error occurs in Endpoint Manger (Intune) but does not affect the policy setting from being applied to the system properly.
Impact:
There should be little or no impact because the Act as part of the operating system user right is rarely needed by any accounts other than the Local System account, which implicitly has this right.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</si>
  <si>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"3.10.20.1.2 (L1) Ensure 'Turn off downloading of print drivers over HTTP' is set to 'Enabled': [PASSED]"
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
Users might download drivers that include malicious code.
Solution:
To establish the recommended configuration via configuration profiles, set the following Settings Catalog path to Enabled
Administrative Templates\System\Internet Communication Management\Internet Communication settings\Turn off downloading of print drivers over HTTP
Impact:
Print drivers cannot be downloaded over HTTP.
Note: This policy setting does not prevent the client computer from printing to printers on the intranet or the Internet over HTTP. It only prohibits downloading drivers that are not already installed locally.
See Also:
https://workbench.cisecurity.org/benchmarks/16853
Reference:
800-171|3.4.8, 800-53|CM-7(5), 800-53r5|CM-7(5), CSCv7|2.7, CSF|PR.IP-1, CSF|PR.PT-3, CSF2.0|PR.PS-01, GDPR|32.1.b, HIPAA|164.306(a)(1), ISO-27001-2022|A.8.19, ISO/IEC-27001|A.12.5.1, ISO/IEC-27001|A.12.6.2, ITSG-33|CM-7, LEVEL|1A, NIAv2|SS15a, PCI-DSSv3.2.1|2.2.2, QCSC-v1|3.2, SWIFT-CSCv1|2.3, TBA-FIISB|44.2.2, TBA-FIISB|49.2.3
Policy Value:
1
Actual Value:
1</t>
  </si>
  <si>
    <t>"1.1 (L1) Ensure 'Allow Cortana Above Lock' is set to 'Block': [PASSED]"
This policy setting determines whether or not the user can interact with Cortana using speech while the system is locked.
The recommended state for this setting is: Block
Access to any computer resource should not be allowed when the device is locked.
Solution:
To establish the recommended configuration via configuration profiles, set the following Settings Catalog path to Block
Above Lock\Allow Cortana Above Lock
Impact:
The system will need to be unlocked for the user to interact with Cortana using speech.
See Also:
https://workbench.cisecurity.org/benchmarks/16853
Reference:
800-171|3.4.2, 800-171|3.4.6, 800-171|3.4.7, 800-53|CM-6, 800-53|CM-7, 800-53r5|CM-6, 800-53r5|CM-7, CSCv7|16.11, CSCv8|4.8, CSF|PR.IP-1, CSF|PR.PT-3, CSF2.0|DE.CM-09, CSF2.0|PR.PS-01, GDPR|32.1.b, HIPAA|164.306(a)(1), ISO-27001-2022|A.8.9, ITSG-33|CM-6, ITSG-33|CM-7, LEVEL|1A, NIAv2|SS15a, PCI-DSSv3.2.1|2.2.2, SWIFT-CSCv1|2.3
Policy Value:
0
Actual Value:
0</t>
  </si>
  <si>
    <t>"3.5.7 (L1) Ensure 'MSS: (NoNameReleaseOnDemand) Allow the computer to ignore NetBIOS name release requests except from WINS servers' is set to 'Enabled': [PASSED]"
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
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
Solution:
To establish the recommended configuration via configuration profiles, set the following Settings Catalog path to Enabled
Administrative Templates\MSS (Legacy)\MSS: (NoNameReleaseOnDemand) Allow the computer to ignore NetBIOS name release requests except from WINS servers
Impact:
None - this is the default behavior.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CSCv7|5.1,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1
Actual Value:
1</t>
  </si>
  <si>
    <t>"3.11.52.1.1 (L2) Ensure 'Prevent Codec Download (User)' is set to 'Enabled': [PASSED]"
This setting controls whether Windows Media Player is allowed to download additional codecs for decoding media files it does not already understand.
The recommended state for this setting is: Enabled
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
Solution:
To establish the recommended configuration via configuration profiles, set the following Settings Catalog path to Enabled
Administrative Templates\Windows Components\Windows Media Player\Playback\Prevent Codec Download (User)
Impact:
Windows Media Player is prevented from automatically downloading codecs to your computer. In addition, the
Download codecs automatically
check box on the Player tab in the Player is not available.
See Also:
https://workbench.cisecurity.org/benchmarks/16853
Reference:
800-171|3.13.13, 800-53|SC-18(3), 800-53r5|SC-18(3), CSF|DE.CM-5, GDPR|32.1.b, HIPAA|164.306(a)(1), ITSG-33|SC-18(3), LEVEL|2A, NIAv2|NS26f, QCSC-v1|3.2, QCSC-v1|8.2.1
Policy Value:
1
Actual Value:
Compliant items:</t>
  </si>
  <si>
    <t>"24.5 (L1) Ensure 'Min Device Password Length' is set to '14 or more character(s)': [PASSED]"
This policy setting determines the least number of characters that make up a password for a local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
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Solution:
To establish the recommended configuration via configuration profiles, set the following Settings Catalog path to 14 or more character(s) :
Device Lock\Device Password Enabled: Min Device Password Length
Impact:
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Note:
Windows Autopilot - Policy Conflicts
: The out-of-box experience (OOBE) or user desktop auto logon can fail when a device reboots during the device Enrollment Status Page (ESP). This failure can occur when certain DeviceLock policies are applied to a device. An exception to this recommendation might be needed is Windows AutoPilot if used.
See Also:
https://workbench.cisecurity.org/benchmarks/16853
Reference:
800-171|3.5.2, 800-53|IA-5(1), 800-53r5|IA-5(1), CSCv7|4.4, CSCv7|16.2, CSCv8|5.2, CSF|PR.AC-1, CSF2.0|PR.AA-01, CSF2.0|PR.AA-03, GDPR|32.1.b, HIPAA|164.306(a)(1), HIPAA|164.312(a)(2)(i), HIPAA|164.312(d), ISO-27001-2022|A.5.16, ISO-27001-2022|A.5.17, ITSG-33|IA-5(1), LEVEL|1A, NESA|T5.2.3, QCSC-v1|5.2.2, QCSC-v1|13.2, SWIFT-CSCv1|4.1
Policy Value:
[14..4294967295]
Actual Value:
14</t>
  </si>
  <si>
    <t>"69.7 (L1) Ensure 'Infrared monitor service (irmon)' is set to 'Disabled' or 'Not Installed': [PASSED]"
Detects other Infrared devices that are in range and launches the file transfer application.
The recommended state for this setting is: Disabled or Not Installed
Infrared connections can potentially be a source of data compromise - especially via the automatic 'file transfer application' functionality. Enterprise-managed systems should utilize a more secure method of connection than infrared.
Solution:
To establish the recommended configuration, set the following Custom Configuration Policy to 4 or confirm that the service is Not installed :
Name: 	 &lt;Enter name&gt;
Description: &lt;Enter Description&gt;
OMA-URI: ./Device/Vendor/MSFT/Policy/Config/SystemServices/ConfigureInfraredMonitorServiceStartupMode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irmon -StartupType Disabled
Impact:
Infrared file transfers will be prevented from working.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</si>
  <si>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"74.8 (L1) Ensure 'Create Page File' is set to 'Administrators': [PASSED]"
This policy setting allows users to change the size of the pagefile. By making the pagefile extremely large or extremely small, an attacker could easily affect the performance of a compromised computer.
The recommended state for this setting is: Administrators
Users who can change the page file size could make it extremely small or move the file to a highly fragmented storage volume, which could cause reduced computer performance.
Solution:
To establish the recommended configuration via configuration profiles, set the following Settings Catalog path to Administrators
User Rights\Create Page File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</si>
  <si>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"5.13 (L1) Ensure 'Audit Security System Extension' is set to include 'Success': [PASSED]"
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Security System Extension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</si>
  <si>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"67.6 (L1) Ensure 'Limit Dump Collection' is set to 'Enabled': [PASSED]"
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Memory dumps can contain sensitive information. Sending this data to a third-party vendor is a security concern and should only be done on an as-needed basis.
Solution:
To establish the recommended configuration via configuration profiles, set the following Settings Catalog path to Enabled
System\Limit Dump Collection
Impact:
Windows Error Reporting is limited to sending kernel mini and user mode triage memory dumps, reducing the risk of sending sensitive information to Microsoft.
See Also:
https://workbench.cisecurity.org/benchmarks/16853
Reference:
800-171|3.3.1, 800-171|3.3.2, 800-53|AU-2, 800-53r5|AU-2, CN-L3|8.1.4.3(a), CSF|PR.PT-1, CSF2.0|PR.PS-04, GDPR|32.1.b, HIPAA|164.306(a)(1), HIPAA|164.312(b), ISO-27001-2022|A.8.15, ITSG-33|AU-2, LEVEL|1A, NESA|M1.2.2, NESA|M5.5.1, NIAv2|AM7, NIAv2|AM11a, NIAv2|AM11b, NIAv2|AM11c, NIAv2|AM11d, NIAv2|AM11e, NIAv2|SS30, NIAv2|VL8, QCSC-v1|8.2.1, QCSC-v1|13.2, SWIFT-CSCv1|6.4
Policy Value:
1
Actual Value:
1</t>
  </si>
  <si>
    <t>"3.10.20.1.7 (L2) Ensure 'Turn off Registration if URL connection is referring to Microsoft.com' is set to 'Enabled': [PASSED]"
This policy setting specifies whether the Windows Registration Wizard connects to Microsoft.com for online registration.
The recommended state for this setting is: Enabled
Users in an enterprise managed environment should not be registering their own copies of Windows, providing their own PII in the process.
Solution:
To establish the recommended configuration via configuration profiles, set the following Settings Catalog path to Enabled
Administrative Templates\System\Internet Communication Management\Internet Communication settings\Turn off Registration if URL connection is referring to Microsoft.com
Impact:
Users are blocked from connecting to Microsoft.com for online registration and they cannot register their copy of Windows online.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</si>
  <si>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"3.10.20.1.4 (L2) Ensure 'Turn off Internet Connection Wizard if URL connection is referring to Microsoft.com' is set to 'Enabled': [PASSED]"
This policy setting specifies whether the Internet Connection Wizard can connect to Microsoft to download a list of Internet Service Providers (ISPs).
The recommended state for this setting is: Enabled
In an enterprise managed environment we want to lower the risk of a user unknowingly exposing sensitive data.
Solution:
To establish the recommended configuration via configuration profiles, set the following Settings Catalog path to Enabled
Administrative Templates\System\Internet Communication Management\Internet Communication settings\Turn off Internet Connection Wizard if URL connection is referring to Microsoft.com
Impact:
The 'Choose a list of Internet Service Providers' path in the Internet Connection Wizard causes the wizard to exit. This prevents users from retrieving the list of ISPs, which resides on Microsoft servers.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</si>
  <si>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"86.1.8 (L2) Ensure 'Turn off notifications network usage' is set to 'Enabled': [FAILED]"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To establish the recommended configuration, set the following Custom Configuration Policy to 1 :
Name:	 &lt;Enter name&gt;
Description: &lt;Enter Description&gt;
OMA-URI: ./Device/Vendor/MSFT/Policy/Config/Notifications/DisallowCloudNotification
Data type: Integer
Value: 1
Impact:
Applications and system features will not be able receive notifications from the network from WNS or via notification polling APIs.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1
Actual Value:
0</t>
  </si>
  <si>
    <t>"30.1 (L1) Ensure 'Allow Cortana' is set to 'Block': [PASSED]"
This policy setting specifies whether Cortana is allowed on the device.
The recommended state for this setting is: Block
If Cortana is enabled, sensitive information could be contained in search history and sent out to Microsoft.
Solution:
To establish the recommended configuration via configuration profiles, set the following Settings Catalog path to Block :
Experience\Allow Cortana
Impact:
Cortana will be turned off. Users will still be able to use search to find things on the device and on the Internet.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</si>
  <si>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"35.15 (L1) Ensure 'Enable Public Network Firewall' is set to 'True': [PASSED]"
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(recommended)
If the firewall is turned off all traffic will be able to access the system and an attacker may be more easily able to remotely exploit a weakness in a network service.
Solution:
To establish the recommended configuration via configuration profiles, set the following Settings Catalog path to True (recommended):
Firewall\Enable Public Network Firewall
Impact:
None - this is the default behavior.
See Also:
https://workbench.cisecurity.org/benchmarks/16853
Reference:
800-171|3.13.1, 800-171|3.13.5, 800-171|3.13.6, 800-53|SC-7, 800-53|SC-7(5), 800-53r5|SC-7, 800-53r5|SC-7(5), CN-L3|7.1.2.2(c), CN-L3|8.1.10.6(j), CSCv7|9.4,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</si>
  <si>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"3.10.20.1.11 (L2) Ensure 'Turn off the Windows Messenger Customer Experience Improvement Program' is set to 'Enabled': [PASSED]"
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configuration profiles, set the following Settings Catalog path to Enabled
Administrative Templates\System\Internet Communication Management\Internet Communication settings\Turn off the Windows Messenger Customer Experience Improvement Program
Impact:
Windows Messenger will not collect usage information, and the user settings to enable the collection of usage information will not be shown.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2
Actual Value:
2</t>
  </si>
  <si>
    <t>"3.11.3.2 (L2) Ensure 'Block launching Universal Windows apps with Windows Runtime API access from hosted content.' is set to 'Enabled': [PASSED]"
This policy setting controls whether Microsoft Store apps with Windows Runtime API access directly from web content can be launched.
The recommended state for this setting is: Enabled
Blocking apps from the web with direct access to the Windows API can prevent malicious apps from being run on a system. Only system administrators should be installing approved applications.
Solution:
To establish the recommended configuration via configuration profiles, set the following Settings Catalog path to Enabled
Administrative Templates\Windows Components\App runtime\Block launching Universal Windows apps with Windows Runtime API access from hosted content.
Note: A reboot may be required after the setting is applied.
Impact:
Universal Windows apps which declare Windows Runtime API access in the ApplicationContentUriRules section of the manifest cannot be launched (Universal Windows apps which have not declared Windows Runtime API access in the manifest will not be affected).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1</t>
  </si>
  <si>
    <t>"74.2 (L1) Ensure 'Access From Network' is set to 'Administrators, Remote Desktop Users': [PASSED]"
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Remote Desktop Users
Note: If your organization is using Microsoft Defender for Identity (formerly Azure Advanced Threat Protection (Azure ATP)), the (organization-named) Defender for Identity Directory Service Account (DSA), will also need to be granted the same Access from network User Right Assignment. For more information on adding the service account please see
Make sure the DSA is allowed to access computers from the network in Microsoft Defender for Identity | Microsoft Docs
.
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
Solution:
To establish the recommended configuration via configuration profiles, set the following Settings Catalog path to Administrators, Remote Desktop Users
User Rights\Access From Network
Note: Include only one User or Group per line in the Settings Catalog configuration screen.
Impact:
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be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CSCv7|9.2,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'Remote Desktop Users'
Actual Value:
'remote desktop users' &amp;&amp; 'administrators'</t>
  </si>
  <si>
    <t>"21.5 (L1) Ensure 'Allow scanning of all downloaded files and attachments' is set to 'Allowed': [PASSED]"
This policy setting configures scanning for all downloaded files and attachments.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scanning of all downloaded files and attachments
Impact:
None - this is the default behavior.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</si>
  <si>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"48.3 (L2) Ensure 'Disable Store Originated Apps' is set to 'Enabled': [FAILED]"
This setting configures the launch of all apps from the Microsoft Store that came pre-installed or were downloaded.
The recommended state for this setting is: Enabled
Note: This policy setting only applies to Windows 10 Enterprise and Windows 10 Education editions.
Note #2: The name of this setting and the Enabled/Disabled values are incorrectly worded - logically, the title implies that configuring it to Enabled will disable all apps from the Microsoft Store and configuring it to Disabled will enable all apps from the Microsoft Store. The opposite is true (and is consistent with the GPME help text). This is a logical wording mistake by Microsoft in the Administrative Template.
The Store service is a retail outlet built into Windows, primarily for consumer use. In an enterprise managed environment the IT department should be managing the installation of all applications to reduce the risk of the installation of vulnerable software.
Solution:
To establish the recommended configuration via configuration profiles, set the following Settings Catalog path to Enabled :
Microsoft App Store\Disable Store Originated Apps
Impact:
All apps from the Microsoft Store that came pre-installed or were downloaded are prevented from launching. Existing Microsoft Store apps will not be updated. Microsoft Store is disabled.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0</t>
  </si>
  <si>
    <t>"69.28 (L1) Ensure 'Simple TCP/IP Services (simptcp)' is set to 'Disabled' or 'Not Installed': [PASSED]"
Supports the following TCP/IP services: Character Generator, Daytime, Discard, Echo, and Quote of the Day.
The recommended state for this setting is: Disabled or Not Installed
Note: This service is not installed by default. It is supplied with Windows, but is installed by enabling an optional Windows feature (
Simple TCPIP services (i.e. echo, daytime etc)
).
The Simple TCP/IP Services have very little purpose in a modern enterprise environment - allowing them might increase exposure and risk for attack.
Solution:
To establish the recommended configuration, set the following Custom Configuration Policy to 4 or confirm that the service is Not installed :
Name: 	 &lt;Enter name&gt;
Description: &lt;Enter Description&gt;
OMA-URI: ./Device/Vendor/MSFT/Policy/Config/SystemServices/ConfigureSimpleTCPIPServicesStartupMode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simptcp -StartupType Disabled
Impact:
The Simple TCP/IP services (Character Generator, Daytime, Discard, Echo and Quote of the Day) will not be available.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</si>
  <si>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"21.2 (L1) Ensure 'Allow Email Scanning' is set to 'Allowed': [PASSED]"
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Allowed
Incoming e-mails should be scanned by an antivirus solution such as Microsoft Defender Antivirus, as email attachments are a commonly used attack vector to infiltrate computers with malicious software.
Solution:
To establish the recommended configuration via configuration profiles, set the following Settings Catalog path to Allowed
Defender\Allow Email Scanning
Impact:
E-mail scanning by Microsoft Defender Antivirus will be enabled.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</si>
  <si>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"64.1.3 (L1) Ensure 'Notify Unsafe App' is set to 'Enabled': [PASSED]"
This policy setting determines whether Enhanced Phishing Protection in Microsoft Defender SmartScreen warns users if they type their work or school passwords in Notepad, WordPad, or M365 Office apps like OneNote, Word, Excel, etc.
The recommended state for this setting is: Enabled
Note: This setting only applies to Microsoft Accounts (computer or browser login) while using Microsoft Windows 11 and not on prem domain-joined accounts.
Users will be warned if they store their password in Notepad or Microsoft 365 Office Apps. This can help reduce the risk of security incidents, such as data theft or data loss. Storing credentials in plain text allows for anyone who has authorized or unauthorized access to the system to obtain them.
Solution:
To establish the recommended configuration via configuration profiles, set the following Settings Catalog path to Enabled :
Smart Screen\Enhanced Phishing Protection\Notify Unsafe App
Impact:
Saved passwords may be detected as false positives by Microsoft.
See Also:
https://workbench.cisecurity.org/benchmarks/16853
Reference:
800-53|SI-16, 800-53r5|SI-16, CSCv7|8.3, CSCv8|10.5, CSF2.0|PR.DS-10, GDPR|32.1.b, HIPAA|164.306(a)(1), ITSG-33|SI-16, LEVEL|1A
Policy Value:
1
Actual Value:
1</t>
  </si>
  <si>
    <t>"24.1 (L1) Ensure 'Alphanumeric Device Password Required' is set to 'Password, Numeric PIN, or Alphanumeric PIN required': [PASSED]"
This policy setting determines the type of PIN or password required. This policy only applies if the DeviceLock/DevicePasswordEnabled policy is set to 0. In settings catalog this setting is a pre-requisite for 'Min Device Password Complex Characters'.
The recommended state for this setting is: Password, Numeric PIN, or Alphanumeric PIN required
This is a pre-requisite for 'Min Device Password Complex Characters', which enforces a more complex local user account password. This has no impact on Entra ID accounts.
Solution:
To establish the recommended configuration via configuration profiles, set the following Settings Catalog path to Password, Numeric PIN, or Alphanumeric PIN required :
Device Lock\Device Password Enabled: Alphanumeric Device Password Required
Impact: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CSCv7|16.2, CSCv8|5.2, CSF|PR.AC-1, CSF2.0|PR.AA-01, CSF2.0|PR.AA-03, GDPR|32.1.b, HIPAA|164.306(a)(1), HIPAA|164.312(a)(2)(i), HIPAA|164.312(d), ISO-27001-2022|A.5.16, ISO-27001-2022|A.5.17, ITSG-33|IA-5(1), LEVEL|1A, NESA|T5.2.3, QCSC-v1|5.2.2, QCSC-v1|13.2, SWIFT-CSCv1|4.1
Policy Value:
2
Actual Value:
2</t>
  </si>
  <si>
    <t>"80.2 (L1) Ensure 'Allow Windows Ink Workspace' is set to 'Enabled: but the user can't access it above the lock screen' OR 'Disabled': [PASSED]"
This policy setting determines whether Windows Ink items are allowed above the lock screen.
The recommended state for this setting is: Ink workspace is enabled (feature is turned on), but the user can't access it above the lock screen OR Access to ink workspace is disabled. The feature is turned off
Allowing any apps to be accessed while system is locked is not recommended. If this feature is permitted, it should only be accessible once a user authenticates with the proper credentials.
Solution:
To establish the recommended configuration via configuration profiles, set the following Settings Catalog path to Ink workspace is enabled (feature is turned on), but the user can't access it above the lock screen OR Access to ink workspace is disabled. The feature is turned off
Windows Ink Workspace\Allow Windows Ink Workspace
Impact:
Windows Ink Workspace will not be permitted above the lock screen.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 1
Actual Value:
1</t>
  </si>
  <si>
    <t>"5.5 (L1) Ensure 'Account Logon Logoff Audit Logon' is set to 'Success and Failure': [PASSED]"
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Auditing\Account Logon Logoff Audit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</si>
  <si>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"3.10.19.1 (L1) Ensure 'Configure registry policy processing: Do not apply during periodic background processing' is set to 'Enabled: FALSE': [PASSED]"
The 'Do not apply during periodic background processing' option prevents the system from updating affected registry policies in the background while the computer is in use. When background updates are disabled, registry policy changes will not take effect until the next user logon or system restart.
This setting affects all policy settings within the Administrative Templates folder and any other policies that store values in the registry.
The recommended state for this setting is: Enabled: FALSE (unchecked).
Setting this option to false (unchecked) will ensure that domain registry policy changes are applied more quickly, as compared to waiting until the next user logon or system restart.
Solution:
To establish the recommended configuration via configuration profiles, set the following Settings Catalog path to `Disabled.
Administrative Templates\MSS (Legacy)\
To establish the recommended configuration via configuration profiles, set the following Settings Catalog path to Enabled then set the Do not apply during periodic background processing option to FALSE (unchecked).
Administrative Templates\System\Group Policy\Configure registry policy processing
Impact:
Group Policy settings within the Administrative Templates folder (and other policies that store values in the registry) will be reapplied even when the system is in use, which may have a slight impact on performance.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</si>
  <si>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"3.11.55.1.1 (L1) Ensure 'Allow Basic authentication' is set to 'Disabled': [PASSED]"
This policy setting allows you to manage whether the Windows Remote Management (WinRM) client uses Basic authentication.
The recommended state for this setting is: Disabled
Note: Clients that use Microsoft's Exchange Online service (Office 365) will require an exception to this recommendation, to instead have this setting set to Enabled. Exchange Online uses Basic authentication over HTTPS, and so the Exchange Online authentication traffic will still be safely encrypted.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configuration profiles, set the following Settings Catalog path to Disabled
Administrative Templates\Windows Components\Windows Remote Management (WinRM)\WinRM Client\Allow Basic authentication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</si>
  <si>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"75.2 (L1) Ensure 'Require UEFI Memory Attributes Table' is set to 'Require UEFI Memory Attributes Table': [PASSED]"
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Require UEFI Memory Attributes Table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This setting will help protect this control from being enabled on a system that is not compatible which could lead to a crash or data loss.
Solution:
To establish the recommended configuration via configuration profiles, set the following Settings Catalog path to Require UEFI Memory Attributes Table
Virtualization Based Technology\Require UEFI Memory Attributes Table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
Windows Autopilot - Policy Conflicts
: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See Also:
https://workbench.cisecurity.org/benchmarks/16853
Reference:
800-53|SI-16, 800-53r5|SI-16, CSCv7|8.3, CSCv8|10.5, CSF2.0|PR.DS-10, GDPR|32.1.b, HIPAA|164.306(a)(1), ITSG-33|SI-16, LEVEL|1A
Policy Value:
1
Actual Value:
1</t>
  </si>
  <si>
    <t>"85.6 (L1) Ensure 'Post Authentication Reset Delay' is set to 'Configured: 8 or fewer hours, but not 0': [PASSED]"
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Configured: 8 or fewer hours, but not 0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Post Authentication Reset Delay to Configured: 8 (or fewer hours, but not 0)
Impact:
After 8 hours, the Windows LAPS managed account password will be reset and log off the system.
See Also:
https://workbench.cisecurity.org/benchmarks/16853
Reference:
800-171|3.5.2, 800-53|IA-5(1), 800-53r5|IA-5(1), CSF|PR.AC-1, CSF2.0|PR.AA-01, CSF2.0|PR.AA-03, GDPR|32.1.b, HIPAA|164.306(a)(1), HIPAA|164.312(a)(2)(i), HIPAA|164.312(d), ISO-27001-2022|A.5.16, ISO-27001-2022|A.5.17, ITSG-33|IA-5(1), LEVEL|1A, NESA|T5.2.3, QCSC-v1|5.2.2, QCSC-v1|13.2, SWIFT-CSCv1|4.1
Policy Value:
[1..8]
Actual Value:
8</t>
  </si>
  <si>
    <t>"74.10 (L1) Configure 'Create Symbolic Links': [PASSED]"
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Hyper-V
feature is installed) NT VIRTUAL MACHINE\Virtual Machines
Users who have the Create symbolic links user right could inadvertently or maliciously expose your system to symbolic link attacks. Symbolic link attacks can be used to change the permissions on a file, to corrupt data, to destroy data, or as a Denial of Service attack.
Solution:
To establish the recommended configuration via configuration profiles, set the following Settings Catalog path to Administrators and (when the
Hyper-V
feature is installed) NT VIRTUAL MACHINE\Virtual Machines
User Rights\Create Symbolic Links
Note: Include only one User or Group per line in the Settings Catalog configuration screen.
Impact:
In most cases there will be no impact because this is the default configuration. However, on Windows Workstations with the Hyper-V feature installed, this user right should also be granted to the special group NT VIRTUAL MACHINE\Virtual Machines - otherwise you will not be able to create new virtual machines.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 ('Administrators' &amp;&amp; 'Virtual Machines') || ('Administrators' &amp;&amp; 'NT VIRTUAL MACHINE\Virtual Machines')
Actual Value:
'administrators'</t>
  </si>
  <si>
    <t>"45.35 (L1) Ensure 'User Account Control: Run all administrators in Admin Approval Mode' is set to 'Enabled': [PASSED]"
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
This is the setting that turns on or off UAC. If this setting is disabled, UAC will not be used and any security benefits and risk mitigations that are dependent on UAC will not be present on the system.
Solution:
To establish the recommended configuration via configuration profiles, set the following Settings Catalog path to Enabled :
Local Policies Security Options\User Account Control: Run all administrators in Admin Approval Mode
Impact:
None - this is the default behavior. Users and administrators will need to learn to work with UAC prompts and adjust their work habits to use least privilege operations.
See Also:
https://workbench.cisecurity.org/benchmarks/16853
Reference:
800-171|3.1.5, 800-53|AC-6(1), 800-53r5|AC-6(1), CN-L3|7.1.3.2(b), CN-L3|7.1.3.2(g), CN-L3|8.1.4.2(d), CN-L3|8.1.10.6(a), CSF|PR.AC-4, CSF2.0|PR.AA-05, GDPR|32.1.b, HIPAA|164.306(a)(1), HIPAA|164.312(a)(1), ISO-27001-2022|A.5.15, ISO-27001-2022|A.8.2, ISO-27001-2022|A.8.18, ISO/IEC-27001|A.9.4.4, ITSG-33|AC-6(1), LEVEL|1A, NESA|T5.1.1, NESA|T5.4.4, NESA|T5.5.4, NESA|T5.6.1, NESA|T7.5.3, NIAv2|AM31, NIAv2|GS3, NIAv2|GS4, NIAv2|GS8c, NIAv2|VL3b, PCI-DSSv3.2.1|7.1.2, PCI-DSSv4.0|7.2.1, PCI-DSSv4.0|7.2.2, QCSC-v1|5.2.2, QCSC-v1|6.2, SWIFT-CSCv1|5.1, TBA-FIISB|31.4.2, TBA-FIISB|31.4.3
Policy Value:
1
Actual Value:
1</t>
  </si>
  <si>
    <t>"69.39 (L2) Ensure 'Windows PushToInstall Service (PushToInstall)' is set to 'Disabled': [FAILED]"
This service manages Apps that are pushed to the device from the Microsoft Store App running on other devices or the web.
The recommended state for this setting is: Disabled
In a high security managed environment, application installations should be managed centrally by IT staff, not by end users.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PushToInstall -StartupType Disabled
Impact:
Users will not be able to push Apps to this device from the Microsoft Store running on other devices or the web.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</si>
  <si>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"69.13 (L1) Ensure 'OpenSSH SSH Server (sshd)' is set to 'Disabled' or 'Not Installed': [PASSED]"
SSH protocol based service to provide secure encrypted communications between two untrusted hosts over an insecure network.
The recommended state for this setting is: Disabled or Not Installed
Note: This service is not installed by default. It is supplied with Windows, but it is installed by enabling an optional Windows feature (
OpenSSH Server
).
Hosting an SSH server from a workstation is an increased security risk, as the attack surface of that workstation is then greatly increased.
Note: This security concern applies to
any
SSH server application installed on a workstation, not just the one supplied with Windows.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sshd -StartupType Disabled
Impact:
The workstation will not be permitted to be a SSH host server.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</si>
  <si>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"3.11.36.3.2 (L1) Ensure 'Do not allow passwords to be saved' is set to 'Enabled': [PASSED]"
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
An attacker with physical access to the computer may be able to break the protection guarding saved passwords. An attacker who compromises a user's account and connects to their computer could use saved passwords to gain access to additional hosts.
Solution:
To establish the recommended configuration via configuration profiles, set the following Settings Catalog path to Enabled
Administrative Templates\Windows Components\Remote Desktop Services\Remote Desktop Connection Client\Do not allow passwords to be saved
Impact:
The password saving checkbox will be disabled for Remote Desktop clients and users will not be able to save passwords.
See Also:
https://workbench.cisecurity.org/benchmarks/16853
Reference:
800-171|3.5.2, 800-53|IA-5(13), 800-53r5|IA-5(13), CSF|PR.AC-1, CSF2.0|PR.AA-01, CSF2.0|PR.AA-03, GDPR|32.1.b, HIPAA|164.306(a)(1), HIPAA|164.312(a)(2)(i), HIPAA|164.312(d), ISO-27001-2022|A.5.16, ISO-27001-2022|A.5.17, ITSG-33|IA-5, LEVEL|1A, NESA|T5.2.3, QCSC-v1|5.2.2, QCSC-v1|13.2
Policy Value:
1
Actual Value:
1</t>
  </si>
  <si>
    <t>"48.6 (L1) Ensure 'MSI Always install with elevated privileges (User)'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configuration profiles, set the following Settings Catalog path to Disabled :
Microsoft App Store\MSI Always install with elevated privileges (User)
Impact:
None - this is the default behavior.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0
Actual Value:
Compliant items:</t>
  </si>
  <si>
    <t>"85.2 (L1) Ensure 'Password Age Days' is set to 'Configured: 30 or fewer': [PASSED]"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Configured: 30 or fewer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Password Age Days to Configured: 30 (or fewer)
Impact:
None - this is the default behavior, unless set to fewer than 30 days.
See Also:
https://workbench.cisecurity.org/benchmarks/16853
Reference:
800-171|3.5.2, 800-53|IA-5(1), 800-53r5|IA-5(1), CSCv7|16.10, CSCv8|5.2, CSF|PR.AC-1, CSF2.0|PR.AA-01, CSF2.0|PR.AA-03, GDPR|32.1.b, HIPAA|164.306(a)(1), HIPAA|164.312(a)(2)(i), HIPAA|164.312(d), ISO-27001-2022|A.5.16, ISO-27001-2022|A.5.17, ITSG-33|IA-5(1), LEVEL|1A, NESA|T5.2.3, QCSC-v1|5.2.2, QCSC-v1|13.2, SWIFT-CSCv1|4.1
Policy Value:
[1..30]
Actual Value:
7</t>
  </si>
  <si>
    <t>"3.11.5.1 (L1) Ensure 'Do not preserve zone information in file attachments (User)' is set to 'Disabled': [PASSED]"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
.
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
Solution:
To establish the recommended configuration via configuration profiles, set the following Settings Catalog path to Disabled
Administrative Templates\Windows Components\Attachment Manager\Do not preserve zone information in file attachments (User)
Impact:
None - this is the default behavior.
See Also:
https://workbench.cisecurity.org/benchmarks/16853
Reference:
800-171|3.4.2, 800-53|CM-6b., 800-53r5|CM-6b., CN-L3|8.1.10.6(d), CSF|PR.IP-1, CSF2.0|DE.CM-09, CSF2.0|PR.PS-01, GDPR|32.1.b, HIPAA|164.306(a)(1), ISO-27001-2022|A.8.9, ITSG-33|CM-6b., LEVEL|1A, NESA|T3.2.1, SWIFT-CSCv1|2.3
Policy Value:
2
Actual Value:
Compliant items:</t>
  </si>
  <si>
    <t>"3.10.42.1.1 (L1) Ensure 'Enable Windows NTP Client' is set to 'Enabled': [PASSED]"
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
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
Solution:
To establish the recommended configuration via configuration profiles, set the following Settings Catalog path to Enabled
Administrative Templates\System\Windows Time Service\Time Providers\Enable Windows NTP Client
Impact:
System time will be synced to the configured NTP server(s).
See Also:
https://workbench.cisecurity.org/benchmarks/16853
Reference:
800-171|3.3.6, 800-171|3.3.7, 800-53|AU-7, 800-53|AU-8, 800-53r5|AU-7, 800-53r5|AU-8, CN-L3|7.1.2.3(c), CN-L3|8.1.4.3(b), CSCv7|6.1, CSCv8|8.4, CSF|PR.PT-1, CSF|RS.AN-3, CSF2.0|PR.PS-04, CSF2.0|RS.AN-03, CSF2.0|RS.AN-06, CSF2.0|RS.AN-07, GDPR|32.1.b, HIPAA|164.306(a)(1), HIPAA|164.312(b), ISO-27001-2022|A.8.17, ITSG-33|AU-7, ITSG-33|AU-8, LEVEL|1A, NESA|T3.6.2, QCSC-v1|8.2.1, QCSC-v1|10.2.1, QCSC-v1|11.2, QCSC-v1|13.2, SWIFT-CSCv1|6.4, TBA-FIISB|37.4
Policy Value:
1
Actual Value:
1</t>
  </si>
  <si>
    <t>"69.16 (L2) Ensure 'Peer Networking Identity Manager (p2pimsvc)' is set to 'Disabled': [FAILED]"
Provides identity services for the Peer Name Resolution Protocol (PNRP) and Peer-to-Peer Grouping services.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p2pimsvc -StartupType Disabled
Impact:
The Peer Name Resolution Protocol (PNRP) and Peer-to-Peer Grouping services may not function, and some applications, such as HomeGroup and Remote Assistance, may not function correctly.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</si>
  <si>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"45.16 (L1) Ensure 'Microsoft network server: Digitally sign communications (always)' is set to 'Enabled': [PASSED]"
This policy setting determines whether packet signing is required by the SMB server component. Enable this policy setting in a mixed environment to prevent downstream clients from using the workstation as a network server.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server: Digitally sign communications (always)
Impact:
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</si>
  <si>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"5.26 (L1) Ensure 'System Audit Security State Change' is set to include 'Success': [PASSED]"
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
Auditing these events may be useful when investigating a security incident.
Solution:
To establish the recommended configuration via configuration profiles, set the following Settings Catalog path to Success
Auditing\System Audit Security State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</si>
  <si>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"45.26 (L1) Ensure 'Network security: Minimum session security for NTLM SSP based (including secure RPC) clients' is set to 'Require NTLM and 128-bit encryption': [PASSED]"
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Solution:
To establish the recommended configuration via configuration profiles, set the following Settings Catalog path to Require NTLMv2 session security, Require 128-bit encryption :
Local Policies Security Options\Network security: Minimum session security for NTLM SSP based (including secure RPC) clients
Impact:
NTLM connections will fail if NTLMv2 protocol and strong encryption (128-bit) are not both negotiated. Client applications that are enforcing these settings will be unable to communicate with older servers that do not support them.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CSCv7|12.5,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</si>
  <si>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"45.30 (L1) Ensure 'User Account Control: Behavior of the elevation prompt for standard users' is set to 'Automatically deny elevation requests': [FAILED]"
This policy setting controls the behavior of the elevation prompt for standard users.
The recommended state for this setting is: Automatically deny elevation requests
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
Solution:
To establish the recommended configuration via configuration profiles, set the following Settings Catalog path to Automatically deny elevation requests:
Local Policies Security Options\User Account Control: Behavior of the elevation prompt for standard users
Impact:
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
This program will not run. This program is blocked by group policy. For more information, contact your system administrator.
'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Note #2: When using third-party remote support tools, this recommendation could prevent Administrators from entering their administrative credentials. In this case, an exception to this recommendation will be needed.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1</t>
  </si>
  <si>
    <t>"5.18 (L1) Ensure 'Object Access Audit Detailed File Share' is set to include 'Failure': [PASSED]"
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
Auditing the Failures will log which unauthorized users attempted (and failed) to get access to a file or folder on a network share on this computer, which could possibly be an indication of malicious intent.
Solution:
To establish the recommended configuration via configuration profiles, set the following Settings Catalog path to Failure
Auditing\Object Access Audit Detailed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</si>
  <si>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"5.10 (L1) Ensure 'Audit File Share Access' is set to 'Success and Failure': [PASSED]"
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
In an enterprise managed environment, workstations should have limited file sharing activity, as file servers would normally handle the overall burden of file sharing activities. Any unusual file sharing activity on workstations may therefore be useful in an investigation of potentially malicious activity.
Solution:
To establish the recommended configuration via configuration profiles, set the following Settings Catalog path to Success and Failure
Auditing\Audit File Share Access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</si>
  <si>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"45.29 (L1) Ensure 'User Account Control: Behavior of the elevation prompt for administrators' is set to 'Prompt for consent on the secure desktop' or higher: [PASSED]"
This policy setting controls the behavior of the elevation prompt for administrators.
The recommended state for this setting is: Prompt for consent on the secure desktop Configuring this setting to Prompt for credentials on the secure desktop also conforms to the benchmark.
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Solution:
To establish the recommended configuration via configuration profiles, set the following Settings Catalog path to Prompt for consent on the secure desktop or Prompt for credentials on the secure desktop :
Local Policies Security Options\User Account Control: Behavior of the elevation prompt for administrators
Impact:
When an operation (including execution of a Windows binary) requires elevation of privilege, the user is prompted on the secure desktop to select either Permit or Deny. If the user selects Permit, the operation continues with the user's highest available privilege.
Warning:
Windows Autopilot - Policy Conflicts
: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See Also:
https://workbench.cisecurity.org/benchmarks/16853
Reference:
800-171|3.1.5, 800-53|AC-6(1), 800-53r5|AC-6(1), CN-L3|7.1.3.2(b), CN-L3|7.1.3.2(g), CN-L3|8.1.4.2(d), CN-L3|8.1.10.6(a), CSF|PR.AC-4, CSF2.0|PR.AA-05, GDPR|32.1.b, HIPAA|164.306(a)(1), HIPAA|164.312(a)(1), ISO-27001-2022|A.5.15, ISO-27001-2022|A.8.2, ISO-27001-2022|A.8.18, ISO/IEC-27001|A.9.4.4, ITSG-33|AC-6(1), LEVEL|1A, NESA|T5.1.1, NESA|T5.4.4, NESA|T5.5.4, NESA|T5.6.1, NESA|T7.5.3, NIAv2|AM31, NIAv2|GS3, NIAv2|GS4, NIAv2|GS8c, NIAv2|VL3b, PCI-DSSv3.2.1|7.1.2, PCI-DSSv4.0|7.2.1, PCI-DSSv4.0|7.2.2, QCSC-v1|5.2.2, QCSC-v1|6.2, SWIFT-CSCv1|5.1, TBA-FIISB|31.4.2, TBA-FIISB|31.4.3
Policy Value:
1 || 2
Actual Value:
2</t>
  </si>
  <si>
    <t>"5.1 (L1) Ensure 'Account Logon Audit Credential Validation' is set to 'Success and Failure': [PASSED]"
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Auditing\Account Logon Audit Credential Validation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</si>
  <si>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"45.17 (L1) Ensure 'Microsoft network server: Digitally sign communications (if client agrees)' is set to 'Enabled': [PASSED]"
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server: Digitally sign communications (if client agrees)
Impact:
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</si>
  <si>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"5.20 (L1) Ensure 'Object Access Audit Removable Storage' is set to 'Success and Failure': [PASSED]"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
Auditing removable storage may be useful when investigating an incident. For example, if an individual is suspected of copying sensitive information onto a USB drive.
Solution:
To establish the recommended configuration via configuration profiles, set the following Settings Catalog path to Success and Failure
Auditing\Object Access Audit Removable Storage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</si>
  <si>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"45.6 (L2) Ensure 'Devices: Prevent users from installing printer drivers when connecting to shared printers' is set to 'Enable': [PASSED]"
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
Note: This setting does not affect the ability to add a local printer. This setting does not affect Administrators.
It may be appropriate in some organizations to allow users to install printer drivers on their own workstations. However, in a high security environment, you should allow only Administrators, not users, to do this, because printer driver installation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
Solution:
To establish the recommended configuration via configuration profiles, set the following Settings Catalog path to Enable :
Local Policies Security Options\Devices: Prevent users from installing printer drivers when connecting to shared printers
Impact:
Only Administrators will be able to install a printer driver as part of connecting to a shared printer. The ability to add a local printer will not be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LEVEL|2A,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1
Actual Value:
1</t>
  </si>
  <si>
    <t>"5.6 (L1) Ensure 'Account Management Audit Application Group Management' is set to 'Success and Failure': [PASSED]"
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
The recommended state for this setting is: Success and Failure
Note: Although Microsoft '
Deprecated
' Windows Authorization Manager (AzMan) in Windows Server 2012 and 2012 R2, this feature still exists in the OS (unimproved), and therefore should still be audited.
Auditing events in this category may be useful when investigating an incident.
Solution:
To establish the recommended configuration via configuration profiles, set the following Settings Catalog path to Success and Failure
Auditing\Account Management Audit Application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</si>
  <si>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"5.17 (L1) Ensure 'Detailed Tracking Audit Process Creation' is set to include 'Success': [PASSED]"
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
Auditing these events may be useful when investigating a security incident.
Solution:
To establish the recommended configuration via configuration profiles, set the following Settings Catalog path to Success
Auditing\Detailed Tracking Audit Process Creation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</si>
  <si>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"5.22 (L1) Ensure 'Policy Change Audit Other Policy Change Events' is set to include 'Failure': [PASSED]"
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
This setting can help detect errors in applied Security settings which came from Group Policy, and failure events related to Cryptographic Next Generation (CNG) functions.
Solution:
To establish the recommended configuration via configuration profiles, set the following Settings Catalog path to Failure
Auditing\Policy Change Audit Other Policy Change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</si>
  <si>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"5.4 (L1) Ensure 'Account Logon Logoff Audit Logoff' is set to include 'Success': [PASSED]"
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
Auditing these events may be useful when investigating a security incident.
Solution:
To establish the recommended configuration via configuration profiles, set the following Settings Catalog path to Success
Auditing\Account Logon Logoff Audit Logoff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</si>
  <si>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"5.7 (L1) Ensure 'Audit Authentication Policy Change' is set to include 'Success': [PASSED]"
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Authentication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</si>
  <si>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"45.11 (L1) Configure 'Interactive logon: Message title for users attempting to log on': [PASSED]"
This policy setting specifies the text displayed in the title bar of the window that users see when they log on to the system.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Solution:
To establish the recommended configuration via configuration profiles, set the following Settings Catalog path to a value that is consistent with the security and operational requirements of your organization:
Local Policies Security Options\Interactive logon: Message title for users attempting to log on
Impact:
Users will have to acknowledge a dialog box with the configured title before they can log on to the computer.
Warning:
Windows Autopilot - Policy Conflicts
: Windows Autopilot pre-provisioning doesn't work when this GPO policy settings is enabled. An exception to this recommendation will be needed if Windows AutoPilot is used.
See Also:
https://workbench.cisecurity.org/benchmarks/16853
Reference:
800-171|3.1.9, 800-53|AC-8, 800-53r5|AC-8, GDPR|32.1.b, HIPAA|164.306(a)(1), ISO-27001-2022|A.8.5, ITSG-33|AC-8, LEVEL|1A, NESA|M1.3.6, TBA-FIISB|45.2.4
Policy Value:
'Login'
Actual Value:
'Login'</t>
  </si>
  <si>
    <t>"45.27 (L1) Ensure 'Network security: Minimum session security for NTLM SSP based (including secure RPC) servers' is set to 'Require NTLM and 128-bit encryption': [PASSED]"
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Solution:
To establish the recommended configuration via configuration profiles, set the following Settings Catalog path to Require NTLMv2 session security, Require 128-bit encryption :
Local Policies Security Options\Network security: Minimum session security for NTLM SSP based (including secure RPC) servers
Impact:
NTLM connections will fail if NTLMv2 protocol and strong encryption (128-bit) are not both negotiated. Server applications that are enforcing these settings will be unable to communicate with older servers that do not support them.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CSCv7|12.5,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</si>
  <si>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"5.11 (L1) Ensure 'Audit Other Logon Logoff Events' is set to 'Success and Failure': [PASSED]"
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Auditing\Audit Other Logon Logoff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</si>
  <si>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"5.14 (L1) Ensure 'Audit Special Logon' is set to include 'Success': [PASSED]"
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Special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</si>
  <si>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"5.3 (L1) Ensure 'Account Logon Logoff Audit Group Membership' is set to include 'Success': [PASSED]"
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
Auditing these events may be useful when investigating a security incident.
Solution:
To establish the recommended configuration via configuration profiles, set the following Settings Catalog path to Success
Auditing\Account Logon Logoff Audit Group Membership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CSCv7|4.8, CSCv7|6.3, CSCv7|16.6,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</si>
  <si>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"5.8 (L1) Ensure 'Audit Authorization Policy Change' is set to include 'Success': [PASSED]"
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Authorization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</si>
  <si>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"5.27 (L1) Ensure 'System Audit System Integrity' is set to 'Success and Failure': [PASSED]"
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Auditing\System Audit System Integrity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</si>
  <si>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"5.23 (L1) Ensure 'Privilege Use Audit Sensitive Privilege Use' is set to 'Success and Failure': [PASSED]"
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Auditing\Privilege Use Audit Sensitive Privilege Use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</si>
  <si>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"45.13 (L1) Ensure 'Microsoft network client: Digitally sign communications (always)' is set to 'Enabled': [PASSED]"
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client: Digitally sign communications (always)
Impact:
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</si>
  <si>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"45.19 (L1) Ensure 'Network access: Do not allow anonymous enumeration of SAM accounts and shares' is set to 'Enabled': [PASSED]"
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
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Solution:
To establish the recommended configuration via configuration profiles, set the following Settings Catalog path to Enabled :
Local Policies Security Options\Network access: Do not allow anonymous enumeration of SAM accounts and shares
Impact:
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</si>
  <si>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"5.24 (L1) Ensure 'System Audit I Psec Driver' is set to 'Success and Failure': [PASSED]"
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Auditing\System Audit I Psec Driver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</si>
  <si>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"45.10 (L1) Configure 'Interactive logon: Message text for users attempting to log on': [PASSED]"
This policy setting specifies a text message that displays to users when they log on. Set the following group policy to a value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 - for example, to warn users about the ramifications of misusing company information or to warn them that their actions may be audited.
Note: Any warning that you display should first be approved by your organization's legal and human resources representatives.
Solution:
To establish the recommended configuration via configuration profiles, set the following Settings Catalog path to a value that is consistent with the security and operational requirements of your organization:
Local Policies Security Options\Interactive logon: Message text for users attempting to log on
Impact:
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
Warning:
Windows Autopilot - Policy Conflicts
: Windows Autopilot pre-provisioning doesn't work when this GPO policy settings is enabled. An exception to this recommendation will be needed if Windows AutoPilot is used.
See Also:
https://workbench.cisecurity.org/benchmarks/16853
Reference:
800-171|3.1.9, 800-53|AC-8, 800-53r5|AC-8, GDPR|32.1.b, HIPAA|164.306(a)(1), ISO-27001-2022|A.8.5, ITSG-33|AC-8, LEVEL|1A, NESA|M1.3.6, TBA-FIISB|45.2.4
Policy Value:
'This computer system is managed by the University of Mississippi Foundation. Access is hereby granted for authorized use only. By using this system, you acknowledge notice and acceptance of the UM Foundation Acceptable Use Policy.'
Actual Value:
'This computer system is managed by the University of Mississippi Foundation. Access is hereby granted for authorized use only. By using this system, you acknowledge notice and acceptance of the UM Foundation Acceptable Use Policy.'</t>
  </si>
  <si>
    <t>Active Configurations: L1+L2, Blank Policies, Bitlocker, Lock after 5 minutes</t>
  </si>
  <si>
    <t>"3.11.7.2.7 (BL) Ensure 'Choose how BitLocker-protected operating system drives can be recovered: Do not enable BitLocker until recovery information is stored to AD DS for operating system drives' is set to 'Enabled: True': [PASSED]"
This policy setting allows you to control how BitLocker-protected operating system drives are recovered in the absence of the required startup key information. This policy setting is applied when you turn on BitLocker.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True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Do not enable BitLocker until recovery information is stored to AD DS for operating system drives
Impact:
Users will need to be domain connected and the back up of BitLocker recovery information for the operating system drive must succeed in order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</si>
  <si>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"3.11.7.2.10 (BL) Ensure 'Require additional authentication at startup' is set to 'Enabled': [PASSED]"
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a USB drive is required for start-up and the key information used to encrypt the drive is stored on the USB drive, creating a USB key. When the USB key is inserted the access to the drive is authenticated and the drive is accessible. If the USB key is lost or unavailable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Users can configure advanced startup options in the BitLocker setup wizard.
Note #2: If you want to require the use of a startup PIN and a USB flash drive, you must configure BitLocker settings using the command-line tool manage-bde instead of the BitLocker Drive Encryption setup wizard.
The recommended state for this setting is: Enabled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Administrative Templates\Windows Components\BitLocker Drive Encryption\Operating System Drives\Require additional authentication at startup
Impact:
A PIN requires physical presence to restart the computer. This functionality is not compatible with Wake on LAN solutions.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1
Actual Value:
1</t>
  </si>
  <si>
    <t>"3.11.7.2.13 (BL) Ensure 'Require additional authentication at startup: Configure TPM startup key:' is set to 'Enabled: Do not allow startup key with TPM': [PASSED]"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with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Do not allow startup key with TPM
Administrative Templates\Windows Components\BitLocker Drive Encryption\Operating System Drives\Require additional authentication at startup: Configure TPM startup key:
Impact:
A TPM and a startup key will not be a permitted combination for BitLocker authentication.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0</t>
  </si>
  <si>
    <t>"3.11.7.2.12 (BL) Ensure 'Require additional authentication at startup: Configure TPM startup key and PIN:' is set to 'Enabled: Do not allow startup key and PIN with TPM': [PASSED]"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and PIN with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Do not allow startup key and PIN with TPM
Administrative Templates\Windows Components\BitLocker Drive Encryption\Operating System Drives\Require additional authentication at startup: Configure TPM startup key and PIN:
Impact:
A TPM, PIN
and
startup key will not be a permitted combination for BitLocker authentication. A PIN requires physical presence to restart the computer. This functionality is not compatible with Wake on LAN solutions.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0</t>
  </si>
  <si>
    <t>"3.11.7.1.8 (BL) Ensure 'Choose how BitLocker-protected fixed drives can be recovered: Save BitLocker recovery information to AD DS for fixed data drives' is set to 'Enabled: False': [FAILED]"
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False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False
Administrative Templates\Windows Components\BitLocker Drive Encryption\Fixed Data Drives\Choose how BitLocker-protected fixed drives can be recovered: Save BitLocker recovery information to AD DS for fixed data drives
Impact:
None - this is the default behavior.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1</t>
  </si>
  <si>
    <t>"3.11.7.2.1 (BL) Ensure 'Allow enhanced PINs for startup' is set to 'Enabled': [PASSED]"
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The recommended state for this setting is: Enabled
A numeric-only PIN provides less entropy than a PIN that is alpha-numeric. When not using enhanced PIN for startup, BitLocker requires the use of the function keys [F1-F10] for PIN entry since the PIN is entered in the pre-OS environment before localization support is available. This limits each PIN digit to one of ten possibilities. The TPM has an anti-hammering feature that includes a mechanism to exponentially increase the delay for PIN retry attempts; however, an attacker is able to more effectively mount a brute force attack using a domain of 10 digits of the function keys.
Solution:
To establish the recommended configuration via configuration profiles, set the following Settings Catalog path to Enabled
Administrative Templates\Windows Components\BitLocker Drive Encryption\Operating System Drives\Allow enhanced PINs for startup
Impact:
All new BitLocker startup PINs set will be enhanced PINs.
Note: Not all computers enable full keyboard support in the Pre-OS environment. Some keys may not be available. It is recommended this functionality be tested using the computers in your environment prior to it being deployed.
See Also:
https://workbench.cisecurity.org/benchmarks/16853
Reference:
800-171|3.5.2, 800-53|IA-5(1), 800-53r5|IA-5(1), CSCv7|16.3, CSCv8|5.2, CSF|PR.AC-1, CSF2.0|PR.AA-01, CSF2.0|PR.AA-03, GDPR|32.1.b, HIPAA|164.306(a)(1), HIPAA|164.312(a)(2)(i), HIPAA|164.312(d), ISO-27001-2022|A.5.16, ISO-27001-2022|A.5.17, ITSG-33|IA-5(1), LEVEL|BLA, NESA|T5.2.3, QCSC-v1|5.2.2, QCSC-v1|13.2, SWIFT-CSCv1|4.1
Policy Value:
1
Actual Value:
1</t>
  </si>
  <si>
    <t>"3.11.7.2.6 (BL) Ensure 'Choose how BitLocker-protected operating system drives can be recovered: Configure storage of BitLocker recovery information to AD DS:' is set to 'Enabled: Store recovery passwords and key packages': [PASSED]"
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Store recovery passwords and key packages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Store recovery passwords and key packages
Administrative Templates\Windows Components\BitLocker Drive Encryption\Operating System Drives\Choose how BitLocker-protected operating system drives can be recovered: Configure storage of BitLocker recovery information to AD DS:
Impact:
Both the recovery password and the key package for the operating system drive will be saved to AD DS.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</si>
  <si>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"3.11.7.2.14 (BL) Ensure 'Require additional authentication at startup: Configure TPM startup PIN:' is set to 'Enabled: Require startup PIN with TPM': [FAILED]"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Require startup PIN with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Require startup PIN with TPM
Administrative Templates\Windows Components\BitLocker Drive Encryption\Operating System Drives\Require additional authentication at startup: Configure TPM startup PIN:
Impact:
A startup PIN will be required in addition to a TPM for BitLocker authentication. A PIN requires physical presence to restart the computer. This functionality is not compatible with Wake on LAN solutions.
See Also:
https://workbench.cisecurity.org/benchmarks/16853
Reference:
800-171|3.5.2, 800-53|IA-5(1), 800-53r5|IA-5(1), CSCv7|13.6, CSCv8|5.2, CSF|PR.AC-1, CSF2.0|PR.AA-01, CSF2.0|PR.AA-03, GDPR|32.1.b, HIPAA|164.306(a)(1), HIPAA|164.312(a)(2)(i), HIPAA|164.312(d), ISO-27001-2022|A.5.16, ISO-27001-2022|A.5.17, ITSG-33|IA-5(1), LEVEL|BLA, NESA|T5.2.3, QCSC-v1|5.2.2, QCSC-v1|13.2, SWIFT-CSCv1|4.1
Policy Value:
1
Actual Value:
0</t>
  </si>
  <si>
    <t>"3.11.7.1.7 (BL) Ensure 'Choose how BitLocker-protected fixed drives can be recovered: Omit recovery options from the BitLocker setup wizard' is set to 'Enabled: True': [PASSED]"
This policy setting allows you to control how BitLocker-protected fixed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True
Administrative Templates\Windows Components\BitLocker Drive Encryption\Fixed Data Drives\Choose how BitLocker-protected fixed drives can be recovered: Omit recovery options from the BitLocker setup wizard
Impact:
The ability to manually select recovery options for fixed drives will not be presented to the user in the BitLocker setup wizard.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</si>
  <si>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"3.11.7.1.1 (BL) Ensure 'Choose how BitLocker-protected fixed drives can be recovered' is set to 'Enabled': [PASSED]"
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Administrators should always have a safe, secure way to access encrypted data in the event users cannot access their data.
Additionally, as with any authentication method, a drive can be compromised by guessing or finding the authentication information used to access the drive.
Solution:
To establish the recommended configuration via configuration profiles, set the following Settings Catalog path to Enabled
Administrative Templates\Windows Components\BitLocker Drive Encryption\Fixed Data Drives\Choose how BitLocker-protected fixed drives can be recovered
Impact:
To use BitLocker, a Data Recovery Agent will need to be configured for fixed drives. To recover a drive will require highly-controlled access to the Data Recovery Agent private key.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</si>
  <si>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"3.11.7.2.15 (BL) Ensure 'Require additional authentication at startup: Configure TPM startup:' is set to 'Enabled: Do not allow TPM': [FAILED]"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Do not allow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Do not allow TPM
Administrative Templates\Windows Components\BitLocker Drive Encryption\Operating System Drives\Require additional authentication at startup: Configure TPM startup:
Impact:
A TPM alone will be insufficient authentication for use with BitLocker.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1</t>
  </si>
  <si>
    <t>"3.11.7.1.3 (BL) Ensure 'Choose how BitLocker-protected fixed drives can be recovered: Recovery Password' is set to 'Enabled: Allow 48-digit recovery password': [PASSED]"
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48-digit recovery password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Allow 48-digit recovery password
Administrative Templates\Windows Components\BitLocker Drive Encryption\Fixed Data Drives\Choose how BitLocker-protected fixed drives can be recovered: Recovery Password
Impact:
A 48-digit recovery password will be permitted for fixed drives.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2
Actual Value:
2</t>
  </si>
  <si>
    <t>"3.11.7.3.1 (BL) Ensure 'Deny write access to removable drives not protected by BitLocker' is set to 'Enabled': [FAILED]"
This policy setting configures whether BitLocker protection is required for a computer to be able to write data to a removable data drive.
All removable data drives that are not BitLocker-protected will be mounted as read-only. If the drive is protected by BitLocker, it will be mounted with read and write access.
The recommended state for this setting is: Enabled
Users may not voluntarily encrypt removable drives prior to saving important data to the drive.
Solution:
To establish the recommended configuration via configuration profiles, set the following Settings Catalog path to Enabled
Administrative Templates\Windows Components\BitLocker Drive Encryption\Removable Data Drives\Deny write access to removable drives not protected by BitLocker
Impact:
All removable data drives that are not BitLocker-protected will be mounted as read-only. If the drive is protected by BitLocker, it will be mounted with read and write access.
See Also:
https://workbench.cisecurity.org/benchmarks/16853
Reference:
800-171|3.8.5, 800-171|3.8.7, 800-53|MP-5, 800-53|MP-7, 800-53r5|MP-7, CN-L3|8.5.4.1(c), CSCv7|13.6, CSCv7|13.8, CSCv8|3.9, CSF|PR.PT-2, GDPR|32.1.b, HIPAA|164.306(a)(1), HIPAA|164.312(a)(1), ISO-27001-2022|A.5.10, ISO-27001-2022|A.7.9, ISO-27001-2022|A.7.10, ISO/IEC-27001|A.8.3.1, ISO/IEC-27001|A.8.3.3, ITSG-33|MP-5, LEVEL|BLA, NESA|T1.4.1
Policy Value:
1
Actual Value:
0</t>
  </si>
  <si>
    <t>"3.11.7.2.11 (BL) Ensure 'Require additional authentication at startup: Allow BitLocker without a compatible TPM' is set to 'Enabled: False': [PASSED]"
This policy setting allows you to configure whether you can use BitLocker without a Trusted Platform Module (TPM), instead using a password or startup key on a USB flash drive. This policy setting is applied when you turn on BitLocker.
The recommended state for this setting is: Enabled: False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False
Administrative Templates\Windows Components\BitLocker Drive Encryption\Operating System Drives\Require additional authentication at startup: Allow BitLocker without a compatible TPM
Impact:
A compatible TPM will be required in order to use BitLocker.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0</t>
  </si>
  <si>
    <t>"45.9 (L1) Ensure 'Interactive logon: Machine inactivity limit' is set to '900 or fewer second(s), but not 0': [PASSED]"
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
If a user forgets to lock their computer when they walk away it's possible that a passerby will hijack it.
Solution:
To establish the recommended configuration via configuration profiles, set the following Settings Catalog path to 900 or fewer seconds, but not 0 :
Local Policies Security Options\Interactive logon: Machine inactivity limit
Impact:
The screen saver will automatically activate when the computer has been unattended for the amount of time specified. The impact should be minimal since the screen saver is enabled by default.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[1..900]
Actual Value:
300</t>
  </si>
  <si>
    <t>"3.11.7.2.5 (BL) Ensure 'Choose how BitLocker-protected operating system drives can be recovered: Allow data recovery agent' is set to 'Enabled: False': [PASSED]"
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False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False
Administrative Templates\Windows Components\BitLocker Drive Encryption\Operating System Drives\Choose how BitLocker-protected operating system drives can be recovered: Allow data recovery agent
Impact:
A Data Recovery Agent will not be permitted for the operating system drive.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0</t>
  </si>
  <si>
    <t>"3.11.7.2.3 (BL) Ensure 'Choose how BitLocker-protected operating system drives can be recovered: Recovery Key' is set to 'Enabled: Do not allow 256-bit recovery key': [PASSED]"
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Do not allow 256-bit recovery key
Administrative Templates\Windows Components\BitLocker Drive Encryption\Operating System Drives\Choose how BitLocker-protected operating system drives can be recovered: Recovery Key
Impact:
A 256-bit recovery key will not be permitted for the operating system drive.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0</t>
  </si>
  <si>
    <t>"3.11.7.3.2 (BL) Ensure 'Deny write access to removable drives not protected by BitLocker: Do not allow write access to devices configured in another organization' is set to 'Enabled: False': [PASSED]"
This policy setting configures whether the computer will be able to write data to BitLocker-protected removable drives that were configured in another organization.
The recommended state for this setting is: Enabled: False
Restricting write access to BitLocker-protected removable drives that were configured in another organization can hinder legitimate business operations where encrypted data sharing is necessary.
Solution:
To establish the recommended configuration via configuration profiles, set the following Settings Catalog path to Enabled: False
Administrative Templates\Windows Components\BitLocker Drive Encryption\Removable Data Drives\Deny write access to removable drives not protected by BitLocker: Do not allow write access to devices configured in another organization
Impact:
None - this is the default behavior.
See Also:
https://workbench.cisecurity.org/benchmarks/16853
Reference:
800-171|3.8.5, 800-171|3.8.7, 800-53|MP-5, 800-53|MP-7, 800-53r5|MP-7, CN-L3|8.5.4.1(c), CSCv7|13.6, CSCv7|13.8, CSCv8|3.9, CSF|PR.PT-2, GDPR|32.1.b, HIPAA|164.306(a)(1), HIPAA|164.312(a)(1), ISO-27001-2022|A.5.10, ISO-27001-2022|A.7.9, ISO-27001-2022|A.7.10, ISO/IEC-27001|A.8.3.1, ISO/IEC-27001|A.8.3.3, ITSG-33|MP-5, LEVEL|BLA, NESA|T1.4.1
Policy Value:
0
Actual Value:
0</t>
  </si>
  <si>
    <t>"3.11.7.1.6 (BL) Ensure 'Choose how BitLocker-protected fixed drives can be recovered: Do not enable BitLocker until recovery information is stored to AD DS for fixed data drives' is set to 'Enabled: False': [FAILED]"
This policy setting allows you to control how BitLocker-protected fixed data drives are recovered in the absence of the required credentials. This policy setting is applied when you turn on BitLocker.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False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False
Administrative Templates\Windows Components\BitLocker Drive Encryption\Fixed Data Drives\Choose how BitLocker-protected fixed drives can be recovered: Do not enable BitLocker until recovery information is stored to AD DS for fixed data drives
Impact:
None - this is the default behavior.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1</t>
  </si>
  <si>
    <t>"3.11.7.2.2 (BL) Ensure 'Choose how BitLocker-protected operating system drives can be recovered' is set to 'Enabled': [PASSED]"
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Administrative Templates\Windows Components\BitLocker Drive Encryption\Operating System Drives\Choose how BitLocker-protected operating system drives can be recovered
Impact: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</si>
  <si>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"3.11.7.1.2 (BL) Ensure 'Choose how BitLocker-protected fixed drives can be recovered: Recovery Key' is set to 'Enabled: Allow 256-bit recovery key': [FAILED]"
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256-bit recovery key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Allow 256-bit recovery key
Administrative Templates\Windows Components\BitLocker Drive Encryption\Fixed Data Drives\Choose how BitLocker-protected fixed drives can be recovered: Recovery Key
Impact:
A 256-bit recovery key will be permitted for fixed drives.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2
Actual Value:
1</t>
  </si>
  <si>
    <t>"3.11.7.2.8 (BL) Ensure 'Choose how BitLocker-protected operating system drives can be recovered: Omit recovery options from the BitLocker setup wizard' is set to 'Enabled: True': [PASSED]"
This policy setting allows you to control how BitLocker-protected operating system drives are recovered in the absence of the required startup key information.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Omit recovery options from the BitLocker setup wizard
Impact:
The ability to manually select recovery options for the operating drive will not be presented to the user in the BitLocker setup wizard.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</si>
  <si>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"3.11.7.1.5 (BL) Ensure 'Choose how BitLocker-protected fixed drives can be recovered: Configure storage of BitLocker recovery information to AD DS' is set to 'Enabled: Backup recovery passwords and key packages': [PASSED]"
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Backup recovery passwords and key packages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Backup recovery passwords and key packages
Administrative Templates\Windows Components\BitLocker Drive Encryption\Fixed Data Drives\Choose how BitLocker-protected fixed drives can be recovered: Configure storage of BitLocker recovery information to AD DS:
Impact:
None - this value is ignored when the checkbox above it (
Save BitLocker recovery information to AD DS for fixed data drives
) is False (unchecked). If that checkbox is set to True (checked), both recovery passwords and key packages for fixed drives will be saved to AD DS.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</si>
  <si>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"3.11.7.2.9 (BL) Ensure 'Choose how BitLocker-protected operating system drives can be recovered: Save BitLocker recovery information to AD DS for operating system drives' is set to 'Enabled: True': [PASSED]"
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True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Do not enable BitLocker until recovery information is stored to AD DS for operating system drives
Impact:
BitLocker recovery information for the operating system drive will be backed up to AD DS.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</si>
  <si>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"3.11.7.2.4 (BL) Ensure 'Choose how BitLocker-protected operating system drives can be recovered: Recovery Password' is set to 'Enabled: Require 48-digit recovery password': [FAILED]"
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Require 48-digit recovery password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Require 48-digit recovery password
Administrative Templates\Windows Components\BitLocker Drive Encryption\Operating System Drives\Choose how BitLocker-protected operating system drives can be recovered: Recovery Password
Impact:
A 48-digit recovery password will be required for the operating system drive.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2</t>
  </si>
  <si>
    <t>"3.11.7.1.4 (BL) Ensure 'Choose how BitLocker-protected fixed drives can be recovered: Allow data recovery agent' is set to 'Enabled: True': [PASSED]"
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True
Administrative Templates\Windows Components\BitLocker Drive Encryption\Fixed Data Drives\Choose how BitLocker-protected fixed drives can be recovered: Allow data recovery agent
Impact:
None - this is the default behavior.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</si>
  <si>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We have no IDs to specify here. Additionally, control 18.8.26 supercedes this control and is used for Windows 11. This configuration is not needed. Per CIS: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</si>
  <si>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We wish to allow Thunderbolt, because it will be used for deploying OSes in some cases. Data exfiltration via Thunderbolt is an accepted risk. Per CIS: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</si>
  <si>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We do not wish to block any device class GUIDs in the environment.</t>
  </si>
  <si>
    <t>none</t>
  </si>
  <si>
    <t>https://workbench.cisecurity.org/sections/2498508/recommendations/4031421</t>
  </si>
  <si>
    <t>HTTP print will be allowed in the environment</t>
  </si>
  <si>
    <t>We prefer to leave this enabled so devices can be visible during standby</t>
  </si>
  <si>
    <t>Opposed: We will require a 256-bit recovery key instead of simply "allowing" one as recommended by CIS</t>
  </si>
  <si>
    <t>Opposed: We do not want to enable Bitlocker until all key information has been backed up to prevent data loss.</t>
  </si>
  <si>
    <t>Opposed: We will save the Bitlocker key information in Entra so that recovery can be performed if required (not in ADDS).</t>
  </si>
  <si>
    <t>Opposed: Key is backed up to Azure and we prefer to use a Key for restoration. However, password is still allowed if one wants to create.</t>
  </si>
  <si>
    <t>Opposed: No startup pin. We accept the risk of dumping the memory contents. DMA mitigations have been enabled.</t>
  </si>
  <si>
    <t>Opposed: Will allow encryption using TPM only.</t>
  </si>
  <si>
    <t>Opposed: We will allow writing to removable drives that aren't encrypted.</t>
  </si>
  <si>
    <t>Opposed. Set to Advanced (2) for better AV protection</t>
  </si>
  <si>
    <t>Opposed. When using Hello Pin, NLA won't work. RDP will only be allowed through an MFA enabled RMM gateway which will achieve similar security as NLA without breaking RDP. RDP is disabled for most devices by policy, also.</t>
  </si>
  <si>
    <t>Opposed. Store will be available. Using store is better than using downloaded apps.</t>
  </si>
  <si>
    <t>Opposed. Cameras are used for Zoom, Teams, etc.</t>
  </si>
  <si>
    <t>ASR policy needs to be defined</t>
  </si>
  <si>
    <t>Create and apply ASR policy</t>
  </si>
  <si>
    <t>This configuration option is set by Intune, but is not used if Windows Hello for Business is being used. This results in audit failure. CIS does not have a recommendation for PIN complexity for Windows Hello. Additionally, I prefer all numerical for PINs when using WHfB.</t>
  </si>
  <si>
    <t>Opposed: By showing the last user, users can tell if someone else signed in to their machine since their name will no longer show. This gives user better indication that someone has access their machine and they are likely to contact IT about the issue.</t>
  </si>
  <si>
    <t>Opposed: We will not require users to ctrl+alt+del. This is annoying and doesn't really add any additional security.</t>
  </si>
  <si>
    <t>Broken intune configuration option.</t>
  </si>
  <si>
    <t>Opposed. If this is denied, then elevating using a LAPS password is also impossible.</t>
  </si>
  <si>
    <t>Opposed. We will use store apps for deployment in some cases.</t>
  </si>
  <si>
    <t>Opposed. All store apps will be accessible.</t>
  </si>
  <si>
    <t>Opposed. When Bitlocker is enabled, indexing of encrypted files allows search to work better.</t>
  </si>
  <si>
    <t>Opposed. We will allow fonts.</t>
  </si>
  <si>
    <t>Opposed. OneDrive is used as user's backup and file history and has been allowed.</t>
  </si>
  <si>
    <t>Apply powershell services script</t>
  </si>
  <si>
    <t>add powershell config</t>
  </si>
  <si>
    <t>Opposed. We will utilize a third party update software.</t>
  </si>
  <si>
    <t>Opposed. Users will be allowed to obtain packages from Windows Store.</t>
  </si>
  <si>
    <t>Opposed. Enabling this may break MDM functionality including Wipe, Unenroll, Remote Find, Mandatory App install,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</si>
</sst>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00B050"/>
      <name val="Calibri"/>
      <family val="2"/>
      <scheme val="minor"/>
    </font>
    <font>
      <b/>
      <sz val="11"/>
      <color rgb="FFC00000"/>
      <name val="Calibri"/>
      <family val="2"/>
      <scheme val="minor"/>
    </font>
    <font>
      <b/>
      <sz val="11"/>
      <color rgb="FF0070C0"/>
      <name val="Calibri"/>
      <family val="2"/>
      <scheme val="minor"/>
    </font>
    <font>
      <b/>
      <sz val="11"/>
      <color theme="5" tint="-0.249977111117893"/>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21">
    <xf numFmtId="0" fontId="0" fillId="0" borderId="0" xfId="0"/>
    <xf numFmtId="2" fontId="2" fillId="0" borderId="0" xfId="0" applyNumberFormat="1" applyFont="1"/>
    <xf numFmtId="0" fontId="2" fillId="0" borderId="0" xfId="0" applyFont="1"/>
    <xf numFmtId="0" fontId="2" fillId="0" borderId="0" xfId="0" applyFont="1" applyAlignment="1">
      <alignment horizontal="center"/>
    </xf>
    <xf numFmtId="2" fontId="3" fillId="0" borderId="0" xfId="0" applyNumberFormat="1" applyFont="1"/>
    <xf numFmtId="0" fontId="3" fillId="0" borderId="0" xfId="0" applyFont="1"/>
    <xf numFmtId="0" fontId="3" fillId="0" borderId="0" xfId="0" applyFont="1" applyAlignment="1">
      <alignment horizontal="center"/>
    </xf>
    <xf numFmtId="2" fontId="4" fillId="0" borderId="1" xfId="0" applyNumberFormat="1" applyFont="1" applyBorder="1"/>
    <xf numFmtId="1" fontId="4" fillId="0" borderId="1" xfId="0" applyNumberFormat="1" applyFont="1" applyBorder="1" applyAlignment="1">
      <alignment horizontal="right"/>
    </xf>
    <xf numFmtId="1" fontId="4" fillId="0" borderId="0" xfId="0" applyNumberFormat="1" applyFont="1" applyAlignment="1">
      <alignment horizontal="center"/>
    </xf>
    <xf numFmtId="2" fontId="5" fillId="0" borderId="0" xfId="0" applyNumberFormat="1" applyFont="1"/>
    <xf numFmtId="2" fontId="0" fillId="0" borderId="0" xfId="0" applyNumberFormat="1"/>
    <xf numFmtId="0" fontId="0" fillId="0" borderId="0" xfId="0" applyAlignment="1">
      <alignment horizontal="center"/>
    </xf>
    <xf numFmtId="2"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6" fillId="0" borderId="0" xfId="1"/>
  </cellXfs>
  <cellStyles count="2">
    <cellStyle name="Hyperlink" xfId="1" builtinId="8"/>
    <cellStyle name="Normal" xfId="0" builtinId="0"/>
  </cellStyles>
  <dxfs count="2">
    <dxf>
      <font>
        <b/>
        <i val="0"/>
        <color theme="0"/>
      </font>
      <fill>
        <patternFill>
          <bgColor rgb="FF00B05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kbench.cisecurity.org/sections/2498508/recommendations/40314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427"/>
  <sheetViews>
    <sheetView tabSelected="1" topLeftCell="A49" zoomScale="85" zoomScaleNormal="85" workbookViewId="0">
      <selection activeCell="E300" sqref="E300"/>
    </sheetView>
  </sheetViews>
  <sheetFormatPr defaultColWidth="47.7109375" defaultRowHeight="18" customHeight="1" x14ac:dyDescent="0.25"/>
  <cols>
    <col min="1" max="1" width="20.42578125" bestFit="1" customWidth="1"/>
    <col min="2" max="2" width="18.42578125" customWidth="1"/>
    <col min="3" max="3" width="44.5703125" bestFit="1" customWidth="1"/>
    <col min="4" max="4" width="95.140625" style="16" customWidth="1"/>
    <col min="5" max="5" width="57.85546875" style="18" bestFit="1" customWidth="1"/>
    <col min="6" max="6" width="25" bestFit="1" customWidth="1"/>
    <col min="7" max="7" width="29.85546875" customWidth="1"/>
    <col min="8" max="12" width="2.85546875" bestFit="1" customWidth="1"/>
    <col min="13" max="13" width="2.5703125" bestFit="1" customWidth="1"/>
  </cols>
  <sheetData>
    <row r="1" spans="1:13" ht="18" customHeight="1" x14ac:dyDescent="0.25">
      <c r="A1" s="1" t="s">
        <v>0</v>
      </c>
      <c r="B1" s="2">
        <f>COUNTIF(B5:B6599,"PASSED")</f>
        <v>353</v>
      </c>
      <c r="C1" s="3"/>
    </row>
    <row r="2" spans="1:13" ht="18" customHeight="1" x14ac:dyDescent="0.25">
      <c r="A2" s="4" t="s">
        <v>1</v>
      </c>
      <c r="B2" s="5">
        <f>COUNTIF(B5:B6600,"FAILED")</f>
        <v>67</v>
      </c>
      <c r="C2" s="6"/>
    </row>
    <row r="3" spans="1:13" ht="18" customHeight="1" x14ac:dyDescent="0.25">
      <c r="A3" s="7" t="s">
        <v>2</v>
      </c>
      <c r="B3" s="8">
        <f>COUNTIF(G8:G6601,"None")</f>
        <v>33</v>
      </c>
      <c r="C3" s="9"/>
    </row>
    <row r="4" spans="1:13" ht="18" customHeight="1" x14ac:dyDescent="0.25">
      <c r="A4" s="10" t="s">
        <v>3</v>
      </c>
      <c r="B4" s="5">
        <f>B2-B3</f>
        <v>34</v>
      </c>
      <c r="C4" s="6"/>
    </row>
    <row r="5" spans="1:13" ht="18" customHeight="1" x14ac:dyDescent="0.25">
      <c r="A5" s="11" t="s">
        <v>411</v>
      </c>
      <c r="C5" s="12"/>
    </row>
    <row r="6" spans="1:13" ht="18" customHeight="1" x14ac:dyDescent="0.25">
      <c r="A6" s="11"/>
      <c r="C6" s="12"/>
    </row>
    <row r="7" spans="1:13" s="14" customFormat="1" ht="18" customHeight="1" x14ac:dyDescent="0.25">
      <c r="A7" s="13" t="s">
        <v>4</v>
      </c>
      <c r="B7" s="14" t="s">
        <v>5</v>
      </c>
      <c r="C7" s="15" t="s">
        <v>6</v>
      </c>
      <c r="D7" s="17" t="s">
        <v>7</v>
      </c>
      <c r="E7" s="19" t="s">
        <v>8</v>
      </c>
      <c r="F7" s="14" t="s">
        <v>9</v>
      </c>
      <c r="G7" s="14" t="s">
        <v>10</v>
      </c>
      <c r="H7" s="14" t="s">
        <v>11</v>
      </c>
      <c r="I7" s="14" t="s">
        <v>12</v>
      </c>
      <c r="J7" s="14" t="s">
        <v>13</v>
      </c>
      <c r="K7" s="14" t="s">
        <v>14</v>
      </c>
      <c r="L7" s="14" t="s">
        <v>15</v>
      </c>
      <c r="M7" s="14" t="s">
        <v>16</v>
      </c>
    </row>
    <row r="8" spans="1:13" ht="18" hidden="1" customHeight="1" x14ac:dyDescent="0.25">
      <c r="A8" t="str">
        <f t="shared" ref="A8:A71" si="0">MID(D8,2,FIND(")",D8,1)-5)</f>
        <v xml:space="preserve">1.1 </v>
      </c>
      <c r="B8" t="str">
        <f t="shared" ref="B8:B71" si="1">IF(ISNUMBER(FIND("[PASSED]",D8,1)),"PASSED","FAILED")</f>
        <v>PASSED</v>
      </c>
      <c r="D8" s="16" t="s">
        <v>345</v>
      </c>
      <c r="H8">
        <v>1</v>
      </c>
      <c r="I8">
        <v>1</v>
      </c>
    </row>
    <row r="9" spans="1:13" ht="18" hidden="1" customHeight="1" x14ac:dyDescent="0.25">
      <c r="A9" t="str">
        <f t="shared" si="0"/>
        <v xml:space="preserve">3.1.3.1 </v>
      </c>
      <c r="B9" t="str">
        <f t="shared" si="1"/>
        <v>PASSED</v>
      </c>
      <c r="D9" s="16" t="s">
        <v>337</v>
      </c>
      <c r="H9">
        <v>3</v>
      </c>
      <c r="I9">
        <v>1</v>
      </c>
      <c r="J9">
        <v>3</v>
      </c>
      <c r="K9">
        <v>1</v>
      </c>
    </row>
    <row r="10" spans="1:13" ht="18" hidden="1" customHeight="1" x14ac:dyDescent="0.25">
      <c r="A10" t="str">
        <f t="shared" si="0"/>
        <v xml:space="preserve">3.1.3.2 </v>
      </c>
      <c r="B10" t="str">
        <f t="shared" si="1"/>
        <v>PASSED</v>
      </c>
      <c r="D10" s="16" t="s">
        <v>179</v>
      </c>
      <c r="H10">
        <v>3</v>
      </c>
      <c r="I10">
        <v>1</v>
      </c>
      <c r="J10">
        <v>3</v>
      </c>
      <c r="K10">
        <v>2</v>
      </c>
    </row>
    <row r="11" spans="1:13" ht="18" hidden="1" customHeight="1" x14ac:dyDescent="0.25">
      <c r="A11" t="str">
        <f t="shared" si="0"/>
        <v xml:space="preserve">3.1.3.3 </v>
      </c>
      <c r="B11" t="str">
        <f t="shared" si="1"/>
        <v>PASSED</v>
      </c>
      <c r="D11" s="16" t="s">
        <v>20</v>
      </c>
      <c r="H11">
        <v>3</v>
      </c>
      <c r="I11">
        <v>1</v>
      </c>
      <c r="J11">
        <v>3</v>
      </c>
      <c r="K11">
        <v>3</v>
      </c>
    </row>
    <row r="12" spans="1:13" ht="18" hidden="1" customHeight="1" x14ac:dyDescent="0.25">
      <c r="A12" t="str">
        <f t="shared" si="0"/>
        <v xml:space="preserve">3.4.1 </v>
      </c>
      <c r="B12" t="str">
        <f t="shared" si="1"/>
        <v>PASSED</v>
      </c>
      <c r="D12" s="16" t="s">
        <v>146</v>
      </c>
      <c r="H12">
        <v>3</v>
      </c>
      <c r="I12">
        <v>4</v>
      </c>
      <c r="J12">
        <v>1</v>
      </c>
    </row>
    <row r="13" spans="1:13" ht="18" hidden="1" customHeight="1" x14ac:dyDescent="0.25">
      <c r="A13" t="str">
        <f t="shared" si="0"/>
        <v xml:space="preserve">3.4.2 </v>
      </c>
      <c r="B13" t="str">
        <f t="shared" si="1"/>
        <v>PASSED</v>
      </c>
      <c r="D13" s="16" t="s">
        <v>131</v>
      </c>
      <c r="H13">
        <v>3</v>
      </c>
      <c r="I13">
        <v>4</v>
      </c>
      <c r="J13">
        <v>2</v>
      </c>
    </row>
    <row r="14" spans="1:13" ht="18" hidden="1" customHeight="1" x14ac:dyDescent="0.25">
      <c r="A14" t="str">
        <f t="shared" si="0"/>
        <v xml:space="preserve">3.4.3 </v>
      </c>
      <c r="B14" t="str">
        <f t="shared" si="1"/>
        <v>PASSED</v>
      </c>
      <c r="D14" s="16" t="s">
        <v>174</v>
      </c>
      <c r="H14">
        <v>3</v>
      </c>
      <c r="I14">
        <v>4</v>
      </c>
      <c r="J14">
        <v>3</v>
      </c>
    </row>
    <row r="15" spans="1:13" ht="18" hidden="1" customHeight="1" x14ac:dyDescent="0.25">
      <c r="A15" t="str">
        <f t="shared" si="0"/>
        <v xml:space="preserve">3.4.4 </v>
      </c>
      <c r="B15" t="str">
        <f t="shared" si="1"/>
        <v>PASSED</v>
      </c>
      <c r="D15" s="16" t="s">
        <v>58</v>
      </c>
      <c r="H15">
        <v>3</v>
      </c>
      <c r="I15">
        <v>4</v>
      </c>
      <c r="J15">
        <v>4</v>
      </c>
    </row>
    <row r="16" spans="1:13" ht="18" hidden="1" customHeight="1" x14ac:dyDescent="0.25">
      <c r="A16" t="str">
        <f t="shared" si="0"/>
        <v xml:space="preserve">3.4.5 </v>
      </c>
      <c r="B16" t="str">
        <f t="shared" si="1"/>
        <v>PASSED</v>
      </c>
      <c r="D16" s="16" t="s">
        <v>34</v>
      </c>
      <c r="H16">
        <v>3</v>
      </c>
      <c r="I16">
        <v>4</v>
      </c>
      <c r="J16">
        <v>5</v>
      </c>
    </row>
    <row r="17" spans="1:11" ht="18" hidden="1" customHeight="1" x14ac:dyDescent="0.25">
      <c r="A17" t="str">
        <f t="shared" si="0"/>
        <v xml:space="preserve">3.5.1 </v>
      </c>
      <c r="B17" t="str">
        <f t="shared" si="1"/>
        <v>PASSED</v>
      </c>
      <c r="D17" s="16" t="s">
        <v>158</v>
      </c>
      <c r="H17">
        <v>3</v>
      </c>
      <c r="I17">
        <v>5</v>
      </c>
      <c r="J17">
        <v>1</v>
      </c>
    </row>
    <row r="18" spans="1:11" ht="18" hidden="1" customHeight="1" x14ac:dyDescent="0.25">
      <c r="A18" t="str">
        <f t="shared" si="0"/>
        <v xml:space="preserve">3.5.2 </v>
      </c>
      <c r="B18" t="str">
        <f t="shared" si="1"/>
        <v>PASSED</v>
      </c>
      <c r="D18" s="16" t="s">
        <v>303</v>
      </c>
      <c r="H18">
        <v>3</v>
      </c>
      <c r="I18">
        <v>5</v>
      </c>
      <c r="J18">
        <v>2</v>
      </c>
    </row>
    <row r="19" spans="1:11" ht="18" hidden="1" customHeight="1" x14ac:dyDescent="0.25">
      <c r="A19" t="str">
        <f t="shared" si="0"/>
        <v xml:space="preserve">3.5.3 </v>
      </c>
      <c r="B19" t="str">
        <f t="shared" si="1"/>
        <v>PASSED</v>
      </c>
      <c r="D19" s="16" t="s">
        <v>96</v>
      </c>
      <c r="H19">
        <v>3</v>
      </c>
      <c r="I19">
        <v>5</v>
      </c>
      <c r="J19">
        <v>3</v>
      </c>
    </row>
    <row r="20" spans="1:11" ht="18" hidden="1" customHeight="1" x14ac:dyDescent="0.25">
      <c r="A20" t="str">
        <f t="shared" si="0"/>
        <v xml:space="preserve">3.5.4 </v>
      </c>
      <c r="B20" t="str">
        <f t="shared" si="1"/>
        <v>PASSED</v>
      </c>
      <c r="D20" s="16" t="s">
        <v>84</v>
      </c>
      <c r="H20">
        <v>3</v>
      </c>
      <c r="I20">
        <v>5</v>
      </c>
      <c r="J20">
        <v>4</v>
      </c>
    </row>
    <row r="21" spans="1:11" ht="18" hidden="1" customHeight="1" x14ac:dyDescent="0.25">
      <c r="A21" t="str">
        <f t="shared" si="0"/>
        <v xml:space="preserve">3.5.5 </v>
      </c>
      <c r="B21" t="str">
        <f t="shared" si="1"/>
        <v>PASSED</v>
      </c>
      <c r="D21" s="16" t="s">
        <v>119</v>
      </c>
      <c r="H21">
        <v>3</v>
      </c>
      <c r="I21">
        <v>5</v>
      </c>
      <c r="J21">
        <v>5</v>
      </c>
    </row>
    <row r="22" spans="1:11" ht="18" hidden="1" customHeight="1" x14ac:dyDescent="0.25">
      <c r="A22" t="str">
        <f t="shared" si="0"/>
        <v xml:space="preserve">3.5.6 </v>
      </c>
      <c r="B22" t="str">
        <f t="shared" si="1"/>
        <v>PASSED</v>
      </c>
      <c r="D22" s="16" t="s">
        <v>59</v>
      </c>
      <c r="H22">
        <v>3</v>
      </c>
      <c r="I22">
        <v>5</v>
      </c>
      <c r="J22">
        <v>6</v>
      </c>
    </row>
    <row r="23" spans="1:11" ht="18" hidden="1" customHeight="1" x14ac:dyDescent="0.25">
      <c r="A23" t="str">
        <f t="shared" si="0"/>
        <v xml:space="preserve">3.5.7 </v>
      </c>
      <c r="B23" t="str">
        <f t="shared" si="1"/>
        <v>PASSED</v>
      </c>
      <c r="D23" s="16" t="s">
        <v>346</v>
      </c>
      <c r="H23">
        <v>3</v>
      </c>
      <c r="I23">
        <v>5</v>
      </c>
      <c r="J23">
        <v>7</v>
      </c>
    </row>
    <row r="24" spans="1:11" ht="18" hidden="1" customHeight="1" x14ac:dyDescent="0.25">
      <c r="A24" t="str">
        <f t="shared" si="0"/>
        <v xml:space="preserve">3.5.8 </v>
      </c>
      <c r="B24" t="str">
        <f t="shared" si="1"/>
        <v>PASSED</v>
      </c>
      <c r="D24" s="16" t="s">
        <v>328</v>
      </c>
      <c r="H24">
        <v>3</v>
      </c>
      <c r="I24">
        <v>5</v>
      </c>
      <c r="J24">
        <v>8</v>
      </c>
    </row>
    <row r="25" spans="1:11" ht="18" hidden="1" customHeight="1" x14ac:dyDescent="0.25">
      <c r="A25" t="str">
        <f t="shared" si="0"/>
        <v xml:space="preserve">3.5.9 </v>
      </c>
      <c r="B25" t="str">
        <f t="shared" si="1"/>
        <v>PASSED</v>
      </c>
      <c r="D25" s="16" t="s">
        <v>191</v>
      </c>
      <c r="H25">
        <v>3</v>
      </c>
      <c r="I25">
        <v>5</v>
      </c>
      <c r="J25">
        <v>9</v>
      </c>
    </row>
    <row r="26" spans="1:11" ht="18" hidden="1" customHeight="1" x14ac:dyDescent="0.25">
      <c r="A26" t="str">
        <f t="shared" si="0"/>
        <v xml:space="preserve">3.5.10 </v>
      </c>
      <c r="B26" t="str">
        <f t="shared" si="1"/>
        <v>PASSED</v>
      </c>
      <c r="D26" s="16" t="s">
        <v>286</v>
      </c>
      <c r="H26">
        <v>3</v>
      </c>
      <c r="I26">
        <v>5</v>
      </c>
      <c r="J26">
        <v>10</v>
      </c>
    </row>
    <row r="27" spans="1:11" ht="18" hidden="1" customHeight="1" x14ac:dyDescent="0.25">
      <c r="A27" t="str">
        <f t="shared" si="0"/>
        <v xml:space="preserve">3.5.11 </v>
      </c>
      <c r="B27" t="str">
        <f t="shared" si="1"/>
        <v>PASSED</v>
      </c>
      <c r="D27" s="16" t="s">
        <v>51</v>
      </c>
      <c r="H27">
        <v>3</v>
      </c>
      <c r="I27">
        <v>5</v>
      </c>
      <c r="J27">
        <v>11</v>
      </c>
    </row>
    <row r="28" spans="1:11" ht="18" hidden="1" customHeight="1" x14ac:dyDescent="0.25">
      <c r="A28" t="str">
        <f t="shared" si="0"/>
        <v xml:space="preserve">3.5.12 </v>
      </c>
      <c r="B28" t="str">
        <f t="shared" si="1"/>
        <v>PASSED</v>
      </c>
      <c r="D28" s="16" t="s">
        <v>64</v>
      </c>
      <c r="H28">
        <v>3</v>
      </c>
      <c r="I28">
        <v>5</v>
      </c>
      <c r="J28">
        <v>12</v>
      </c>
    </row>
    <row r="29" spans="1:11" ht="18" hidden="1" customHeight="1" x14ac:dyDescent="0.25">
      <c r="A29" t="str">
        <f t="shared" si="0"/>
        <v xml:space="preserve">3.5.13 </v>
      </c>
      <c r="B29" t="str">
        <f t="shared" si="1"/>
        <v>PASSED</v>
      </c>
      <c r="D29" s="16" t="s">
        <v>261</v>
      </c>
      <c r="H29">
        <v>3</v>
      </c>
      <c r="I29">
        <v>5</v>
      </c>
      <c r="J29">
        <v>13</v>
      </c>
    </row>
    <row r="30" spans="1:11" ht="18" hidden="1" customHeight="1" x14ac:dyDescent="0.25">
      <c r="A30" t="str">
        <f t="shared" si="0"/>
        <v xml:space="preserve">3.6.4.1 </v>
      </c>
      <c r="B30" t="str">
        <f t="shared" si="1"/>
        <v>PASSED</v>
      </c>
      <c r="D30" s="16" t="s">
        <v>66</v>
      </c>
      <c r="H30">
        <v>3</v>
      </c>
      <c r="I30">
        <v>6</v>
      </c>
      <c r="J30">
        <v>4</v>
      </c>
      <c r="K30">
        <v>1</v>
      </c>
    </row>
    <row r="31" spans="1:11" ht="18" hidden="1" customHeight="1" x14ac:dyDescent="0.25">
      <c r="A31" t="str">
        <f t="shared" si="0"/>
        <v xml:space="preserve">3.6.8.1 </v>
      </c>
      <c r="B31" t="str">
        <f t="shared" si="1"/>
        <v>PASSED</v>
      </c>
      <c r="D31" s="16" t="s">
        <v>253</v>
      </c>
      <c r="H31">
        <v>3</v>
      </c>
      <c r="I31">
        <v>6</v>
      </c>
      <c r="J31">
        <v>8</v>
      </c>
      <c r="K31">
        <v>1</v>
      </c>
    </row>
    <row r="32" spans="1:11" ht="18" hidden="1" customHeight="1" x14ac:dyDescent="0.25">
      <c r="A32" t="str">
        <f t="shared" si="0"/>
        <v xml:space="preserve">3.6.8.2 </v>
      </c>
      <c r="B32" t="str">
        <f t="shared" si="1"/>
        <v>PASSED</v>
      </c>
      <c r="D32" s="16" t="s">
        <v>37</v>
      </c>
      <c r="H32">
        <v>3</v>
      </c>
      <c r="I32">
        <v>6</v>
      </c>
      <c r="J32">
        <v>8</v>
      </c>
      <c r="K32">
        <v>2</v>
      </c>
    </row>
    <row r="33" spans="1:11" ht="18" hidden="1" customHeight="1" x14ac:dyDescent="0.25">
      <c r="A33" t="str">
        <f t="shared" si="0"/>
        <v xml:space="preserve">3.6.9.1 </v>
      </c>
      <c r="B33" t="str">
        <f t="shared" si="1"/>
        <v>PASSED</v>
      </c>
      <c r="D33" s="16" t="s">
        <v>260</v>
      </c>
      <c r="H33">
        <v>3</v>
      </c>
      <c r="I33">
        <v>6</v>
      </c>
      <c r="J33">
        <v>9</v>
      </c>
      <c r="K33">
        <v>1</v>
      </c>
    </row>
    <row r="34" spans="1:11" ht="18" hidden="1" customHeight="1" x14ac:dyDescent="0.25">
      <c r="A34" t="str">
        <f t="shared" si="0"/>
        <v xml:space="preserve">3.6.9.2 </v>
      </c>
      <c r="B34" t="str">
        <f t="shared" si="1"/>
        <v>PASSED</v>
      </c>
      <c r="D34" s="16" t="s">
        <v>342</v>
      </c>
      <c r="H34">
        <v>3</v>
      </c>
      <c r="I34">
        <v>6</v>
      </c>
      <c r="J34">
        <v>9</v>
      </c>
      <c r="K34">
        <v>2</v>
      </c>
    </row>
    <row r="35" spans="1:11" ht="18" hidden="1" customHeight="1" x14ac:dyDescent="0.25">
      <c r="A35" t="str">
        <f t="shared" si="0"/>
        <v xml:space="preserve">3.6.9.3 </v>
      </c>
      <c r="B35" t="str">
        <f t="shared" si="1"/>
        <v>PASSED</v>
      </c>
      <c r="D35" s="16" t="s">
        <v>314</v>
      </c>
      <c r="H35">
        <v>3</v>
      </c>
      <c r="I35">
        <v>6</v>
      </c>
      <c r="J35">
        <v>9</v>
      </c>
      <c r="K35">
        <v>3</v>
      </c>
    </row>
    <row r="36" spans="1:11" ht="18" hidden="1" customHeight="1" x14ac:dyDescent="0.25">
      <c r="A36" t="str">
        <f t="shared" si="0"/>
        <v xml:space="preserve">3.6.11.1 </v>
      </c>
      <c r="B36" t="str">
        <f t="shared" si="1"/>
        <v>PASSED</v>
      </c>
      <c r="D36" s="16" t="s">
        <v>121</v>
      </c>
      <c r="H36">
        <v>3</v>
      </c>
      <c r="I36">
        <v>6</v>
      </c>
      <c r="J36">
        <v>11</v>
      </c>
      <c r="K36">
        <v>1</v>
      </c>
    </row>
    <row r="37" spans="1:11" ht="18" hidden="1" customHeight="1" x14ac:dyDescent="0.25">
      <c r="A37" t="str">
        <f t="shared" si="0"/>
        <v xml:space="preserve">3.6.17.1 </v>
      </c>
      <c r="B37" t="str">
        <f t="shared" si="1"/>
        <v>PASSED</v>
      </c>
      <c r="D37" s="16" t="s">
        <v>295</v>
      </c>
      <c r="H37">
        <v>3</v>
      </c>
      <c r="I37">
        <v>6</v>
      </c>
      <c r="J37">
        <v>17</v>
      </c>
      <c r="K37">
        <v>1</v>
      </c>
    </row>
    <row r="38" spans="1:11" ht="18" hidden="1" customHeight="1" x14ac:dyDescent="0.25">
      <c r="A38" t="str">
        <f t="shared" si="0"/>
        <v xml:space="preserve">3.6.17.2 </v>
      </c>
      <c r="B38" t="str">
        <f t="shared" si="1"/>
        <v>PASSED</v>
      </c>
      <c r="D38" s="16" t="s">
        <v>28</v>
      </c>
      <c r="H38">
        <v>3</v>
      </c>
      <c r="I38">
        <v>6</v>
      </c>
      <c r="J38">
        <v>17</v>
      </c>
      <c r="K38">
        <v>2</v>
      </c>
    </row>
    <row r="39" spans="1:11" ht="18" hidden="1" customHeight="1" x14ac:dyDescent="0.25">
      <c r="A39" t="str">
        <f t="shared" si="0"/>
        <v xml:space="preserve">3.6.18.1 </v>
      </c>
      <c r="B39" t="str">
        <f t="shared" si="1"/>
        <v>PASSED</v>
      </c>
      <c r="D39" s="16" t="s">
        <v>196</v>
      </c>
      <c r="H39">
        <v>3</v>
      </c>
      <c r="I39">
        <v>6</v>
      </c>
      <c r="J39">
        <v>18</v>
      </c>
      <c r="K39">
        <v>1</v>
      </c>
    </row>
    <row r="40" spans="1:11" ht="18" hidden="1" customHeight="1" x14ac:dyDescent="0.25">
      <c r="A40" t="str">
        <f t="shared" si="0"/>
        <v xml:space="preserve">3.6.18.2 </v>
      </c>
      <c r="B40" t="str">
        <f t="shared" si="1"/>
        <v>PASSED</v>
      </c>
      <c r="D40" s="16" t="s">
        <v>65</v>
      </c>
      <c r="H40">
        <v>3</v>
      </c>
      <c r="I40">
        <v>6</v>
      </c>
      <c r="J40">
        <v>18</v>
      </c>
      <c r="K40">
        <v>2</v>
      </c>
    </row>
    <row r="41" spans="1:11" ht="18" hidden="1" customHeight="1" x14ac:dyDescent="0.25">
      <c r="A41" t="str">
        <f t="shared" si="0"/>
        <v xml:space="preserve">3.6.19.1 </v>
      </c>
      <c r="B41" t="str">
        <f t="shared" si="1"/>
        <v>PASSED</v>
      </c>
      <c r="D41" s="16" t="s">
        <v>25</v>
      </c>
      <c r="H41">
        <v>3</v>
      </c>
      <c r="I41">
        <v>6</v>
      </c>
      <c r="J41">
        <v>19</v>
      </c>
      <c r="K41">
        <v>1</v>
      </c>
    </row>
    <row r="42" spans="1:11" ht="18" hidden="1" customHeight="1" x14ac:dyDescent="0.25">
      <c r="A42" t="str">
        <f t="shared" si="0"/>
        <v xml:space="preserve">3.7.1 </v>
      </c>
      <c r="B42" t="str">
        <f t="shared" si="1"/>
        <v>PASSED</v>
      </c>
      <c r="D42" s="16" t="s">
        <v>255</v>
      </c>
      <c r="H42">
        <v>3</v>
      </c>
      <c r="I42">
        <v>7</v>
      </c>
      <c r="J42">
        <v>1</v>
      </c>
    </row>
    <row r="43" spans="1:11" ht="18" hidden="1" customHeight="1" x14ac:dyDescent="0.25">
      <c r="A43" t="str">
        <f t="shared" si="0"/>
        <v xml:space="preserve">3.7.2 </v>
      </c>
      <c r="B43" t="str">
        <f t="shared" si="1"/>
        <v>PASSED</v>
      </c>
      <c r="D43" s="16" t="s">
        <v>85</v>
      </c>
      <c r="H43">
        <v>3</v>
      </c>
      <c r="I43">
        <v>7</v>
      </c>
      <c r="J43">
        <v>2</v>
      </c>
    </row>
    <row r="44" spans="1:11" ht="18" hidden="1" customHeight="1" x14ac:dyDescent="0.25">
      <c r="A44" t="str">
        <f t="shared" si="0"/>
        <v xml:space="preserve">3.7.3 </v>
      </c>
      <c r="B44" t="str">
        <f t="shared" si="1"/>
        <v>PASSED</v>
      </c>
      <c r="D44" s="16" t="s">
        <v>229</v>
      </c>
      <c r="H44">
        <v>3</v>
      </c>
      <c r="I44">
        <v>7</v>
      </c>
      <c r="J44">
        <v>3</v>
      </c>
    </row>
    <row r="45" spans="1:11" ht="18" hidden="1" customHeight="1" x14ac:dyDescent="0.25">
      <c r="A45" t="str">
        <f t="shared" si="0"/>
        <v xml:space="preserve">3.9.1.1 </v>
      </c>
      <c r="B45" t="str">
        <f t="shared" si="1"/>
        <v>PASSED</v>
      </c>
      <c r="D45" s="16" t="s">
        <v>182</v>
      </c>
      <c r="H45">
        <v>3</v>
      </c>
      <c r="I45">
        <v>9</v>
      </c>
      <c r="J45">
        <v>1</v>
      </c>
      <c r="K45">
        <v>1</v>
      </c>
    </row>
    <row r="46" spans="1:11" ht="18" hidden="1" customHeight="1" x14ac:dyDescent="0.25">
      <c r="A46" t="str">
        <f t="shared" si="0"/>
        <v xml:space="preserve">3.10.4.1 </v>
      </c>
      <c r="B46" t="str">
        <f t="shared" si="1"/>
        <v>PASSED</v>
      </c>
      <c r="D46" s="16" t="s">
        <v>77</v>
      </c>
      <c r="H46">
        <v>3</v>
      </c>
      <c r="I46">
        <v>10</v>
      </c>
      <c r="J46">
        <v>4</v>
      </c>
      <c r="K46">
        <v>1</v>
      </c>
    </row>
    <row r="47" spans="1:11" ht="18" hidden="1" customHeight="1" x14ac:dyDescent="0.25">
      <c r="A47" t="str">
        <f t="shared" si="0"/>
        <v xml:space="preserve">3.10.5.1 </v>
      </c>
      <c r="B47" t="str">
        <f t="shared" si="1"/>
        <v>PASSED</v>
      </c>
      <c r="D47" s="16" t="s">
        <v>120</v>
      </c>
      <c r="H47">
        <v>3</v>
      </c>
      <c r="I47">
        <v>10</v>
      </c>
      <c r="J47">
        <v>5</v>
      </c>
      <c r="K47">
        <v>1</v>
      </c>
    </row>
    <row r="48" spans="1:11" ht="18" hidden="1" customHeight="1" x14ac:dyDescent="0.25">
      <c r="A48" t="str">
        <f t="shared" si="0"/>
        <v xml:space="preserve">3.10.5.2 </v>
      </c>
      <c r="B48" t="str">
        <f t="shared" si="1"/>
        <v>PASSED</v>
      </c>
      <c r="D48" s="16" t="s">
        <v>138</v>
      </c>
      <c r="H48">
        <v>3</v>
      </c>
      <c r="I48">
        <v>10</v>
      </c>
      <c r="J48">
        <v>5</v>
      </c>
      <c r="K48">
        <v>2</v>
      </c>
    </row>
    <row r="49" spans="1:12" ht="409.5" x14ac:dyDescent="0.25">
      <c r="A49" t="str">
        <f t="shared" si="0"/>
        <v xml:space="preserve">3.10.9.1.1 </v>
      </c>
      <c r="B49" t="str">
        <f t="shared" si="1"/>
        <v>FAILED</v>
      </c>
      <c r="D49" s="16" t="s">
        <v>171</v>
      </c>
      <c r="E49" s="18" t="s">
        <v>438</v>
      </c>
      <c r="G49" t="s">
        <v>441</v>
      </c>
      <c r="H49">
        <v>3</v>
      </c>
      <c r="I49">
        <v>10</v>
      </c>
      <c r="J49">
        <v>9</v>
      </c>
      <c r="K49">
        <v>1</v>
      </c>
      <c r="L49">
        <v>1</v>
      </c>
    </row>
    <row r="50" spans="1:12" ht="18" customHeight="1" x14ac:dyDescent="0.25">
      <c r="A50" t="str">
        <f t="shared" si="0"/>
        <v xml:space="preserve">3.10.9.1.2 </v>
      </c>
      <c r="B50" t="str">
        <f t="shared" si="1"/>
        <v>FAILED</v>
      </c>
      <c r="D50" s="16" t="s">
        <v>89</v>
      </c>
      <c r="E50" s="18" t="s">
        <v>438</v>
      </c>
      <c r="F50" s="20" t="s">
        <v>442</v>
      </c>
      <c r="G50" t="s">
        <v>441</v>
      </c>
      <c r="H50">
        <v>3</v>
      </c>
      <c r="I50">
        <v>10</v>
      </c>
      <c r="J50">
        <v>9</v>
      </c>
      <c r="K50">
        <v>1</v>
      </c>
      <c r="L50">
        <v>2</v>
      </c>
    </row>
    <row r="51" spans="1:12" ht="18" customHeight="1" x14ac:dyDescent="0.25">
      <c r="A51" t="str">
        <f t="shared" si="0"/>
        <v xml:space="preserve">3.10.9.1.3 </v>
      </c>
      <c r="B51" t="str">
        <f t="shared" si="1"/>
        <v>FAILED</v>
      </c>
      <c r="D51" s="16" t="s">
        <v>227</v>
      </c>
      <c r="E51" s="18" t="s">
        <v>439</v>
      </c>
      <c r="G51" t="s">
        <v>441</v>
      </c>
      <c r="H51">
        <v>3</v>
      </c>
      <c r="I51">
        <v>10</v>
      </c>
      <c r="J51">
        <v>9</v>
      </c>
      <c r="K51">
        <v>1</v>
      </c>
      <c r="L51">
        <v>3</v>
      </c>
    </row>
    <row r="52" spans="1:12" ht="18" customHeight="1" x14ac:dyDescent="0.25">
      <c r="A52" t="str">
        <f t="shared" si="0"/>
        <v xml:space="preserve">3.10.9.1.4 </v>
      </c>
      <c r="B52" t="str">
        <f t="shared" si="1"/>
        <v>FAILED</v>
      </c>
      <c r="D52" s="16" t="s">
        <v>272</v>
      </c>
      <c r="E52" s="18" t="s">
        <v>440</v>
      </c>
      <c r="G52" t="s">
        <v>441</v>
      </c>
      <c r="H52">
        <v>3</v>
      </c>
      <c r="I52">
        <v>10</v>
      </c>
      <c r="J52">
        <v>9</v>
      </c>
      <c r="K52">
        <v>1</v>
      </c>
      <c r="L52">
        <v>4</v>
      </c>
    </row>
    <row r="53" spans="1:12" ht="18" customHeight="1" x14ac:dyDescent="0.25">
      <c r="A53" t="str">
        <f t="shared" si="0"/>
        <v xml:space="preserve">3.10.9.1.5 </v>
      </c>
      <c r="B53" t="str">
        <f t="shared" si="1"/>
        <v>FAILED</v>
      </c>
      <c r="D53" s="16" t="s">
        <v>278</v>
      </c>
      <c r="E53" s="18" t="s">
        <v>440</v>
      </c>
      <c r="G53" t="s">
        <v>441</v>
      </c>
      <c r="H53">
        <v>3</v>
      </c>
      <c r="I53">
        <v>10</v>
      </c>
      <c r="J53">
        <v>9</v>
      </c>
      <c r="K53">
        <v>1</v>
      </c>
      <c r="L53">
        <v>5</v>
      </c>
    </row>
    <row r="54" spans="1:12" ht="18" customHeight="1" x14ac:dyDescent="0.25">
      <c r="A54" t="str">
        <f t="shared" si="0"/>
        <v xml:space="preserve">3.10.9.1.6 </v>
      </c>
      <c r="B54" t="str">
        <f t="shared" si="1"/>
        <v>FAILED</v>
      </c>
      <c r="D54" s="16" t="s">
        <v>79</v>
      </c>
      <c r="E54" s="18" t="s">
        <v>440</v>
      </c>
      <c r="G54" t="s">
        <v>441</v>
      </c>
      <c r="H54">
        <v>3</v>
      </c>
      <c r="I54">
        <v>10</v>
      </c>
      <c r="J54">
        <v>9</v>
      </c>
      <c r="K54">
        <v>1</v>
      </c>
      <c r="L54">
        <v>6</v>
      </c>
    </row>
    <row r="55" spans="1:12" ht="18" hidden="1" customHeight="1" x14ac:dyDescent="0.25">
      <c r="A55" t="str">
        <f t="shared" si="0"/>
        <v xml:space="preserve">3.10.9.2 </v>
      </c>
      <c r="B55" t="str">
        <f t="shared" si="1"/>
        <v>PASSED</v>
      </c>
      <c r="D55" s="16" t="s">
        <v>239</v>
      </c>
      <c r="H55">
        <v>3</v>
      </c>
      <c r="I55">
        <v>10</v>
      </c>
      <c r="J55">
        <v>9</v>
      </c>
      <c r="K55">
        <v>2</v>
      </c>
    </row>
    <row r="56" spans="1:12" ht="18" hidden="1" customHeight="1" x14ac:dyDescent="0.25">
      <c r="A56" t="str">
        <f t="shared" si="0"/>
        <v xml:space="preserve">3.10.13.1 </v>
      </c>
      <c r="B56" t="str">
        <f t="shared" si="1"/>
        <v>PASSED</v>
      </c>
      <c r="D56" s="16" t="s">
        <v>137</v>
      </c>
      <c r="H56">
        <v>3</v>
      </c>
      <c r="I56">
        <v>10</v>
      </c>
      <c r="J56">
        <v>13</v>
      </c>
      <c r="K56">
        <v>1</v>
      </c>
    </row>
    <row r="57" spans="1:12" ht="18" hidden="1" customHeight="1" x14ac:dyDescent="0.25">
      <c r="A57" t="str">
        <f t="shared" si="0"/>
        <v xml:space="preserve">3.10.19.1 </v>
      </c>
      <c r="B57" t="str">
        <f t="shared" si="1"/>
        <v>PASSED</v>
      </c>
      <c r="D57" s="16" t="s">
        <v>369</v>
      </c>
      <c r="H57">
        <v>3</v>
      </c>
      <c r="I57">
        <v>10</v>
      </c>
      <c r="J57">
        <v>19</v>
      </c>
      <c r="K57">
        <v>1</v>
      </c>
    </row>
    <row r="58" spans="1:12" ht="18" hidden="1" customHeight="1" x14ac:dyDescent="0.25">
      <c r="A58" t="str">
        <f t="shared" si="0"/>
        <v xml:space="preserve">3.10.19.2 </v>
      </c>
      <c r="B58" t="str">
        <f t="shared" si="1"/>
        <v>PASSED</v>
      </c>
      <c r="D58" s="16" t="s">
        <v>217</v>
      </c>
      <c r="H58">
        <v>3</v>
      </c>
      <c r="I58">
        <v>10</v>
      </c>
      <c r="J58">
        <v>19</v>
      </c>
      <c r="K58">
        <v>2</v>
      </c>
    </row>
    <row r="59" spans="1:12" ht="18" hidden="1" customHeight="1" x14ac:dyDescent="0.25">
      <c r="A59" t="str">
        <f t="shared" si="0"/>
        <v xml:space="preserve">3.10.19.3 </v>
      </c>
      <c r="B59" t="str">
        <f t="shared" si="1"/>
        <v>PASSED</v>
      </c>
      <c r="D59" s="16" t="s">
        <v>338</v>
      </c>
      <c r="H59">
        <v>3</v>
      </c>
      <c r="I59">
        <v>10</v>
      </c>
      <c r="J59">
        <v>19</v>
      </c>
      <c r="K59">
        <v>3</v>
      </c>
    </row>
    <row r="60" spans="1:12" ht="18" hidden="1" customHeight="1" x14ac:dyDescent="0.25">
      <c r="A60" t="str">
        <f t="shared" si="0"/>
        <v xml:space="preserve">3.10.19.4 </v>
      </c>
      <c r="B60" t="str">
        <f t="shared" si="1"/>
        <v>PASSED</v>
      </c>
      <c r="D60" s="16" t="s">
        <v>102</v>
      </c>
      <c r="H60">
        <v>3</v>
      </c>
      <c r="I60">
        <v>10</v>
      </c>
      <c r="J60">
        <v>19</v>
      </c>
      <c r="K60">
        <v>4</v>
      </c>
    </row>
    <row r="61" spans="1:12" ht="18" hidden="1" customHeight="1" x14ac:dyDescent="0.25">
      <c r="A61" t="str">
        <f t="shared" si="0"/>
        <v xml:space="preserve">3.10.19.5 </v>
      </c>
      <c r="B61" t="str">
        <f t="shared" si="1"/>
        <v>PASSED</v>
      </c>
      <c r="D61" s="16" t="s">
        <v>33</v>
      </c>
      <c r="H61">
        <v>3</v>
      </c>
      <c r="I61">
        <v>10</v>
      </c>
      <c r="J61">
        <v>19</v>
      </c>
      <c r="K61">
        <v>5</v>
      </c>
    </row>
    <row r="62" spans="1:12" ht="18" hidden="1" customHeight="1" x14ac:dyDescent="0.25">
      <c r="A62" t="str">
        <f t="shared" si="0"/>
        <v xml:space="preserve">3.10.19.6 </v>
      </c>
      <c r="B62" t="str">
        <f t="shared" si="1"/>
        <v>PASSED</v>
      </c>
      <c r="D62" s="16" t="s">
        <v>306</v>
      </c>
      <c r="H62">
        <v>3</v>
      </c>
      <c r="I62">
        <v>10</v>
      </c>
      <c r="J62">
        <v>19</v>
      </c>
      <c r="K62">
        <v>6</v>
      </c>
    </row>
    <row r="63" spans="1:12" ht="18" hidden="1" customHeight="1" x14ac:dyDescent="0.25">
      <c r="A63" t="str">
        <f t="shared" si="0"/>
        <v xml:space="preserve">3.10.20.1.1 </v>
      </c>
      <c r="B63" t="str">
        <f t="shared" si="1"/>
        <v>PASSED</v>
      </c>
      <c r="D63" s="16" t="s">
        <v>83</v>
      </c>
      <c r="H63">
        <v>3</v>
      </c>
      <c r="I63">
        <v>10</v>
      </c>
      <c r="J63">
        <v>20</v>
      </c>
      <c r="K63">
        <v>1</v>
      </c>
      <c r="L63">
        <v>1</v>
      </c>
    </row>
    <row r="64" spans="1:12" ht="18" hidden="1" customHeight="1" x14ac:dyDescent="0.25">
      <c r="A64" t="str">
        <f t="shared" si="0"/>
        <v xml:space="preserve">3.10.20.1.2 </v>
      </c>
      <c r="B64" t="str">
        <f t="shared" si="1"/>
        <v>PASSED</v>
      </c>
      <c r="D64" s="16" t="s">
        <v>344</v>
      </c>
      <c r="H64">
        <v>3</v>
      </c>
      <c r="I64">
        <v>10</v>
      </c>
      <c r="J64">
        <v>20</v>
      </c>
      <c r="K64">
        <v>1</v>
      </c>
      <c r="L64">
        <v>2</v>
      </c>
    </row>
    <row r="65" spans="1:12" ht="18" hidden="1" customHeight="1" x14ac:dyDescent="0.25">
      <c r="A65" t="str">
        <f t="shared" si="0"/>
        <v xml:space="preserve">3.10.20.1.3 </v>
      </c>
      <c r="B65" t="str">
        <f t="shared" si="1"/>
        <v>PASSED</v>
      </c>
      <c r="D65" s="16" t="s">
        <v>265</v>
      </c>
      <c r="H65">
        <v>3</v>
      </c>
      <c r="I65">
        <v>10</v>
      </c>
      <c r="J65">
        <v>20</v>
      </c>
      <c r="K65">
        <v>1</v>
      </c>
      <c r="L65">
        <v>3</v>
      </c>
    </row>
    <row r="66" spans="1:12" ht="18" hidden="1" customHeight="1" x14ac:dyDescent="0.25">
      <c r="A66" t="str">
        <f t="shared" si="0"/>
        <v xml:space="preserve">3.10.20.1.4 </v>
      </c>
      <c r="B66" t="str">
        <f t="shared" si="1"/>
        <v>PASSED</v>
      </c>
      <c r="D66" s="16" t="s">
        <v>354</v>
      </c>
      <c r="H66">
        <v>3</v>
      </c>
      <c r="I66">
        <v>10</v>
      </c>
      <c r="J66">
        <v>20</v>
      </c>
      <c r="K66">
        <v>1</v>
      </c>
      <c r="L66">
        <v>4</v>
      </c>
    </row>
    <row r="67" spans="1:12" ht="18" hidden="1" customHeight="1" x14ac:dyDescent="0.25">
      <c r="A67" t="str">
        <f t="shared" si="0"/>
        <v xml:space="preserve">3.10.20.1.5 </v>
      </c>
      <c r="B67" t="str">
        <f t="shared" si="1"/>
        <v>PASSED</v>
      </c>
      <c r="D67" s="16" t="s">
        <v>234</v>
      </c>
      <c r="H67">
        <v>3</v>
      </c>
      <c r="I67">
        <v>10</v>
      </c>
      <c r="J67">
        <v>20</v>
      </c>
      <c r="K67">
        <v>1</v>
      </c>
      <c r="L67">
        <v>5</v>
      </c>
    </row>
    <row r="68" spans="1:12" ht="18" customHeight="1" x14ac:dyDescent="0.25">
      <c r="A68" t="str">
        <f t="shared" si="0"/>
        <v xml:space="preserve">3.10.20.1.6 </v>
      </c>
      <c r="B68" t="str">
        <f t="shared" si="1"/>
        <v>FAILED</v>
      </c>
      <c r="D68" s="16" t="s">
        <v>17</v>
      </c>
      <c r="E68" s="18" t="s">
        <v>443</v>
      </c>
      <c r="G68" t="s">
        <v>441</v>
      </c>
      <c r="H68">
        <v>3</v>
      </c>
      <c r="I68">
        <v>10</v>
      </c>
      <c r="J68">
        <v>20</v>
      </c>
      <c r="K68">
        <v>1</v>
      </c>
      <c r="L68">
        <v>6</v>
      </c>
    </row>
    <row r="69" spans="1:12" ht="18" hidden="1" customHeight="1" x14ac:dyDescent="0.25">
      <c r="A69" t="str">
        <f t="shared" si="0"/>
        <v xml:space="preserve">3.10.20.1.7 </v>
      </c>
      <c r="B69" t="str">
        <f t="shared" si="1"/>
        <v>PASSED</v>
      </c>
      <c r="D69" s="16" t="s">
        <v>353</v>
      </c>
      <c r="H69">
        <v>3</v>
      </c>
      <c r="I69">
        <v>10</v>
      </c>
      <c r="J69">
        <v>20</v>
      </c>
      <c r="K69">
        <v>1</v>
      </c>
      <c r="L69">
        <v>7</v>
      </c>
    </row>
    <row r="70" spans="1:12" ht="18" hidden="1" customHeight="1" x14ac:dyDescent="0.25">
      <c r="A70" t="str">
        <f t="shared" si="0"/>
        <v xml:space="preserve">3.10.20.1.8 </v>
      </c>
      <c r="B70" t="str">
        <f t="shared" si="1"/>
        <v>PASSED</v>
      </c>
      <c r="D70" s="16" t="s">
        <v>175</v>
      </c>
      <c r="H70">
        <v>3</v>
      </c>
      <c r="I70">
        <v>10</v>
      </c>
      <c r="J70">
        <v>20</v>
      </c>
      <c r="K70">
        <v>1</v>
      </c>
      <c r="L70">
        <v>8</v>
      </c>
    </row>
    <row r="71" spans="1:12" ht="18" hidden="1" customHeight="1" x14ac:dyDescent="0.25">
      <c r="A71" t="str">
        <f t="shared" si="0"/>
        <v xml:space="preserve">3.10.20.1.9 </v>
      </c>
      <c r="B71" t="str">
        <f t="shared" si="1"/>
        <v>PASSED</v>
      </c>
      <c r="D71" s="16" t="s">
        <v>339</v>
      </c>
      <c r="H71">
        <v>3</v>
      </c>
      <c r="I71">
        <v>10</v>
      </c>
      <c r="J71">
        <v>20</v>
      </c>
      <c r="K71">
        <v>1</v>
      </c>
      <c r="L71">
        <v>9</v>
      </c>
    </row>
    <row r="72" spans="1:12" ht="18" hidden="1" customHeight="1" x14ac:dyDescent="0.25">
      <c r="A72" t="str">
        <f t="shared" ref="A72:A135" si="2">MID(D72,2,FIND(")",D72,1)-5)</f>
        <v xml:space="preserve">3.10.20.1.10 </v>
      </c>
      <c r="B72" t="str">
        <f t="shared" ref="B72:B135" si="3">IF(ISNUMBER(FIND("[PASSED]",D72,1)),"PASSED","FAILED")</f>
        <v>PASSED</v>
      </c>
      <c r="D72" s="16" t="s">
        <v>112</v>
      </c>
      <c r="H72">
        <v>3</v>
      </c>
      <c r="I72">
        <v>10</v>
      </c>
      <c r="J72">
        <v>20</v>
      </c>
      <c r="K72">
        <v>1</v>
      </c>
      <c r="L72">
        <v>10</v>
      </c>
    </row>
    <row r="73" spans="1:12" ht="18" hidden="1" customHeight="1" x14ac:dyDescent="0.25">
      <c r="A73" t="str">
        <f t="shared" si="2"/>
        <v xml:space="preserve">3.10.20.1.11 </v>
      </c>
      <c r="B73" t="str">
        <f t="shared" si="3"/>
        <v>PASSED</v>
      </c>
      <c r="D73" s="16" t="s">
        <v>358</v>
      </c>
      <c r="H73">
        <v>3</v>
      </c>
      <c r="I73">
        <v>10</v>
      </c>
      <c r="J73">
        <v>20</v>
      </c>
      <c r="K73">
        <v>1</v>
      </c>
      <c r="L73">
        <v>11</v>
      </c>
    </row>
    <row r="74" spans="1:12" ht="18" hidden="1" customHeight="1" x14ac:dyDescent="0.25">
      <c r="A74" t="str">
        <f t="shared" si="2"/>
        <v xml:space="preserve">3.10.20.1.12 </v>
      </c>
      <c r="B74" t="str">
        <f t="shared" si="3"/>
        <v>PASSED</v>
      </c>
      <c r="D74" s="16" t="s">
        <v>298</v>
      </c>
      <c r="H74">
        <v>3</v>
      </c>
      <c r="I74">
        <v>10</v>
      </c>
      <c r="J74">
        <v>20</v>
      </c>
      <c r="K74">
        <v>1</v>
      </c>
      <c r="L74">
        <v>12</v>
      </c>
    </row>
    <row r="75" spans="1:12" ht="18" hidden="1" customHeight="1" x14ac:dyDescent="0.25">
      <c r="A75" t="str">
        <f t="shared" si="2"/>
        <v xml:space="preserve">3.10.20.1.13 </v>
      </c>
      <c r="B75" t="str">
        <f t="shared" si="3"/>
        <v>PASSED</v>
      </c>
      <c r="D75" s="16" t="s">
        <v>88</v>
      </c>
      <c r="H75">
        <v>3</v>
      </c>
      <c r="I75">
        <v>10</v>
      </c>
      <c r="J75">
        <v>20</v>
      </c>
      <c r="K75">
        <v>1</v>
      </c>
      <c r="L75">
        <v>13</v>
      </c>
    </row>
    <row r="76" spans="1:12" ht="18" hidden="1" customHeight="1" x14ac:dyDescent="0.25">
      <c r="A76" t="str">
        <f t="shared" si="2"/>
        <v xml:space="preserve">3.10.23.1 </v>
      </c>
      <c r="B76" t="str">
        <f t="shared" si="3"/>
        <v>PASSED</v>
      </c>
      <c r="D76" s="16" t="s">
        <v>168</v>
      </c>
      <c r="H76">
        <v>3</v>
      </c>
      <c r="I76">
        <v>10</v>
      </c>
      <c r="J76">
        <v>23</v>
      </c>
      <c r="K76">
        <v>1</v>
      </c>
    </row>
    <row r="77" spans="1:12" ht="18" hidden="1" customHeight="1" x14ac:dyDescent="0.25">
      <c r="A77" t="str">
        <f t="shared" si="2"/>
        <v xml:space="preserve">3.10.24.1 </v>
      </c>
      <c r="B77" t="str">
        <f t="shared" si="3"/>
        <v>PASSED</v>
      </c>
      <c r="D77" s="16" t="s">
        <v>254</v>
      </c>
      <c r="H77">
        <v>3</v>
      </c>
      <c r="I77">
        <v>10</v>
      </c>
      <c r="J77">
        <v>24</v>
      </c>
      <c r="K77">
        <v>1</v>
      </c>
    </row>
    <row r="78" spans="1:12" ht="18" hidden="1" customHeight="1" x14ac:dyDescent="0.25">
      <c r="A78" t="str">
        <f t="shared" si="2"/>
        <v xml:space="preserve">3.10.25.1 </v>
      </c>
      <c r="B78" t="str">
        <f t="shared" si="3"/>
        <v>PASSED</v>
      </c>
      <c r="D78" s="16" t="s">
        <v>208</v>
      </c>
      <c r="H78">
        <v>3</v>
      </c>
      <c r="I78">
        <v>10</v>
      </c>
      <c r="J78">
        <v>25</v>
      </c>
      <c r="K78">
        <v>1</v>
      </c>
    </row>
    <row r="79" spans="1:12" ht="18" hidden="1" customHeight="1" x14ac:dyDescent="0.25">
      <c r="A79" t="str">
        <f t="shared" si="2"/>
        <v xml:space="preserve">3.10.25.2 </v>
      </c>
      <c r="B79" t="str">
        <f t="shared" si="3"/>
        <v>PASSED</v>
      </c>
      <c r="D79" s="16" t="s">
        <v>341</v>
      </c>
      <c r="H79">
        <v>3</v>
      </c>
      <c r="I79">
        <v>10</v>
      </c>
      <c r="J79">
        <v>25</v>
      </c>
      <c r="K79">
        <v>2</v>
      </c>
    </row>
    <row r="80" spans="1:12" ht="18" hidden="1" customHeight="1" x14ac:dyDescent="0.25">
      <c r="A80" t="str">
        <f t="shared" si="2"/>
        <v xml:space="preserve">3.10.25.3 </v>
      </c>
      <c r="B80" t="str">
        <f t="shared" si="3"/>
        <v>PASSED</v>
      </c>
      <c r="D80" s="16" t="s">
        <v>257</v>
      </c>
      <c r="H80">
        <v>3</v>
      </c>
      <c r="I80">
        <v>10</v>
      </c>
      <c r="J80">
        <v>25</v>
      </c>
      <c r="K80">
        <v>3</v>
      </c>
    </row>
    <row r="81" spans="1:12" ht="18" hidden="1" customHeight="1" x14ac:dyDescent="0.25">
      <c r="A81" t="str">
        <f t="shared" si="2"/>
        <v xml:space="preserve">3.10.25.4 </v>
      </c>
      <c r="B81" t="str">
        <f t="shared" si="3"/>
        <v>PASSED</v>
      </c>
      <c r="D81" s="16" t="s">
        <v>141</v>
      </c>
      <c r="H81">
        <v>3</v>
      </c>
      <c r="I81">
        <v>10</v>
      </c>
      <c r="J81">
        <v>25</v>
      </c>
      <c r="K81">
        <v>4</v>
      </c>
    </row>
    <row r="82" spans="1:12" ht="18" hidden="1" customHeight="1" x14ac:dyDescent="0.25">
      <c r="A82" t="str">
        <f t="shared" si="2"/>
        <v xml:space="preserve">3.10.25.5 </v>
      </c>
      <c r="B82" t="str">
        <f t="shared" si="3"/>
        <v>PASSED</v>
      </c>
      <c r="D82" s="16" t="s">
        <v>285</v>
      </c>
      <c r="H82">
        <v>3</v>
      </c>
      <c r="I82">
        <v>10</v>
      </c>
      <c r="J82">
        <v>25</v>
      </c>
      <c r="K82">
        <v>5</v>
      </c>
    </row>
    <row r="83" spans="1:12" ht="18" hidden="1" customHeight="1" x14ac:dyDescent="0.25">
      <c r="A83" t="str">
        <f t="shared" si="2"/>
        <v xml:space="preserve">3.10.25.6 </v>
      </c>
      <c r="B83" t="str">
        <f t="shared" si="3"/>
        <v>PASSED</v>
      </c>
      <c r="D83" s="16" t="s">
        <v>220</v>
      </c>
      <c r="H83">
        <v>3</v>
      </c>
      <c r="I83">
        <v>10</v>
      </c>
      <c r="J83">
        <v>25</v>
      </c>
      <c r="K83">
        <v>6</v>
      </c>
    </row>
    <row r="84" spans="1:12" ht="18" hidden="1" customHeight="1" x14ac:dyDescent="0.25">
      <c r="A84" t="str">
        <f t="shared" si="2"/>
        <v xml:space="preserve">3.10.25.7 </v>
      </c>
      <c r="B84" t="str">
        <f t="shared" si="3"/>
        <v>PASSED</v>
      </c>
      <c r="D84" s="16" t="s">
        <v>125</v>
      </c>
      <c r="H84">
        <v>3</v>
      </c>
      <c r="I84">
        <v>10</v>
      </c>
      <c r="J84">
        <v>25</v>
      </c>
      <c r="K84">
        <v>7</v>
      </c>
    </row>
    <row r="85" spans="1:12" ht="18" hidden="1" customHeight="1" x14ac:dyDescent="0.25">
      <c r="A85" t="str">
        <f t="shared" si="2"/>
        <v xml:space="preserve">3.10.28.5.1 </v>
      </c>
      <c r="B85" t="str">
        <f t="shared" si="3"/>
        <v>PASSED</v>
      </c>
      <c r="D85" s="16" t="s">
        <v>73</v>
      </c>
      <c r="H85">
        <v>3</v>
      </c>
      <c r="I85">
        <v>10</v>
      </c>
      <c r="J85">
        <v>28</v>
      </c>
      <c r="K85">
        <v>5</v>
      </c>
      <c r="L85">
        <v>1</v>
      </c>
    </row>
    <row r="86" spans="1:12" ht="36" customHeight="1" x14ac:dyDescent="0.25">
      <c r="A86" t="str">
        <f t="shared" si="2"/>
        <v xml:space="preserve">3.10.28.5.2 </v>
      </c>
      <c r="B86" t="str">
        <f t="shared" si="3"/>
        <v>FAILED</v>
      </c>
      <c r="D86" s="16" t="s">
        <v>116</v>
      </c>
      <c r="E86" s="18" t="s">
        <v>444</v>
      </c>
      <c r="G86" t="s">
        <v>441</v>
      </c>
      <c r="H86">
        <v>3</v>
      </c>
      <c r="I86">
        <v>10</v>
      </c>
      <c r="J86">
        <v>28</v>
      </c>
      <c r="K86">
        <v>5</v>
      </c>
      <c r="L86">
        <v>2</v>
      </c>
    </row>
    <row r="87" spans="1:12" ht="39.950000000000003" customHeight="1" x14ac:dyDescent="0.25">
      <c r="A87" t="str">
        <f t="shared" si="2"/>
        <v xml:space="preserve">3.10.28.5.3 </v>
      </c>
      <c r="B87" t="str">
        <f t="shared" si="3"/>
        <v>FAILED</v>
      </c>
      <c r="D87" s="16" t="s">
        <v>134</v>
      </c>
      <c r="E87" s="18" t="s">
        <v>444</v>
      </c>
      <c r="G87" t="s">
        <v>441</v>
      </c>
      <c r="H87">
        <v>3</v>
      </c>
      <c r="I87">
        <v>10</v>
      </c>
      <c r="J87">
        <v>28</v>
      </c>
      <c r="K87">
        <v>5</v>
      </c>
      <c r="L87">
        <v>3</v>
      </c>
    </row>
    <row r="88" spans="1:12" ht="30.6" customHeight="1" x14ac:dyDescent="0.25">
      <c r="A88" t="str">
        <f t="shared" si="2"/>
        <v xml:space="preserve">3.10.28.5.4 </v>
      </c>
      <c r="B88" t="str">
        <f t="shared" si="3"/>
        <v>FAILED</v>
      </c>
      <c r="D88" s="16" t="s">
        <v>68</v>
      </c>
      <c r="E88" s="18" t="s">
        <v>444</v>
      </c>
      <c r="G88" t="s">
        <v>441</v>
      </c>
      <c r="H88">
        <v>3</v>
      </c>
      <c r="I88">
        <v>10</v>
      </c>
      <c r="J88">
        <v>28</v>
      </c>
      <c r="K88">
        <v>5</v>
      </c>
      <c r="L88">
        <v>4</v>
      </c>
    </row>
    <row r="89" spans="1:12" ht="18" hidden="1" customHeight="1" x14ac:dyDescent="0.25">
      <c r="A89" t="str">
        <f t="shared" si="2"/>
        <v xml:space="preserve">3.10.28.5.5 </v>
      </c>
      <c r="B89" t="str">
        <f t="shared" si="3"/>
        <v>PASSED</v>
      </c>
      <c r="D89" s="16" t="s">
        <v>165</v>
      </c>
      <c r="H89">
        <v>3</v>
      </c>
      <c r="I89">
        <v>10</v>
      </c>
      <c r="J89">
        <v>28</v>
      </c>
      <c r="K89">
        <v>5</v>
      </c>
      <c r="L89">
        <v>5</v>
      </c>
    </row>
    <row r="90" spans="1:12" ht="18" hidden="1" customHeight="1" x14ac:dyDescent="0.25">
      <c r="A90" t="str">
        <f t="shared" si="2"/>
        <v xml:space="preserve">3.10.28.5.6 </v>
      </c>
      <c r="B90" t="str">
        <f t="shared" si="3"/>
        <v>PASSED</v>
      </c>
      <c r="D90" s="16" t="s">
        <v>209</v>
      </c>
      <c r="H90">
        <v>3</v>
      </c>
      <c r="I90">
        <v>10</v>
      </c>
      <c r="J90">
        <v>28</v>
      </c>
      <c r="K90">
        <v>5</v>
      </c>
      <c r="L90">
        <v>6</v>
      </c>
    </row>
    <row r="91" spans="1:12" ht="18" hidden="1" customHeight="1" x14ac:dyDescent="0.25">
      <c r="A91" t="str">
        <f t="shared" si="2"/>
        <v xml:space="preserve">3.10.29.1 </v>
      </c>
      <c r="B91" t="str">
        <f t="shared" si="3"/>
        <v>PASSED</v>
      </c>
      <c r="D91" s="16" t="s">
        <v>308</v>
      </c>
      <c r="H91">
        <v>3</v>
      </c>
      <c r="I91">
        <v>10</v>
      </c>
      <c r="J91">
        <v>29</v>
      </c>
      <c r="K91">
        <v>1</v>
      </c>
    </row>
    <row r="92" spans="1:12" ht="18" hidden="1" customHeight="1" x14ac:dyDescent="0.25">
      <c r="A92" t="str">
        <f t="shared" si="2"/>
        <v xml:space="preserve">3.10.29.2 </v>
      </c>
      <c r="B92" t="str">
        <f t="shared" si="3"/>
        <v>PASSED</v>
      </c>
      <c r="D92" s="16" t="s">
        <v>212</v>
      </c>
      <c r="H92">
        <v>3</v>
      </c>
      <c r="I92">
        <v>10</v>
      </c>
      <c r="J92">
        <v>29</v>
      </c>
      <c r="K92">
        <v>2</v>
      </c>
    </row>
    <row r="93" spans="1:12" ht="18" hidden="1" customHeight="1" x14ac:dyDescent="0.25">
      <c r="A93" t="str">
        <f t="shared" si="2"/>
        <v xml:space="preserve">3.10.30.1 </v>
      </c>
      <c r="B93" t="str">
        <f t="shared" si="3"/>
        <v>PASSED</v>
      </c>
      <c r="D93" s="16" t="s">
        <v>48</v>
      </c>
      <c r="H93">
        <v>3</v>
      </c>
      <c r="I93">
        <v>10</v>
      </c>
      <c r="J93">
        <v>30</v>
      </c>
      <c r="K93">
        <v>1</v>
      </c>
    </row>
    <row r="94" spans="1:12" ht="18" hidden="1" customHeight="1" x14ac:dyDescent="0.25">
      <c r="A94" t="str">
        <f t="shared" si="2"/>
        <v xml:space="preserve">3.10.30.2 </v>
      </c>
      <c r="B94" t="str">
        <f t="shared" si="3"/>
        <v>PASSED</v>
      </c>
      <c r="D94" s="16" t="s">
        <v>256</v>
      </c>
      <c r="H94">
        <v>3</v>
      </c>
      <c r="I94">
        <v>10</v>
      </c>
      <c r="J94">
        <v>30</v>
      </c>
      <c r="K94">
        <v>2</v>
      </c>
    </row>
    <row r="95" spans="1:12" ht="18" hidden="1" customHeight="1" x14ac:dyDescent="0.25">
      <c r="A95" t="str">
        <f t="shared" si="2"/>
        <v xml:space="preserve">3.10.38.5.1 </v>
      </c>
      <c r="B95" t="str">
        <f t="shared" si="3"/>
        <v>PASSED</v>
      </c>
      <c r="D95" s="16" t="s">
        <v>249</v>
      </c>
      <c r="H95">
        <v>3</v>
      </c>
      <c r="I95">
        <v>10</v>
      </c>
      <c r="J95">
        <v>38</v>
      </c>
      <c r="K95">
        <v>5</v>
      </c>
      <c r="L95">
        <v>1</v>
      </c>
    </row>
    <row r="96" spans="1:12" ht="18" hidden="1" customHeight="1" x14ac:dyDescent="0.25">
      <c r="A96" t="str">
        <f t="shared" si="2"/>
        <v xml:space="preserve">3.10.42.1.1 </v>
      </c>
      <c r="B96" t="str">
        <f t="shared" si="3"/>
        <v>PASSED</v>
      </c>
      <c r="D96" s="16" t="s">
        <v>381</v>
      </c>
      <c r="H96">
        <v>3</v>
      </c>
      <c r="I96">
        <v>10</v>
      </c>
      <c r="J96">
        <v>42</v>
      </c>
      <c r="K96">
        <v>1</v>
      </c>
      <c r="L96">
        <v>1</v>
      </c>
    </row>
    <row r="97" spans="1:12" ht="18" hidden="1" customHeight="1" x14ac:dyDescent="0.25">
      <c r="A97" t="str">
        <f t="shared" si="2"/>
        <v xml:space="preserve">3.10.42.1.2 </v>
      </c>
      <c r="B97" t="str">
        <f t="shared" si="3"/>
        <v>PASSED</v>
      </c>
      <c r="D97" s="16" t="s">
        <v>173</v>
      </c>
      <c r="H97">
        <v>3</v>
      </c>
      <c r="I97">
        <v>10</v>
      </c>
      <c r="J97">
        <v>42</v>
      </c>
      <c r="K97">
        <v>1</v>
      </c>
      <c r="L97">
        <v>2</v>
      </c>
    </row>
    <row r="98" spans="1:12" ht="18" hidden="1" customHeight="1" x14ac:dyDescent="0.25">
      <c r="A98" t="str">
        <f t="shared" si="2"/>
        <v xml:space="preserve">3.11.3.1 </v>
      </c>
      <c r="B98" t="str">
        <f t="shared" si="3"/>
        <v>PASSED</v>
      </c>
      <c r="D98" s="16" t="s">
        <v>129</v>
      </c>
      <c r="H98">
        <v>3</v>
      </c>
      <c r="I98">
        <v>11</v>
      </c>
      <c r="J98">
        <v>3</v>
      </c>
      <c r="K98">
        <v>1</v>
      </c>
    </row>
    <row r="99" spans="1:12" ht="18" hidden="1" customHeight="1" x14ac:dyDescent="0.25">
      <c r="A99" t="str">
        <f t="shared" si="2"/>
        <v xml:space="preserve">3.11.3.2 </v>
      </c>
      <c r="B99" t="str">
        <f t="shared" si="3"/>
        <v>PASSED</v>
      </c>
      <c r="D99" s="16" t="s">
        <v>359</v>
      </c>
      <c r="H99">
        <v>3</v>
      </c>
      <c r="I99">
        <v>11</v>
      </c>
      <c r="J99">
        <v>3</v>
      </c>
      <c r="K99">
        <v>2</v>
      </c>
    </row>
    <row r="100" spans="1:12" ht="18" hidden="1" customHeight="1" x14ac:dyDescent="0.25">
      <c r="A100" t="str">
        <f t="shared" si="2"/>
        <v xml:space="preserve">3.11.5.1 </v>
      </c>
      <c r="B100" t="str">
        <f t="shared" si="3"/>
        <v>PASSED</v>
      </c>
      <c r="D100" s="16" t="s">
        <v>380</v>
      </c>
      <c r="H100">
        <v>3</v>
      </c>
      <c r="I100">
        <v>11</v>
      </c>
      <c r="J100">
        <v>5</v>
      </c>
      <c r="K100">
        <v>1</v>
      </c>
    </row>
    <row r="101" spans="1:12" ht="18" hidden="1" customHeight="1" x14ac:dyDescent="0.25">
      <c r="A101" t="str">
        <f t="shared" si="2"/>
        <v xml:space="preserve">3.11.5.2 </v>
      </c>
      <c r="B101" t="str">
        <f t="shared" si="3"/>
        <v>PASSED</v>
      </c>
      <c r="D101" s="16" t="s">
        <v>240</v>
      </c>
      <c r="H101">
        <v>3</v>
      </c>
      <c r="I101">
        <v>11</v>
      </c>
      <c r="J101">
        <v>5</v>
      </c>
      <c r="K101">
        <v>2</v>
      </c>
    </row>
    <row r="102" spans="1:12" ht="18" hidden="1" customHeight="1" x14ac:dyDescent="0.25">
      <c r="A102" t="str">
        <f t="shared" si="2"/>
        <v xml:space="preserve">3.11.6.1 </v>
      </c>
      <c r="B102" t="str">
        <f t="shared" si="3"/>
        <v>PASSED</v>
      </c>
      <c r="D102" s="16" t="s">
        <v>307</v>
      </c>
      <c r="H102">
        <v>3</v>
      </c>
      <c r="I102">
        <v>11</v>
      </c>
      <c r="J102">
        <v>6</v>
      </c>
      <c r="K102">
        <v>1</v>
      </c>
    </row>
    <row r="103" spans="1:12" ht="18" hidden="1" customHeight="1" x14ac:dyDescent="0.25">
      <c r="A103" t="str">
        <f t="shared" si="2"/>
        <v xml:space="preserve">3.11.6.2 </v>
      </c>
      <c r="B103" t="str">
        <f t="shared" si="3"/>
        <v>PASSED</v>
      </c>
      <c r="D103" s="16" t="s">
        <v>76</v>
      </c>
      <c r="H103">
        <v>3</v>
      </c>
      <c r="I103">
        <v>11</v>
      </c>
      <c r="J103">
        <v>6</v>
      </c>
      <c r="K103">
        <v>2</v>
      </c>
    </row>
    <row r="104" spans="1:12" ht="18" hidden="1" customHeight="1" x14ac:dyDescent="0.25">
      <c r="A104" t="str">
        <f t="shared" si="2"/>
        <v xml:space="preserve">3.11.6.3 </v>
      </c>
      <c r="B104" t="str">
        <f t="shared" si="3"/>
        <v>PASSED</v>
      </c>
      <c r="D104" s="16" t="s">
        <v>299</v>
      </c>
      <c r="H104">
        <v>3</v>
      </c>
      <c r="I104">
        <v>11</v>
      </c>
      <c r="J104">
        <v>6</v>
      </c>
      <c r="K104">
        <v>3</v>
      </c>
    </row>
    <row r="105" spans="1:12" ht="18" hidden="1" customHeight="1" x14ac:dyDescent="0.25">
      <c r="A105" t="str">
        <f t="shared" si="2"/>
        <v xml:space="preserve">3.11.7.1.1 </v>
      </c>
      <c r="B105" t="str">
        <f t="shared" si="3"/>
        <v>PASSED</v>
      </c>
      <c r="D105" s="16" t="s">
        <v>421</v>
      </c>
      <c r="H105">
        <v>3</v>
      </c>
      <c r="I105">
        <v>11</v>
      </c>
      <c r="J105">
        <v>7</v>
      </c>
      <c r="K105">
        <v>1</v>
      </c>
      <c r="L105">
        <v>1</v>
      </c>
    </row>
    <row r="106" spans="1:12" ht="33.950000000000003" customHeight="1" x14ac:dyDescent="0.25">
      <c r="A106" t="str">
        <f t="shared" si="2"/>
        <v xml:space="preserve">3.11.7.1.2 </v>
      </c>
      <c r="B106" t="str">
        <f t="shared" si="3"/>
        <v>FAILED</v>
      </c>
      <c r="D106" s="16" t="s">
        <v>432</v>
      </c>
      <c r="E106" s="18" t="s">
        <v>445</v>
      </c>
      <c r="G106" t="s">
        <v>441</v>
      </c>
      <c r="H106">
        <v>3</v>
      </c>
      <c r="I106">
        <v>11</v>
      </c>
      <c r="J106">
        <v>7</v>
      </c>
      <c r="K106">
        <v>1</v>
      </c>
      <c r="L106">
        <v>2</v>
      </c>
    </row>
    <row r="107" spans="1:12" ht="18" hidden="1" customHeight="1" x14ac:dyDescent="0.25">
      <c r="A107" t="str">
        <f t="shared" si="2"/>
        <v xml:space="preserve">3.11.7.1.3 </v>
      </c>
      <c r="B107" t="str">
        <f t="shared" si="3"/>
        <v>PASSED</v>
      </c>
      <c r="D107" s="16" t="s">
        <v>423</v>
      </c>
      <c r="H107">
        <v>3</v>
      </c>
      <c r="I107">
        <v>11</v>
      </c>
      <c r="J107">
        <v>7</v>
      </c>
      <c r="K107">
        <v>1</v>
      </c>
      <c r="L107">
        <v>3</v>
      </c>
    </row>
    <row r="108" spans="1:12" ht="18" hidden="1" customHeight="1" x14ac:dyDescent="0.25">
      <c r="A108" t="str">
        <f t="shared" si="2"/>
        <v xml:space="preserve">3.11.7.1.4 </v>
      </c>
      <c r="B108" t="str">
        <f t="shared" si="3"/>
        <v>PASSED</v>
      </c>
      <c r="D108" s="16" t="s">
        <v>437</v>
      </c>
      <c r="H108">
        <v>3</v>
      </c>
      <c r="I108">
        <v>11</v>
      </c>
      <c r="J108">
        <v>7</v>
      </c>
      <c r="K108">
        <v>1</v>
      </c>
      <c r="L108">
        <v>4</v>
      </c>
    </row>
    <row r="109" spans="1:12" ht="18" hidden="1" customHeight="1" x14ac:dyDescent="0.25">
      <c r="A109" t="str">
        <f t="shared" si="2"/>
        <v xml:space="preserve">3.11.7.1.5 </v>
      </c>
      <c r="B109" t="str">
        <f t="shared" si="3"/>
        <v>PASSED</v>
      </c>
      <c r="D109" s="16" t="s">
        <v>434</v>
      </c>
      <c r="H109">
        <v>3</v>
      </c>
      <c r="I109">
        <v>11</v>
      </c>
      <c r="J109">
        <v>7</v>
      </c>
      <c r="K109">
        <v>1</v>
      </c>
      <c r="L109">
        <v>5</v>
      </c>
    </row>
    <row r="110" spans="1:12" ht="36.6" customHeight="1" x14ac:dyDescent="0.25">
      <c r="A110" t="str">
        <f t="shared" si="2"/>
        <v xml:space="preserve">3.11.7.1.6 </v>
      </c>
      <c r="B110" t="str">
        <f t="shared" si="3"/>
        <v>FAILED</v>
      </c>
      <c r="D110" s="16" t="s">
        <v>430</v>
      </c>
      <c r="E110" s="18" t="s">
        <v>446</v>
      </c>
      <c r="G110" t="s">
        <v>441</v>
      </c>
      <c r="H110">
        <v>3</v>
      </c>
      <c r="I110">
        <v>11</v>
      </c>
      <c r="J110">
        <v>7</v>
      </c>
      <c r="K110">
        <v>1</v>
      </c>
      <c r="L110">
        <v>6</v>
      </c>
    </row>
    <row r="111" spans="1:12" ht="18" hidden="1" customHeight="1" x14ac:dyDescent="0.25">
      <c r="A111" t="str">
        <f t="shared" si="2"/>
        <v xml:space="preserve">3.11.7.1.7 </v>
      </c>
      <c r="B111" t="str">
        <f t="shared" si="3"/>
        <v>PASSED</v>
      </c>
      <c r="D111" s="16" t="s">
        <v>420</v>
      </c>
      <c r="H111">
        <v>3</v>
      </c>
      <c r="I111">
        <v>11</v>
      </c>
      <c r="J111">
        <v>7</v>
      </c>
      <c r="K111">
        <v>1</v>
      </c>
      <c r="L111">
        <v>7</v>
      </c>
    </row>
    <row r="112" spans="1:12" ht="50.45" customHeight="1" x14ac:dyDescent="0.25">
      <c r="A112" t="str">
        <f t="shared" si="2"/>
        <v xml:space="preserve">3.11.7.1.8 </v>
      </c>
      <c r="B112" t="str">
        <f t="shared" si="3"/>
        <v>FAILED</v>
      </c>
      <c r="D112" s="16" t="s">
        <v>416</v>
      </c>
      <c r="E112" s="18" t="s">
        <v>447</v>
      </c>
      <c r="G112" t="s">
        <v>441</v>
      </c>
      <c r="H112">
        <v>3</v>
      </c>
      <c r="I112">
        <v>11</v>
      </c>
      <c r="J112">
        <v>7</v>
      </c>
      <c r="K112">
        <v>1</v>
      </c>
      <c r="L112">
        <v>8</v>
      </c>
    </row>
    <row r="113" spans="1:12" ht="18" hidden="1" customHeight="1" x14ac:dyDescent="0.25">
      <c r="A113" t="str">
        <f t="shared" si="2"/>
        <v xml:space="preserve">3.11.7.2.1 </v>
      </c>
      <c r="B113" t="str">
        <f t="shared" si="3"/>
        <v>PASSED</v>
      </c>
      <c r="D113" s="16" t="s">
        <v>417</v>
      </c>
      <c r="H113">
        <v>3</v>
      </c>
      <c r="I113">
        <v>11</v>
      </c>
      <c r="J113">
        <v>7</v>
      </c>
      <c r="K113">
        <v>2</v>
      </c>
      <c r="L113">
        <v>1</v>
      </c>
    </row>
    <row r="114" spans="1:12" ht="18" hidden="1" customHeight="1" x14ac:dyDescent="0.25">
      <c r="A114" t="str">
        <f t="shared" si="2"/>
        <v xml:space="preserve">3.11.7.2.2 </v>
      </c>
      <c r="B114" t="str">
        <f t="shared" si="3"/>
        <v>PASSED</v>
      </c>
      <c r="D114" s="16" t="s">
        <v>431</v>
      </c>
      <c r="H114">
        <v>3</v>
      </c>
      <c r="I114">
        <v>11</v>
      </c>
      <c r="J114">
        <v>7</v>
      </c>
      <c r="K114">
        <v>2</v>
      </c>
      <c r="L114">
        <v>2</v>
      </c>
    </row>
    <row r="115" spans="1:12" ht="18" hidden="1" customHeight="1" x14ac:dyDescent="0.25">
      <c r="A115" t="str">
        <f t="shared" si="2"/>
        <v xml:space="preserve">3.11.7.2.3 </v>
      </c>
      <c r="B115" t="str">
        <f t="shared" si="3"/>
        <v>PASSED</v>
      </c>
      <c r="D115" s="16" t="s">
        <v>428</v>
      </c>
      <c r="H115">
        <v>3</v>
      </c>
      <c r="I115">
        <v>11</v>
      </c>
      <c r="J115">
        <v>7</v>
      </c>
      <c r="K115">
        <v>2</v>
      </c>
      <c r="L115">
        <v>3</v>
      </c>
    </row>
    <row r="116" spans="1:12" ht="40.5" customHeight="1" x14ac:dyDescent="0.25">
      <c r="A116" t="str">
        <f t="shared" si="2"/>
        <v xml:space="preserve">3.11.7.2.4 </v>
      </c>
      <c r="B116" t="str">
        <f t="shared" si="3"/>
        <v>FAILED</v>
      </c>
      <c r="D116" s="16" t="s">
        <v>436</v>
      </c>
      <c r="E116" s="18" t="s">
        <v>448</v>
      </c>
      <c r="G116" t="s">
        <v>441</v>
      </c>
      <c r="H116">
        <v>3</v>
      </c>
      <c r="I116">
        <v>11</v>
      </c>
      <c r="J116">
        <v>7</v>
      </c>
      <c r="K116">
        <v>2</v>
      </c>
      <c r="L116">
        <v>4</v>
      </c>
    </row>
    <row r="117" spans="1:12" ht="18" hidden="1" customHeight="1" x14ac:dyDescent="0.25">
      <c r="A117" t="str">
        <f t="shared" si="2"/>
        <v xml:space="preserve">3.11.7.2.5 </v>
      </c>
      <c r="B117" t="str">
        <f t="shared" si="3"/>
        <v>PASSED</v>
      </c>
      <c r="D117" s="16" t="s">
        <v>427</v>
      </c>
      <c r="H117">
        <v>3</v>
      </c>
      <c r="I117">
        <v>11</v>
      </c>
      <c r="J117">
        <v>7</v>
      </c>
      <c r="K117">
        <v>2</v>
      </c>
      <c r="L117">
        <v>5</v>
      </c>
    </row>
    <row r="118" spans="1:12" ht="18" hidden="1" customHeight="1" x14ac:dyDescent="0.25">
      <c r="A118" t="str">
        <f t="shared" si="2"/>
        <v xml:space="preserve">3.11.7.2.6 </v>
      </c>
      <c r="B118" t="str">
        <f t="shared" si="3"/>
        <v>PASSED</v>
      </c>
      <c r="D118" s="16" t="s">
        <v>418</v>
      </c>
      <c r="H118">
        <v>3</v>
      </c>
      <c r="I118">
        <v>11</v>
      </c>
      <c r="J118">
        <v>7</v>
      </c>
      <c r="K118">
        <v>2</v>
      </c>
      <c r="L118">
        <v>6</v>
      </c>
    </row>
    <row r="119" spans="1:12" ht="18" hidden="1" customHeight="1" x14ac:dyDescent="0.25">
      <c r="A119" t="str">
        <f t="shared" si="2"/>
        <v xml:space="preserve">3.11.7.2.7 </v>
      </c>
      <c r="B119" t="str">
        <f t="shared" si="3"/>
        <v>PASSED</v>
      </c>
      <c r="D119" s="16" t="s">
        <v>412</v>
      </c>
      <c r="H119">
        <v>3</v>
      </c>
      <c r="I119">
        <v>11</v>
      </c>
      <c r="J119">
        <v>7</v>
      </c>
      <c r="K119">
        <v>2</v>
      </c>
      <c r="L119">
        <v>7</v>
      </c>
    </row>
    <row r="120" spans="1:12" ht="18" hidden="1" customHeight="1" x14ac:dyDescent="0.25">
      <c r="A120" t="str">
        <f t="shared" si="2"/>
        <v xml:space="preserve">3.11.7.2.8 </v>
      </c>
      <c r="B120" t="str">
        <f t="shared" si="3"/>
        <v>PASSED</v>
      </c>
      <c r="D120" s="16" t="s">
        <v>433</v>
      </c>
      <c r="H120">
        <v>3</v>
      </c>
      <c r="I120">
        <v>11</v>
      </c>
      <c r="J120">
        <v>7</v>
      </c>
      <c r="K120">
        <v>2</v>
      </c>
      <c r="L120">
        <v>8</v>
      </c>
    </row>
    <row r="121" spans="1:12" ht="18" hidden="1" customHeight="1" x14ac:dyDescent="0.25">
      <c r="A121" t="str">
        <f t="shared" si="2"/>
        <v xml:space="preserve">3.11.7.2.9 </v>
      </c>
      <c r="B121" t="str">
        <f t="shared" si="3"/>
        <v>PASSED</v>
      </c>
      <c r="D121" s="16" t="s">
        <v>435</v>
      </c>
      <c r="H121">
        <v>3</v>
      </c>
      <c r="I121">
        <v>11</v>
      </c>
      <c r="J121">
        <v>7</v>
      </c>
      <c r="K121">
        <v>2</v>
      </c>
      <c r="L121">
        <v>9</v>
      </c>
    </row>
    <row r="122" spans="1:12" ht="18" hidden="1" customHeight="1" x14ac:dyDescent="0.25">
      <c r="A122" t="str">
        <f t="shared" si="2"/>
        <v xml:space="preserve">3.11.7.2.10 </v>
      </c>
      <c r="B122" t="str">
        <f t="shared" si="3"/>
        <v>PASSED</v>
      </c>
      <c r="D122" s="16" t="s">
        <v>413</v>
      </c>
      <c r="H122">
        <v>3</v>
      </c>
      <c r="I122">
        <v>11</v>
      </c>
      <c r="J122">
        <v>7</v>
      </c>
      <c r="K122">
        <v>2</v>
      </c>
      <c r="L122">
        <v>10</v>
      </c>
    </row>
    <row r="123" spans="1:12" ht="18" hidden="1" customHeight="1" x14ac:dyDescent="0.25">
      <c r="A123" t="str">
        <f t="shared" si="2"/>
        <v xml:space="preserve">3.11.7.2.11 </v>
      </c>
      <c r="B123" t="str">
        <f t="shared" si="3"/>
        <v>PASSED</v>
      </c>
      <c r="D123" s="16" t="s">
        <v>425</v>
      </c>
      <c r="H123">
        <v>3</v>
      </c>
      <c r="I123">
        <v>11</v>
      </c>
      <c r="J123">
        <v>7</v>
      </c>
      <c r="K123">
        <v>2</v>
      </c>
      <c r="L123">
        <v>11</v>
      </c>
    </row>
    <row r="124" spans="1:12" ht="18" hidden="1" customHeight="1" x14ac:dyDescent="0.25">
      <c r="A124" t="str">
        <f t="shared" si="2"/>
        <v xml:space="preserve">3.11.7.2.12 </v>
      </c>
      <c r="B124" t="str">
        <f t="shared" si="3"/>
        <v>PASSED</v>
      </c>
      <c r="D124" s="16" t="s">
        <v>415</v>
      </c>
      <c r="H124">
        <v>3</v>
      </c>
      <c r="I124">
        <v>11</v>
      </c>
      <c r="J124">
        <v>7</v>
      </c>
      <c r="K124">
        <v>2</v>
      </c>
      <c r="L124">
        <v>12</v>
      </c>
    </row>
    <row r="125" spans="1:12" ht="18" hidden="1" customHeight="1" x14ac:dyDescent="0.25">
      <c r="A125" t="str">
        <f t="shared" si="2"/>
        <v xml:space="preserve">3.11.7.2.13 </v>
      </c>
      <c r="B125" t="str">
        <f t="shared" si="3"/>
        <v>PASSED</v>
      </c>
      <c r="D125" s="16" t="s">
        <v>414</v>
      </c>
      <c r="H125">
        <v>3</v>
      </c>
      <c r="I125">
        <v>11</v>
      </c>
      <c r="J125">
        <v>7</v>
      </c>
      <c r="K125">
        <v>2</v>
      </c>
      <c r="L125">
        <v>13</v>
      </c>
    </row>
    <row r="126" spans="1:12" ht="39" customHeight="1" x14ac:dyDescent="0.25">
      <c r="A126" t="str">
        <f t="shared" si="2"/>
        <v xml:space="preserve">3.11.7.2.14 </v>
      </c>
      <c r="B126" t="str">
        <f t="shared" si="3"/>
        <v>FAILED</v>
      </c>
      <c r="D126" s="16" t="s">
        <v>419</v>
      </c>
      <c r="E126" s="18" t="s">
        <v>449</v>
      </c>
      <c r="G126" t="s">
        <v>441</v>
      </c>
      <c r="H126">
        <v>3</v>
      </c>
      <c r="I126">
        <v>11</v>
      </c>
      <c r="J126">
        <v>7</v>
      </c>
      <c r="K126">
        <v>2</v>
      </c>
      <c r="L126">
        <v>14</v>
      </c>
    </row>
    <row r="127" spans="1:12" ht="18" customHeight="1" x14ac:dyDescent="0.25">
      <c r="A127" t="str">
        <f t="shared" si="2"/>
        <v xml:space="preserve">3.11.7.2.15 </v>
      </c>
      <c r="B127" t="str">
        <f t="shared" si="3"/>
        <v>FAILED</v>
      </c>
      <c r="D127" s="16" t="s">
        <v>422</v>
      </c>
      <c r="E127" s="18" t="s">
        <v>450</v>
      </c>
      <c r="G127" t="s">
        <v>441</v>
      </c>
      <c r="H127">
        <v>3</v>
      </c>
      <c r="I127">
        <v>11</v>
      </c>
      <c r="J127">
        <v>7</v>
      </c>
      <c r="K127">
        <v>2</v>
      </c>
      <c r="L127">
        <v>15</v>
      </c>
    </row>
    <row r="128" spans="1:12" ht="33.950000000000003" customHeight="1" x14ac:dyDescent="0.25">
      <c r="A128" t="str">
        <f t="shared" si="2"/>
        <v xml:space="preserve">3.11.7.3.1 </v>
      </c>
      <c r="B128" t="str">
        <f t="shared" si="3"/>
        <v>FAILED</v>
      </c>
      <c r="D128" s="16" t="s">
        <v>424</v>
      </c>
      <c r="E128" s="18" t="s">
        <v>451</v>
      </c>
      <c r="G128" t="s">
        <v>441</v>
      </c>
      <c r="H128">
        <v>3</v>
      </c>
      <c r="I128">
        <v>11</v>
      </c>
      <c r="J128">
        <v>7</v>
      </c>
      <c r="K128">
        <v>3</v>
      </c>
      <c r="L128">
        <v>1</v>
      </c>
    </row>
    <row r="129" spans="1:12" ht="18" hidden="1" customHeight="1" x14ac:dyDescent="0.25">
      <c r="A129" t="str">
        <f t="shared" si="2"/>
        <v xml:space="preserve">3.11.7.3.2 </v>
      </c>
      <c r="B129" t="str">
        <f t="shared" si="3"/>
        <v>PASSED</v>
      </c>
      <c r="D129" s="16" t="s">
        <v>429</v>
      </c>
      <c r="H129">
        <v>3</v>
      </c>
      <c r="I129">
        <v>11</v>
      </c>
      <c r="J129">
        <v>7</v>
      </c>
      <c r="K129">
        <v>3</v>
      </c>
      <c r="L129">
        <v>2</v>
      </c>
    </row>
    <row r="130" spans="1:12" ht="18" hidden="1" customHeight="1" x14ac:dyDescent="0.25">
      <c r="A130" t="str">
        <f t="shared" si="2"/>
        <v xml:space="preserve">3.11.8.1 </v>
      </c>
      <c r="B130" t="str">
        <f t="shared" si="3"/>
        <v>PASSED</v>
      </c>
      <c r="D130" s="16" t="s">
        <v>176</v>
      </c>
      <c r="H130">
        <v>3</v>
      </c>
      <c r="I130">
        <v>11</v>
      </c>
      <c r="J130">
        <v>8</v>
      </c>
      <c r="K130">
        <v>1</v>
      </c>
    </row>
    <row r="131" spans="1:12" ht="18" hidden="1" customHeight="1" x14ac:dyDescent="0.25">
      <c r="A131" t="str">
        <f t="shared" si="2"/>
        <v xml:space="preserve">3.11.8.2 </v>
      </c>
      <c r="B131" t="str">
        <f t="shared" si="3"/>
        <v>PASSED</v>
      </c>
      <c r="D131" s="16" t="s">
        <v>54</v>
      </c>
      <c r="H131">
        <v>3</v>
      </c>
      <c r="I131">
        <v>11</v>
      </c>
      <c r="J131">
        <v>8</v>
      </c>
      <c r="K131">
        <v>2</v>
      </c>
    </row>
    <row r="132" spans="1:12" ht="18" hidden="1" customHeight="1" x14ac:dyDescent="0.25">
      <c r="A132" t="str">
        <f t="shared" si="2"/>
        <v xml:space="preserve">3.11.8.3 </v>
      </c>
      <c r="B132" t="str">
        <f t="shared" si="3"/>
        <v>PASSED</v>
      </c>
      <c r="D132" s="16" t="s">
        <v>18</v>
      </c>
      <c r="H132">
        <v>3</v>
      </c>
      <c r="I132">
        <v>11</v>
      </c>
      <c r="J132">
        <v>8</v>
      </c>
      <c r="K132">
        <v>3</v>
      </c>
    </row>
    <row r="133" spans="1:12" ht="18" hidden="1" customHeight="1" x14ac:dyDescent="0.25">
      <c r="A133" t="str">
        <f t="shared" si="2"/>
        <v xml:space="preserve">3.11.15.1.1 </v>
      </c>
      <c r="B133" t="str">
        <f t="shared" si="3"/>
        <v>PASSED</v>
      </c>
      <c r="D133" s="16" t="s">
        <v>324</v>
      </c>
      <c r="H133">
        <v>3</v>
      </c>
      <c r="I133">
        <v>11</v>
      </c>
      <c r="J133">
        <v>15</v>
      </c>
      <c r="K133">
        <v>1</v>
      </c>
      <c r="L133">
        <v>1</v>
      </c>
    </row>
    <row r="134" spans="1:12" ht="18" hidden="1" customHeight="1" x14ac:dyDescent="0.25">
      <c r="A134" t="str">
        <f t="shared" si="2"/>
        <v xml:space="preserve">3.11.15.1.2 </v>
      </c>
      <c r="B134" t="str">
        <f t="shared" si="3"/>
        <v>PASSED</v>
      </c>
      <c r="D134" s="16" t="s">
        <v>107</v>
      </c>
      <c r="H134">
        <v>3</v>
      </c>
      <c r="I134">
        <v>11</v>
      </c>
      <c r="J134">
        <v>15</v>
      </c>
      <c r="K134">
        <v>1</v>
      </c>
      <c r="L134">
        <v>2</v>
      </c>
    </row>
    <row r="135" spans="1:12" ht="18" hidden="1" customHeight="1" x14ac:dyDescent="0.25">
      <c r="A135" t="str">
        <f t="shared" si="2"/>
        <v xml:space="preserve">3.11.15.2.1 </v>
      </c>
      <c r="B135" t="str">
        <f t="shared" si="3"/>
        <v>PASSED</v>
      </c>
      <c r="D135" s="16" t="s">
        <v>207</v>
      </c>
      <c r="H135">
        <v>3</v>
      </c>
      <c r="I135">
        <v>11</v>
      </c>
      <c r="J135">
        <v>15</v>
      </c>
      <c r="K135">
        <v>2</v>
      </c>
      <c r="L135">
        <v>1</v>
      </c>
    </row>
    <row r="136" spans="1:12" ht="18" hidden="1" customHeight="1" x14ac:dyDescent="0.25">
      <c r="A136" t="str">
        <f t="shared" ref="A136:A199" si="4">MID(D136,2,FIND(")",D136,1)-5)</f>
        <v xml:space="preserve">3.11.15.2.2 </v>
      </c>
      <c r="B136" t="str">
        <f t="shared" ref="B136:B199" si="5">IF(ISNUMBER(FIND("[PASSED]",D136,1)),"PASSED","FAILED")</f>
        <v>PASSED</v>
      </c>
      <c r="D136" s="16" t="s">
        <v>276</v>
      </c>
      <c r="H136">
        <v>3</v>
      </c>
      <c r="I136">
        <v>11</v>
      </c>
      <c r="J136">
        <v>15</v>
      </c>
      <c r="K136">
        <v>2</v>
      </c>
      <c r="L136">
        <v>2</v>
      </c>
    </row>
    <row r="137" spans="1:12" ht="18" hidden="1" customHeight="1" x14ac:dyDescent="0.25">
      <c r="A137" t="str">
        <f t="shared" si="4"/>
        <v xml:space="preserve">3.11.15.3.1 </v>
      </c>
      <c r="B137" t="str">
        <f t="shared" si="5"/>
        <v>PASSED</v>
      </c>
      <c r="D137" s="16" t="s">
        <v>232</v>
      </c>
      <c r="H137">
        <v>3</v>
      </c>
      <c r="I137">
        <v>11</v>
      </c>
      <c r="J137">
        <v>15</v>
      </c>
      <c r="K137">
        <v>3</v>
      </c>
      <c r="L137">
        <v>1</v>
      </c>
    </row>
    <row r="138" spans="1:12" ht="18" hidden="1" customHeight="1" x14ac:dyDescent="0.25">
      <c r="A138" t="str">
        <f t="shared" si="4"/>
        <v xml:space="preserve">3.11.15.3.2 </v>
      </c>
      <c r="B138" t="str">
        <f t="shared" si="5"/>
        <v>PASSED</v>
      </c>
      <c r="D138" s="16" t="s">
        <v>80</v>
      </c>
      <c r="H138">
        <v>3</v>
      </c>
      <c r="I138">
        <v>11</v>
      </c>
      <c r="J138">
        <v>15</v>
      </c>
      <c r="K138">
        <v>3</v>
      </c>
      <c r="L138">
        <v>2</v>
      </c>
    </row>
    <row r="139" spans="1:12" ht="18" hidden="1" customHeight="1" x14ac:dyDescent="0.25">
      <c r="A139" t="str">
        <f t="shared" si="4"/>
        <v xml:space="preserve">3.11.15.4.1 </v>
      </c>
      <c r="B139" t="str">
        <f t="shared" si="5"/>
        <v>PASSED</v>
      </c>
      <c r="D139" s="16" t="s">
        <v>38</v>
      </c>
      <c r="H139">
        <v>3</v>
      </c>
      <c r="I139">
        <v>11</v>
      </c>
      <c r="J139">
        <v>15</v>
      </c>
      <c r="K139">
        <v>4</v>
      </c>
      <c r="L139">
        <v>1</v>
      </c>
    </row>
    <row r="140" spans="1:12" ht="18" hidden="1" customHeight="1" x14ac:dyDescent="0.25">
      <c r="A140" t="str">
        <f t="shared" si="4"/>
        <v xml:space="preserve">3.11.15.4.2 </v>
      </c>
      <c r="B140" t="str">
        <f t="shared" si="5"/>
        <v>PASSED</v>
      </c>
      <c r="D140" s="16" t="s">
        <v>135</v>
      </c>
      <c r="H140">
        <v>3</v>
      </c>
      <c r="I140">
        <v>11</v>
      </c>
      <c r="J140">
        <v>15</v>
      </c>
      <c r="K140">
        <v>4</v>
      </c>
      <c r="L140">
        <v>2</v>
      </c>
    </row>
    <row r="141" spans="1:12" ht="18" hidden="1" customHeight="1" x14ac:dyDescent="0.25">
      <c r="A141" t="str">
        <f t="shared" si="4"/>
        <v xml:space="preserve">3.11.18.1 </v>
      </c>
      <c r="B141" t="str">
        <f t="shared" si="5"/>
        <v>PASSED</v>
      </c>
      <c r="D141" s="16" t="s">
        <v>195</v>
      </c>
      <c r="H141">
        <v>3</v>
      </c>
      <c r="I141">
        <v>11</v>
      </c>
      <c r="J141">
        <v>18</v>
      </c>
      <c r="K141">
        <v>1</v>
      </c>
    </row>
    <row r="142" spans="1:12" ht="18" hidden="1" customHeight="1" x14ac:dyDescent="0.25">
      <c r="A142" t="str">
        <f t="shared" si="4"/>
        <v xml:space="preserve">3.11.18.2 </v>
      </c>
      <c r="B142" t="str">
        <f t="shared" si="5"/>
        <v>PASSED</v>
      </c>
      <c r="D142" s="16" t="s">
        <v>123</v>
      </c>
      <c r="H142">
        <v>3</v>
      </c>
      <c r="I142">
        <v>11</v>
      </c>
      <c r="J142">
        <v>18</v>
      </c>
      <c r="K142">
        <v>2</v>
      </c>
    </row>
    <row r="143" spans="1:12" ht="18" hidden="1" customHeight="1" x14ac:dyDescent="0.25">
      <c r="A143" t="str">
        <f t="shared" si="4"/>
        <v xml:space="preserve">3.11.18.3 </v>
      </c>
      <c r="B143" t="str">
        <f t="shared" si="5"/>
        <v>PASSED</v>
      </c>
      <c r="D143" s="16" t="s">
        <v>108</v>
      </c>
      <c r="H143">
        <v>3</v>
      </c>
      <c r="I143">
        <v>11</v>
      </c>
      <c r="J143">
        <v>18</v>
      </c>
      <c r="K143">
        <v>3</v>
      </c>
    </row>
    <row r="144" spans="1:12" ht="18" hidden="1" customHeight="1" x14ac:dyDescent="0.25">
      <c r="A144" t="str">
        <f t="shared" si="4"/>
        <v xml:space="preserve">3.11.18.4 </v>
      </c>
      <c r="B144" t="str">
        <f t="shared" si="5"/>
        <v>PASSED</v>
      </c>
      <c r="D144" s="16" t="s">
        <v>304</v>
      </c>
      <c r="H144">
        <v>3</v>
      </c>
      <c r="I144">
        <v>11</v>
      </c>
      <c r="J144">
        <v>18</v>
      </c>
      <c r="K144">
        <v>4</v>
      </c>
    </row>
    <row r="145" spans="1:13" ht="18" hidden="1" customHeight="1" x14ac:dyDescent="0.25">
      <c r="A145" t="str">
        <f t="shared" si="4"/>
        <v xml:space="preserve">3.11.20.1 </v>
      </c>
      <c r="B145" t="str">
        <f t="shared" si="5"/>
        <v>PASSED</v>
      </c>
      <c r="D145" s="16" t="s">
        <v>172</v>
      </c>
      <c r="H145">
        <v>3</v>
      </c>
      <c r="I145">
        <v>11</v>
      </c>
      <c r="J145">
        <v>20</v>
      </c>
      <c r="K145">
        <v>1</v>
      </c>
    </row>
    <row r="146" spans="1:13" ht="18" hidden="1" customHeight="1" x14ac:dyDescent="0.25">
      <c r="A146" t="str">
        <f t="shared" si="4"/>
        <v xml:space="preserve">3.11.27.1 </v>
      </c>
      <c r="B146" t="str">
        <f t="shared" si="5"/>
        <v>PASSED</v>
      </c>
      <c r="D146" s="16" t="s">
        <v>264</v>
      </c>
      <c r="H146">
        <v>3</v>
      </c>
      <c r="I146">
        <v>11</v>
      </c>
      <c r="J146">
        <v>27</v>
      </c>
      <c r="K146">
        <v>1</v>
      </c>
    </row>
    <row r="147" spans="1:13" ht="18" hidden="1" customHeight="1" x14ac:dyDescent="0.25">
      <c r="A147" t="str">
        <f t="shared" si="4"/>
        <v xml:space="preserve">3.11.28.3.1 </v>
      </c>
      <c r="B147" t="str">
        <f t="shared" si="5"/>
        <v>PASSED</v>
      </c>
      <c r="D147" s="16" t="s">
        <v>42</v>
      </c>
      <c r="H147">
        <v>3</v>
      </c>
      <c r="I147">
        <v>11</v>
      </c>
      <c r="J147">
        <v>28</v>
      </c>
      <c r="K147">
        <v>3</v>
      </c>
      <c r="L147">
        <v>1</v>
      </c>
    </row>
    <row r="148" spans="1:13" ht="18" customHeight="1" x14ac:dyDescent="0.25">
      <c r="A148" t="str">
        <f t="shared" si="4"/>
        <v xml:space="preserve">3.11.28.3.2 </v>
      </c>
      <c r="B148" t="str">
        <f t="shared" si="5"/>
        <v>FAILED</v>
      </c>
      <c r="D148" s="16" t="s">
        <v>62</v>
      </c>
      <c r="E148" s="18" t="s">
        <v>452</v>
      </c>
      <c r="G148" t="s">
        <v>441</v>
      </c>
      <c r="H148">
        <v>3</v>
      </c>
      <c r="I148">
        <v>11</v>
      </c>
      <c r="J148">
        <v>28</v>
      </c>
      <c r="K148">
        <v>3</v>
      </c>
      <c r="L148">
        <v>2</v>
      </c>
    </row>
    <row r="149" spans="1:13" ht="18" hidden="1" customHeight="1" x14ac:dyDescent="0.25">
      <c r="A149" t="str">
        <f t="shared" si="4"/>
        <v xml:space="preserve">3.11.28.10.1 </v>
      </c>
      <c r="B149" t="str">
        <f t="shared" si="5"/>
        <v>PASSED</v>
      </c>
      <c r="D149" s="16" t="s">
        <v>211</v>
      </c>
      <c r="H149">
        <v>3</v>
      </c>
      <c r="I149">
        <v>11</v>
      </c>
      <c r="J149">
        <v>28</v>
      </c>
      <c r="K149">
        <v>10</v>
      </c>
      <c r="L149">
        <v>1</v>
      </c>
    </row>
    <row r="150" spans="1:13" ht="18" hidden="1" customHeight="1" x14ac:dyDescent="0.25">
      <c r="A150" t="str">
        <f t="shared" si="4"/>
        <v xml:space="preserve">3.11.28.11 </v>
      </c>
      <c r="B150" t="str">
        <f t="shared" si="5"/>
        <v>PASSED</v>
      </c>
      <c r="D150" s="16" t="s">
        <v>282</v>
      </c>
      <c r="H150">
        <v>3</v>
      </c>
      <c r="I150">
        <v>11</v>
      </c>
      <c r="J150">
        <v>28</v>
      </c>
      <c r="K150">
        <v>11</v>
      </c>
    </row>
    <row r="151" spans="1:13" ht="18" hidden="1" customHeight="1" x14ac:dyDescent="0.25">
      <c r="A151" t="str">
        <f t="shared" si="4"/>
        <v xml:space="preserve">3.11.31.1 </v>
      </c>
      <c r="B151" t="str">
        <f t="shared" si="5"/>
        <v>PASSED</v>
      </c>
      <c r="D151" s="16" t="s">
        <v>197</v>
      </c>
      <c r="H151">
        <v>3</v>
      </c>
      <c r="I151">
        <v>11</v>
      </c>
      <c r="J151">
        <v>31</v>
      </c>
      <c r="K151">
        <v>1</v>
      </c>
    </row>
    <row r="152" spans="1:13" ht="18" hidden="1" customHeight="1" x14ac:dyDescent="0.25">
      <c r="A152" t="str">
        <f t="shared" si="4"/>
        <v xml:space="preserve">3.11.35.1 </v>
      </c>
      <c r="B152" t="str">
        <f t="shared" si="5"/>
        <v>PASSED</v>
      </c>
      <c r="D152" s="16" t="s">
        <v>311</v>
      </c>
      <c r="H152">
        <v>3</v>
      </c>
      <c r="I152">
        <v>11</v>
      </c>
      <c r="J152">
        <v>35</v>
      </c>
      <c r="K152">
        <v>1</v>
      </c>
    </row>
    <row r="153" spans="1:13" ht="18" hidden="1" customHeight="1" x14ac:dyDescent="0.25">
      <c r="A153" t="str">
        <f t="shared" si="4"/>
        <v xml:space="preserve">3.11.36.3.2 </v>
      </c>
      <c r="B153" t="str">
        <f t="shared" si="5"/>
        <v>PASSED</v>
      </c>
      <c r="D153" s="16" t="s">
        <v>377</v>
      </c>
      <c r="H153">
        <v>3</v>
      </c>
      <c r="I153">
        <v>11</v>
      </c>
      <c r="J153">
        <v>36</v>
      </c>
      <c r="K153">
        <v>3</v>
      </c>
      <c r="L153">
        <v>2</v>
      </c>
    </row>
    <row r="154" spans="1:13" ht="18" hidden="1" customHeight="1" x14ac:dyDescent="0.25">
      <c r="A154" t="str">
        <f t="shared" si="4"/>
        <v xml:space="preserve">3.11.36.4.2.1 </v>
      </c>
      <c r="B154" t="str">
        <f t="shared" si="5"/>
        <v>PASSED</v>
      </c>
      <c r="D154" s="16" t="s">
        <v>163</v>
      </c>
      <c r="H154">
        <v>3</v>
      </c>
      <c r="I154">
        <v>11</v>
      </c>
      <c r="J154">
        <v>36</v>
      </c>
      <c r="K154">
        <v>4</v>
      </c>
      <c r="L154">
        <v>2</v>
      </c>
      <c r="M154">
        <v>1</v>
      </c>
    </row>
    <row r="155" spans="1:13" ht="18" hidden="1" customHeight="1" x14ac:dyDescent="0.25">
      <c r="A155" t="str">
        <f t="shared" si="4"/>
        <v xml:space="preserve">3.11.36.4.3.1 </v>
      </c>
      <c r="B155" t="str">
        <f t="shared" si="5"/>
        <v>PASSED</v>
      </c>
      <c r="D155" s="16" t="s">
        <v>215</v>
      </c>
      <c r="H155">
        <v>3</v>
      </c>
      <c r="I155">
        <v>11</v>
      </c>
      <c r="J155">
        <v>36</v>
      </c>
      <c r="K155">
        <v>4</v>
      </c>
      <c r="L155">
        <v>3</v>
      </c>
      <c r="M155">
        <v>1</v>
      </c>
    </row>
    <row r="156" spans="1:13" ht="18" hidden="1" customHeight="1" x14ac:dyDescent="0.25">
      <c r="A156" t="str">
        <f t="shared" si="4"/>
        <v xml:space="preserve">3.11.36.4.3.2 </v>
      </c>
      <c r="B156" t="str">
        <f t="shared" si="5"/>
        <v>PASSED</v>
      </c>
      <c r="D156" s="16" t="s">
        <v>139</v>
      </c>
      <c r="H156">
        <v>3</v>
      </c>
      <c r="I156">
        <v>11</v>
      </c>
      <c r="J156">
        <v>36</v>
      </c>
      <c r="K156">
        <v>4</v>
      </c>
      <c r="L156">
        <v>3</v>
      </c>
      <c r="M156">
        <v>2</v>
      </c>
    </row>
    <row r="157" spans="1:13" ht="18" hidden="1" customHeight="1" x14ac:dyDescent="0.25">
      <c r="A157" t="str">
        <f t="shared" si="4"/>
        <v xml:space="preserve">3.11.36.4.3.3 </v>
      </c>
      <c r="B157" t="str">
        <f t="shared" si="5"/>
        <v>PASSED</v>
      </c>
      <c r="D157" s="16" t="s">
        <v>332</v>
      </c>
      <c r="H157">
        <v>3</v>
      </c>
      <c r="I157">
        <v>11</v>
      </c>
      <c r="J157">
        <v>36</v>
      </c>
      <c r="K157">
        <v>4</v>
      </c>
      <c r="L157">
        <v>3</v>
      </c>
      <c r="M157">
        <v>3</v>
      </c>
    </row>
    <row r="158" spans="1:13" ht="18" hidden="1" customHeight="1" x14ac:dyDescent="0.25">
      <c r="A158" t="str">
        <f t="shared" si="4"/>
        <v xml:space="preserve">3.11.36.4.3.4 </v>
      </c>
      <c r="B158" t="str">
        <f t="shared" si="5"/>
        <v>PASSED</v>
      </c>
      <c r="D158" s="16" t="s">
        <v>205</v>
      </c>
      <c r="H158">
        <v>3</v>
      </c>
      <c r="I158">
        <v>11</v>
      </c>
      <c r="J158">
        <v>36</v>
      </c>
      <c r="K158">
        <v>4</v>
      </c>
      <c r="L158">
        <v>3</v>
      </c>
      <c r="M158">
        <v>4</v>
      </c>
    </row>
    <row r="159" spans="1:13" ht="18" hidden="1" customHeight="1" x14ac:dyDescent="0.25">
      <c r="A159" t="str">
        <f t="shared" si="4"/>
        <v xml:space="preserve">3.11.36.4.9.1 </v>
      </c>
      <c r="B159" t="str">
        <f t="shared" si="5"/>
        <v>PASSED</v>
      </c>
      <c r="D159" s="16" t="s">
        <v>46</v>
      </c>
      <c r="H159">
        <v>3</v>
      </c>
      <c r="I159">
        <v>11</v>
      </c>
      <c r="J159">
        <v>36</v>
      </c>
      <c r="K159">
        <v>4</v>
      </c>
      <c r="L159">
        <v>9</v>
      </c>
      <c r="M159">
        <v>1</v>
      </c>
    </row>
    <row r="160" spans="1:13" ht="18" hidden="1" customHeight="1" x14ac:dyDescent="0.25">
      <c r="A160" t="str">
        <f t="shared" si="4"/>
        <v xml:space="preserve">3.11.36.4.9.2 </v>
      </c>
      <c r="B160" t="str">
        <f t="shared" si="5"/>
        <v>PASSED</v>
      </c>
      <c r="D160" s="16" t="s">
        <v>183</v>
      </c>
      <c r="H160">
        <v>3</v>
      </c>
      <c r="I160">
        <v>11</v>
      </c>
      <c r="J160">
        <v>36</v>
      </c>
      <c r="K160">
        <v>4</v>
      </c>
      <c r="L160">
        <v>9</v>
      </c>
      <c r="M160">
        <v>2</v>
      </c>
    </row>
    <row r="161" spans="1:13" ht="18" hidden="1" customHeight="1" x14ac:dyDescent="0.25">
      <c r="A161" t="str">
        <f t="shared" si="4"/>
        <v xml:space="preserve">3.11.36.4.9.3 </v>
      </c>
      <c r="B161" t="str">
        <f t="shared" si="5"/>
        <v>PASSED</v>
      </c>
      <c r="D161" s="16" t="s">
        <v>267</v>
      </c>
      <c r="H161">
        <v>3</v>
      </c>
      <c r="I161">
        <v>11</v>
      </c>
      <c r="J161">
        <v>36</v>
      </c>
      <c r="K161">
        <v>4</v>
      </c>
      <c r="L161">
        <v>9</v>
      </c>
      <c r="M161">
        <v>3</v>
      </c>
    </row>
    <row r="162" spans="1:13" ht="65.45" customHeight="1" x14ac:dyDescent="0.25">
      <c r="A162" t="str">
        <f t="shared" si="4"/>
        <v xml:space="preserve">3.11.36.4.9.4 </v>
      </c>
      <c r="B162" t="str">
        <f t="shared" si="5"/>
        <v>FAILED</v>
      </c>
      <c r="D162" s="16" t="s">
        <v>161</v>
      </c>
      <c r="E162" s="18" t="s">
        <v>453</v>
      </c>
      <c r="G162" t="s">
        <v>441</v>
      </c>
      <c r="H162">
        <v>3</v>
      </c>
      <c r="I162">
        <v>11</v>
      </c>
      <c r="J162">
        <v>36</v>
      </c>
      <c r="K162">
        <v>4</v>
      </c>
      <c r="L162">
        <v>9</v>
      </c>
      <c r="M162">
        <v>4</v>
      </c>
    </row>
    <row r="163" spans="1:13" ht="18" hidden="1" customHeight="1" x14ac:dyDescent="0.25">
      <c r="A163" t="str">
        <f t="shared" si="4"/>
        <v xml:space="preserve">3.11.36.4.9.5 </v>
      </c>
      <c r="B163" t="str">
        <f t="shared" si="5"/>
        <v>PASSED</v>
      </c>
      <c r="D163" s="16" t="s">
        <v>251</v>
      </c>
      <c r="H163">
        <v>3</v>
      </c>
      <c r="I163">
        <v>11</v>
      </c>
      <c r="J163">
        <v>36</v>
      </c>
      <c r="K163">
        <v>4</v>
      </c>
      <c r="L163">
        <v>9</v>
      </c>
      <c r="M163">
        <v>5</v>
      </c>
    </row>
    <row r="164" spans="1:13" ht="18" hidden="1" customHeight="1" x14ac:dyDescent="0.25">
      <c r="A164" t="str">
        <f t="shared" si="4"/>
        <v xml:space="preserve">3.11.36.4.10.1 </v>
      </c>
      <c r="B164" t="str">
        <f t="shared" si="5"/>
        <v>PASSED</v>
      </c>
      <c r="D164" s="16" t="s">
        <v>301</v>
      </c>
      <c r="H164">
        <v>3</v>
      </c>
      <c r="I164">
        <v>11</v>
      </c>
      <c r="J164">
        <v>36</v>
      </c>
      <c r="K164">
        <v>4</v>
      </c>
      <c r="L164">
        <v>10</v>
      </c>
      <c r="M164">
        <v>1</v>
      </c>
    </row>
    <row r="165" spans="1:13" ht="18" hidden="1" customHeight="1" x14ac:dyDescent="0.25">
      <c r="A165" t="str">
        <f t="shared" si="4"/>
        <v xml:space="preserve">3.11.36.4.10.2 </v>
      </c>
      <c r="B165" t="str">
        <f t="shared" si="5"/>
        <v>PASSED</v>
      </c>
      <c r="D165" s="16" t="s">
        <v>198</v>
      </c>
      <c r="H165">
        <v>3</v>
      </c>
      <c r="I165">
        <v>11</v>
      </c>
      <c r="J165">
        <v>36</v>
      </c>
      <c r="K165">
        <v>4</v>
      </c>
      <c r="L165">
        <v>10</v>
      </c>
      <c r="M165">
        <v>2</v>
      </c>
    </row>
    <row r="166" spans="1:13" ht="18" hidden="1" customHeight="1" x14ac:dyDescent="0.25">
      <c r="A166" t="str">
        <f t="shared" si="4"/>
        <v xml:space="preserve">3.11.36.4.11.1 </v>
      </c>
      <c r="B166" t="str">
        <f t="shared" si="5"/>
        <v>PASSED</v>
      </c>
      <c r="D166" s="16" t="s">
        <v>127</v>
      </c>
      <c r="H166">
        <v>3</v>
      </c>
      <c r="I166">
        <v>11</v>
      </c>
      <c r="J166">
        <v>36</v>
      </c>
      <c r="K166">
        <v>4</v>
      </c>
      <c r="L166">
        <v>11</v>
      </c>
      <c r="M166">
        <v>1</v>
      </c>
    </row>
    <row r="167" spans="1:13" ht="18" hidden="1" customHeight="1" x14ac:dyDescent="0.25">
      <c r="A167" t="str">
        <f t="shared" si="4"/>
        <v xml:space="preserve">3.11.37.1 </v>
      </c>
      <c r="B167" t="str">
        <f t="shared" si="5"/>
        <v>PASSED</v>
      </c>
      <c r="D167" s="16" t="s">
        <v>154</v>
      </c>
      <c r="H167">
        <v>3</v>
      </c>
      <c r="I167">
        <v>11</v>
      </c>
      <c r="J167">
        <v>37</v>
      </c>
      <c r="K167">
        <v>1</v>
      </c>
    </row>
    <row r="168" spans="1:13" ht="18" hidden="1" customHeight="1" x14ac:dyDescent="0.25">
      <c r="A168" t="str">
        <f t="shared" si="4"/>
        <v xml:space="preserve">3.11.42.1 </v>
      </c>
      <c r="B168" t="str">
        <f t="shared" si="5"/>
        <v>PASSED</v>
      </c>
      <c r="D168" s="16" t="s">
        <v>50</v>
      </c>
      <c r="H168">
        <v>3</v>
      </c>
      <c r="I168">
        <v>11</v>
      </c>
      <c r="J168">
        <v>42</v>
      </c>
      <c r="K168">
        <v>1</v>
      </c>
    </row>
    <row r="169" spans="1:13" ht="18" customHeight="1" x14ac:dyDescent="0.25">
      <c r="A169" t="str">
        <f t="shared" si="4"/>
        <v xml:space="preserve">3.11.42.2 </v>
      </c>
      <c r="B169" t="str">
        <f t="shared" si="5"/>
        <v>FAILED</v>
      </c>
      <c r="D169" s="16" t="s">
        <v>221</v>
      </c>
      <c r="E169" s="18" t="s">
        <v>454</v>
      </c>
      <c r="G169" t="s">
        <v>441</v>
      </c>
      <c r="H169">
        <v>3</v>
      </c>
      <c r="I169">
        <v>11</v>
      </c>
      <c r="J169">
        <v>42</v>
      </c>
      <c r="K169">
        <v>2</v>
      </c>
    </row>
    <row r="170" spans="1:13" ht="18" hidden="1" customHeight="1" x14ac:dyDescent="0.25">
      <c r="A170" t="str">
        <f t="shared" si="4"/>
        <v xml:space="preserve">3.11.49.1 </v>
      </c>
      <c r="B170" t="str">
        <f t="shared" si="5"/>
        <v>PASSED</v>
      </c>
      <c r="D170" s="16" t="s">
        <v>233</v>
      </c>
      <c r="H170">
        <v>3</v>
      </c>
      <c r="I170">
        <v>11</v>
      </c>
      <c r="J170">
        <v>49</v>
      </c>
      <c r="K170">
        <v>1</v>
      </c>
    </row>
    <row r="171" spans="1:13" ht="18" hidden="1" customHeight="1" x14ac:dyDescent="0.25">
      <c r="A171" t="str">
        <f t="shared" si="4"/>
        <v xml:space="preserve">3.11.50.1 </v>
      </c>
      <c r="B171" t="str">
        <f t="shared" si="5"/>
        <v>PASSED</v>
      </c>
      <c r="D171" s="16" t="s">
        <v>114</v>
      </c>
      <c r="H171">
        <v>3</v>
      </c>
      <c r="I171">
        <v>11</v>
      </c>
      <c r="J171">
        <v>50</v>
      </c>
      <c r="K171">
        <v>1</v>
      </c>
    </row>
    <row r="172" spans="1:13" ht="18" hidden="1" customHeight="1" x14ac:dyDescent="0.25">
      <c r="A172" t="str">
        <f t="shared" si="4"/>
        <v xml:space="preserve">3.11.52.1.1 </v>
      </c>
      <c r="B172" t="str">
        <f t="shared" si="5"/>
        <v>PASSED</v>
      </c>
      <c r="D172" s="16" t="s">
        <v>347</v>
      </c>
      <c r="H172">
        <v>3</v>
      </c>
      <c r="I172">
        <v>11</v>
      </c>
      <c r="J172">
        <v>52</v>
      </c>
      <c r="K172">
        <v>1</v>
      </c>
      <c r="L172">
        <v>1</v>
      </c>
    </row>
    <row r="173" spans="1:13" ht="18" hidden="1" customHeight="1" x14ac:dyDescent="0.25">
      <c r="A173" t="str">
        <f t="shared" si="4"/>
        <v xml:space="preserve">3.11.54.1 </v>
      </c>
      <c r="B173" t="str">
        <f t="shared" si="5"/>
        <v>PASSED</v>
      </c>
      <c r="D173" s="16" t="s">
        <v>246</v>
      </c>
      <c r="H173">
        <v>3</v>
      </c>
      <c r="I173">
        <v>11</v>
      </c>
      <c r="J173">
        <v>54</v>
      </c>
      <c r="K173">
        <v>1</v>
      </c>
    </row>
    <row r="174" spans="1:13" ht="18" hidden="1" customHeight="1" x14ac:dyDescent="0.25">
      <c r="A174" t="str">
        <f t="shared" si="4"/>
        <v xml:space="preserve">3.11.54.2 </v>
      </c>
      <c r="B174" t="str">
        <f t="shared" si="5"/>
        <v>PASSED</v>
      </c>
      <c r="D174" s="16" t="s">
        <v>69</v>
      </c>
      <c r="H174">
        <v>3</v>
      </c>
      <c r="I174">
        <v>11</v>
      </c>
      <c r="J174">
        <v>54</v>
      </c>
      <c r="K174">
        <v>2</v>
      </c>
    </row>
    <row r="175" spans="1:13" ht="18" hidden="1" customHeight="1" x14ac:dyDescent="0.25">
      <c r="A175" t="str">
        <f t="shared" si="4"/>
        <v xml:space="preserve">3.11.55.1.1 </v>
      </c>
      <c r="B175" t="str">
        <f t="shared" si="5"/>
        <v>PASSED</v>
      </c>
      <c r="D175" s="16" t="s">
        <v>370</v>
      </c>
      <c r="H175">
        <v>3</v>
      </c>
      <c r="I175">
        <v>11</v>
      </c>
      <c r="J175">
        <v>55</v>
      </c>
      <c r="K175">
        <v>1</v>
      </c>
      <c r="L175">
        <v>1</v>
      </c>
    </row>
    <row r="176" spans="1:13" ht="18" hidden="1" customHeight="1" x14ac:dyDescent="0.25">
      <c r="A176" t="str">
        <f t="shared" si="4"/>
        <v xml:space="preserve">3.11.55.1.2 </v>
      </c>
      <c r="B176" t="str">
        <f t="shared" si="5"/>
        <v>PASSED</v>
      </c>
      <c r="D176" s="16" t="s">
        <v>109</v>
      </c>
      <c r="H176">
        <v>3</v>
      </c>
      <c r="I176">
        <v>11</v>
      </c>
      <c r="J176">
        <v>55</v>
      </c>
      <c r="K176">
        <v>1</v>
      </c>
      <c r="L176">
        <v>2</v>
      </c>
    </row>
    <row r="177" spans="1:12" ht="18" hidden="1" customHeight="1" x14ac:dyDescent="0.25">
      <c r="A177" t="str">
        <f t="shared" si="4"/>
        <v xml:space="preserve">3.11.55.1.3 </v>
      </c>
      <c r="B177" t="str">
        <f t="shared" si="5"/>
        <v>PASSED</v>
      </c>
      <c r="D177" s="16" t="s">
        <v>206</v>
      </c>
      <c r="H177">
        <v>3</v>
      </c>
      <c r="I177">
        <v>11</v>
      </c>
      <c r="J177">
        <v>55</v>
      </c>
      <c r="K177">
        <v>1</v>
      </c>
      <c r="L177">
        <v>3</v>
      </c>
    </row>
    <row r="178" spans="1:12" ht="18" hidden="1" customHeight="1" x14ac:dyDescent="0.25">
      <c r="A178" t="str">
        <f t="shared" si="4"/>
        <v xml:space="preserve">3.11.55.2.1 </v>
      </c>
      <c r="B178" t="str">
        <f t="shared" si="5"/>
        <v>PASSED</v>
      </c>
      <c r="D178" s="16" t="s">
        <v>22</v>
      </c>
      <c r="H178">
        <v>3</v>
      </c>
      <c r="I178">
        <v>11</v>
      </c>
      <c r="J178">
        <v>55</v>
      </c>
      <c r="K178">
        <v>2</v>
      </c>
      <c r="L178">
        <v>1</v>
      </c>
    </row>
    <row r="179" spans="1:12" ht="18" hidden="1" customHeight="1" x14ac:dyDescent="0.25">
      <c r="A179" t="str">
        <f t="shared" si="4"/>
        <v xml:space="preserve">3.11.55.2.2 </v>
      </c>
      <c r="B179" t="str">
        <f t="shared" si="5"/>
        <v>PASSED</v>
      </c>
      <c r="D179" s="16" t="s">
        <v>243</v>
      </c>
      <c r="H179">
        <v>3</v>
      </c>
      <c r="I179">
        <v>11</v>
      </c>
      <c r="J179">
        <v>55</v>
      </c>
      <c r="K179">
        <v>2</v>
      </c>
      <c r="L179">
        <v>2</v>
      </c>
    </row>
    <row r="180" spans="1:12" ht="18" hidden="1" customHeight="1" x14ac:dyDescent="0.25">
      <c r="A180" t="str">
        <f t="shared" si="4"/>
        <v xml:space="preserve">3.11.55.2.3 </v>
      </c>
      <c r="B180" t="str">
        <f t="shared" si="5"/>
        <v>PASSED</v>
      </c>
      <c r="D180" s="16" t="s">
        <v>340</v>
      </c>
      <c r="H180">
        <v>3</v>
      </c>
      <c r="I180">
        <v>11</v>
      </c>
      <c r="J180">
        <v>55</v>
      </c>
      <c r="K180">
        <v>2</v>
      </c>
      <c r="L180">
        <v>3</v>
      </c>
    </row>
    <row r="181" spans="1:12" ht="18" hidden="1" customHeight="1" x14ac:dyDescent="0.25">
      <c r="A181" t="str">
        <f t="shared" si="4"/>
        <v xml:space="preserve">3.11.55.2.4 </v>
      </c>
      <c r="B181" t="str">
        <f t="shared" si="5"/>
        <v>PASSED</v>
      </c>
      <c r="D181" s="16" t="s">
        <v>105</v>
      </c>
      <c r="H181">
        <v>3</v>
      </c>
      <c r="I181">
        <v>11</v>
      </c>
      <c r="J181">
        <v>55</v>
      </c>
      <c r="K181">
        <v>2</v>
      </c>
      <c r="L181">
        <v>4</v>
      </c>
    </row>
    <row r="182" spans="1:12" ht="18" hidden="1" customHeight="1" x14ac:dyDescent="0.25">
      <c r="A182" t="str">
        <f t="shared" si="4"/>
        <v xml:space="preserve">3.11.56.1 </v>
      </c>
      <c r="B182" t="str">
        <f t="shared" si="5"/>
        <v>PASSED</v>
      </c>
      <c r="D182" s="16" t="s">
        <v>186</v>
      </c>
      <c r="H182">
        <v>3</v>
      </c>
      <c r="I182">
        <v>11</v>
      </c>
      <c r="J182">
        <v>56</v>
      </c>
      <c r="K182">
        <v>1</v>
      </c>
    </row>
    <row r="183" spans="1:12" ht="18" hidden="1" customHeight="1" x14ac:dyDescent="0.25">
      <c r="A183" t="str">
        <f t="shared" si="4"/>
        <v xml:space="preserve">5.1 </v>
      </c>
      <c r="B183" t="str">
        <f t="shared" si="5"/>
        <v>PASSED</v>
      </c>
      <c r="D183" s="16" t="s">
        <v>390</v>
      </c>
      <c r="H183">
        <v>5</v>
      </c>
      <c r="I183">
        <v>1</v>
      </c>
    </row>
    <row r="184" spans="1:12" ht="18" hidden="1" customHeight="1" x14ac:dyDescent="0.25">
      <c r="A184" t="str">
        <f t="shared" si="4"/>
        <v xml:space="preserve">5.2 </v>
      </c>
      <c r="B184" t="str">
        <f t="shared" si="5"/>
        <v>PASSED</v>
      </c>
      <c r="D184" s="16" t="s">
        <v>273</v>
      </c>
      <c r="H184">
        <v>5</v>
      </c>
      <c r="I184">
        <v>2</v>
      </c>
    </row>
    <row r="185" spans="1:12" ht="18" hidden="1" customHeight="1" x14ac:dyDescent="0.25">
      <c r="A185" t="str">
        <f t="shared" si="4"/>
        <v xml:space="preserve">5.3 </v>
      </c>
      <c r="B185" t="str">
        <f t="shared" si="5"/>
        <v>PASSED</v>
      </c>
      <c r="D185" s="16" t="s">
        <v>403</v>
      </c>
      <c r="H185">
        <v>5</v>
      </c>
      <c r="I185">
        <v>3</v>
      </c>
    </row>
    <row r="186" spans="1:12" ht="18" hidden="1" customHeight="1" x14ac:dyDescent="0.25">
      <c r="A186" t="str">
        <f t="shared" si="4"/>
        <v xml:space="preserve">5.4 </v>
      </c>
      <c r="B186" t="str">
        <f t="shared" si="5"/>
        <v>PASSED</v>
      </c>
      <c r="D186" s="16" t="s">
        <v>397</v>
      </c>
      <c r="H186">
        <v>5</v>
      </c>
      <c r="I186">
        <v>4</v>
      </c>
    </row>
    <row r="187" spans="1:12" ht="18" hidden="1" customHeight="1" x14ac:dyDescent="0.25">
      <c r="A187" t="str">
        <f t="shared" si="4"/>
        <v xml:space="preserve">5.5 </v>
      </c>
      <c r="B187" t="str">
        <f t="shared" si="5"/>
        <v>PASSED</v>
      </c>
      <c r="D187" s="16" t="s">
        <v>368</v>
      </c>
      <c r="H187">
        <v>5</v>
      </c>
      <c r="I187">
        <v>5</v>
      </c>
    </row>
    <row r="188" spans="1:12" ht="18" hidden="1" customHeight="1" x14ac:dyDescent="0.25">
      <c r="A188" t="str">
        <f t="shared" si="4"/>
        <v xml:space="preserve">5.6 </v>
      </c>
      <c r="B188" t="str">
        <f t="shared" si="5"/>
        <v>PASSED</v>
      </c>
      <c r="D188" s="16" t="s">
        <v>394</v>
      </c>
      <c r="H188">
        <v>5</v>
      </c>
      <c r="I188">
        <v>6</v>
      </c>
    </row>
    <row r="189" spans="1:12" ht="18" hidden="1" customHeight="1" x14ac:dyDescent="0.25">
      <c r="A189" t="str">
        <f t="shared" si="4"/>
        <v xml:space="preserve">5.7 </v>
      </c>
      <c r="B189" t="str">
        <f t="shared" si="5"/>
        <v>PASSED</v>
      </c>
      <c r="D189" s="16" t="s">
        <v>398</v>
      </c>
      <c r="H189">
        <v>5</v>
      </c>
      <c r="I189">
        <v>7</v>
      </c>
    </row>
    <row r="190" spans="1:12" ht="18" hidden="1" customHeight="1" x14ac:dyDescent="0.25">
      <c r="A190" t="str">
        <f t="shared" si="4"/>
        <v xml:space="preserve">5.8 </v>
      </c>
      <c r="B190" t="str">
        <f t="shared" si="5"/>
        <v>PASSED</v>
      </c>
      <c r="D190" s="16" t="s">
        <v>404</v>
      </c>
      <c r="H190">
        <v>5</v>
      </c>
      <c r="I190">
        <v>8</v>
      </c>
    </row>
    <row r="191" spans="1:12" ht="18" hidden="1" customHeight="1" x14ac:dyDescent="0.25">
      <c r="A191" t="str">
        <f t="shared" si="4"/>
        <v xml:space="preserve">5.9 </v>
      </c>
      <c r="B191" t="str">
        <f t="shared" si="5"/>
        <v>PASSED</v>
      </c>
      <c r="D191" s="16" t="s">
        <v>275</v>
      </c>
      <c r="H191">
        <v>5</v>
      </c>
      <c r="I191">
        <v>9</v>
      </c>
    </row>
    <row r="192" spans="1:12" ht="18" hidden="1" customHeight="1" x14ac:dyDescent="0.25">
      <c r="A192" t="str">
        <f t="shared" si="4"/>
        <v xml:space="preserve">5.10 </v>
      </c>
      <c r="B192" t="str">
        <f t="shared" si="5"/>
        <v>PASSED</v>
      </c>
      <c r="D192" s="16" t="s">
        <v>388</v>
      </c>
      <c r="H192">
        <v>5</v>
      </c>
      <c r="I192">
        <v>10</v>
      </c>
    </row>
    <row r="193" spans="1:9" ht="18" hidden="1" customHeight="1" x14ac:dyDescent="0.25">
      <c r="A193" t="str">
        <f t="shared" si="4"/>
        <v xml:space="preserve">5.11 </v>
      </c>
      <c r="B193" t="str">
        <f t="shared" si="5"/>
        <v>PASSED</v>
      </c>
      <c r="D193" s="16" t="s">
        <v>401</v>
      </c>
      <c r="H193">
        <v>5</v>
      </c>
      <c r="I193">
        <v>11</v>
      </c>
    </row>
    <row r="194" spans="1:9" ht="18" hidden="1" customHeight="1" x14ac:dyDescent="0.25">
      <c r="A194" t="str">
        <f t="shared" si="4"/>
        <v xml:space="preserve">5.12 </v>
      </c>
      <c r="B194" t="str">
        <f t="shared" si="5"/>
        <v>PASSED</v>
      </c>
      <c r="D194" s="16" t="s">
        <v>185</v>
      </c>
      <c r="H194">
        <v>5</v>
      </c>
      <c r="I194">
        <v>12</v>
      </c>
    </row>
    <row r="195" spans="1:9" ht="18" hidden="1" customHeight="1" x14ac:dyDescent="0.25">
      <c r="A195" t="str">
        <f t="shared" si="4"/>
        <v xml:space="preserve">5.13 </v>
      </c>
      <c r="B195" t="str">
        <f t="shared" si="5"/>
        <v>PASSED</v>
      </c>
      <c r="D195" s="16" t="s">
        <v>351</v>
      </c>
      <c r="H195">
        <v>5</v>
      </c>
      <c r="I195">
        <v>13</v>
      </c>
    </row>
    <row r="196" spans="1:9" ht="18" hidden="1" customHeight="1" x14ac:dyDescent="0.25">
      <c r="A196" t="str">
        <f t="shared" si="4"/>
        <v xml:space="preserve">5.14 </v>
      </c>
      <c r="B196" t="str">
        <f t="shared" si="5"/>
        <v>PASSED</v>
      </c>
      <c r="D196" s="16" t="s">
        <v>402</v>
      </c>
      <c r="H196">
        <v>5</v>
      </c>
      <c r="I196">
        <v>14</v>
      </c>
    </row>
    <row r="197" spans="1:9" ht="18" hidden="1" customHeight="1" x14ac:dyDescent="0.25">
      <c r="A197" t="str">
        <f t="shared" si="4"/>
        <v xml:space="preserve">5.15 </v>
      </c>
      <c r="B197" t="str">
        <f t="shared" si="5"/>
        <v>PASSED</v>
      </c>
      <c r="D197" s="16" t="s">
        <v>193</v>
      </c>
      <c r="H197">
        <v>5</v>
      </c>
      <c r="I197">
        <v>15</v>
      </c>
    </row>
    <row r="198" spans="1:9" ht="18" hidden="1" customHeight="1" x14ac:dyDescent="0.25">
      <c r="A198" t="str">
        <f t="shared" si="4"/>
        <v xml:space="preserve">5.16 </v>
      </c>
      <c r="B198" t="str">
        <f t="shared" si="5"/>
        <v>PASSED</v>
      </c>
      <c r="D198" s="16" t="s">
        <v>316</v>
      </c>
      <c r="H198">
        <v>5</v>
      </c>
      <c r="I198">
        <v>16</v>
      </c>
    </row>
    <row r="199" spans="1:9" ht="18" hidden="1" customHeight="1" x14ac:dyDescent="0.25">
      <c r="A199" t="str">
        <f t="shared" si="4"/>
        <v xml:space="preserve">5.17 </v>
      </c>
      <c r="B199" t="str">
        <f t="shared" si="5"/>
        <v>PASSED</v>
      </c>
      <c r="D199" s="16" t="s">
        <v>395</v>
      </c>
      <c r="H199">
        <v>5</v>
      </c>
      <c r="I199">
        <v>17</v>
      </c>
    </row>
    <row r="200" spans="1:9" ht="18" hidden="1" customHeight="1" x14ac:dyDescent="0.25">
      <c r="A200" t="str">
        <f t="shared" ref="A200:A263" si="6">MID(D200,2,FIND(")",D200,1)-5)</f>
        <v xml:space="preserve">5.18 </v>
      </c>
      <c r="B200" t="str">
        <f t="shared" ref="B200:B263" si="7">IF(ISNUMBER(FIND("[PASSED]",D200,1)),"PASSED","FAILED")</f>
        <v>PASSED</v>
      </c>
      <c r="D200" s="16" t="s">
        <v>387</v>
      </c>
      <c r="H200">
        <v>5</v>
      </c>
      <c r="I200">
        <v>18</v>
      </c>
    </row>
    <row r="201" spans="1:9" ht="18" hidden="1" customHeight="1" x14ac:dyDescent="0.25">
      <c r="A201" t="str">
        <f t="shared" si="6"/>
        <v xml:space="preserve">5.19 </v>
      </c>
      <c r="B201" t="str">
        <f t="shared" si="7"/>
        <v>PASSED</v>
      </c>
      <c r="D201" s="16" t="s">
        <v>36</v>
      </c>
      <c r="H201">
        <v>5</v>
      </c>
      <c r="I201">
        <v>19</v>
      </c>
    </row>
    <row r="202" spans="1:9" ht="18" hidden="1" customHeight="1" x14ac:dyDescent="0.25">
      <c r="A202" t="str">
        <f t="shared" si="6"/>
        <v xml:space="preserve">5.20 </v>
      </c>
      <c r="B202" t="str">
        <f t="shared" si="7"/>
        <v>PASSED</v>
      </c>
      <c r="D202" s="16" t="s">
        <v>392</v>
      </c>
      <c r="H202">
        <v>5</v>
      </c>
      <c r="I202">
        <v>20</v>
      </c>
    </row>
    <row r="203" spans="1:9" ht="18" hidden="1" customHeight="1" x14ac:dyDescent="0.25">
      <c r="A203" t="str">
        <f t="shared" si="6"/>
        <v xml:space="preserve">5.21 </v>
      </c>
      <c r="B203" t="str">
        <f t="shared" si="7"/>
        <v>PASSED</v>
      </c>
      <c r="D203" s="16" t="s">
        <v>290</v>
      </c>
      <c r="H203">
        <v>5</v>
      </c>
      <c r="I203">
        <v>21</v>
      </c>
    </row>
    <row r="204" spans="1:9" ht="18" hidden="1" customHeight="1" x14ac:dyDescent="0.25">
      <c r="A204" t="str">
        <f t="shared" si="6"/>
        <v xml:space="preserve">5.22 </v>
      </c>
      <c r="B204" t="str">
        <f t="shared" si="7"/>
        <v>PASSED</v>
      </c>
      <c r="D204" s="16" t="s">
        <v>396</v>
      </c>
      <c r="H204">
        <v>5</v>
      </c>
      <c r="I204">
        <v>22</v>
      </c>
    </row>
    <row r="205" spans="1:9" ht="18" hidden="1" customHeight="1" x14ac:dyDescent="0.25">
      <c r="A205" t="str">
        <f t="shared" si="6"/>
        <v xml:space="preserve">5.23 </v>
      </c>
      <c r="B205" t="str">
        <f t="shared" si="7"/>
        <v>PASSED</v>
      </c>
      <c r="D205" s="16" t="s">
        <v>406</v>
      </c>
      <c r="H205">
        <v>5</v>
      </c>
      <c r="I205">
        <v>23</v>
      </c>
    </row>
    <row r="206" spans="1:9" ht="18" hidden="1" customHeight="1" x14ac:dyDescent="0.25">
      <c r="A206" t="str">
        <f t="shared" si="6"/>
        <v xml:space="preserve">5.24 </v>
      </c>
      <c r="B206" t="str">
        <f t="shared" si="7"/>
        <v>PASSED</v>
      </c>
      <c r="D206" s="16" t="s">
        <v>409</v>
      </c>
      <c r="H206">
        <v>5</v>
      </c>
      <c r="I206">
        <v>24</v>
      </c>
    </row>
    <row r="207" spans="1:9" ht="18" hidden="1" customHeight="1" x14ac:dyDescent="0.25">
      <c r="A207" t="str">
        <f t="shared" si="6"/>
        <v xml:space="preserve">5.25 </v>
      </c>
      <c r="B207" t="str">
        <f t="shared" si="7"/>
        <v>PASSED</v>
      </c>
      <c r="D207" s="16" t="s">
        <v>57</v>
      </c>
      <c r="H207">
        <v>5</v>
      </c>
      <c r="I207">
        <v>25</v>
      </c>
    </row>
    <row r="208" spans="1:9" ht="18" hidden="1" customHeight="1" x14ac:dyDescent="0.25">
      <c r="A208" t="str">
        <f t="shared" si="6"/>
        <v xml:space="preserve">5.26 </v>
      </c>
      <c r="B208" t="str">
        <f t="shared" si="7"/>
        <v>PASSED</v>
      </c>
      <c r="D208" s="16" t="s">
        <v>384</v>
      </c>
      <c r="H208">
        <v>5</v>
      </c>
      <c r="I208">
        <v>26</v>
      </c>
    </row>
    <row r="209" spans="1:9" ht="18" hidden="1" customHeight="1" x14ac:dyDescent="0.25">
      <c r="A209" t="str">
        <f t="shared" si="6"/>
        <v xml:space="preserve">5.27 </v>
      </c>
      <c r="B209" t="str">
        <f t="shared" si="7"/>
        <v>PASSED</v>
      </c>
      <c r="D209" s="16" t="s">
        <v>405</v>
      </c>
      <c r="H209">
        <v>5</v>
      </c>
      <c r="I209">
        <v>27</v>
      </c>
    </row>
    <row r="210" spans="1:9" ht="18" customHeight="1" x14ac:dyDescent="0.25">
      <c r="A210" t="str">
        <f t="shared" si="6"/>
        <v xml:space="preserve">11.1 </v>
      </c>
      <c r="B210" t="str">
        <f t="shared" si="7"/>
        <v>FAILED</v>
      </c>
      <c r="D210" s="16" t="s">
        <v>156</v>
      </c>
      <c r="E210" s="18" t="s">
        <v>455</v>
      </c>
      <c r="G210" t="s">
        <v>441</v>
      </c>
      <c r="H210">
        <v>11</v>
      </c>
      <c r="I210">
        <v>1</v>
      </c>
    </row>
    <row r="211" spans="1:9" ht="18" hidden="1" customHeight="1" x14ac:dyDescent="0.25">
      <c r="A211" t="str">
        <f t="shared" si="6"/>
        <v xml:space="preserve">21.1 </v>
      </c>
      <c r="B211" t="str">
        <f t="shared" si="7"/>
        <v>PASSED</v>
      </c>
      <c r="D211" s="16" t="s">
        <v>309</v>
      </c>
      <c r="H211">
        <v>21</v>
      </c>
      <c r="I211">
        <v>1</v>
      </c>
    </row>
    <row r="212" spans="1:9" ht="18" hidden="1" customHeight="1" x14ac:dyDescent="0.25">
      <c r="A212" t="str">
        <f t="shared" si="6"/>
        <v xml:space="preserve">21.2 </v>
      </c>
      <c r="B212" t="str">
        <f t="shared" si="7"/>
        <v>PASSED</v>
      </c>
      <c r="D212" s="16" t="s">
        <v>364</v>
      </c>
      <c r="H212">
        <v>21</v>
      </c>
      <c r="I212">
        <v>2</v>
      </c>
    </row>
    <row r="213" spans="1:9" ht="18" hidden="1" customHeight="1" x14ac:dyDescent="0.25">
      <c r="A213" t="str">
        <f t="shared" si="6"/>
        <v xml:space="preserve">21.3 </v>
      </c>
      <c r="B213" t="str">
        <f t="shared" si="7"/>
        <v>PASSED</v>
      </c>
      <c r="D213" s="16" t="s">
        <v>110</v>
      </c>
      <c r="H213">
        <v>21</v>
      </c>
      <c r="I213">
        <v>3</v>
      </c>
    </row>
    <row r="214" spans="1:9" ht="18" hidden="1" customHeight="1" x14ac:dyDescent="0.25">
      <c r="A214" t="str">
        <f t="shared" si="6"/>
        <v xml:space="preserve">21.4 </v>
      </c>
      <c r="B214" t="str">
        <f t="shared" si="7"/>
        <v>PASSED</v>
      </c>
      <c r="D214" s="16" t="s">
        <v>133</v>
      </c>
      <c r="H214">
        <v>21</v>
      </c>
      <c r="I214">
        <v>4</v>
      </c>
    </row>
    <row r="215" spans="1:9" ht="18" hidden="1" customHeight="1" x14ac:dyDescent="0.25">
      <c r="A215" t="str">
        <f t="shared" si="6"/>
        <v xml:space="preserve">21.5 </v>
      </c>
      <c r="B215" t="str">
        <f t="shared" si="7"/>
        <v>PASSED</v>
      </c>
      <c r="D215" s="16" t="s">
        <v>361</v>
      </c>
      <c r="H215">
        <v>21</v>
      </c>
      <c r="I215">
        <v>5</v>
      </c>
    </row>
    <row r="216" spans="1:9" ht="18" hidden="1" customHeight="1" x14ac:dyDescent="0.25">
      <c r="A216" t="str">
        <f t="shared" si="6"/>
        <v xml:space="preserve">21.6 </v>
      </c>
      <c r="B216" t="str">
        <f t="shared" si="7"/>
        <v>PASSED</v>
      </c>
      <c r="D216" s="16" t="s">
        <v>41</v>
      </c>
      <c r="H216">
        <v>21</v>
      </c>
      <c r="I216">
        <v>6</v>
      </c>
    </row>
    <row r="217" spans="1:9" ht="18" customHeight="1" x14ac:dyDescent="0.25">
      <c r="A217" t="str">
        <f t="shared" si="6"/>
        <v xml:space="preserve">21.7 </v>
      </c>
      <c r="B217" t="str">
        <f t="shared" si="7"/>
        <v>FAILED</v>
      </c>
      <c r="D217" s="16" t="s">
        <v>90</v>
      </c>
      <c r="E217" s="18" t="s">
        <v>456</v>
      </c>
      <c r="G217" t="s">
        <v>457</v>
      </c>
      <c r="H217">
        <v>21</v>
      </c>
      <c r="I217">
        <v>7</v>
      </c>
    </row>
    <row r="218" spans="1:9" ht="18" hidden="1" customHeight="1" x14ac:dyDescent="0.25">
      <c r="A218" t="str">
        <f t="shared" si="6"/>
        <v xml:space="preserve">21.8 </v>
      </c>
      <c r="B218" t="str">
        <f t="shared" si="7"/>
        <v>PASSED</v>
      </c>
      <c r="D218" s="16" t="s">
        <v>235</v>
      </c>
      <c r="H218">
        <v>21</v>
      </c>
      <c r="I218">
        <v>8</v>
      </c>
    </row>
    <row r="219" spans="1:9" ht="18" hidden="1" customHeight="1" x14ac:dyDescent="0.25">
      <c r="A219" t="str">
        <f t="shared" si="6"/>
        <v xml:space="preserve">21.9 </v>
      </c>
      <c r="B219" t="str">
        <f t="shared" si="7"/>
        <v>PASSED</v>
      </c>
      <c r="D219" s="16" t="s">
        <v>266</v>
      </c>
      <c r="H219">
        <v>21</v>
      </c>
      <c r="I219">
        <v>9</v>
      </c>
    </row>
    <row r="220" spans="1:9" ht="18" hidden="1" customHeight="1" x14ac:dyDescent="0.25">
      <c r="A220" t="str">
        <f t="shared" si="6"/>
        <v xml:space="preserve">21.10 </v>
      </c>
      <c r="B220" t="str">
        <f t="shared" si="7"/>
        <v>PASSED</v>
      </c>
      <c r="D220" s="16" t="s">
        <v>202</v>
      </c>
      <c r="H220">
        <v>21</v>
      </c>
      <c r="I220">
        <v>10</v>
      </c>
    </row>
    <row r="221" spans="1:9" ht="18" hidden="1" customHeight="1" x14ac:dyDescent="0.25">
      <c r="A221" t="str">
        <f t="shared" si="6"/>
        <v xml:space="preserve">22.1 </v>
      </c>
      <c r="B221" t="str">
        <f t="shared" si="7"/>
        <v>PASSED</v>
      </c>
      <c r="D221" s="16" t="s">
        <v>30</v>
      </c>
      <c r="H221">
        <v>22</v>
      </c>
      <c r="I221">
        <v>1</v>
      </c>
    </row>
    <row r="222" spans="1:9" ht="18" hidden="1" customHeight="1" x14ac:dyDescent="0.25">
      <c r="A222" t="str">
        <f t="shared" si="6"/>
        <v xml:space="preserve">23.1 </v>
      </c>
      <c r="B222" t="str">
        <f t="shared" si="7"/>
        <v>PASSED</v>
      </c>
      <c r="D222" s="16" t="s">
        <v>23</v>
      </c>
      <c r="H222">
        <v>23</v>
      </c>
      <c r="I222">
        <v>1</v>
      </c>
    </row>
    <row r="223" spans="1:9" ht="18" hidden="1" customHeight="1" x14ac:dyDescent="0.25">
      <c r="A223" t="str">
        <f t="shared" si="6"/>
        <v xml:space="preserve">23.2 </v>
      </c>
      <c r="B223" t="str">
        <f t="shared" si="7"/>
        <v>PASSED</v>
      </c>
      <c r="D223" s="16" t="s">
        <v>55</v>
      </c>
      <c r="H223">
        <v>23</v>
      </c>
      <c r="I223">
        <v>2</v>
      </c>
    </row>
    <row r="224" spans="1:9" ht="18" hidden="1" customHeight="1" x14ac:dyDescent="0.25">
      <c r="A224" t="str">
        <f t="shared" si="6"/>
        <v xml:space="preserve">23.3 </v>
      </c>
      <c r="B224" t="str">
        <f t="shared" si="7"/>
        <v>PASSED</v>
      </c>
      <c r="D224" s="16" t="s">
        <v>224</v>
      </c>
      <c r="H224">
        <v>23</v>
      </c>
      <c r="I224">
        <v>3</v>
      </c>
    </row>
    <row r="225" spans="1:9" ht="18" hidden="1" customHeight="1" x14ac:dyDescent="0.25">
      <c r="A225" t="str">
        <f t="shared" si="6"/>
        <v xml:space="preserve">23.4 </v>
      </c>
      <c r="B225" t="str">
        <f t="shared" si="7"/>
        <v>PASSED</v>
      </c>
      <c r="D225" s="16" t="s">
        <v>82</v>
      </c>
      <c r="H225">
        <v>23</v>
      </c>
      <c r="I225">
        <v>4</v>
      </c>
    </row>
    <row r="226" spans="1:9" ht="18" hidden="1" customHeight="1" x14ac:dyDescent="0.25">
      <c r="A226" t="str">
        <f t="shared" si="6"/>
        <v xml:space="preserve">24.1 </v>
      </c>
      <c r="B226" t="str">
        <f t="shared" si="7"/>
        <v>PASSED</v>
      </c>
      <c r="D226" s="16" t="s">
        <v>366</v>
      </c>
      <c r="H226">
        <v>24</v>
      </c>
      <c r="I226">
        <v>1</v>
      </c>
    </row>
    <row r="227" spans="1:9" ht="18" hidden="1" customHeight="1" x14ac:dyDescent="0.25">
      <c r="A227" t="str">
        <f t="shared" si="6"/>
        <v xml:space="preserve">24.2 </v>
      </c>
      <c r="B227" t="str">
        <f t="shared" si="7"/>
        <v>PASSED</v>
      </c>
      <c r="D227" s="16" t="s">
        <v>26</v>
      </c>
      <c r="H227">
        <v>24</v>
      </c>
      <c r="I227">
        <v>2</v>
      </c>
    </row>
    <row r="228" spans="1:9" ht="18" hidden="1" customHeight="1" x14ac:dyDescent="0.25">
      <c r="A228" t="str">
        <f t="shared" si="6"/>
        <v xml:space="preserve">24.3 </v>
      </c>
      <c r="B228" t="str">
        <f t="shared" si="7"/>
        <v>PASSED</v>
      </c>
      <c r="D228" s="16" t="s">
        <v>31</v>
      </c>
      <c r="H228">
        <v>24</v>
      </c>
      <c r="I228">
        <v>3</v>
      </c>
    </row>
    <row r="229" spans="1:9" ht="18" customHeight="1" x14ac:dyDescent="0.25">
      <c r="A229" t="str">
        <f t="shared" si="6"/>
        <v xml:space="preserve">24.4 </v>
      </c>
      <c r="B229" t="str">
        <f t="shared" si="7"/>
        <v>FAILED</v>
      </c>
      <c r="D229" s="16" t="s">
        <v>192</v>
      </c>
      <c r="E229" s="18" t="s">
        <v>458</v>
      </c>
      <c r="G229" t="s">
        <v>441</v>
      </c>
      <c r="H229">
        <v>24</v>
      </c>
      <c r="I229">
        <v>4</v>
      </c>
    </row>
    <row r="230" spans="1:9" ht="18" hidden="1" customHeight="1" x14ac:dyDescent="0.25">
      <c r="A230" t="str">
        <f t="shared" si="6"/>
        <v xml:space="preserve">24.5 </v>
      </c>
      <c r="B230" t="str">
        <f t="shared" si="7"/>
        <v>PASSED</v>
      </c>
      <c r="D230" s="16" t="s">
        <v>348</v>
      </c>
      <c r="H230">
        <v>24</v>
      </c>
      <c r="I230">
        <v>5</v>
      </c>
    </row>
    <row r="231" spans="1:9" ht="18" hidden="1" customHeight="1" x14ac:dyDescent="0.25">
      <c r="A231" t="str">
        <f t="shared" si="6"/>
        <v xml:space="preserve">24.6 </v>
      </c>
      <c r="B231" t="str">
        <f t="shared" si="7"/>
        <v>PASSED</v>
      </c>
      <c r="D231" s="16" t="s">
        <v>160</v>
      </c>
      <c r="H231">
        <v>24</v>
      </c>
      <c r="I231">
        <v>6</v>
      </c>
    </row>
    <row r="232" spans="1:9" ht="18" hidden="1" customHeight="1" x14ac:dyDescent="0.25">
      <c r="A232" t="str">
        <f t="shared" si="6"/>
        <v xml:space="preserve">30.1 </v>
      </c>
      <c r="B232" t="str">
        <f t="shared" si="7"/>
        <v>PASSED</v>
      </c>
      <c r="D232" s="16" t="s">
        <v>356</v>
      </c>
      <c r="H232">
        <v>30</v>
      </c>
      <c r="I232">
        <v>1</v>
      </c>
    </row>
    <row r="233" spans="1:9" ht="18" hidden="1" customHeight="1" x14ac:dyDescent="0.25">
      <c r="A233" t="str">
        <f t="shared" si="6"/>
        <v xml:space="preserve">30.2 </v>
      </c>
      <c r="B233" t="str">
        <f t="shared" si="7"/>
        <v>PASSED</v>
      </c>
      <c r="D233" s="16" t="s">
        <v>44</v>
      </c>
      <c r="H233">
        <v>30</v>
      </c>
      <c r="I233">
        <v>2</v>
      </c>
    </row>
    <row r="234" spans="1:9" ht="18" hidden="1" customHeight="1" x14ac:dyDescent="0.25">
      <c r="A234" t="str">
        <f t="shared" si="6"/>
        <v xml:space="preserve">30.3 </v>
      </c>
      <c r="B234" t="str">
        <f t="shared" si="7"/>
        <v>PASSED</v>
      </c>
      <c r="D234" s="16" t="s">
        <v>219</v>
      </c>
      <c r="H234">
        <v>30</v>
      </c>
      <c r="I234">
        <v>3</v>
      </c>
    </row>
    <row r="235" spans="1:9" ht="18" hidden="1" customHeight="1" x14ac:dyDescent="0.25">
      <c r="A235" t="str">
        <f t="shared" si="6"/>
        <v xml:space="preserve">30.4 </v>
      </c>
      <c r="B235" t="str">
        <f t="shared" si="7"/>
        <v>PASSED</v>
      </c>
      <c r="D235" s="16" t="s">
        <v>103</v>
      </c>
      <c r="H235">
        <v>30</v>
      </c>
      <c r="I235">
        <v>4</v>
      </c>
    </row>
    <row r="236" spans="1:9" ht="18" hidden="1" customHeight="1" x14ac:dyDescent="0.25">
      <c r="A236" t="str">
        <f t="shared" si="6"/>
        <v xml:space="preserve">30.5 </v>
      </c>
      <c r="B236" t="str">
        <f t="shared" si="7"/>
        <v>PASSED</v>
      </c>
      <c r="D236" s="16" t="s">
        <v>293</v>
      </c>
      <c r="H236">
        <v>30</v>
      </c>
      <c r="I236">
        <v>5</v>
      </c>
    </row>
    <row r="237" spans="1:9" ht="18" hidden="1" customHeight="1" x14ac:dyDescent="0.25">
      <c r="A237" t="str">
        <f t="shared" si="6"/>
        <v xml:space="preserve">35.1 </v>
      </c>
      <c r="B237" t="str">
        <f t="shared" si="7"/>
        <v>PASSED</v>
      </c>
      <c r="D237" s="16" t="s">
        <v>143</v>
      </c>
      <c r="H237">
        <v>35</v>
      </c>
      <c r="I237">
        <v>1</v>
      </c>
    </row>
    <row r="238" spans="1:9" ht="18" hidden="1" customHeight="1" x14ac:dyDescent="0.25">
      <c r="A238" t="str">
        <f t="shared" si="6"/>
        <v xml:space="preserve">35.2 </v>
      </c>
      <c r="B238" t="str">
        <f t="shared" si="7"/>
        <v>PASSED</v>
      </c>
      <c r="D238" s="16" t="s">
        <v>95</v>
      </c>
      <c r="H238">
        <v>35</v>
      </c>
      <c r="I238">
        <v>2</v>
      </c>
    </row>
    <row r="239" spans="1:9" ht="18" hidden="1" customHeight="1" x14ac:dyDescent="0.25">
      <c r="A239" t="str">
        <f t="shared" si="6"/>
        <v xml:space="preserve">35.3 </v>
      </c>
      <c r="B239" t="str">
        <f t="shared" si="7"/>
        <v>PASSED</v>
      </c>
      <c r="D239" s="16" t="s">
        <v>21</v>
      </c>
      <c r="H239">
        <v>35</v>
      </c>
      <c r="I239">
        <v>3</v>
      </c>
    </row>
    <row r="240" spans="1:9" ht="18" hidden="1" customHeight="1" x14ac:dyDescent="0.25">
      <c r="A240" t="str">
        <f t="shared" si="6"/>
        <v xml:space="preserve">35.4 </v>
      </c>
      <c r="B240" t="str">
        <f t="shared" si="7"/>
        <v>PASSED</v>
      </c>
      <c r="D240" s="16" t="s">
        <v>258</v>
      </c>
      <c r="H240">
        <v>35</v>
      </c>
      <c r="I240">
        <v>4</v>
      </c>
    </row>
    <row r="241" spans="1:9" ht="18" hidden="1" customHeight="1" x14ac:dyDescent="0.25">
      <c r="A241" t="str">
        <f t="shared" si="6"/>
        <v xml:space="preserve">35.5 </v>
      </c>
      <c r="B241" t="str">
        <f t="shared" si="7"/>
        <v>PASSED</v>
      </c>
      <c r="D241" s="16" t="s">
        <v>188</v>
      </c>
      <c r="H241">
        <v>35</v>
      </c>
      <c r="I241">
        <v>5</v>
      </c>
    </row>
    <row r="242" spans="1:9" ht="18" hidden="1" customHeight="1" x14ac:dyDescent="0.25">
      <c r="A242" t="str">
        <f t="shared" si="6"/>
        <v xml:space="preserve">35.6 </v>
      </c>
      <c r="B242" t="str">
        <f t="shared" si="7"/>
        <v>PASSED</v>
      </c>
      <c r="D242" s="16" t="s">
        <v>268</v>
      </c>
      <c r="H242">
        <v>35</v>
      </c>
      <c r="I242">
        <v>6</v>
      </c>
    </row>
    <row r="243" spans="1:9" ht="18" hidden="1" customHeight="1" x14ac:dyDescent="0.25">
      <c r="A243" t="str">
        <f t="shared" si="6"/>
        <v xml:space="preserve">35.7 </v>
      </c>
      <c r="B243" t="str">
        <f t="shared" si="7"/>
        <v>PASSED</v>
      </c>
      <c r="D243" s="16" t="s">
        <v>167</v>
      </c>
      <c r="H243">
        <v>35</v>
      </c>
      <c r="I243">
        <v>7</v>
      </c>
    </row>
    <row r="244" spans="1:9" ht="18" hidden="1" customHeight="1" x14ac:dyDescent="0.25">
      <c r="A244" t="str">
        <f t="shared" si="6"/>
        <v xml:space="preserve">35.8 </v>
      </c>
      <c r="B244" t="str">
        <f t="shared" si="7"/>
        <v>PASSED</v>
      </c>
      <c r="D244" s="16" t="s">
        <v>228</v>
      </c>
      <c r="H244">
        <v>35</v>
      </c>
      <c r="I244">
        <v>8</v>
      </c>
    </row>
    <row r="245" spans="1:9" ht="18" hidden="1" customHeight="1" x14ac:dyDescent="0.25">
      <c r="A245" t="str">
        <f t="shared" si="6"/>
        <v xml:space="preserve">35.9 </v>
      </c>
      <c r="B245" t="str">
        <f t="shared" si="7"/>
        <v>PASSED</v>
      </c>
      <c r="D245" s="16" t="s">
        <v>155</v>
      </c>
      <c r="H245">
        <v>35</v>
      </c>
      <c r="I245">
        <v>9</v>
      </c>
    </row>
    <row r="246" spans="1:9" ht="18" hidden="1" customHeight="1" x14ac:dyDescent="0.25">
      <c r="A246" t="str">
        <f t="shared" si="6"/>
        <v xml:space="preserve">35.10 </v>
      </c>
      <c r="B246" t="str">
        <f t="shared" si="7"/>
        <v>PASSED</v>
      </c>
      <c r="D246" s="16" t="s">
        <v>313</v>
      </c>
      <c r="H246">
        <v>35</v>
      </c>
      <c r="I246">
        <v>10</v>
      </c>
    </row>
    <row r="247" spans="1:9" ht="18" hidden="1" customHeight="1" x14ac:dyDescent="0.25">
      <c r="A247" t="str">
        <f t="shared" si="6"/>
        <v xml:space="preserve">35.11 </v>
      </c>
      <c r="B247" t="str">
        <f t="shared" si="7"/>
        <v>PASSED</v>
      </c>
      <c r="D247" s="16" t="s">
        <v>100</v>
      </c>
      <c r="H247">
        <v>35</v>
      </c>
      <c r="I247">
        <v>11</v>
      </c>
    </row>
    <row r="248" spans="1:9" ht="18" hidden="1" customHeight="1" x14ac:dyDescent="0.25">
      <c r="A248" t="str">
        <f t="shared" si="6"/>
        <v xml:space="preserve">35.12 </v>
      </c>
      <c r="B248" t="str">
        <f t="shared" si="7"/>
        <v>PASSED</v>
      </c>
      <c r="D248" s="16" t="s">
        <v>200</v>
      </c>
      <c r="H248">
        <v>35</v>
      </c>
      <c r="I248">
        <v>12</v>
      </c>
    </row>
    <row r="249" spans="1:9" ht="18" hidden="1" customHeight="1" x14ac:dyDescent="0.25">
      <c r="A249" t="str">
        <f t="shared" si="6"/>
        <v xml:space="preserve">35.13 </v>
      </c>
      <c r="B249" t="str">
        <f t="shared" si="7"/>
        <v>PASSED</v>
      </c>
      <c r="D249" s="16" t="s">
        <v>98</v>
      </c>
      <c r="H249">
        <v>35</v>
      </c>
      <c r="I249">
        <v>13</v>
      </c>
    </row>
    <row r="250" spans="1:9" ht="18" hidden="1" customHeight="1" x14ac:dyDescent="0.25">
      <c r="A250" t="str">
        <f t="shared" si="6"/>
        <v xml:space="preserve">35.14 </v>
      </c>
      <c r="B250" t="str">
        <f t="shared" si="7"/>
        <v>PASSED</v>
      </c>
      <c r="D250" s="16" t="s">
        <v>126</v>
      </c>
      <c r="H250">
        <v>35</v>
      </c>
      <c r="I250">
        <v>14</v>
      </c>
    </row>
    <row r="251" spans="1:9" ht="18" hidden="1" customHeight="1" x14ac:dyDescent="0.25">
      <c r="A251" t="str">
        <f t="shared" si="6"/>
        <v xml:space="preserve">35.15 </v>
      </c>
      <c r="B251" t="str">
        <f t="shared" si="7"/>
        <v>PASSED</v>
      </c>
      <c r="D251" s="16" t="s">
        <v>357</v>
      </c>
      <c r="H251">
        <v>35</v>
      </c>
      <c r="I251">
        <v>15</v>
      </c>
    </row>
    <row r="252" spans="1:9" ht="18" hidden="1" customHeight="1" x14ac:dyDescent="0.25">
      <c r="A252" t="str">
        <f t="shared" si="6"/>
        <v xml:space="preserve">35.16 </v>
      </c>
      <c r="B252" t="str">
        <f t="shared" si="7"/>
        <v>PASSED</v>
      </c>
      <c r="D252" s="16" t="s">
        <v>29</v>
      </c>
      <c r="H252">
        <v>35</v>
      </c>
      <c r="I252">
        <v>16</v>
      </c>
    </row>
    <row r="253" spans="1:9" ht="18" hidden="1" customHeight="1" x14ac:dyDescent="0.25">
      <c r="A253" t="str">
        <f t="shared" si="6"/>
        <v xml:space="preserve">35.17 </v>
      </c>
      <c r="B253" t="str">
        <f t="shared" si="7"/>
        <v>PASSED</v>
      </c>
      <c r="D253" s="16" t="s">
        <v>302</v>
      </c>
      <c r="H253">
        <v>35</v>
      </c>
      <c r="I253">
        <v>17</v>
      </c>
    </row>
    <row r="254" spans="1:9" ht="18" hidden="1" customHeight="1" x14ac:dyDescent="0.25">
      <c r="A254" t="str">
        <f t="shared" si="6"/>
        <v xml:space="preserve">35.18 </v>
      </c>
      <c r="B254" t="str">
        <f t="shared" si="7"/>
        <v>PASSED</v>
      </c>
      <c r="D254" s="16" t="s">
        <v>262</v>
      </c>
      <c r="H254">
        <v>35</v>
      </c>
      <c r="I254">
        <v>18</v>
      </c>
    </row>
    <row r="255" spans="1:9" ht="18" hidden="1" customHeight="1" x14ac:dyDescent="0.25">
      <c r="A255" t="str">
        <f t="shared" si="6"/>
        <v xml:space="preserve">35.19 </v>
      </c>
      <c r="B255" t="str">
        <f t="shared" si="7"/>
        <v>PASSED</v>
      </c>
      <c r="D255" s="16" t="s">
        <v>144</v>
      </c>
      <c r="H255">
        <v>35</v>
      </c>
      <c r="I255">
        <v>19</v>
      </c>
    </row>
    <row r="256" spans="1:9" ht="18" hidden="1" customHeight="1" x14ac:dyDescent="0.25">
      <c r="A256" t="str">
        <f t="shared" si="6"/>
        <v xml:space="preserve">35.20 </v>
      </c>
      <c r="B256" t="str">
        <f t="shared" si="7"/>
        <v>PASSED</v>
      </c>
      <c r="D256" s="16" t="s">
        <v>122</v>
      </c>
      <c r="H256">
        <v>35</v>
      </c>
      <c r="I256">
        <v>20</v>
      </c>
    </row>
    <row r="257" spans="1:9" ht="18" hidden="1" customHeight="1" x14ac:dyDescent="0.25">
      <c r="A257" t="str">
        <f t="shared" si="6"/>
        <v xml:space="preserve">35.21 </v>
      </c>
      <c r="B257" t="str">
        <f t="shared" si="7"/>
        <v>PASSED</v>
      </c>
      <c r="D257" s="16" t="s">
        <v>248</v>
      </c>
      <c r="H257">
        <v>35</v>
      </c>
      <c r="I257">
        <v>21</v>
      </c>
    </row>
    <row r="258" spans="1:9" ht="18" hidden="1" customHeight="1" x14ac:dyDescent="0.25">
      <c r="A258" t="str">
        <f t="shared" si="6"/>
        <v xml:space="preserve">35.22 </v>
      </c>
      <c r="B258" t="str">
        <f t="shared" si="7"/>
        <v>PASSED</v>
      </c>
      <c r="D258" s="16" t="s">
        <v>24</v>
      </c>
      <c r="H258">
        <v>35</v>
      </c>
      <c r="I258">
        <v>22</v>
      </c>
    </row>
    <row r="259" spans="1:9" ht="18" hidden="1" customHeight="1" x14ac:dyDescent="0.25">
      <c r="A259" t="str">
        <f t="shared" si="6"/>
        <v xml:space="preserve">35.23 </v>
      </c>
      <c r="B259" t="str">
        <f t="shared" si="7"/>
        <v>PASSED</v>
      </c>
      <c r="D259" s="16" t="s">
        <v>115</v>
      </c>
      <c r="H259">
        <v>35</v>
      </c>
      <c r="I259">
        <v>23</v>
      </c>
    </row>
    <row r="260" spans="1:9" ht="18" hidden="1" customHeight="1" x14ac:dyDescent="0.25">
      <c r="A260" t="str">
        <f t="shared" si="6"/>
        <v xml:space="preserve">42.1 </v>
      </c>
      <c r="B260" t="str">
        <f t="shared" si="7"/>
        <v>PASSED</v>
      </c>
      <c r="D260" s="16" t="s">
        <v>310</v>
      </c>
      <c r="H260">
        <v>42</v>
      </c>
      <c r="I260">
        <v>1</v>
      </c>
    </row>
    <row r="261" spans="1:9" ht="18" hidden="1" customHeight="1" x14ac:dyDescent="0.25">
      <c r="A261" t="str">
        <f t="shared" si="6"/>
        <v xml:space="preserve">43.1 </v>
      </c>
      <c r="B261" t="str">
        <f t="shared" si="7"/>
        <v>PASSED</v>
      </c>
      <c r="D261" s="16" t="s">
        <v>111</v>
      </c>
      <c r="H261">
        <v>43</v>
      </c>
      <c r="I261">
        <v>1</v>
      </c>
    </row>
    <row r="262" spans="1:9" ht="18" hidden="1" customHeight="1" x14ac:dyDescent="0.25">
      <c r="A262" t="str">
        <f t="shared" si="6"/>
        <v xml:space="preserve">45.1 </v>
      </c>
      <c r="B262" t="str">
        <f t="shared" si="7"/>
        <v>PASSED</v>
      </c>
      <c r="D262" s="16" t="s">
        <v>40</v>
      </c>
      <c r="H262">
        <v>45</v>
      </c>
      <c r="I262">
        <v>1</v>
      </c>
    </row>
    <row r="263" spans="1:9" ht="18" hidden="1" customHeight="1" x14ac:dyDescent="0.25">
      <c r="A263" t="str">
        <f t="shared" si="6"/>
        <v xml:space="preserve">45.2 </v>
      </c>
      <c r="B263" t="str">
        <f t="shared" si="7"/>
        <v>PASSED</v>
      </c>
      <c r="D263" s="16" t="s">
        <v>78</v>
      </c>
      <c r="H263">
        <v>45</v>
      </c>
      <c r="I263">
        <v>2</v>
      </c>
    </row>
    <row r="264" spans="1:9" ht="18" hidden="1" customHeight="1" x14ac:dyDescent="0.25">
      <c r="A264" t="str">
        <f t="shared" ref="A264:A327" si="8">MID(D264,2,FIND(")",D264,1)-5)</f>
        <v xml:space="preserve">45.3 </v>
      </c>
      <c r="B264" t="str">
        <f t="shared" ref="B264:B327" si="9">IF(ISNUMBER(FIND("[PASSED]",D264,1)),"PASSED","FAILED")</f>
        <v>PASSED</v>
      </c>
      <c r="D264" s="16" t="s">
        <v>93</v>
      </c>
      <c r="H264">
        <v>45</v>
      </c>
      <c r="I264">
        <v>3</v>
      </c>
    </row>
    <row r="265" spans="1:9" ht="18" hidden="1" customHeight="1" x14ac:dyDescent="0.25">
      <c r="A265" t="str">
        <f t="shared" si="8"/>
        <v xml:space="preserve">45.4 </v>
      </c>
      <c r="B265" t="str">
        <f t="shared" si="9"/>
        <v>PASSED</v>
      </c>
      <c r="D265" s="16" t="s">
        <v>237</v>
      </c>
      <c r="H265">
        <v>45</v>
      </c>
      <c r="I265">
        <v>4</v>
      </c>
    </row>
    <row r="266" spans="1:9" ht="18" hidden="1" customHeight="1" x14ac:dyDescent="0.25">
      <c r="A266" t="str">
        <f t="shared" si="8"/>
        <v xml:space="preserve">45.5 </v>
      </c>
      <c r="B266" t="str">
        <f t="shared" si="9"/>
        <v>PASSED</v>
      </c>
      <c r="D266" s="16" t="s">
        <v>271</v>
      </c>
      <c r="H266">
        <v>45</v>
      </c>
      <c r="I266">
        <v>5</v>
      </c>
    </row>
    <row r="267" spans="1:9" ht="18" hidden="1" customHeight="1" x14ac:dyDescent="0.25">
      <c r="A267" t="str">
        <f t="shared" si="8"/>
        <v xml:space="preserve">45.6 </v>
      </c>
      <c r="B267" t="str">
        <f t="shared" si="9"/>
        <v>PASSED</v>
      </c>
      <c r="D267" s="16" t="s">
        <v>393</v>
      </c>
      <c r="H267">
        <v>45</v>
      </c>
      <c r="I267">
        <v>6</v>
      </c>
    </row>
    <row r="268" spans="1:9" ht="18" customHeight="1" x14ac:dyDescent="0.25">
      <c r="A268" t="str">
        <f t="shared" si="8"/>
        <v xml:space="preserve">45.7 </v>
      </c>
      <c r="B268" t="str">
        <f t="shared" si="9"/>
        <v>FAILED</v>
      </c>
      <c r="D268" s="16" t="s">
        <v>87</v>
      </c>
      <c r="E268" s="18" t="s">
        <v>459</v>
      </c>
      <c r="G268" t="s">
        <v>441</v>
      </c>
      <c r="H268">
        <v>45</v>
      </c>
      <c r="I268">
        <v>7</v>
      </c>
    </row>
    <row r="269" spans="1:9" ht="18" customHeight="1" x14ac:dyDescent="0.25">
      <c r="A269" t="str">
        <f t="shared" si="8"/>
        <v xml:space="preserve">45.8 </v>
      </c>
      <c r="B269" t="str">
        <f t="shared" si="9"/>
        <v>FAILED</v>
      </c>
      <c r="D269" s="16" t="s">
        <v>241</v>
      </c>
      <c r="E269" s="18" t="s">
        <v>460</v>
      </c>
      <c r="G269" t="s">
        <v>441</v>
      </c>
      <c r="H269">
        <v>45</v>
      </c>
      <c r="I269">
        <v>8</v>
      </c>
    </row>
    <row r="270" spans="1:9" ht="18" hidden="1" customHeight="1" x14ac:dyDescent="0.25">
      <c r="A270" t="str">
        <f t="shared" si="8"/>
        <v xml:space="preserve">45.9 </v>
      </c>
      <c r="B270" t="str">
        <f t="shared" si="9"/>
        <v>PASSED</v>
      </c>
      <c r="D270" s="16" t="s">
        <v>426</v>
      </c>
      <c r="H270">
        <v>45</v>
      </c>
      <c r="I270">
        <v>9</v>
      </c>
    </row>
    <row r="271" spans="1:9" ht="18" hidden="1" customHeight="1" x14ac:dyDescent="0.25">
      <c r="A271" t="str">
        <f t="shared" si="8"/>
        <v xml:space="preserve">45.10 </v>
      </c>
      <c r="B271" t="str">
        <f t="shared" si="9"/>
        <v>PASSED</v>
      </c>
      <c r="D271" s="16" t="s">
        <v>410</v>
      </c>
      <c r="H271">
        <v>45</v>
      </c>
      <c r="I271">
        <v>10</v>
      </c>
    </row>
    <row r="272" spans="1:9" ht="18" hidden="1" customHeight="1" x14ac:dyDescent="0.25">
      <c r="A272" t="str">
        <f t="shared" si="8"/>
        <v xml:space="preserve">45.11 </v>
      </c>
      <c r="B272" t="str">
        <f t="shared" si="9"/>
        <v>PASSED</v>
      </c>
      <c r="D272" s="16" t="s">
        <v>399</v>
      </c>
      <c r="H272">
        <v>45</v>
      </c>
      <c r="I272">
        <v>11</v>
      </c>
    </row>
    <row r="273" spans="1:9" ht="18" customHeight="1" x14ac:dyDescent="0.25">
      <c r="A273" t="str">
        <f t="shared" si="8"/>
        <v xml:space="preserve">45.12 </v>
      </c>
      <c r="B273" t="str">
        <f t="shared" si="9"/>
        <v>FAILED</v>
      </c>
      <c r="D273" s="16" t="s">
        <v>214</v>
      </c>
      <c r="E273" s="18" t="s">
        <v>461</v>
      </c>
      <c r="H273">
        <v>45</v>
      </c>
      <c r="I273">
        <v>12</v>
      </c>
    </row>
    <row r="274" spans="1:9" ht="18" hidden="1" customHeight="1" x14ac:dyDescent="0.25">
      <c r="A274" t="str">
        <f t="shared" si="8"/>
        <v xml:space="preserve">45.13 </v>
      </c>
      <c r="B274" t="str">
        <f t="shared" si="9"/>
        <v>PASSED</v>
      </c>
      <c r="D274" s="16" t="s">
        <v>407</v>
      </c>
      <c r="H274">
        <v>45</v>
      </c>
      <c r="I274">
        <v>13</v>
      </c>
    </row>
    <row r="275" spans="1:9" ht="18" hidden="1" customHeight="1" x14ac:dyDescent="0.25">
      <c r="A275" t="str">
        <f t="shared" si="8"/>
        <v xml:space="preserve">45.14 </v>
      </c>
      <c r="B275" t="str">
        <f t="shared" si="9"/>
        <v>PASSED</v>
      </c>
      <c r="D275" s="16" t="s">
        <v>94</v>
      </c>
      <c r="H275">
        <v>45</v>
      </c>
      <c r="I275">
        <v>14</v>
      </c>
    </row>
    <row r="276" spans="1:9" ht="18" hidden="1" customHeight="1" x14ac:dyDescent="0.25">
      <c r="A276" t="str">
        <f t="shared" si="8"/>
        <v xml:space="preserve">45.15 </v>
      </c>
      <c r="B276" t="str">
        <f t="shared" si="9"/>
        <v>PASSED</v>
      </c>
      <c r="D276" s="16" t="s">
        <v>101</v>
      </c>
      <c r="H276">
        <v>45</v>
      </c>
      <c r="I276">
        <v>15</v>
      </c>
    </row>
    <row r="277" spans="1:9" ht="18" hidden="1" customHeight="1" x14ac:dyDescent="0.25">
      <c r="A277" t="str">
        <f t="shared" si="8"/>
        <v xml:space="preserve">45.16 </v>
      </c>
      <c r="B277" t="str">
        <f t="shared" si="9"/>
        <v>PASSED</v>
      </c>
      <c r="D277" s="16" t="s">
        <v>383</v>
      </c>
      <c r="H277">
        <v>45</v>
      </c>
      <c r="I277">
        <v>16</v>
      </c>
    </row>
    <row r="278" spans="1:9" ht="18" hidden="1" customHeight="1" x14ac:dyDescent="0.25">
      <c r="A278" t="str">
        <f t="shared" si="8"/>
        <v xml:space="preserve">45.17 </v>
      </c>
      <c r="B278" t="str">
        <f t="shared" si="9"/>
        <v>PASSED</v>
      </c>
      <c r="D278" s="16" t="s">
        <v>391</v>
      </c>
      <c r="H278">
        <v>45</v>
      </c>
      <c r="I278">
        <v>17</v>
      </c>
    </row>
    <row r="279" spans="1:9" ht="18" hidden="1" customHeight="1" x14ac:dyDescent="0.25">
      <c r="A279" t="str">
        <f t="shared" si="8"/>
        <v xml:space="preserve">45.18 </v>
      </c>
      <c r="B279" t="str">
        <f t="shared" si="9"/>
        <v>PASSED</v>
      </c>
      <c r="D279" s="16" t="s">
        <v>218</v>
      </c>
      <c r="H279">
        <v>45</v>
      </c>
      <c r="I279">
        <v>18</v>
      </c>
    </row>
    <row r="280" spans="1:9" ht="18" hidden="1" customHeight="1" x14ac:dyDescent="0.25">
      <c r="A280" t="str">
        <f t="shared" si="8"/>
        <v xml:space="preserve">45.19 </v>
      </c>
      <c r="B280" t="str">
        <f t="shared" si="9"/>
        <v>PASSED</v>
      </c>
      <c r="D280" s="16" t="s">
        <v>408</v>
      </c>
      <c r="H280">
        <v>45</v>
      </c>
      <c r="I280">
        <v>19</v>
      </c>
    </row>
    <row r="281" spans="1:9" ht="18" hidden="1" customHeight="1" x14ac:dyDescent="0.25">
      <c r="A281" t="str">
        <f t="shared" si="8"/>
        <v xml:space="preserve">45.20 </v>
      </c>
      <c r="B281" t="str">
        <f t="shared" si="9"/>
        <v>PASSED</v>
      </c>
      <c r="D281" s="16" t="s">
        <v>157</v>
      </c>
      <c r="H281">
        <v>45</v>
      </c>
      <c r="I281">
        <v>20</v>
      </c>
    </row>
    <row r="282" spans="1:9" ht="18" hidden="1" customHeight="1" x14ac:dyDescent="0.25">
      <c r="A282" t="str">
        <f t="shared" si="8"/>
        <v xml:space="preserve">45.21 </v>
      </c>
      <c r="B282" t="str">
        <f t="shared" si="9"/>
        <v>PASSED</v>
      </c>
      <c r="D282" s="16" t="s">
        <v>169</v>
      </c>
      <c r="H282">
        <v>45</v>
      </c>
      <c r="I282">
        <v>21</v>
      </c>
    </row>
    <row r="283" spans="1:9" ht="18" hidden="1" customHeight="1" x14ac:dyDescent="0.25">
      <c r="A283" t="str">
        <f t="shared" si="8"/>
        <v xml:space="preserve">45.22 </v>
      </c>
      <c r="B283" t="str">
        <f t="shared" si="9"/>
        <v>PASSED</v>
      </c>
      <c r="D283" s="16" t="s">
        <v>153</v>
      </c>
      <c r="H283">
        <v>45</v>
      </c>
      <c r="I283">
        <v>22</v>
      </c>
    </row>
    <row r="284" spans="1:9" ht="18" hidden="1" customHeight="1" x14ac:dyDescent="0.25">
      <c r="A284" t="str">
        <f t="shared" si="8"/>
        <v xml:space="preserve">45.23 </v>
      </c>
      <c r="B284" t="str">
        <f t="shared" si="9"/>
        <v>PASSED</v>
      </c>
      <c r="D284" s="16" t="s">
        <v>164</v>
      </c>
      <c r="H284">
        <v>45</v>
      </c>
      <c r="I284">
        <v>23</v>
      </c>
    </row>
    <row r="285" spans="1:9" ht="18" hidden="1" customHeight="1" x14ac:dyDescent="0.25">
      <c r="A285" t="str">
        <f t="shared" si="8"/>
        <v xml:space="preserve">45.24 </v>
      </c>
      <c r="B285" t="str">
        <f t="shared" si="9"/>
        <v>PASSED</v>
      </c>
      <c r="D285" s="16" t="s">
        <v>190</v>
      </c>
      <c r="H285">
        <v>45</v>
      </c>
      <c r="I285">
        <v>24</v>
      </c>
    </row>
    <row r="286" spans="1:9" ht="18" hidden="1" customHeight="1" x14ac:dyDescent="0.25">
      <c r="A286" t="str">
        <f t="shared" si="8"/>
        <v xml:space="preserve">45.25 </v>
      </c>
      <c r="B286" t="str">
        <f t="shared" si="9"/>
        <v>PASSED</v>
      </c>
      <c r="D286" s="16" t="s">
        <v>70</v>
      </c>
      <c r="H286">
        <v>45</v>
      </c>
      <c r="I286">
        <v>25</v>
      </c>
    </row>
    <row r="287" spans="1:9" ht="18" hidden="1" customHeight="1" x14ac:dyDescent="0.25">
      <c r="A287" t="str">
        <f t="shared" si="8"/>
        <v xml:space="preserve">45.26 </v>
      </c>
      <c r="B287" t="str">
        <f t="shared" si="9"/>
        <v>PASSED</v>
      </c>
      <c r="D287" s="16" t="s">
        <v>385</v>
      </c>
      <c r="H287">
        <v>45</v>
      </c>
      <c r="I287">
        <v>26</v>
      </c>
    </row>
    <row r="288" spans="1:9" ht="18" hidden="1" customHeight="1" x14ac:dyDescent="0.25">
      <c r="A288" t="str">
        <f t="shared" si="8"/>
        <v xml:space="preserve">45.27 </v>
      </c>
      <c r="B288" t="str">
        <f t="shared" si="9"/>
        <v>PASSED</v>
      </c>
      <c r="D288" s="16" t="s">
        <v>400</v>
      </c>
      <c r="H288">
        <v>45</v>
      </c>
      <c r="I288">
        <v>27</v>
      </c>
    </row>
    <row r="289" spans="1:9" ht="18" hidden="1" customHeight="1" x14ac:dyDescent="0.25">
      <c r="A289" t="str">
        <f t="shared" si="8"/>
        <v xml:space="preserve">45.28 </v>
      </c>
      <c r="B289" t="str">
        <f t="shared" si="9"/>
        <v>PASSED</v>
      </c>
      <c r="D289" s="16" t="s">
        <v>104</v>
      </c>
      <c r="H289">
        <v>45</v>
      </c>
      <c r="I289">
        <v>28</v>
      </c>
    </row>
    <row r="290" spans="1:9" ht="18" hidden="1" customHeight="1" x14ac:dyDescent="0.25">
      <c r="A290" t="str">
        <f t="shared" si="8"/>
        <v xml:space="preserve">45.29 </v>
      </c>
      <c r="B290" t="str">
        <f t="shared" si="9"/>
        <v>PASSED</v>
      </c>
      <c r="D290" s="16" t="s">
        <v>389</v>
      </c>
      <c r="H290">
        <v>45</v>
      </c>
      <c r="I290">
        <v>29</v>
      </c>
    </row>
    <row r="291" spans="1:9" ht="18" customHeight="1" x14ac:dyDescent="0.25">
      <c r="A291" t="str">
        <f t="shared" si="8"/>
        <v xml:space="preserve">45.30 </v>
      </c>
      <c r="B291" t="str">
        <f t="shared" si="9"/>
        <v>FAILED</v>
      </c>
      <c r="D291" s="16" t="s">
        <v>386</v>
      </c>
      <c r="E291" s="18" t="s">
        <v>462</v>
      </c>
      <c r="G291" t="s">
        <v>441</v>
      </c>
      <c r="H291">
        <v>45</v>
      </c>
      <c r="I291">
        <v>30</v>
      </c>
    </row>
    <row r="292" spans="1:9" ht="18" hidden="1" customHeight="1" x14ac:dyDescent="0.25">
      <c r="A292" t="str">
        <f t="shared" si="8"/>
        <v xml:space="preserve">45.31 </v>
      </c>
      <c r="B292" t="str">
        <f t="shared" si="9"/>
        <v>PASSED</v>
      </c>
      <c r="D292" s="16" t="s">
        <v>279</v>
      </c>
      <c r="H292">
        <v>45</v>
      </c>
      <c r="I292">
        <v>31</v>
      </c>
    </row>
    <row r="293" spans="1:9" ht="18" hidden="1" customHeight="1" x14ac:dyDescent="0.25">
      <c r="A293" t="str">
        <f t="shared" si="8"/>
        <v xml:space="preserve">45.32 </v>
      </c>
      <c r="B293" t="str">
        <f t="shared" si="9"/>
        <v>PASSED</v>
      </c>
      <c r="D293" s="16" t="s">
        <v>277</v>
      </c>
      <c r="H293">
        <v>45</v>
      </c>
      <c r="I293">
        <v>32</v>
      </c>
    </row>
    <row r="294" spans="1:9" ht="18" hidden="1" customHeight="1" x14ac:dyDescent="0.25">
      <c r="A294" t="str">
        <f t="shared" si="8"/>
        <v xml:space="preserve">45.33 </v>
      </c>
      <c r="B294" t="str">
        <f t="shared" si="9"/>
        <v>PASSED</v>
      </c>
      <c r="D294" s="16" t="s">
        <v>177</v>
      </c>
      <c r="H294">
        <v>45</v>
      </c>
      <c r="I294">
        <v>33</v>
      </c>
    </row>
    <row r="295" spans="1:9" ht="18" hidden="1" customHeight="1" x14ac:dyDescent="0.25">
      <c r="A295" t="str">
        <f t="shared" si="8"/>
        <v xml:space="preserve">45.34 </v>
      </c>
      <c r="B295" t="str">
        <f t="shared" si="9"/>
        <v>PASSED</v>
      </c>
      <c r="D295" s="16" t="s">
        <v>284</v>
      </c>
      <c r="H295">
        <v>45</v>
      </c>
      <c r="I295">
        <v>34</v>
      </c>
    </row>
    <row r="296" spans="1:9" ht="18" hidden="1" customHeight="1" x14ac:dyDescent="0.25">
      <c r="A296" t="str">
        <f t="shared" si="8"/>
        <v xml:space="preserve">45.35 </v>
      </c>
      <c r="B296" t="str">
        <f t="shared" si="9"/>
        <v>PASSED</v>
      </c>
      <c r="D296" s="16" t="s">
        <v>374</v>
      </c>
      <c r="H296">
        <v>45</v>
      </c>
      <c r="I296">
        <v>35</v>
      </c>
    </row>
    <row r="297" spans="1:9" ht="18" hidden="1" customHeight="1" x14ac:dyDescent="0.25">
      <c r="A297" t="str">
        <f t="shared" si="8"/>
        <v xml:space="preserve">45.36 </v>
      </c>
      <c r="B297" t="str">
        <f t="shared" si="9"/>
        <v>PASSED</v>
      </c>
      <c r="D297" s="16" t="s">
        <v>199</v>
      </c>
      <c r="H297">
        <v>45</v>
      </c>
      <c r="I297">
        <v>36</v>
      </c>
    </row>
    <row r="298" spans="1:9" ht="18" hidden="1" customHeight="1" x14ac:dyDescent="0.25">
      <c r="A298" t="str">
        <f t="shared" si="8"/>
        <v xml:space="preserve">48.1 </v>
      </c>
      <c r="B298" t="str">
        <f t="shared" si="9"/>
        <v>PASSED</v>
      </c>
      <c r="D298" s="16" t="s">
        <v>330</v>
      </c>
      <c r="H298">
        <v>48</v>
      </c>
      <c r="I298">
        <v>1</v>
      </c>
    </row>
    <row r="299" spans="1:9" ht="18" hidden="1" customHeight="1" x14ac:dyDescent="0.25">
      <c r="A299" t="str">
        <f t="shared" si="8"/>
        <v xml:space="preserve">48.2 </v>
      </c>
      <c r="B299" t="str">
        <f t="shared" si="9"/>
        <v>PASSED</v>
      </c>
      <c r="D299" s="16" t="s">
        <v>187</v>
      </c>
      <c r="H299">
        <v>48</v>
      </c>
      <c r="I299">
        <v>2</v>
      </c>
    </row>
    <row r="300" spans="1:9" ht="18" customHeight="1" x14ac:dyDescent="0.25">
      <c r="A300" t="str">
        <f t="shared" si="8"/>
        <v xml:space="preserve">48.3 </v>
      </c>
      <c r="B300" t="str">
        <f t="shared" si="9"/>
        <v>FAILED</v>
      </c>
      <c r="D300" s="16" t="s">
        <v>362</v>
      </c>
      <c r="E300" s="18" t="s">
        <v>463</v>
      </c>
      <c r="G300" t="s">
        <v>441</v>
      </c>
      <c r="H300">
        <v>48</v>
      </c>
      <c r="I300">
        <v>3</v>
      </c>
    </row>
    <row r="301" spans="1:9" ht="18" hidden="1" customHeight="1" x14ac:dyDescent="0.25">
      <c r="A301" t="str">
        <f t="shared" si="8"/>
        <v xml:space="preserve">48.4 </v>
      </c>
      <c r="B301" t="str">
        <f t="shared" si="9"/>
        <v>PASSED</v>
      </c>
      <c r="D301" s="16" t="s">
        <v>27</v>
      </c>
      <c r="H301">
        <v>48</v>
      </c>
      <c r="I301">
        <v>4</v>
      </c>
    </row>
    <row r="302" spans="1:9" ht="18" hidden="1" customHeight="1" x14ac:dyDescent="0.25">
      <c r="A302" t="str">
        <f t="shared" si="8"/>
        <v xml:space="preserve">48.5 </v>
      </c>
      <c r="B302" t="str">
        <f t="shared" si="9"/>
        <v>PASSED</v>
      </c>
      <c r="D302" s="16" t="s">
        <v>288</v>
      </c>
      <c r="H302">
        <v>48</v>
      </c>
      <c r="I302">
        <v>5</v>
      </c>
    </row>
    <row r="303" spans="1:9" ht="18" hidden="1" customHeight="1" x14ac:dyDescent="0.25">
      <c r="A303" t="str">
        <f t="shared" si="8"/>
        <v xml:space="preserve">48.6 </v>
      </c>
      <c r="B303" t="str">
        <f t="shared" si="9"/>
        <v>PASSED</v>
      </c>
      <c r="D303" s="16" t="s">
        <v>378</v>
      </c>
      <c r="H303">
        <v>48</v>
      </c>
      <c r="I303">
        <v>6</v>
      </c>
    </row>
    <row r="304" spans="1:9" ht="18" customHeight="1" x14ac:dyDescent="0.25">
      <c r="A304" t="str">
        <f t="shared" si="8"/>
        <v xml:space="preserve">48.7 </v>
      </c>
      <c r="B304" t="str">
        <f t="shared" si="9"/>
        <v>FAILED</v>
      </c>
      <c r="D304" s="16" t="s">
        <v>216</v>
      </c>
      <c r="E304" s="18" t="s">
        <v>464</v>
      </c>
      <c r="G304" t="s">
        <v>441</v>
      </c>
      <c r="H304">
        <v>48</v>
      </c>
      <c r="I304">
        <v>7</v>
      </c>
    </row>
    <row r="305" spans="1:10" ht="18" hidden="1" customHeight="1" x14ac:dyDescent="0.25">
      <c r="A305" t="str">
        <f t="shared" si="8"/>
        <v xml:space="preserve">58.1 </v>
      </c>
      <c r="B305" t="str">
        <f t="shared" si="9"/>
        <v>PASSED</v>
      </c>
      <c r="D305" s="16" t="s">
        <v>56</v>
      </c>
      <c r="H305">
        <v>58</v>
      </c>
      <c r="I305">
        <v>1</v>
      </c>
    </row>
    <row r="306" spans="1:10" ht="18" hidden="1" customHeight="1" x14ac:dyDescent="0.25">
      <c r="A306" t="str">
        <f t="shared" si="8"/>
        <v xml:space="preserve">58.2 </v>
      </c>
      <c r="B306" t="str">
        <f t="shared" si="9"/>
        <v>PASSED</v>
      </c>
      <c r="D306" s="16" t="s">
        <v>305</v>
      </c>
      <c r="H306">
        <v>58</v>
      </c>
      <c r="I306">
        <v>2</v>
      </c>
    </row>
    <row r="307" spans="1:10" ht="18" hidden="1" customHeight="1" x14ac:dyDescent="0.25">
      <c r="A307" t="str">
        <f t="shared" si="8"/>
        <v xml:space="preserve">58.3 </v>
      </c>
      <c r="B307" t="str">
        <f t="shared" si="9"/>
        <v>PASSED</v>
      </c>
      <c r="D307" s="16" t="s">
        <v>149</v>
      </c>
      <c r="H307">
        <v>58</v>
      </c>
      <c r="I307">
        <v>3</v>
      </c>
    </row>
    <row r="308" spans="1:10" ht="18" hidden="1" customHeight="1" x14ac:dyDescent="0.25">
      <c r="A308" t="str">
        <f t="shared" si="8"/>
        <v xml:space="preserve">58.4 </v>
      </c>
      <c r="B308" t="str">
        <f t="shared" si="9"/>
        <v>PASSED</v>
      </c>
      <c r="D308" s="16" t="s">
        <v>128</v>
      </c>
      <c r="H308">
        <v>58</v>
      </c>
      <c r="I308">
        <v>4</v>
      </c>
    </row>
    <row r="309" spans="1:10" ht="18" hidden="1" customHeight="1" x14ac:dyDescent="0.25">
      <c r="A309" t="str">
        <f t="shared" si="8"/>
        <v xml:space="preserve">58.5 </v>
      </c>
      <c r="B309" t="str">
        <f t="shared" si="9"/>
        <v>PASSED</v>
      </c>
      <c r="D309" s="16" t="s">
        <v>283</v>
      </c>
      <c r="H309">
        <v>58</v>
      </c>
      <c r="I309">
        <v>5</v>
      </c>
    </row>
    <row r="310" spans="1:10" ht="18" hidden="1" customHeight="1" x14ac:dyDescent="0.25">
      <c r="A310" t="str">
        <f t="shared" si="8"/>
        <v xml:space="preserve">60.1 </v>
      </c>
      <c r="B310" t="str">
        <f t="shared" si="9"/>
        <v>PASSED</v>
      </c>
      <c r="D310" s="16" t="s">
        <v>325</v>
      </c>
      <c r="H310">
        <v>60</v>
      </c>
      <c r="I310">
        <v>1</v>
      </c>
    </row>
    <row r="311" spans="1:10" ht="32.1" customHeight="1" x14ac:dyDescent="0.25">
      <c r="A311" t="str">
        <f t="shared" si="8"/>
        <v xml:space="preserve">60.2 </v>
      </c>
      <c r="B311" t="str">
        <f t="shared" si="9"/>
        <v>FAILED</v>
      </c>
      <c r="D311" s="16" t="s">
        <v>297</v>
      </c>
      <c r="E311" s="18" t="s">
        <v>465</v>
      </c>
      <c r="G311" t="s">
        <v>441</v>
      </c>
      <c r="H311">
        <v>60</v>
      </c>
      <c r="I311">
        <v>2</v>
      </c>
    </row>
    <row r="312" spans="1:10" ht="18" hidden="1" customHeight="1" x14ac:dyDescent="0.25">
      <c r="A312" t="str">
        <f t="shared" si="8"/>
        <v xml:space="preserve">60.3 </v>
      </c>
      <c r="B312" t="str">
        <f t="shared" si="9"/>
        <v>PASSED</v>
      </c>
      <c r="D312" s="16" t="s">
        <v>250</v>
      </c>
      <c r="H312">
        <v>60</v>
      </c>
      <c r="I312">
        <v>3</v>
      </c>
    </row>
    <row r="313" spans="1:10" ht="18" hidden="1" customHeight="1" x14ac:dyDescent="0.25">
      <c r="A313" t="str">
        <f t="shared" si="8"/>
        <v xml:space="preserve">60.4 </v>
      </c>
      <c r="B313" t="str">
        <f t="shared" si="9"/>
        <v>PASSED</v>
      </c>
      <c r="D313" s="16" t="s">
        <v>118</v>
      </c>
      <c r="H313">
        <v>60</v>
      </c>
      <c r="I313">
        <v>4</v>
      </c>
    </row>
    <row r="314" spans="1:10" ht="18" hidden="1" customHeight="1" x14ac:dyDescent="0.25">
      <c r="A314" t="str">
        <f t="shared" si="8"/>
        <v xml:space="preserve">62.1 </v>
      </c>
      <c r="B314" t="str">
        <f t="shared" si="9"/>
        <v>PASSED</v>
      </c>
      <c r="D314" s="16" t="s">
        <v>184</v>
      </c>
      <c r="H314">
        <v>62</v>
      </c>
      <c r="I314">
        <v>1</v>
      </c>
    </row>
    <row r="315" spans="1:10" ht="18" hidden="1" customHeight="1" x14ac:dyDescent="0.25">
      <c r="A315" t="str">
        <f t="shared" si="8"/>
        <v xml:space="preserve">64.1.1 </v>
      </c>
      <c r="B315" t="str">
        <f t="shared" si="9"/>
        <v>PASSED</v>
      </c>
      <c r="D315" s="16" t="s">
        <v>92</v>
      </c>
      <c r="H315">
        <v>64</v>
      </c>
      <c r="I315">
        <v>1</v>
      </c>
      <c r="J315">
        <v>1</v>
      </c>
    </row>
    <row r="316" spans="1:10" ht="18" hidden="1" customHeight="1" x14ac:dyDescent="0.25">
      <c r="A316" t="str">
        <f t="shared" si="8"/>
        <v xml:space="preserve">64.1.2 </v>
      </c>
      <c r="B316" t="str">
        <f t="shared" si="9"/>
        <v>PASSED</v>
      </c>
      <c r="D316" s="16" t="s">
        <v>32</v>
      </c>
      <c r="H316">
        <v>64</v>
      </c>
      <c r="I316">
        <v>1</v>
      </c>
      <c r="J316">
        <v>2</v>
      </c>
    </row>
    <row r="317" spans="1:10" ht="18" hidden="1" customHeight="1" x14ac:dyDescent="0.25">
      <c r="A317" t="str">
        <f t="shared" si="8"/>
        <v xml:space="preserve">64.1.3 </v>
      </c>
      <c r="B317" t="str">
        <f t="shared" si="9"/>
        <v>PASSED</v>
      </c>
      <c r="D317" s="16" t="s">
        <v>365</v>
      </c>
      <c r="H317">
        <v>64</v>
      </c>
      <c r="I317">
        <v>1</v>
      </c>
      <c r="J317">
        <v>3</v>
      </c>
    </row>
    <row r="318" spans="1:10" ht="18" hidden="1" customHeight="1" x14ac:dyDescent="0.25">
      <c r="A318" t="str">
        <f t="shared" si="8"/>
        <v xml:space="preserve">64.1.4 </v>
      </c>
      <c r="B318" t="str">
        <f t="shared" si="9"/>
        <v>PASSED</v>
      </c>
      <c r="D318" s="16" t="s">
        <v>231</v>
      </c>
      <c r="H318">
        <v>64</v>
      </c>
      <c r="I318">
        <v>1</v>
      </c>
      <c r="J318">
        <v>4</v>
      </c>
    </row>
    <row r="319" spans="1:10" ht="18" hidden="1" customHeight="1" x14ac:dyDescent="0.25">
      <c r="A319" t="str">
        <f t="shared" si="8"/>
        <v xml:space="preserve">67.1 </v>
      </c>
      <c r="B319" t="str">
        <f t="shared" si="9"/>
        <v>PASSED</v>
      </c>
      <c r="D319" s="16" t="s">
        <v>35</v>
      </c>
      <c r="H319">
        <v>67</v>
      </c>
      <c r="I319">
        <v>1</v>
      </c>
    </row>
    <row r="320" spans="1:10" ht="26.45" customHeight="1" x14ac:dyDescent="0.25">
      <c r="A320" t="str">
        <f t="shared" si="8"/>
        <v xml:space="preserve">67.2 </v>
      </c>
      <c r="B320" t="str">
        <f t="shared" si="9"/>
        <v>FAILED</v>
      </c>
      <c r="D320" s="16" t="s">
        <v>106</v>
      </c>
      <c r="E320" s="18" t="s">
        <v>466</v>
      </c>
      <c r="G320" t="s">
        <v>441</v>
      </c>
      <c r="H320">
        <v>67</v>
      </c>
      <c r="I320">
        <v>2</v>
      </c>
    </row>
    <row r="321" spans="1:9" ht="30" customHeight="1" x14ac:dyDescent="0.25">
      <c r="A321" t="str">
        <f t="shared" si="8"/>
        <v xml:space="preserve">67.3 </v>
      </c>
      <c r="B321" t="str">
        <f t="shared" si="9"/>
        <v>FAILED</v>
      </c>
      <c r="D321" s="16" t="s">
        <v>201</v>
      </c>
      <c r="E321" s="18" t="s">
        <v>467</v>
      </c>
      <c r="G321" t="s">
        <v>441</v>
      </c>
      <c r="H321">
        <v>67</v>
      </c>
      <c r="I321">
        <v>3</v>
      </c>
    </row>
    <row r="322" spans="1:9" ht="18" hidden="1" customHeight="1" x14ac:dyDescent="0.25">
      <c r="A322" t="str">
        <f t="shared" si="8"/>
        <v xml:space="preserve">67.4 </v>
      </c>
      <c r="B322" t="str">
        <f t="shared" si="9"/>
        <v>PASSED</v>
      </c>
      <c r="D322" s="16" t="s">
        <v>259</v>
      </c>
      <c r="H322">
        <v>67</v>
      </c>
      <c r="I322">
        <v>4</v>
      </c>
    </row>
    <row r="323" spans="1:9" ht="18" hidden="1" customHeight="1" x14ac:dyDescent="0.25">
      <c r="A323" t="str">
        <f t="shared" si="8"/>
        <v xml:space="preserve">67.5 </v>
      </c>
      <c r="B323" t="str">
        <f t="shared" si="9"/>
        <v>PASSED</v>
      </c>
      <c r="D323" s="16" t="s">
        <v>71</v>
      </c>
      <c r="H323">
        <v>67</v>
      </c>
      <c r="I323">
        <v>5</v>
      </c>
    </row>
    <row r="324" spans="1:9" ht="18" hidden="1" customHeight="1" x14ac:dyDescent="0.25">
      <c r="A324" t="str">
        <f t="shared" si="8"/>
        <v xml:space="preserve">67.6 </v>
      </c>
      <c r="B324" t="str">
        <f t="shared" si="9"/>
        <v>PASSED</v>
      </c>
      <c r="D324" s="16" t="s">
        <v>352</v>
      </c>
      <c r="H324">
        <v>67</v>
      </c>
      <c r="I324">
        <v>6</v>
      </c>
    </row>
    <row r="325" spans="1:9" ht="18" customHeight="1" x14ac:dyDescent="0.25">
      <c r="A325" t="str">
        <f t="shared" si="8"/>
        <v xml:space="preserve">69.1 </v>
      </c>
      <c r="B325" t="str">
        <f t="shared" si="9"/>
        <v>FAILED</v>
      </c>
      <c r="D325" s="16" t="s">
        <v>334</v>
      </c>
      <c r="E325" s="18" t="s">
        <v>468</v>
      </c>
      <c r="G325" t="s">
        <v>469</v>
      </c>
      <c r="H325">
        <v>69</v>
      </c>
      <c r="I325">
        <v>1</v>
      </c>
    </row>
    <row r="326" spans="1:9" ht="18" customHeight="1" x14ac:dyDescent="0.25">
      <c r="A326" t="str">
        <f t="shared" si="8"/>
        <v xml:space="preserve">69.2 </v>
      </c>
      <c r="B326" t="str">
        <f t="shared" si="9"/>
        <v>FAILED</v>
      </c>
      <c r="D326" s="16" t="s">
        <v>323</v>
      </c>
      <c r="E326" s="18" t="s">
        <v>468</v>
      </c>
      <c r="G326" t="s">
        <v>469</v>
      </c>
      <c r="H326">
        <v>69</v>
      </c>
      <c r="I326">
        <v>2</v>
      </c>
    </row>
    <row r="327" spans="1:9" ht="18" hidden="1" customHeight="1" x14ac:dyDescent="0.25">
      <c r="A327" t="str">
        <f t="shared" si="8"/>
        <v xml:space="preserve">69.3 </v>
      </c>
      <c r="B327" t="str">
        <f t="shared" si="9"/>
        <v>PASSED</v>
      </c>
      <c r="D327" s="16" t="s">
        <v>194</v>
      </c>
      <c r="H327">
        <v>69</v>
      </c>
      <c r="I327">
        <v>3</v>
      </c>
    </row>
    <row r="328" spans="1:9" ht="18" customHeight="1" x14ac:dyDescent="0.25">
      <c r="A328" t="str">
        <f t="shared" ref="A328:A391" si="10">MID(D328,2,FIND(")",D328,1)-5)</f>
        <v xml:space="preserve">69.4 </v>
      </c>
      <c r="B328" t="str">
        <f t="shared" ref="B328:B391" si="11">IF(ISNUMBER(FIND("[PASSED]",D328,1)),"PASSED","FAILED")</f>
        <v>FAILED</v>
      </c>
      <c r="D328" s="16" t="s">
        <v>321</v>
      </c>
      <c r="E328" s="18" t="s">
        <v>468</v>
      </c>
      <c r="G328" t="s">
        <v>469</v>
      </c>
      <c r="H328">
        <v>69</v>
      </c>
      <c r="I328">
        <v>4</v>
      </c>
    </row>
    <row r="329" spans="1:9" ht="18" customHeight="1" x14ac:dyDescent="0.25">
      <c r="A329" t="str">
        <f t="shared" si="10"/>
        <v xml:space="preserve">69.5 </v>
      </c>
      <c r="B329" t="str">
        <f t="shared" si="11"/>
        <v>FAILED</v>
      </c>
      <c r="D329" s="16" t="s">
        <v>81</v>
      </c>
      <c r="E329" s="18" t="s">
        <v>468</v>
      </c>
      <c r="G329" t="s">
        <v>469</v>
      </c>
      <c r="H329">
        <v>69</v>
      </c>
      <c r="I329">
        <v>5</v>
      </c>
    </row>
    <row r="330" spans="1:9" ht="18" hidden="1" customHeight="1" x14ac:dyDescent="0.25">
      <c r="A330" t="str">
        <f t="shared" si="10"/>
        <v xml:space="preserve">69.6 </v>
      </c>
      <c r="B330" t="str">
        <f t="shared" si="11"/>
        <v>PASSED</v>
      </c>
      <c r="D330" s="16" t="s">
        <v>152</v>
      </c>
      <c r="H330">
        <v>69</v>
      </c>
      <c r="I330">
        <v>6</v>
      </c>
    </row>
    <row r="331" spans="1:9" ht="18" hidden="1" customHeight="1" x14ac:dyDescent="0.25">
      <c r="A331" t="str">
        <f t="shared" si="10"/>
        <v xml:space="preserve">69.7 </v>
      </c>
      <c r="B331" t="str">
        <f t="shared" si="11"/>
        <v>PASSED</v>
      </c>
      <c r="D331" s="16" t="s">
        <v>349</v>
      </c>
      <c r="H331">
        <v>69</v>
      </c>
      <c r="I331">
        <v>7</v>
      </c>
    </row>
    <row r="332" spans="1:9" ht="18" customHeight="1" x14ac:dyDescent="0.25">
      <c r="A332" t="str">
        <f t="shared" si="10"/>
        <v xml:space="preserve">69.8 </v>
      </c>
      <c r="B332" t="str">
        <f t="shared" si="11"/>
        <v>FAILED</v>
      </c>
      <c r="D332" s="16" t="s">
        <v>245</v>
      </c>
      <c r="E332" s="18" t="s">
        <v>468</v>
      </c>
      <c r="G332" t="s">
        <v>469</v>
      </c>
      <c r="H332">
        <v>69</v>
      </c>
      <c r="I332">
        <v>8</v>
      </c>
    </row>
    <row r="333" spans="1:9" ht="18" customHeight="1" x14ac:dyDescent="0.25">
      <c r="A333" t="str">
        <f t="shared" si="10"/>
        <v xml:space="preserve">69.9 </v>
      </c>
      <c r="B333" t="str">
        <f t="shared" si="11"/>
        <v>FAILED</v>
      </c>
      <c r="D333" s="16" t="s">
        <v>292</v>
      </c>
      <c r="E333" s="18" t="s">
        <v>468</v>
      </c>
      <c r="G333" t="s">
        <v>469</v>
      </c>
      <c r="H333">
        <v>69</v>
      </c>
      <c r="I333">
        <v>9</v>
      </c>
    </row>
    <row r="334" spans="1:9" ht="18" hidden="1" customHeight="1" x14ac:dyDescent="0.25">
      <c r="A334" t="str">
        <f t="shared" si="10"/>
        <v xml:space="preserve">69.10 </v>
      </c>
      <c r="B334" t="str">
        <f t="shared" si="11"/>
        <v>PASSED</v>
      </c>
      <c r="D334" s="16" t="s">
        <v>329</v>
      </c>
      <c r="H334">
        <v>69</v>
      </c>
      <c r="I334">
        <v>10</v>
      </c>
    </row>
    <row r="335" spans="1:9" ht="18" hidden="1" customHeight="1" x14ac:dyDescent="0.25">
      <c r="A335" t="str">
        <f t="shared" si="10"/>
        <v xml:space="preserve">69.11 </v>
      </c>
      <c r="B335" t="str">
        <f t="shared" si="11"/>
        <v>PASSED</v>
      </c>
      <c r="D335" s="16" t="s">
        <v>242</v>
      </c>
      <c r="H335">
        <v>69</v>
      </c>
      <c r="I335">
        <v>11</v>
      </c>
    </row>
    <row r="336" spans="1:9" ht="18" customHeight="1" x14ac:dyDescent="0.25">
      <c r="A336" t="str">
        <f t="shared" si="10"/>
        <v xml:space="preserve">69.12 </v>
      </c>
      <c r="B336" t="str">
        <f t="shared" si="11"/>
        <v>FAILED</v>
      </c>
      <c r="D336" s="16" t="s">
        <v>181</v>
      </c>
      <c r="E336" s="18" t="s">
        <v>468</v>
      </c>
      <c r="G336" t="s">
        <v>469</v>
      </c>
      <c r="H336">
        <v>69</v>
      </c>
      <c r="I336">
        <v>12</v>
      </c>
    </row>
    <row r="337" spans="1:9" ht="18" hidden="1" customHeight="1" x14ac:dyDescent="0.25">
      <c r="A337" t="str">
        <f t="shared" si="10"/>
        <v xml:space="preserve">69.13 </v>
      </c>
      <c r="B337" t="str">
        <f t="shared" si="11"/>
        <v>PASSED</v>
      </c>
      <c r="D337" s="16" t="s">
        <v>376</v>
      </c>
      <c r="H337">
        <v>69</v>
      </c>
      <c r="I337">
        <v>13</v>
      </c>
    </row>
    <row r="338" spans="1:9" ht="18" customHeight="1" x14ac:dyDescent="0.25">
      <c r="A338" t="str">
        <f t="shared" si="10"/>
        <v xml:space="preserve">69.14 </v>
      </c>
      <c r="B338" t="str">
        <f t="shared" si="11"/>
        <v>FAILED</v>
      </c>
      <c r="D338" s="16" t="s">
        <v>326</v>
      </c>
      <c r="E338" s="18" t="s">
        <v>468</v>
      </c>
      <c r="G338" t="s">
        <v>469</v>
      </c>
      <c r="H338">
        <v>69</v>
      </c>
      <c r="I338">
        <v>14</v>
      </c>
    </row>
    <row r="339" spans="1:9" ht="18" customHeight="1" x14ac:dyDescent="0.25">
      <c r="A339" t="str">
        <f t="shared" si="10"/>
        <v xml:space="preserve">69.15 </v>
      </c>
      <c r="B339" t="str">
        <f t="shared" si="11"/>
        <v>FAILED</v>
      </c>
      <c r="D339" s="16" t="s">
        <v>150</v>
      </c>
      <c r="E339" s="18" t="s">
        <v>468</v>
      </c>
      <c r="G339" t="s">
        <v>469</v>
      </c>
      <c r="H339">
        <v>69</v>
      </c>
      <c r="I339">
        <v>15</v>
      </c>
    </row>
    <row r="340" spans="1:9" ht="18" customHeight="1" x14ac:dyDescent="0.25">
      <c r="A340" t="str">
        <f t="shared" si="10"/>
        <v xml:space="preserve">69.16 </v>
      </c>
      <c r="B340" t="str">
        <f t="shared" si="11"/>
        <v>FAILED</v>
      </c>
      <c r="D340" s="16" t="s">
        <v>382</v>
      </c>
      <c r="E340" s="18" t="s">
        <v>468</v>
      </c>
      <c r="G340" t="s">
        <v>469</v>
      </c>
      <c r="H340">
        <v>69</v>
      </c>
      <c r="I340">
        <v>16</v>
      </c>
    </row>
    <row r="341" spans="1:9" ht="18" customHeight="1" x14ac:dyDescent="0.25">
      <c r="A341" t="str">
        <f t="shared" si="10"/>
        <v xml:space="preserve">69.17 </v>
      </c>
      <c r="B341" t="str">
        <f t="shared" si="11"/>
        <v>FAILED</v>
      </c>
      <c r="D341" s="16" t="s">
        <v>60</v>
      </c>
      <c r="E341" s="18" t="s">
        <v>468</v>
      </c>
      <c r="G341" t="s">
        <v>469</v>
      </c>
      <c r="H341">
        <v>69</v>
      </c>
      <c r="I341">
        <v>17</v>
      </c>
    </row>
    <row r="342" spans="1:9" ht="18" customHeight="1" x14ac:dyDescent="0.25">
      <c r="A342" t="str">
        <f t="shared" si="10"/>
        <v xml:space="preserve">69.18 </v>
      </c>
      <c r="B342" t="str">
        <f t="shared" si="11"/>
        <v>FAILED</v>
      </c>
      <c r="D342" s="16" t="s">
        <v>318</v>
      </c>
      <c r="E342" s="18" t="s">
        <v>468</v>
      </c>
      <c r="G342" t="s">
        <v>469</v>
      </c>
      <c r="H342">
        <v>69</v>
      </c>
      <c r="I342">
        <v>18</v>
      </c>
    </row>
    <row r="343" spans="1:9" ht="18" customHeight="1" x14ac:dyDescent="0.25">
      <c r="A343" t="str">
        <f t="shared" si="10"/>
        <v xml:space="preserve">69.19 </v>
      </c>
      <c r="B343" t="str">
        <f t="shared" si="11"/>
        <v>FAILED</v>
      </c>
      <c r="D343" s="16" t="s">
        <v>166</v>
      </c>
      <c r="E343" s="18" t="s">
        <v>468</v>
      </c>
      <c r="G343" t="s">
        <v>469</v>
      </c>
      <c r="H343">
        <v>69</v>
      </c>
      <c r="I343">
        <v>19</v>
      </c>
    </row>
    <row r="344" spans="1:9" ht="18" customHeight="1" x14ac:dyDescent="0.25">
      <c r="A344" t="str">
        <f t="shared" si="10"/>
        <v xml:space="preserve">69.20 </v>
      </c>
      <c r="B344" t="str">
        <f t="shared" si="11"/>
        <v>FAILED</v>
      </c>
      <c r="D344" s="16" t="s">
        <v>204</v>
      </c>
      <c r="E344" s="18" t="s">
        <v>468</v>
      </c>
      <c r="G344" t="s">
        <v>469</v>
      </c>
      <c r="H344">
        <v>69</v>
      </c>
      <c r="I344">
        <v>20</v>
      </c>
    </row>
    <row r="345" spans="1:9" ht="18" customHeight="1" x14ac:dyDescent="0.25">
      <c r="A345" t="str">
        <f t="shared" si="10"/>
        <v xml:space="preserve">69.21 </v>
      </c>
      <c r="B345" t="str">
        <f t="shared" si="11"/>
        <v>FAILED</v>
      </c>
      <c r="D345" s="16" t="s">
        <v>226</v>
      </c>
      <c r="E345" s="18" t="s">
        <v>468</v>
      </c>
      <c r="G345" t="s">
        <v>469</v>
      </c>
      <c r="H345">
        <v>69</v>
      </c>
      <c r="I345">
        <v>21</v>
      </c>
    </row>
    <row r="346" spans="1:9" ht="18" customHeight="1" x14ac:dyDescent="0.25">
      <c r="A346" t="str">
        <f t="shared" si="10"/>
        <v xml:space="preserve">69.22 </v>
      </c>
      <c r="B346" t="str">
        <f t="shared" si="11"/>
        <v>FAILED</v>
      </c>
      <c r="D346" s="16" t="s">
        <v>263</v>
      </c>
      <c r="E346" s="18" t="s">
        <v>468</v>
      </c>
      <c r="G346" t="s">
        <v>469</v>
      </c>
      <c r="H346">
        <v>69</v>
      </c>
      <c r="I346">
        <v>22</v>
      </c>
    </row>
    <row r="347" spans="1:9" ht="18" customHeight="1" x14ac:dyDescent="0.25">
      <c r="A347" t="str">
        <f t="shared" si="10"/>
        <v xml:space="preserve">69.23 </v>
      </c>
      <c r="B347" t="str">
        <f t="shared" si="11"/>
        <v>FAILED</v>
      </c>
      <c r="D347" s="16" t="s">
        <v>244</v>
      </c>
      <c r="E347" s="18" t="s">
        <v>468</v>
      </c>
      <c r="G347" t="s">
        <v>469</v>
      </c>
      <c r="H347">
        <v>69</v>
      </c>
      <c r="I347">
        <v>23</v>
      </c>
    </row>
    <row r="348" spans="1:9" ht="18" customHeight="1" x14ac:dyDescent="0.25">
      <c r="A348" t="str">
        <f t="shared" si="10"/>
        <v xml:space="preserve">69.24 </v>
      </c>
      <c r="B348" t="str">
        <f t="shared" si="11"/>
        <v>FAILED</v>
      </c>
      <c r="D348" s="16" t="s">
        <v>178</v>
      </c>
      <c r="E348" s="18" t="s">
        <v>468</v>
      </c>
      <c r="G348" t="s">
        <v>469</v>
      </c>
      <c r="H348">
        <v>69</v>
      </c>
      <c r="I348">
        <v>24</v>
      </c>
    </row>
    <row r="349" spans="1:9" ht="18" hidden="1" customHeight="1" x14ac:dyDescent="0.25">
      <c r="A349" t="str">
        <f t="shared" si="10"/>
        <v xml:space="preserve">69.25 </v>
      </c>
      <c r="B349" t="str">
        <f t="shared" si="11"/>
        <v>PASSED</v>
      </c>
      <c r="D349" s="16" t="s">
        <v>315</v>
      </c>
      <c r="H349">
        <v>69</v>
      </c>
      <c r="I349">
        <v>25</v>
      </c>
    </row>
    <row r="350" spans="1:9" ht="18" hidden="1" customHeight="1" x14ac:dyDescent="0.25">
      <c r="A350" t="str">
        <f t="shared" si="10"/>
        <v xml:space="preserve">69.26 </v>
      </c>
      <c r="B350" t="str">
        <f t="shared" si="11"/>
        <v>PASSED</v>
      </c>
      <c r="D350" s="16" t="s">
        <v>281</v>
      </c>
      <c r="H350">
        <v>69</v>
      </c>
      <c r="I350">
        <v>26</v>
      </c>
    </row>
    <row r="351" spans="1:9" ht="18" customHeight="1" x14ac:dyDescent="0.25">
      <c r="A351" t="str">
        <f t="shared" si="10"/>
        <v xml:space="preserve">69.27 </v>
      </c>
      <c r="B351" t="str">
        <f t="shared" si="11"/>
        <v>FAILED</v>
      </c>
      <c r="D351" s="16" t="s">
        <v>270</v>
      </c>
      <c r="E351" s="18" t="s">
        <v>468</v>
      </c>
      <c r="G351" t="s">
        <v>469</v>
      </c>
      <c r="H351">
        <v>69</v>
      </c>
      <c r="I351">
        <v>27</v>
      </c>
    </row>
    <row r="352" spans="1:9" ht="18" hidden="1" customHeight="1" x14ac:dyDescent="0.25">
      <c r="A352" t="str">
        <f t="shared" si="10"/>
        <v xml:space="preserve">69.28 </v>
      </c>
      <c r="B352" t="str">
        <f t="shared" si="11"/>
        <v>PASSED</v>
      </c>
      <c r="D352" s="16" t="s">
        <v>363</v>
      </c>
      <c r="H352">
        <v>69</v>
      </c>
      <c r="I352">
        <v>28</v>
      </c>
    </row>
    <row r="353" spans="1:9" ht="18" hidden="1" customHeight="1" x14ac:dyDescent="0.25">
      <c r="A353" t="str">
        <f t="shared" si="10"/>
        <v xml:space="preserve">69.29 </v>
      </c>
      <c r="B353" t="str">
        <f t="shared" si="11"/>
        <v>PASSED</v>
      </c>
      <c r="D353" s="16" t="s">
        <v>322</v>
      </c>
      <c r="H353">
        <v>69</v>
      </c>
      <c r="I353">
        <v>29</v>
      </c>
    </row>
    <row r="354" spans="1:9" ht="18" hidden="1" customHeight="1" x14ac:dyDescent="0.25">
      <c r="A354" t="str">
        <f t="shared" si="10"/>
        <v xml:space="preserve">69.30 </v>
      </c>
      <c r="B354" t="str">
        <f t="shared" si="11"/>
        <v>PASSED</v>
      </c>
      <c r="D354" s="16" t="s">
        <v>180</v>
      </c>
      <c r="H354">
        <v>69</v>
      </c>
      <c r="I354">
        <v>30</v>
      </c>
    </row>
    <row r="355" spans="1:9" ht="18" customHeight="1" x14ac:dyDescent="0.25">
      <c r="A355" t="str">
        <f t="shared" si="10"/>
        <v xml:space="preserve">69.31 </v>
      </c>
      <c r="B355" t="str">
        <f t="shared" si="11"/>
        <v>FAILED</v>
      </c>
      <c r="D355" s="16" t="s">
        <v>75</v>
      </c>
      <c r="E355" s="18" t="s">
        <v>468</v>
      </c>
      <c r="G355" t="s">
        <v>469</v>
      </c>
      <c r="H355">
        <v>69</v>
      </c>
      <c r="I355">
        <v>31</v>
      </c>
    </row>
    <row r="356" spans="1:9" ht="18" customHeight="1" x14ac:dyDescent="0.25">
      <c r="A356" t="str">
        <f t="shared" si="10"/>
        <v xml:space="preserve">69.32 </v>
      </c>
      <c r="B356" t="str">
        <f t="shared" si="11"/>
        <v>FAILED</v>
      </c>
      <c r="D356" s="16" t="s">
        <v>86</v>
      </c>
      <c r="E356" s="18" t="s">
        <v>468</v>
      </c>
      <c r="G356" t="s">
        <v>469</v>
      </c>
      <c r="H356">
        <v>69</v>
      </c>
      <c r="I356">
        <v>32</v>
      </c>
    </row>
    <row r="357" spans="1:9" ht="18" hidden="1" customHeight="1" x14ac:dyDescent="0.25">
      <c r="A357" t="str">
        <f t="shared" si="10"/>
        <v xml:space="preserve">69.33 </v>
      </c>
      <c r="B357" t="str">
        <f t="shared" si="11"/>
        <v>PASSED</v>
      </c>
      <c r="D357" s="16" t="s">
        <v>148</v>
      </c>
      <c r="H357">
        <v>69</v>
      </c>
      <c r="I357">
        <v>33</v>
      </c>
    </row>
    <row r="358" spans="1:9" ht="18" customHeight="1" x14ac:dyDescent="0.25">
      <c r="A358" t="str">
        <f t="shared" si="10"/>
        <v xml:space="preserve">69.34 </v>
      </c>
      <c r="B358" t="str">
        <f t="shared" si="11"/>
        <v>FAILED</v>
      </c>
      <c r="D358" s="16" t="s">
        <v>19</v>
      </c>
      <c r="E358" s="18" t="s">
        <v>468</v>
      </c>
      <c r="G358" t="s">
        <v>469</v>
      </c>
      <c r="H358">
        <v>69</v>
      </c>
      <c r="I358">
        <v>34</v>
      </c>
    </row>
    <row r="359" spans="1:9" ht="18" customHeight="1" x14ac:dyDescent="0.25">
      <c r="A359" t="str">
        <f t="shared" si="10"/>
        <v xml:space="preserve">69.35 </v>
      </c>
      <c r="B359" t="str">
        <f t="shared" si="11"/>
        <v>FAILED</v>
      </c>
      <c r="D359" s="16" t="s">
        <v>238</v>
      </c>
      <c r="E359" s="18" t="s">
        <v>468</v>
      </c>
      <c r="G359" t="s">
        <v>469</v>
      </c>
      <c r="H359">
        <v>69</v>
      </c>
      <c r="I359">
        <v>35</v>
      </c>
    </row>
    <row r="360" spans="1:9" ht="18" customHeight="1" x14ac:dyDescent="0.25">
      <c r="A360" t="str">
        <f t="shared" si="10"/>
        <v xml:space="preserve">69.36 </v>
      </c>
      <c r="B360" t="str">
        <f t="shared" si="11"/>
        <v>FAILED</v>
      </c>
      <c r="D360" s="16" t="s">
        <v>300</v>
      </c>
      <c r="E360" s="18" t="s">
        <v>468</v>
      </c>
      <c r="G360" t="s">
        <v>469</v>
      </c>
      <c r="H360">
        <v>69</v>
      </c>
      <c r="I360">
        <v>36</v>
      </c>
    </row>
    <row r="361" spans="1:9" ht="18" customHeight="1" x14ac:dyDescent="0.25">
      <c r="A361" t="str">
        <f t="shared" si="10"/>
        <v xml:space="preserve">69.37 </v>
      </c>
      <c r="B361" t="str">
        <f t="shared" si="11"/>
        <v>FAILED</v>
      </c>
      <c r="D361" s="16" t="s">
        <v>91</v>
      </c>
      <c r="E361" s="18" t="s">
        <v>468</v>
      </c>
      <c r="G361" t="s">
        <v>469</v>
      </c>
      <c r="H361">
        <v>69</v>
      </c>
      <c r="I361">
        <v>37</v>
      </c>
    </row>
    <row r="362" spans="1:9" ht="18" customHeight="1" x14ac:dyDescent="0.25">
      <c r="A362" t="str">
        <f t="shared" si="10"/>
        <v xml:space="preserve">69.38 </v>
      </c>
      <c r="B362" t="str">
        <f t="shared" si="11"/>
        <v>FAILED</v>
      </c>
      <c r="D362" s="16" t="s">
        <v>287</v>
      </c>
      <c r="E362" s="18" t="s">
        <v>468</v>
      </c>
      <c r="G362" t="s">
        <v>469</v>
      </c>
      <c r="H362">
        <v>69</v>
      </c>
      <c r="I362">
        <v>38</v>
      </c>
    </row>
    <row r="363" spans="1:9" ht="18" customHeight="1" x14ac:dyDescent="0.25">
      <c r="A363" t="str">
        <f t="shared" si="10"/>
        <v xml:space="preserve">69.39 </v>
      </c>
      <c r="B363" t="str">
        <f t="shared" si="11"/>
        <v>FAILED</v>
      </c>
      <c r="D363" s="16" t="s">
        <v>375</v>
      </c>
      <c r="E363" s="18" t="s">
        <v>468</v>
      </c>
      <c r="G363" t="s">
        <v>469</v>
      </c>
      <c r="H363">
        <v>69</v>
      </c>
      <c r="I363">
        <v>39</v>
      </c>
    </row>
    <row r="364" spans="1:9" ht="18" customHeight="1" x14ac:dyDescent="0.25">
      <c r="A364" t="str">
        <f t="shared" si="10"/>
        <v xml:space="preserve">69.40 </v>
      </c>
      <c r="B364" t="str">
        <f t="shared" si="11"/>
        <v>FAILED</v>
      </c>
      <c r="D364" s="16" t="s">
        <v>113</v>
      </c>
      <c r="E364" s="18" t="s">
        <v>468</v>
      </c>
      <c r="G364" t="s">
        <v>469</v>
      </c>
      <c r="H364">
        <v>69</v>
      </c>
      <c r="I364">
        <v>40</v>
      </c>
    </row>
    <row r="365" spans="1:9" ht="18" hidden="1" customHeight="1" x14ac:dyDescent="0.25">
      <c r="A365" t="str">
        <f t="shared" si="10"/>
        <v xml:space="preserve">69.41 </v>
      </c>
      <c r="B365" t="str">
        <f t="shared" si="11"/>
        <v>PASSED</v>
      </c>
      <c r="D365" s="16" t="s">
        <v>99</v>
      </c>
      <c r="H365">
        <v>69</v>
      </c>
      <c r="I365">
        <v>41</v>
      </c>
    </row>
    <row r="366" spans="1:9" ht="18" customHeight="1" x14ac:dyDescent="0.25">
      <c r="A366" t="str">
        <f t="shared" si="10"/>
        <v xml:space="preserve">69.42 </v>
      </c>
      <c r="B366" t="str">
        <f t="shared" si="11"/>
        <v>FAILED</v>
      </c>
      <c r="D366" s="16" t="s">
        <v>225</v>
      </c>
      <c r="E366" s="18" t="s">
        <v>468</v>
      </c>
      <c r="G366" t="s">
        <v>469</v>
      </c>
      <c r="H366">
        <v>69</v>
      </c>
      <c r="I366">
        <v>42</v>
      </c>
    </row>
    <row r="367" spans="1:9" ht="18" customHeight="1" x14ac:dyDescent="0.25">
      <c r="A367" t="str">
        <f t="shared" si="10"/>
        <v xml:space="preserve">69.43 </v>
      </c>
      <c r="B367" t="str">
        <f t="shared" si="11"/>
        <v>FAILED</v>
      </c>
      <c r="D367" s="16" t="s">
        <v>331</v>
      </c>
      <c r="E367" s="18" t="s">
        <v>468</v>
      </c>
      <c r="G367" t="s">
        <v>469</v>
      </c>
      <c r="H367">
        <v>69</v>
      </c>
      <c r="I367">
        <v>43</v>
      </c>
    </row>
    <row r="368" spans="1:9" ht="18" customHeight="1" x14ac:dyDescent="0.25">
      <c r="A368" t="str">
        <f t="shared" si="10"/>
        <v xml:space="preserve">69.44 </v>
      </c>
      <c r="B368" t="str">
        <f t="shared" si="11"/>
        <v>FAILED</v>
      </c>
      <c r="D368" s="16" t="s">
        <v>170</v>
      </c>
      <c r="E368" s="18" t="s">
        <v>468</v>
      </c>
      <c r="G368" t="s">
        <v>469</v>
      </c>
      <c r="H368">
        <v>69</v>
      </c>
      <c r="I368">
        <v>44</v>
      </c>
    </row>
    <row r="369" spans="1:9" ht="18" customHeight="1" x14ac:dyDescent="0.25">
      <c r="A369" t="str">
        <f t="shared" si="10"/>
        <v xml:space="preserve">69.45 </v>
      </c>
      <c r="B369" t="str">
        <f t="shared" si="11"/>
        <v>FAILED</v>
      </c>
      <c r="D369" s="16" t="s">
        <v>45</v>
      </c>
      <c r="E369" s="18" t="s">
        <v>468</v>
      </c>
      <c r="G369" t="s">
        <v>469</v>
      </c>
      <c r="H369">
        <v>69</v>
      </c>
      <c r="I369">
        <v>45</v>
      </c>
    </row>
    <row r="370" spans="1:9" ht="18" hidden="1" customHeight="1" x14ac:dyDescent="0.25">
      <c r="A370" t="str">
        <f t="shared" si="10"/>
        <v xml:space="preserve">74.1 </v>
      </c>
      <c r="B370" t="str">
        <f t="shared" si="11"/>
        <v>PASSED</v>
      </c>
      <c r="D370" s="16" t="s">
        <v>189</v>
      </c>
      <c r="H370">
        <v>74</v>
      </c>
      <c r="I370">
        <v>1</v>
      </c>
    </row>
    <row r="371" spans="1:9" ht="18" hidden="1" customHeight="1" x14ac:dyDescent="0.25">
      <c r="A371" t="str">
        <f t="shared" si="10"/>
        <v xml:space="preserve">74.2 </v>
      </c>
      <c r="B371" t="str">
        <f t="shared" si="11"/>
        <v>PASSED</v>
      </c>
      <c r="D371" s="16" t="s">
        <v>360</v>
      </c>
      <c r="H371">
        <v>74</v>
      </c>
      <c r="I371">
        <v>2</v>
      </c>
    </row>
    <row r="372" spans="1:9" ht="18" hidden="1" customHeight="1" x14ac:dyDescent="0.25">
      <c r="A372" t="str">
        <f t="shared" si="10"/>
        <v xml:space="preserve">74.3 </v>
      </c>
      <c r="B372" t="str">
        <f t="shared" si="11"/>
        <v>PASSED</v>
      </c>
      <c r="D372" s="16" t="s">
        <v>343</v>
      </c>
      <c r="H372">
        <v>74</v>
      </c>
      <c r="I372">
        <v>3</v>
      </c>
    </row>
    <row r="373" spans="1:9" ht="18" hidden="1" customHeight="1" x14ac:dyDescent="0.25">
      <c r="A373" t="str">
        <f t="shared" si="10"/>
        <v xml:space="preserve">74.4 </v>
      </c>
      <c r="B373" t="str">
        <f t="shared" si="11"/>
        <v>PASSED</v>
      </c>
      <c r="D373" s="16" t="s">
        <v>47</v>
      </c>
      <c r="H373">
        <v>74</v>
      </c>
      <c r="I373">
        <v>4</v>
      </c>
    </row>
    <row r="374" spans="1:9" ht="18" hidden="1" customHeight="1" x14ac:dyDescent="0.25">
      <c r="A374" t="str">
        <f t="shared" si="10"/>
        <v xml:space="preserve">74.5 </v>
      </c>
      <c r="B374" t="str">
        <f t="shared" si="11"/>
        <v>PASSED</v>
      </c>
      <c r="D374" s="16" t="s">
        <v>230</v>
      </c>
      <c r="H374">
        <v>74</v>
      </c>
      <c r="I374">
        <v>5</v>
      </c>
    </row>
    <row r="375" spans="1:9" ht="18" hidden="1" customHeight="1" x14ac:dyDescent="0.25">
      <c r="A375" t="str">
        <f t="shared" si="10"/>
        <v xml:space="preserve">74.6 </v>
      </c>
      <c r="B375" t="str">
        <f t="shared" si="11"/>
        <v>PASSED</v>
      </c>
      <c r="D375" s="16" t="s">
        <v>210</v>
      </c>
      <c r="H375">
        <v>74</v>
      </c>
      <c r="I375">
        <v>6</v>
      </c>
    </row>
    <row r="376" spans="1:9" ht="18" hidden="1" customHeight="1" x14ac:dyDescent="0.25">
      <c r="A376" t="str">
        <f t="shared" si="10"/>
        <v xml:space="preserve">74.7 </v>
      </c>
      <c r="B376" t="str">
        <f t="shared" si="11"/>
        <v>PASSED</v>
      </c>
      <c r="D376" s="16" t="s">
        <v>61</v>
      </c>
      <c r="H376">
        <v>74</v>
      </c>
      <c r="I376">
        <v>7</v>
      </c>
    </row>
    <row r="377" spans="1:9" ht="18" hidden="1" customHeight="1" x14ac:dyDescent="0.25">
      <c r="A377" t="str">
        <f t="shared" si="10"/>
        <v xml:space="preserve">74.8 </v>
      </c>
      <c r="B377" t="str">
        <f t="shared" si="11"/>
        <v>PASSED</v>
      </c>
      <c r="D377" s="16" t="s">
        <v>350</v>
      </c>
      <c r="H377">
        <v>74</v>
      </c>
      <c r="I377">
        <v>8</v>
      </c>
    </row>
    <row r="378" spans="1:9" ht="18" hidden="1" customHeight="1" x14ac:dyDescent="0.25">
      <c r="A378" t="str">
        <f t="shared" si="10"/>
        <v xml:space="preserve">74.9 </v>
      </c>
      <c r="B378" t="str">
        <f t="shared" si="11"/>
        <v>PASSED</v>
      </c>
      <c r="D378" s="16" t="s">
        <v>319</v>
      </c>
      <c r="H378">
        <v>74</v>
      </c>
      <c r="I378">
        <v>9</v>
      </c>
    </row>
    <row r="379" spans="1:9" ht="18" hidden="1" customHeight="1" x14ac:dyDescent="0.25">
      <c r="A379" t="str">
        <f t="shared" si="10"/>
        <v xml:space="preserve">74.10 </v>
      </c>
      <c r="B379" t="str">
        <f t="shared" si="11"/>
        <v>PASSED</v>
      </c>
      <c r="D379" s="16" t="s">
        <v>373</v>
      </c>
      <c r="H379">
        <v>74</v>
      </c>
      <c r="I379">
        <v>10</v>
      </c>
    </row>
    <row r="380" spans="1:9" ht="18" hidden="1" customHeight="1" x14ac:dyDescent="0.25">
      <c r="A380" t="str">
        <f t="shared" si="10"/>
        <v xml:space="preserve">74.11 </v>
      </c>
      <c r="B380" t="str">
        <f t="shared" si="11"/>
        <v>PASSED</v>
      </c>
      <c r="D380" s="16" t="s">
        <v>252</v>
      </c>
      <c r="H380">
        <v>74</v>
      </c>
      <c r="I380">
        <v>11</v>
      </c>
    </row>
    <row r="381" spans="1:9" ht="18" hidden="1" customHeight="1" x14ac:dyDescent="0.25">
      <c r="A381" t="str">
        <f t="shared" si="10"/>
        <v xml:space="preserve">74.12 </v>
      </c>
      <c r="B381" t="str">
        <f t="shared" si="11"/>
        <v>PASSED</v>
      </c>
      <c r="D381" s="16" t="s">
        <v>203</v>
      </c>
      <c r="H381">
        <v>74</v>
      </c>
      <c r="I381">
        <v>12</v>
      </c>
    </row>
    <row r="382" spans="1:9" ht="18" hidden="1" customHeight="1" x14ac:dyDescent="0.25">
      <c r="A382" t="str">
        <f t="shared" si="10"/>
        <v xml:space="preserve">74.13 </v>
      </c>
      <c r="B382" t="str">
        <f t="shared" si="11"/>
        <v>PASSED</v>
      </c>
      <c r="D382" s="16" t="s">
        <v>147</v>
      </c>
      <c r="H382">
        <v>74</v>
      </c>
      <c r="I382">
        <v>13</v>
      </c>
    </row>
    <row r="383" spans="1:9" ht="18" hidden="1" customHeight="1" x14ac:dyDescent="0.25">
      <c r="A383" t="str">
        <f t="shared" si="10"/>
        <v xml:space="preserve">74.14 </v>
      </c>
      <c r="B383" t="str">
        <f t="shared" si="11"/>
        <v>PASSED</v>
      </c>
      <c r="D383" s="16" t="s">
        <v>142</v>
      </c>
      <c r="H383">
        <v>74</v>
      </c>
      <c r="I383">
        <v>14</v>
      </c>
    </row>
    <row r="384" spans="1:9" ht="18" hidden="1" customHeight="1" x14ac:dyDescent="0.25">
      <c r="A384" t="str">
        <f t="shared" si="10"/>
        <v xml:space="preserve">74.15 </v>
      </c>
      <c r="B384" t="str">
        <f t="shared" si="11"/>
        <v>PASSED</v>
      </c>
      <c r="D384" s="16" t="s">
        <v>294</v>
      </c>
      <c r="H384">
        <v>74</v>
      </c>
      <c r="I384">
        <v>15</v>
      </c>
    </row>
    <row r="385" spans="1:9" ht="18" hidden="1" customHeight="1" x14ac:dyDescent="0.25">
      <c r="A385" t="str">
        <f t="shared" si="10"/>
        <v xml:space="preserve">74.16 </v>
      </c>
      <c r="B385" t="str">
        <f t="shared" si="11"/>
        <v>PASSED</v>
      </c>
      <c r="D385" s="16" t="s">
        <v>335</v>
      </c>
      <c r="H385">
        <v>74</v>
      </c>
      <c r="I385">
        <v>16</v>
      </c>
    </row>
    <row r="386" spans="1:9" ht="18" hidden="1" customHeight="1" x14ac:dyDescent="0.25">
      <c r="A386" t="str">
        <f t="shared" si="10"/>
        <v xml:space="preserve">74.17 </v>
      </c>
      <c r="B386" t="str">
        <f t="shared" si="11"/>
        <v>PASSED</v>
      </c>
      <c r="D386" s="16" t="s">
        <v>63</v>
      </c>
      <c r="H386">
        <v>74</v>
      </c>
      <c r="I386">
        <v>17</v>
      </c>
    </row>
    <row r="387" spans="1:9" ht="18" hidden="1" customHeight="1" x14ac:dyDescent="0.25">
      <c r="A387" t="str">
        <f t="shared" si="10"/>
        <v xml:space="preserve">74.18 </v>
      </c>
      <c r="B387" t="str">
        <f t="shared" si="11"/>
        <v>PASSED</v>
      </c>
      <c r="D387" s="16" t="s">
        <v>140</v>
      </c>
      <c r="H387">
        <v>74</v>
      </c>
      <c r="I387">
        <v>18</v>
      </c>
    </row>
    <row r="388" spans="1:9" ht="18" hidden="1" customHeight="1" x14ac:dyDescent="0.25">
      <c r="A388" t="str">
        <f t="shared" si="10"/>
        <v xml:space="preserve">74.19 </v>
      </c>
      <c r="B388" t="str">
        <f t="shared" si="11"/>
        <v>PASSED</v>
      </c>
      <c r="D388" s="16" t="s">
        <v>43</v>
      </c>
      <c r="H388">
        <v>74</v>
      </c>
      <c r="I388">
        <v>19</v>
      </c>
    </row>
    <row r="389" spans="1:9" ht="18" hidden="1" customHeight="1" x14ac:dyDescent="0.25">
      <c r="A389" t="str">
        <f t="shared" si="10"/>
        <v xml:space="preserve">74.20 </v>
      </c>
      <c r="B389" t="str">
        <f t="shared" si="11"/>
        <v>PASSED</v>
      </c>
      <c r="D389" s="16" t="s">
        <v>145</v>
      </c>
      <c r="H389">
        <v>74</v>
      </c>
      <c r="I389">
        <v>20</v>
      </c>
    </row>
    <row r="390" spans="1:9" ht="18" hidden="1" customHeight="1" x14ac:dyDescent="0.25">
      <c r="A390" t="str">
        <f t="shared" si="10"/>
        <v xml:space="preserve">74.21 </v>
      </c>
      <c r="B390" t="str">
        <f t="shared" si="11"/>
        <v>PASSED</v>
      </c>
      <c r="D390" s="16" t="s">
        <v>247</v>
      </c>
      <c r="H390">
        <v>74</v>
      </c>
      <c r="I390">
        <v>21</v>
      </c>
    </row>
    <row r="391" spans="1:9" ht="18" hidden="1" customHeight="1" x14ac:dyDescent="0.25">
      <c r="A391" t="str">
        <f t="shared" si="10"/>
        <v xml:space="preserve">74.22 </v>
      </c>
      <c r="B391" t="str">
        <f t="shared" si="11"/>
        <v>PASSED</v>
      </c>
      <c r="D391" s="16" t="s">
        <v>124</v>
      </c>
      <c r="H391">
        <v>74</v>
      </c>
      <c r="I391">
        <v>22</v>
      </c>
    </row>
    <row r="392" spans="1:9" ht="18" hidden="1" customHeight="1" x14ac:dyDescent="0.25">
      <c r="A392" t="str">
        <f t="shared" ref="A392:A427" si="12">MID(D392,2,FIND(")",D392,1)-5)</f>
        <v xml:space="preserve">74.23 </v>
      </c>
      <c r="B392" t="str">
        <f t="shared" ref="B392:B427" si="13">IF(ISNUMBER(FIND("[PASSED]",D392,1)),"PASSED","FAILED")</f>
        <v>PASSED</v>
      </c>
      <c r="D392" s="16" t="s">
        <v>67</v>
      </c>
      <c r="H392">
        <v>74</v>
      </c>
      <c r="I392">
        <v>23</v>
      </c>
    </row>
    <row r="393" spans="1:9" ht="18" hidden="1" customHeight="1" x14ac:dyDescent="0.25">
      <c r="A393" t="str">
        <f t="shared" si="12"/>
        <v xml:space="preserve">74.24 </v>
      </c>
      <c r="B393" t="str">
        <f t="shared" si="13"/>
        <v>PASSED</v>
      </c>
      <c r="D393" s="16" t="s">
        <v>74</v>
      </c>
      <c r="H393">
        <v>74</v>
      </c>
      <c r="I393">
        <v>24</v>
      </c>
    </row>
    <row r="394" spans="1:9" ht="18" hidden="1" customHeight="1" x14ac:dyDescent="0.25">
      <c r="A394" t="str">
        <f t="shared" si="12"/>
        <v xml:space="preserve">74.25 </v>
      </c>
      <c r="B394" t="str">
        <f t="shared" si="13"/>
        <v>PASSED</v>
      </c>
      <c r="D394" s="16" t="s">
        <v>162</v>
      </c>
      <c r="H394">
        <v>74</v>
      </c>
      <c r="I394">
        <v>25</v>
      </c>
    </row>
    <row r="395" spans="1:9" ht="18" hidden="1" customHeight="1" x14ac:dyDescent="0.25">
      <c r="A395" t="str">
        <f t="shared" si="12"/>
        <v xml:space="preserve">74.26 </v>
      </c>
      <c r="B395" t="str">
        <f t="shared" si="13"/>
        <v>PASSED</v>
      </c>
      <c r="D395" s="16" t="s">
        <v>336</v>
      </c>
      <c r="H395">
        <v>74</v>
      </c>
      <c r="I395">
        <v>26</v>
      </c>
    </row>
    <row r="396" spans="1:9" ht="18" hidden="1" customHeight="1" x14ac:dyDescent="0.25">
      <c r="A396" t="str">
        <f t="shared" si="12"/>
        <v xml:space="preserve">74.27 </v>
      </c>
      <c r="B396" t="str">
        <f t="shared" si="13"/>
        <v>PASSED</v>
      </c>
      <c r="D396" s="16" t="s">
        <v>136</v>
      </c>
      <c r="H396">
        <v>74</v>
      </c>
      <c r="I396">
        <v>27</v>
      </c>
    </row>
    <row r="397" spans="1:9" ht="18" hidden="1" customHeight="1" x14ac:dyDescent="0.25">
      <c r="A397" t="str">
        <f t="shared" si="12"/>
        <v xml:space="preserve">74.28 </v>
      </c>
      <c r="B397" t="str">
        <f t="shared" si="13"/>
        <v>PASSED</v>
      </c>
      <c r="D397" s="16" t="s">
        <v>39</v>
      </c>
      <c r="H397">
        <v>74</v>
      </c>
      <c r="I397">
        <v>28</v>
      </c>
    </row>
    <row r="398" spans="1:9" ht="18" hidden="1" customHeight="1" x14ac:dyDescent="0.25">
      <c r="A398" t="str">
        <f t="shared" si="12"/>
        <v xml:space="preserve">74.29 </v>
      </c>
      <c r="B398" t="str">
        <f t="shared" si="13"/>
        <v>PASSED</v>
      </c>
      <c r="D398" s="16" t="s">
        <v>52</v>
      </c>
      <c r="H398">
        <v>74</v>
      </c>
      <c r="I398">
        <v>29</v>
      </c>
    </row>
    <row r="399" spans="1:9" ht="18" hidden="1" customHeight="1" x14ac:dyDescent="0.25">
      <c r="A399" t="str">
        <f t="shared" si="12"/>
        <v xml:space="preserve">75.1 </v>
      </c>
      <c r="B399" t="str">
        <f t="shared" si="13"/>
        <v>PASSED</v>
      </c>
      <c r="D399" s="16" t="s">
        <v>72</v>
      </c>
      <c r="H399">
        <v>75</v>
      </c>
      <c r="I399">
        <v>1</v>
      </c>
    </row>
    <row r="400" spans="1:9" ht="18" hidden="1" customHeight="1" x14ac:dyDescent="0.25">
      <c r="A400" t="str">
        <f t="shared" si="12"/>
        <v xml:space="preserve">75.2 </v>
      </c>
      <c r="B400" t="str">
        <f t="shared" si="13"/>
        <v>PASSED</v>
      </c>
      <c r="D400" s="16" t="s">
        <v>371</v>
      </c>
      <c r="H400">
        <v>75</v>
      </c>
      <c r="I400">
        <v>2</v>
      </c>
    </row>
    <row r="401" spans="1:9" ht="18" hidden="1" customHeight="1" x14ac:dyDescent="0.25">
      <c r="A401" t="str">
        <f t="shared" si="12"/>
        <v xml:space="preserve">77.1 </v>
      </c>
      <c r="B401" t="str">
        <f t="shared" si="13"/>
        <v>PASSED</v>
      </c>
      <c r="D401" s="16" t="s">
        <v>151</v>
      </c>
      <c r="H401">
        <v>77</v>
      </c>
      <c r="I401">
        <v>1</v>
      </c>
    </row>
    <row r="402" spans="1:9" ht="18" hidden="1" customHeight="1" x14ac:dyDescent="0.25">
      <c r="A402" t="str">
        <f t="shared" si="12"/>
        <v xml:space="preserve">78.1 </v>
      </c>
      <c r="B402" t="str">
        <f t="shared" si="13"/>
        <v>PASSED</v>
      </c>
      <c r="D402" s="16" t="s">
        <v>291</v>
      </c>
      <c r="H402">
        <v>78</v>
      </c>
      <c r="I402">
        <v>1</v>
      </c>
    </row>
    <row r="403" spans="1:9" ht="18" hidden="1" customHeight="1" x14ac:dyDescent="0.25">
      <c r="A403" t="str">
        <f t="shared" si="12"/>
        <v xml:space="preserve">79.1 </v>
      </c>
      <c r="B403" t="str">
        <f t="shared" si="13"/>
        <v>PASSED</v>
      </c>
      <c r="D403" s="16" t="s">
        <v>320</v>
      </c>
      <c r="H403">
        <v>79</v>
      </c>
      <c r="I403">
        <v>1</v>
      </c>
    </row>
    <row r="404" spans="1:9" ht="18" hidden="1" customHeight="1" x14ac:dyDescent="0.25">
      <c r="A404" t="str">
        <f t="shared" si="12"/>
        <v xml:space="preserve">79.2 </v>
      </c>
      <c r="B404" t="str">
        <f t="shared" si="13"/>
        <v>PASSED</v>
      </c>
      <c r="D404" s="16" t="s">
        <v>159</v>
      </c>
      <c r="H404">
        <v>79</v>
      </c>
      <c r="I404">
        <v>2</v>
      </c>
    </row>
    <row r="405" spans="1:9" ht="18" hidden="1" customHeight="1" x14ac:dyDescent="0.25">
      <c r="A405" t="str">
        <f t="shared" si="12"/>
        <v xml:space="preserve">79.3 </v>
      </c>
      <c r="B405" t="str">
        <f t="shared" si="13"/>
        <v>PASSED</v>
      </c>
      <c r="D405" s="16" t="s">
        <v>333</v>
      </c>
      <c r="H405">
        <v>79</v>
      </c>
      <c r="I405">
        <v>3</v>
      </c>
    </row>
    <row r="406" spans="1:9" ht="18" hidden="1" customHeight="1" x14ac:dyDescent="0.25">
      <c r="A406" t="str">
        <f t="shared" si="12"/>
        <v xml:space="preserve">80.1 </v>
      </c>
      <c r="B406" t="str">
        <f t="shared" si="13"/>
        <v>PASSED</v>
      </c>
      <c r="D406" s="16" t="s">
        <v>296</v>
      </c>
      <c r="H406">
        <v>80</v>
      </c>
      <c r="I406">
        <v>1</v>
      </c>
    </row>
    <row r="407" spans="1:9" ht="18" hidden="1" customHeight="1" x14ac:dyDescent="0.25">
      <c r="A407" t="str">
        <f t="shared" si="12"/>
        <v xml:space="preserve">80.2 </v>
      </c>
      <c r="B407" t="str">
        <f t="shared" si="13"/>
        <v>PASSED</v>
      </c>
      <c r="D407" s="16" t="s">
        <v>367</v>
      </c>
      <c r="H407">
        <v>80</v>
      </c>
      <c r="I407">
        <v>2</v>
      </c>
    </row>
    <row r="408" spans="1:9" ht="33.6" customHeight="1" x14ac:dyDescent="0.25">
      <c r="A408" t="str">
        <f t="shared" si="12"/>
        <v xml:space="preserve">83.1 </v>
      </c>
      <c r="B408" t="str">
        <f t="shared" si="13"/>
        <v>FAILED</v>
      </c>
      <c r="D408" s="16" t="s">
        <v>53</v>
      </c>
      <c r="E408" s="18" t="s">
        <v>470</v>
      </c>
      <c r="G408" t="s">
        <v>441</v>
      </c>
      <c r="H408">
        <v>83</v>
      </c>
      <c r="I408">
        <v>1</v>
      </c>
    </row>
    <row r="409" spans="1:9" ht="18" hidden="1" customHeight="1" x14ac:dyDescent="0.25">
      <c r="A409" t="str">
        <f t="shared" si="12"/>
        <v xml:space="preserve">83.2 </v>
      </c>
      <c r="B409" t="str">
        <f t="shared" si="13"/>
        <v>PASSED</v>
      </c>
      <c r="D409" s="16" t="s">
        <v>117</v>
      </c>
      <c r="H409">
        <v>83</v>
      </c>
      <c r="I409">
        <v>2</v>
      </c>
    </row>
    <row r="410" spans="1:9" ht="18" hidden="1" customHeight="1" x14ac:dyDescent="0.25">
      <c r="A410" t="str">
        <f t="shared" si="12"/>
        <v xml:space="preserve">83.3 </v>
      </c>
      <c r="B410" t="str">
        <f t="shared" si="13"/>
        <v>PASSED</v>
      </c>
      <c r="D410" s="16" t="s">
        <v>280</v>
      </c>
      <c r="H410">
        <v>83</v>
      </c>
      <c r="I410">
        <v>3</v>
      </c>
    </row>
    <row r="411" spans="1:9" ht="18" hidden="1" customHeight="1" x14ac:dyDescent="0.25">
      <c r="A411" t="str">
        <f t="shared" si="12"/>
        <v xml:space="preserve">83.4 </v>
      </c>
      <c r="B411" t="str">
        <f t="shared" si="13"/>
        <v>PASSED</v>
      </c>
      <c r="D411" s="16" t="s">
        <v>130</v>
      </c>
      <c r="H411">
        <v>83</v>
      </c>
      <c r="I411">
        <v>4</v>
      </c>
    </row>
    <row r="412" spans="1:9" ht="18" hidden="1" customHeight="1" x14ac:dyDescent="0.25">
      <c r="A412" t="str">
        <f t="shared" si="12"/>
        <v xml:space="preserve">83.5 </v>
      </c>
      <c r="B412" t="str">
        <f t="shared" si="13"/>
        <v>PASSED</v>
      </c>
      <c r="D412" s="16" t="s">
        <v>312</v>
      </c>
      <c r="H412">
        <v>83</v>
      </c>
      <c r="I412">
        <v>5</v>
      </c>
    </row>
    <row r="413" spans="1:9" ht="18" hidden="1" customHeight="1" x14ac:dyDescent="0.25">
      <c r="A413" t="str">
        <f t="shared" si="12"/>
        <v xml:space="preserve">83.6 </v>
      </c>
      <c r="B413" t="str">
        <f t="shared" si="13"/>
        <v>PASSED</v>
      </c>
      <c r="D413" s="16" t="s">
        <v>317</v>
      </c>
      <c r="H413">
        <v>83</v>
      </c>
      <c r="I413">
        <v>6</v>
      </c>
    </row>
    <row r="414" spans="1:9" ht="18" hidden="1" customHeight="1" x14ac:dyDescent="0.25">
      <c r="A414" t="str">
        <f t="shared" si="12"/>
        <v xml:space="preserve">85.1 </v>
      </c>
      <c r="B414" t="str">
        <f t="shared" si="13"/>
        <v>PASSED</v>
      </c>
      <c r="D414" s="16" t="s">
        <v>132</v>
      </c>
      <c r="H414">
        <v>85</v>
      </c>
      <c r="I414">
        <v>1</v>
      </c>
    </row>
    <row r="415" spans="1:9" ht="18" hidden="1" customHeight="1" x14ac:dyDescent="0.25">
      <c r="A415" t="str">
        <f t="shared" si="12"/>
        <v xml:space="preserve">85.2 </v>
      </c>
      <c r="B415" t="str">
        <f t="shared" si="13"/>
        <v>PASSED</v>
      </c>
      <c r="D415" s="16" t="s">
        <v>379</v>
      </c>
      <c r="H415">
        <v>85</v>
      </c>
      <c r="I415">
        <v>2</v>
      </c>
    </row>
    <row r="416" spans="1:9" ht="18" hidden="1" customHeight="1" x14ac:dyDescent="0.25">
      <c r="A416" t="str">
        <f t="shared" si="12"/>
        <v xml:space="preserve">85.3 </v>
      </c>
      <c r="B416" t="str">
        <f t="shared" si="13"/>
        <v>PASSED</v>
      </c>
      <c r="D416" s="16" t="s">
        <v>222</v>
      </c>
      <c r="H416">
        <v>85</v>
      </c>
      <c r="I416">
        <v>3</v>
      </c>
    </row>
    <row r="417" spans="1:10" ht="18" hidden="1" customHeight="1" x14ac:dyDescent="0.25">
      <c r="A417" t="str">
        <f t="shared" si="12"/>
        <v xml:space="preserve">85.4 </v>
      </c>
      <c r="B417" t="str">
        <f t="shared" si="13"/>
        <v>PASSED</v>
      </c>
      <c r="D417" s="16" t="s">
        <v>236</v>
      </c>
      <c r="H417">
        <v>85</v>
      </c>
      <c r="I417">
        <v>4</v>
      </c>
    </row>
    <row r="418" spans="1:10" ht="18" hidden="1" customHeight="1" x14ac:dyDescent="0.25">
      <c r="A418" t="str">
        <f t="shared" si="12"/>
        <v xml:space="preserve">85.5 </v>
      </c>
      <c r="B418" t="str">
        <f t="shared" si="13"/>
        <v>PASSED</v>
      </c>
      <c r="D418" s="16" t="s">
        <v>269</v>
      </c>
      <c r="H418">
        <v>85</v>
      </c>
      <c r="I418">
        <v>5</v>
      </c>
    </row>
    <row r="419" spans="1:10" ht="18" hidden="1" customHeight="1" x14ac:dyDescent="0.25">
      <c r="A419" t="str">
        <f t="shared" si="12"/>
        <v xml:space="preserve">85.6 </v>
      </c>
      <c r="B419" t="str">
        <f t="shared" si="13"/>
        <v>PASSED</v>
      </c>
      <c r="D419" s="16" t="s">
        <v>372</v>
      </c>
      <c r="H419">
        <v>85</v>
      </c>
      <c r="I419">
        <v>6</v>
      </c>
    </row>
    <row r="420" spans="1:10" ht="18" hidden="1" customHeight="1" x14ac:dyDescent="0.25">
      <c r="A420" t="str">
        <f t="shared" si="12"/>
        <v xml:space="preserve">86.1.1 </v>
      </c>
      <c r="B420" t="str">
        <f t="shared" si="13"/>
        <v>PASSED</v>
      </c>
      <c r="D420" s="16" t="s">
        <v>97</v>
      </c>
      <c r="H420">
        <v>86</v>
      </c>
      <c r="I420">
        <v>1</v>
      </c>
      <c r="J420">
        <v>1</v>
      </c>
    </row>
    <row r="421" spans="1:10" ht="18" hidden="1" customHeight="1" x14ac:dyDescent="0.25">
      <c r="A421" t="str">
        <f t="shared" si="12"/>
        <v xml:space="preserve">86.1.2 </v>
      </c>
      <c r="B421" t="str">
        <f t="shared" si="13"/>
        <v>PASSED</v>
      </c>
      <c r="D421" s="16" t="s">
        <v>49</v>
      </c>
      <c r="H421">
        <v>86</v>
      </c>
      <c r="I421">
        <v>1</v>
      </c>
      <c r="J421">
        <v>2</v>
      </c>
    </row>
    <row r="422" spans="1:10" ht="18" hidden="1" customHeight="1" x14ac:dyDescent="0.25">
      <c r="A422" t="str">
        <f t="shared" si="12"/>
        <v xml:space="preserve">86.1.3 </v>
      </c>
      <c r="B422" t="str">
        <f t="shared" si="13"/>
        <v>PASSED</v>
      </c>
      <c r="D422" s="16" t="s">
        <v>289</v>
      </c>
      <c r="H422">
        <v>86</v>
      </c>
      <c r="I422">
        <v>1</v>
      </c>
      <c r="J422">
        <v>3</v>
      </c>
    </row>
    <row r="423" spans="1:10" ht="18" hidden="1" customHeight="1" x14ac:dyDescent="0.25">
      <c r="A423" t="str">
        <f t="shared" si="12"/>
        <v xml:space="preserve">86.1.4 </v>
      </c>
      <c r="B423" t="str">
        <f t="shared" si="13"/>
        <v>PASSED</v>
      </c>
      <c r="D423" s="16" t="s">
        <v>327</v>
      </c>
      <c r="H423">
        <v>86</v>
      </c>
      <c r="I423">
        <v>1</v>
      </c>
      <c r="J423">
        <v>4</v>
      </c>
    </row>
    <row r="424" spans="1:10" ht="33.6" customHeight="1" x14ac:dyDescent="0.25">
      <c r="A424" t="str">
        <f t="shared" si="12"/>
        <v xml:space="preserve">86.1.5 </v>
      </c>
      <c r="B424" t="str">
        <f t="shared" si="13"/>
        <v>FAILED</v>
      </c>
      <c r="D424" s="16" t="s">
        <v>223</v>
      </c>
      <c r="E424" s="18" t="s">
        <v>471</v>
      </c>
      <c r="G424" t="s">
        <v>441</v>
      </c>
      <c r="H424">
        <v>86</v>
      </c>
      <c r="I424">
        <v>1</v>
      </c>
      <c r="J424">
        <v>5</v>
      </c>
    </row>
    <row r="425" spans="1:10" ht="18" hidden="1" customHeight="1" x14ac:dyDescent="0.25">
      <c r="A425" t="str">
        <f t="shared" si="12"/>
        <v xml:space="preserve">86.1.6 </v>
      </c>
      <c r="B425" t="str">
        <f t="shared" si="13"/>
        <v>PASSED</v>
      </c>
      <c r="D425" s="16" t="s">
        <v>213</v>
      </c>
      <c r="H425">
        <v>86</v>
      </c>
      <c r="I425">
        <v>1</v>
      </c>
      <c r="J425">
        <v>6</v>
      </c>
    </row>
    <row r="426" spans="1:10" ht="18" hidden="1" customHeight="1" x14ac:dyDescent="0.25">
      <c r="A426" t="str">
        <f t="shared" si="12"/>
        <v xml:space="preserve">86.1.7 </v>
      </c>
      <c r="B426" t="str">
        <f t="shared" si="13"/>
        <v>PASSED</v>
      </c>
      <c r="D426" s="16" t="s">
        <v>274</v>
      </c>
      <c r="H426">
        <v>86</v>
      </c>
      <c r="I426">
        <v>1</v>
      </c>
      <c r="J426">
        <v>7</v>
      </c>
    </row>
    <row r="427" spans="1:10" ht="33.6" customHeight="1" x14ac:dyDescent="0.25">
      <c r="A427" t="str">
        <f t="shared" si="12"/>
        <v xml:space="preserve">86.1.8 </v>
      </c>
      <c r="B427" t="str">
        <f t="shared" si="13"/>
        <v>FAILED</v>
      </c>
      <c r="D427" s="16" t="s">
        <v>355</v>
      </c>
      <c r="E427" s="18" t="s">
        <v>472</v>
      </c>
      <c r="G427" t="s">
        <v>441</v>
      </c>
      <c r="H427">
        <v>86</v>
      </c>
      <c r="I427">
        <v>1</v>
      </c>
      <c r="J427">
        <v>8</v>
      </c>
    </row>
  </sheetData>
  <autoFilter ref="A7:G427" xr:uid="{00000000-0001-0000-0000-000000000000}">
    <filterColumn colId="1">
      <filters>
        <filter val="FAILED"/>
      </filters>
    </filterColumn>
    <sortState xmlns:xlrd2="http://schemas.microsoft.com/office/spreadsheetml/2017/richdata2" ref="A8:G427">
      <sortCondition ref="A7"/>
    </sortState>
  </autoFilter>
  <sortState xmlns:xlrd2="http://schemas.microsoft.com/office/spreadsheetml/2017/richdata2" ref="A8:M427">
    <sortCondition ref="H8:H427"/>
    <sortCondition ref="I8:I427"/>
    <sortCondition ref="J8:J427"/>
    <sortCondition ref="K8:K427"/>
    <sortCondition ref="L8:L427"/>
    <sortCondition ref="M8:M427"/>
  </sortState>
  <conditionalFormatting sqref="B1:B1048576">
    <cfRule type="cellIs" dxfId="1" priority="1" operator="equal">
      <formula>"FAILED"</formula>
    </cfRule>
    <cfRule type="cellIs" dxfId="0" priority="2" operator="equal">
      <formula>"PASSED"</formula>
    </cfRule>
  </conditionalFormatting>
  <hyperlinks>
    <hyperlink ref="F50" r:id="rId1" xr:uid="{7C466B06-7E60-408C-9AE0-912F7840CEEA}"/>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3bcc05-bb70-448c-b869-ca05feb44454">
      <Terms xmlns="http://schemas.microsoft.com/office/infopath/2007/PartnerControls"/>
    </lcf76f155ced4ddcb4097134ff3c332f>
    <TaxCatchAll xmlns="636f7450-4f64-45f7-aa6c-f98af71a66c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D1E9D9E8C516145ACFBCB6BAA5EA879" ma:contentTypeVersion="18" ma:contentTypeDescription="Create a new document." ma:contentTypeScope="" ma:versionID="5cae95da4efcfc88532b31db468aa1c9">
  <xsd:schema xmlns:xsd="http://www.w3.org/2001/XMLSchema" xmlns:xs="http://www.w3.org/2001/XMLSchema" xmlns:p="http://schemas.microsoft.com/office/2006/metadata/properties" xmlns:ns2="c23bcc05-bb70-448c-b869-ca05feb44454" xmlns:ns3="636f7450-4f64-45f7-aa6c-f98af71a66c2" targetNamespace="http://schemas.microsoft.com/office/2006/metadata/properties" ma:root="true" ma:fieldsID="d94ab1ff3b66b8516918def339526040" ns2:_="" ns3:_="">
    <xsd:import namespace="c23bcc05-bb70-448c-b869-ca05feb44454"/>
    <xsd:import namespace="636f7450-4f64-45f7-aa6c-f98af71a66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3bcc05-bb70-448c-b869-ca05feb444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19baf7f-2ee6-4b6f-b5be-33529f2789c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6f7450-4f64-45f7-aa6c-f98af71a66c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af25e87-4811-4e47-9d32-60b0716b28e5}" ma:internalName="TaxCatchAll" ma:showField="CatchAllData" ma:web="636f7450-4f64-45f7-aa6c-f98af71a66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76C7D8-558A-4EE5-86B2-7130091BFC14}">
  <ds:schemaRefs>
    <ds:schemaRef ds:uri="http://schemas.microsoft.com/office/2006/metadata/properties"/>
    <ds:schemaRef ds:uri="http://schemas.microsoft.com/office/infopath/2007/PartnerControls"/>
    <ds:schemaRef ds:uri="c23bcc05-bb70-448c-b869-ca05feb44454"/>
    <ds:schemaRef ds:uri="636f7450-4f64-45f7-aa6c-f98af71a66c2"/>
  </ds:schemaRefs>
</ds:datastoreItem>
</file>

<file path=customXml/itemProps2.xml><?xml version="1.0" encoding="utf-8"?>
<ds:datastoreItem xmlns:ds="http://schemas.openxmlformats.org/officeDocument/2006/customXml" ds:itemID="{5B7BBE43-C2F7-4DA2-9E54-BA28C20D4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3bcc05-bb70-448c-b869-ca05feb44454"/>
    <ds:schemaRef ds:uri="636f7450-4f64-45f7-aa6c-f98af71a6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249F82-FF7C-43C4-B0C6-F1A23478D1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Greene</dc:creator>
  <cp:lastModifiedBy>Evan Greene</cp:lastModifiedBy>
  <dcterms:created xsi:type="dcterms:W3CDTF">2015-06-05T18:17:20Z</dcterms:created>
  <dcterms:modified xsi:type="dcterms:W3CDTF">2025-03-22T20:52:29Z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0x0101005D1E9D9E8C516145ACFBCB6BAA5EA879</vt:lpwstr>
  </property>
  <property fmtid="{D5CDD505-2E9C-101B-9397-08002B2CF9AE}" pid="3" name="MediaServiceImageTags">
    <vt:lpwstr/>
  </property>
</Properties>
</file>