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1EFD1F31-3249-B345-B0AA-BDAAC1088884}" xr6:coauthVersionLast="44" xr6:coauthVersionMax="44" xr10:uidLastSave="{00000000-0000-0000-0000-000000000000}"/>
  <bookViews>
    <workbookView xWindow="840" yWindow="5700" windowWidth="28800" windowHeight="15960" activeTab="1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3" authorId="0" shapeId="0" xr:uid="{EB3386D3-F9F1-E74C-9496-E6019BF93F5E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3" authorId="0" shapeId="0" xr:uid="{4560212F-781B-BB4A-9DC3-A564D1CF42B9}">
      <text>
        <r>
          <rPr>
            <sz val="10"/>
            <color rgb="FF000000"/>
            <rFont val="Tahoma"/>
            <family val="2"/>
          </rPr>
          <t>Identifies the treatment cohort to which the participant belongs. Example: Cohort A.</t>
        </r>
      </text>
    </comment>
    <comment ref="D3" authorId="0" shapeId="0" xr:uid="{34F062A5-F241-EC43-ABFB-9C226DF66B93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E3" authorId="0" shapeId="0" xr:uid="{5E0CE324-AE1E-714E-9BF4-2F95750CE31F}">
      <text>
        <r>
          <rPr>
            <sz val="10"/>
            <color rgb="FF000000"/>
            <rFont val="Tahoma"/>
            <family val="2"/>
          </rPr>
          <t>Sample identifier assigned by the biorepository site. Example: EA123-45.</t>
        </r>
      </text>
    </comment>
    <comment ref="F3" authorId="0" shapeId="0" xr:uid="{C72612C5-E521-D744-A104-8C1AC39BA4FB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G3" authorId="0" shapeId="0" xr:uid="{B950FFD6-75B8-DB4E-84DF-98BC0BFEEE5C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H3" authorId="0" shapeId="0" xr:uid="{F3982C5C-3395-2D44-9037-112C89905579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I3" authorId="0" shapeId="0" xr:uid="{1BF979EC-C2A0-F045-9D1A-8F7634F1B5B1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J3" authorId="0" shapeId="0" xr:uid="{59E607CB-D60E-314E-B8CA-F9ABCDC5AD11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3" authorId="0" shapeId="0" xr:uid="{D27C61C4-C974-8F4C-88B9-C18272BA2BED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3" authorId="0" shapeId="0" xr:uid="{03677D58-45DA-024D-ACFF-8D696CBAD0D1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3" authorId="0" shapeId="0" xr:uid="{CA540AFF-9784-FC4C-9272-48911F67FBCC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3" authorId="0" shapeId="0" xr:uid="{AA420F68-B01F-EA48-82B7-9D9670CA86CE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3" authorId="0" shapeId="0" xr:uid="{223E686F-EE26-9144-A7EE-83E84FC2376B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3" authorId="0" shapeId="0" xr:uid="{32B8B1ED-3C64-964B-9AFE-A7DE2F2CF21C}">
      <text>
        <r>
          <rPr>
            <sz val="10"/>
            <color rgb="FF000000"/>
            <rFont val="Tahoma"/>
            <family val="2"/>
          </rPr>
          <t>Quantity of each sample shipped.</t>
        </r>
      </text>
    </comment>
    <comment ref="Q3" authorId="0" shapeId="0" xr:uid="{5A3C01C8-44A9-2A47-816F-558201139159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R3" authorId="0" shapeId="0" xr:uid="{16D56719-31FE-F448-8360-54B72A0E88A6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S3" authorId="0" shapeId="0" xr:uid="{49AC0293-F3FA-0B4E-A9B3-F83AF5B676B1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3" authorId="0" shapeId="0" xr:uid="{C5E1A3A3-0A7A-A14D-9616-14E5C04DF0FA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3" authorId="0" shapeId="0" xr:uid="{BDB79CA7-39FF-3D47-8F60-E617144A0B5F}">
      <text>
        <r>
          <rPr>
            <sz val="10"/>
            <color rgb="FF000000"/>
            <rFont val="Tahoma"/>
            <family val="2"/>
          </rPr>
          <t>Receiving site determines number fo PBMCs per vial recovered upon receipt.</t>
        </r>
      </text>
    </comment>
    <comment ref="V3" authorId="0" shapeId="0" xr:uid="{002EDB75-E83C-2C4B-98EC-02FA37990436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3" authorId="0" shapeId="0" xr:uid="{F5195E2B-2714-3E4B-B63B-44BF9029B783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3" authorId="0" shapeId="0" xr:uid="{0978C15D-8CF0-6A43-8247-F9127B506BE8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Y3" authorId="0" shapeId="0" xr:uid="{8952E4A9-B5E8-9340-88B4-5BCE85C9CC51}">
      <text>
        <r>
          <rPr>
            <sz val="10"/>
            <color rgb="FF000000"/>
            <rFont val="Tahoma"/>
            <family val="2"/>
          </rPr>
          <t>Status of sample if replacement is/was requested.</t>
        </r>
      </text>
    </comment>
    <comment ref="Z3" authorId="0" shapeId="0" xr:uid="{16BCC139-A77A-DC40-85C3-D74D57ECCC35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<sst xmlns="http://schemas.openxmlformats.org/spreadsheetml/2006/main" count="540" uniqueCount="80">
  <si>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</si>
  <si>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</si>
  <si>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</si>
  <si>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</si>
  <si>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</si>
  <si>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</si>
  <si>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</si>
  <si>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</si>
  <si>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</si>
  <si>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</si>
  <si>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</si>
  <si>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</si>
  <si>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</si>
  <si>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</si>
  <si>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</si>
  <si>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</si>
  <si>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</si>
  <si>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</si>
  <si>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</si>
  <si>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</si>
  <si>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</si>
  <si>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</si>
  <si>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</si>
  <si>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</si>
  <si>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</si>
  <si>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</si>
  <si>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COHORT ID</t>
  </si>
  <si>
    <t>ARM ID</t>
  </si>
  <si>
    <t>SITE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</si>
  <si>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</si>
  <si>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</si>
  <si>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</si>
  <si>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</si>
  <si>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</si>
  <si>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</si>
  <si>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</si>
  <si>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</si>
  <si>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</si>
  <si>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</si>
  <si>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</si>
  <si>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</si>
  <si>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</si>
  <si>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</si>
  <si>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</si>
  <si>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</si>
  <si>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</si>
  <si>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</si>
  <si>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</si>
  <si>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</si>
  <si>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</si>
  <si>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</si>
  <si>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</si>
  <si>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</si>
  <si>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</si>
  <si>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</si>
  <si>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</si>
  <si>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</si>
  <si>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</si>
  <si>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</si>
  <si>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</si>
  <si>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Usable for Assay</t>
  </si>
  <si>
    <t>Replacement Tested</t>
  </si>
  <si>
    <t>Other</t>
  </si>
  <si>
    <t>tPA1</t>
  </si>
  <si>
    <t>tPA2</t>
  </si>
  <si>
    <t>GENOMIC SOURCE</t>
  </si>
  <si>
    <t>Tumor</t>
  </si>
  <si>
    <t>Normal</t>
  </si>
  <si>
    <t>Progression</t>
  </si>
  <si>
    <t>ALIQUOT QUALITY STATUS</t>
  </si>
  <si>
    <t>ALIQUOT REPLACEMENT</t>
  </si>
  <si>
    <t>ALIQUOT STATUS</t>
  </si>
  <si>
    <t>test_prism_trial_id</t>
  </si>
  <si>
    <t>CIMAC ID</t>
  </si>
  <si>
    <t>CM-TEST-PAR1-01</t>
  </si>
  <si>
    <t>CM-TEST-PAR1-02</t>
  </si>
  <si>
    <t>CM-TEST-PAR1-03</t>
  </si>
  <si>
    <t>CM-TEST-PAR2-01</t>
  </si>
  <si>
    <t>CM-TEST-PAR2-02</t>
  </si>
  <si>
    <t>CM-TEST-PAR2-03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</si>
</sst>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9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6" x14ac:dyDescent="0.2">
      <c r="A2" t="s">
        <v>2</v>
      </c>
      <c r="B2" s="1" t="s">
        <v>3</v>
      </c>
      <c r="C2" s="1" t="s">
        <v>72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45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46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47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49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H21" s="4"/>
      <c r="J21" s="5"/>
      <c r="L21" s="5"/>
    </row>
    <row r="22" spans="1:28" x14ac:dyDescent="0.2">
      <c r="H22" s="4"/>
      <c r="J22" s="5"/>
      <c r="L22" s="5"/>
    </row>
    <row r="23" spans="1:28" x14ac:dyDescent="0.2">
      <c r="H23" s="4"/>
      <c r="J23" s="5"/>
      <c r="L23" s="5"/>
    </row>
    <row r="24" spans="1:28" x14ac:dyDescent="0.2">
      <c r="H24" s="4"/>
      <c r="J24" s="5"/>
      <c r="L24" s="5"/>
    </row>
    <row r="25" spans="1:28" x14ac:dyDescent="0.2">
      <c r="H25" s="4"/>
      <c r="J25" s="5"/>
      <c r="L25" s="5"/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</sheetData>
  <mergeCells count="1">
    <mergeCell ref="B1:AB1"/>
  </mergeCells>
  <dataValidations count="13">
    <dataValidation type="list" allowBlank="1" showInputMessage="1" showErrorMessage="1" sqref="C5" xr:uid="{CEF4F657-9B17-3D4E-BEB7-AA512C805C9E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508AC2A-D608-2742-B360-C6BD4B978327}">
      <formula1>"FEDEX,USPS,UPC"</formula1>
    </dataValidation>
    <dataValidation type="list" allowBlank="1" showInputMessage="1" showErrorMessage="1" sqref="C13" xr:uid="{8F51FE5D-A049-2647-AF9A-9F996C2231EE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39FEEF23-CBE4-7248-97CE-A76CCDCB9339}">
      <formula1>AND(ISNUMBER(C14),LEFT(CELL("format",C14),1)="D")</formula1>
    </dataValidation>
    <dataValidation type="custom" allowBlank="1" showInputMessage="1" showErrorMessage="1" error="Please enter date in format mm/dd/yyyy" sqref="L26:L219 J26:J219" xr:uid="{142A586A-7C9A-294A-8DFF-BD228EAC837D}">
      <formula1>AND(ISNUMBER(J26:J225),LEFT(CELL("format",J26:J225),1)="D")</formula1>
    </dataValidation>
    <dataValidation type="time" allowBlank="1" showInputMessage="1" showErrorMessage="1" error="Please enter time in format hh:mm" sqref="M26:M219 K26:K219 L21:L25 J21:J25" xr:uid="{A4734441-4211-D745-B6D2-9CC614A9576C}">
      <formula1>0</formula1>
      <formula2>0.999305555555555</formula2>
    </dataValidation>
    <dataValidation type="list" allowBlank="1" showInputMessage="1" showErrorMessage="1" sqref="O26:O219 N21:N25" xr:uid="{37B7A701-9B24-054D-8D31-F47801122FEE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6:P219 O21:O25" xr:uid="{70D0F074-FC4B-B942-97DE-D4A2D4E1391D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6:S219 R21:R25" xr:uid="{5F1B1B1D-ACF3-144C-BDFE-5A40FF86BF7F}">
      <formula1>"µL,mL,mg,ng,Vials,Slides,Scrolls,Blocks,ng/µL,cells/ml,N/A,Other"</formula1>
    </dataValidation>
    <dataValidation type="list" allowBlank="1" showInputMessage="1" showErrorMessage="1" sqref="Z26:Z219 Y21:Y25" xr:uid="{EFDA8D82-62D3-914F-95CC-94B96EE5BD9F}">
      <formula1>"Usable for Assay,Not Usable for Assay,Verifying,Other"</formula1>
    </dataValidation>
    <dataValidation type="list" allowBlank="1" showInputMessage="1" showErrorMessage="1" sqref="AA26:AA219 Z21:Z25" xr:uid="{62F7AA30-EDCF-A344-959F-99FE519F4AF1}">
      <formula1>"Replacement Requested,Replacement Tested,N/A"</formula1>
    </dataValidation>
    <dataValidation type="list" allowBlank="1" showInputMessage="1" showErrorMessage="1" sqref="AB26:AB219 AA21:AA25" xr:uid="{CCA786E5-3820-964D-9D71-23F86EFA5623}">
      <formula1>"Sample Returned,Sample Exhausted,Remainder used for other Assay,Other,Sample Leftover"</formula1>
    </dataValidation>
    <dataValidation type="custom" allowBlank="1" showInputMessage="1" showErrorMessage="1" error="Please enter date in format mm/dd/yyyy" sqref="K21:K25 I21:I25" xr:uid="{1C904381-45E6-E043-A765-F11CB6C61550}">
      <formula1>AND(ISNUMBER(J21:J220),LEFT(CELL("format",J21:J220),1)="D")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C197-8600-D943-8391-ECAEAF59EB82}">
  <dimension ref="A2:Z203"/>
  <sheetViews>
    <sheetView tabSelected="1" topLeftCell="B1" workbookViewId="0">
      <selection activeCell="F14" sqref="F14"/>
    </sheetView>
  </sheetViews>
  <sheetFormatPr baseColWidth="10" defaultColWidth="8.83203125" defaultRowHeight="15" x14ac:dyDescent="0.2"/>
  <cols>
    <col min="1" max="1" width="0" hidden="1" customWidth="1"/>
    <col min="2" max="99" width="30.6640625" customWidth="1"/>
  </cols>
  <sheetData>
    <row r="2" spans="1:26" ht="15" customHeight="1" x14ac:dyDescent="0.2">
      <c r="B2" s="9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  <c r="U2" s="6" t="s">
        <v>22</v>
      </c>
      <c r="V2" s="7"/>
      <c r="W2" s="7"/>
      <c r="X2" s="7"/>
      <c r="Y2" s="7"/>
      <c r="Z2" s="7"/>
    </row>
    <row r="3" spans="1:26" x14ac:dyDescent="0.2">
      <c r="A3" t="s">
        <v>23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73</v>
      </c>
      <c r="G3" s="2" t="s">
        <v>29</v>
      </c>
      <c r="H3" s="2" t="s">
        <v>65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44</v>
      </c>
      <c r="X3" s="2" t="s">
        <v>69</v>
      </c>
      <c r="Y3" s="2" t="s">
        <v>70</v>
      </c>
      <c r="Z3" s="2" t="s">
        <v>71</v>
      </c>
    </row>
    <row r="4" spans="1:26" x14ac:dyDescent="0.2">
      <c r="A4" t="s">
        <v>24</v>
      </c>
      <c r="B4" t="s">
        <v>63</v>
      </c>
      <c r="C4">
        <v>54321</v>
      </c>
      <c r="D4">
        <v>12345</v>
      </c>
      <c r="E4">
        <v>54321</v>
      </c>
      <c r="F4" t="s">
        <v>74</v>
      </c>
      <c r="G4" s="4" t="s">
        <v>54</v>
      </c>
      <c r="H4" t="s">
        <v>67</v>
      </c>
      <c r="I4">
        <v>41193</v>
      </c>
      <c r="J4" s="5">
        <v>0.42430555555555555</v>
      </c>
      <c r="K4">
        <v>41193</v>
      </c>
      <c r="L4" s="5">
        <v>0.42430555555555555</v>
      </c>
      <c r="M4" t="s">
        <v>55</v>
      </c>
      <c r="N4" t="s">
        <v>56</v>
      </c>
      <c r="O4" t="s">
        <v>57</v>
      </c>
      <c r="P4">
        <v>100</v>
      </c>
      <c r="Q4">
        <v>100</v>
      </c>
      <c r="R4" t="s">
        <v>58</v>
      </c>
      <c r="S4">
        <v>10</v>
      </c>
      <c r="T4" t="s">
        <v>59</v>
      </c>
      <c r="U4">
        <v>123</v>
      </c>
      <c r="V4">
        <v>122</v>
      </c>
      <c r="W4">
        <v>100</v>
      </c>
      <c r="X4" t="s">
        <v>60</v>
      </c>
      <c r="Y4" t="s">
        <v>61</v>
      </c>
      <c r="Z4" t="s">
        <v>62</v>
      </c>
    </row>
    <row r="5" spans="1:26" x14ac:dyDescent="0.2">
      <c r="A5" t="s">
        <v>24</v>
      </c>
      <c r="B5" t="s">
        <v>63</v>
      </c>
      <c r="C5">
        <v>54321</v>
      </c>
      <c r="D5">
        <v>12345</v>
      </c>
      <c r="E5">
        <v>54321</v>
      </c>
      <c r="F5" t="s">
        <v>75</v>
      </c>
      <c r="G5" s="4" t="s">
        <v>54</v>
      </c>
      <c r="H5" t="s">
        <v>66</v>
      </c>
      <c r="I5">
        <v>41193</v>
      </c>
      <c r="J5" s="5">
        <v>0.42430555555555555</v>
      </c>
      <c r="K5">
        <v>41193</v>
      </c>
      <c r="L5" s="5">
        <v>0.42430555555555555</v>
      </c>
      <c r="M5" t="s">
        <v>55</v>
      </c>
      <c r="N5" t="s">
        <v>56</v>
      </c>
      <c r="O5" t="s">
        <v>57</v>
      </c>
      <c r="P5">
        <v>100</v>
      </c>
      <c r="Q5">
        <v>100</v>
      </c>
      <c r="R5" t="s">
        <v>58</v>
      </c>
      <c r="S5">
        <v>10</v>
      </c>
      <c r="T5" t="s">
        <v>59</v>
      </c>
      <c r="U5">
        <v>123</v>
      </c>
      <c r="V5">
        <v>122</v>
      </c>
      <c r="W5">
        <v>100</v>
      </c>
      <c r="X5" t="s">
        <v>60</v>
      </c>
      <c r="Y5" t="s">
        <v>61</v>
      </c>
      <c r="Z5" t="s">
        <v>62</v>
      </c>
    </row>
    <row r="6" spans="1:26" x14ac:dyDescent="0.2">
      <c r="A6" t="s">
        <v>24</v>
      </c>
      <c r="B6" t="s">
        <v>63</v>
      </c>
      <c r="C6">
        <v>54321</v>
      </c>
      <c r="D6">
        <v>12345</v>
      </c>
      <c r="E6">
        <v>54321</v>
      </c>
      <c r="F6" t="s">
        <v>76</v>
      </c>
      <c r="G6" s="4" t="s">
        <v>68</v>
      </c>
      <c r="H6" t="s">
        <v>66</v>
      </c>
      <c r="I6">
        <v>41193</v>
      </c>
      <c r="J6" s="5">
        <v>0.42430555555555555</v>
      </c>
      <c r="K6">
        <v>41193</v>
      </c>
      <c r="L6" s="5">
        <v>0.42430555555555555</v>
      </c>
      <c r="M6" t="s">
        <v>55</v>
      </c>
      <c r="N6" t="s">
        <v>56</v>
      </c>
      <c r="O6" t="s">
        <v>57</v>
      </c>
      <c r="P6">
        <v>100</v>
      </c>
      <c r="Q6">
        <v>100</v>
      </c>
      <c r="R6" t="s">
        <v>58</v>
      </c>
      <c r="S6">
        <v>10</v>
      </c>
      <c r="T6" t="s">
        <v>59</v>
      </c>
      <c r="U6">
        <v>123</v>
      </c>
      <c r="V6">
        <v>122</v>
      </c>
      <c r="W6">
        <v>100</v>
      </c>
      <c r="X6" t="s">
        <v>60</v>
      </c>
      <c r="Y6" t="s">
        <v>61</v>
      </c>
      <c r="Z6" t="s">
        <v>62</v>
      </c>
    </row>
    <row r="7" spans="1:26" x14ac:dyDescent="0.2">
      <c r="A7" t="s">
        <v>24</v>
      </c>
      <c r="B7" t="s">
        <v>64</v>
      </c>
      <c r="C7">
        <v>54321</v>
      </c>
      <c r="D7">
        <v>12345</v>
      </c>
      <c r="E7">
        <v>54321</v>
      </c>
      <c r="F7" t="s">
        <v>77</v>
      </c>
      <c r="G7" s="4" t="s">
        <v>54</v>
      </c>
      <c r="H7" t="s">
        <v>67</v>
      </c>
      <c r="I7">
        <v>41193</v>
      </c>
      <c r="J7" s="5">
        <v>0.42430555555555555</v>
      </c>
      <c r="K7">
        <v>41193</v>
      </c>
      <c r="L7" s="5">
        <v>0.42430555555555555</v>
      </c>
      <c r="M7" t="s">
        <v>55</v>
      </c>
      <c r="N7" t="s">
        <v>56</v>
      </c>
      <c r="O7" t="s">
        <v>57</v>
      </c>
      <c r="P7">
        <v>100</v>
      </c>
      <c r="Q7">
        <v>100</v>
      </c>
      <c r="R7" t="s">
        <v>58</v>
      </c>
      <c r="S7">
        <v>10</v>
      </c>
      <c r="T7" t="s">
        <v>59</v>
      </c>
      <c r="U7">
        <v>123</v>
      </c>
      <c r="V7">
        <v>122</v>
      </c>
      <c r="W7">
        <v>100</v>
      </c>
      <c r="X7" t="s">
        <v>60</v>
      </c>
      <c r="Y7" t="s">
        <v>61</v>
      </c>
      <c r="Z7" t="s">
        <v>62</v>
      </c>
    </row>
    <row r="8" spans="1:26" x14ac:dyDescent="0.2">
      <c r="A8" t="s">
        <v>24</v>
      </c>
      <c r="B8" t="s">
        <v>64</v>
      </c>
      <c r="C8">
        <v>54321</v>
      </c>
      <c r="D8">
        <v>12345</v>
      </c>
      <c r="E8">
        <v>54321</v>
      </c>
      <c r="F8" t="s">
        <v>78</v>
      </c>
      <c r="G8" s="4" t="s">
        <v>54</v>
      </c>
      <c r="H8" t="s">
        <v>66</v>
      </c>
      <c r="I8">
        <v>41193</v>
      </c>
      <c r="J8" s="5">
        <v>0.42430555555555555</v>
      </c>
      <c r="K8">
        <v>41193</v>
      </c>
      <c r="L8" s="5">
        <v>0.42430555555555555</v>
      </c>
      <c r="M8" t="s">
        <v>55</v>
      </c>
      <c r="N8" t="s">
        <v>56</v>
      </c>
      <c r="O8" t="s">
        <v>57</v>
      </c>
      <c r="P8">
        <v>100</v>
      </c>
      <c r="Q8">
        <v>100</v>
      </c>
      <c r="R8" t="s">
        <v>58</v>
      </c>
      <c r="S8">
        <v>10</v>
      </c>
      <c r="T8" t="s">
        <v>59</v>
      </c>
      <c r="U8">
        <v>123</v>
      </c>
      <c r="V8">
        <v>122</v>
      </c>
      <c r="W8">
        <v>100</v>
      </c>
      <c r="X8" t="s">
        <v>60</v>
      </c>
      <c r="Y8" t="s">
        <v>61</v>
      </c>
      <c r="Z8" t="s">
        <v>62</v>
      </c>
    </row>
    <row r="9" spans="1:26" x14ac:dyDescent="0.2">
      <c r="A9" t="s">
        <v>24</v>
      </c>
      <c r="B9" t="s">
        <v>64</v>
      </c>
      <c r="C9">
        <v>54321</v>
      </c>
      <c r="D9">
        <v>12345</v>
      </c>
      <c r="E9">
        <v>54321</v>
      </c>
      <c r="F9" t="s">
        <v>79</v>
      </c>
      <c r="G9" s="4" t="s">
        <v>68</v>
      </c>
      <c r="H9" t="s">
        <v>66</v>
      </c>
      <c r="I9">
        <v>41193</v>
      </c>
      <c r="J9" s="5">
        <v>0.42430555555555555</v>
      </c>
      <c r="K9">
        <v>41193</v>
      </c>
      <c r="L9" s="5">
        <v>0.42430555555555555</v>
      </c>
      <c r="M9" t="s">
        <v>55</v>
      </c>
      <c r="N9" t="s">
        <v>56</v>
      </c>
      <c r="O9" t="s">
        <v>57</v>
      </c>
      <c r="P9">
        <v>100</v>
      </c>
      <c r="Q9">
        <v>100</v>
      </c>
      <c r="R9" t="s">
        <v>58</v>
      </c>
      <c r="S9">
        <v>10</v>
      </c>
      <c r="T9" t="s">
        <v>59</v>
      </c>
      <c r="U9">
        <v>123</v>
      </c>
      <c r="V9">
        <v>122</v>
      </c>
      <c r="W9">
        <v>100</v>
      </c>
      <c r="X9" t="s">
        <v>60</v>
      </c>
      <c r="Y9" t="s">
        <v>61</v>
      </c>
      <c r="Z9" t="s">
        <v>62</v>
      </c>
    </row>
    <row r="10" spans="1:26" x14ac:dyDescent="0.2">
      <c r="A10" t="s">
        <v>24</v>
      </c>
    </row>
    <row r="11" spans="1:26" x14ac:dyDescent="0.2">
      <c r="A11" t="s">
        <v>24</v>
      </c>
    </row>
    <row r="12" spans="1:26" x14ac:dyDescent="0.2">
      <c r="A12" t="s">
        <v>24</v>
      </c>
    </row>
    <row r="13" spans="1:26" x14ac:dyDescent="0.2">
      <c r="A13" t="s">
        <v>24</v>
      </c>
    </row>
    <row r="14" spans="1:26" x14ac:dyDescent="0.2">
      <c r="A14" t="s">
        <v>24</v>
      </c>
    </row>
    <row r="15" spans="1:26" x14ac:dyDescent="0.2">
      <c r="A15" t="s">
        <v>24</v>
      </c>
    </row>
    <row r="16" spans="1:26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</sheetData>
  <mergeCells count="1">
    <mergeCell ref="B2:T2"/>
  </mergeCells>
  <phoneticPr fontId="4" type="noConversion"/>
  <dataValidations count="10">
    <dataValidation type="list" allowBlank="1" showInputMessage="1" showErrorMessage="1" sqref="R4:R203" xr:uid="{FDA9BFC4-3089-D140-8BAB-994C4312A18E}">
      <formula1>"µL,mL,mg,ng,Vials,Slides,Scrolls,Blocks,ng/µL,cells/ml,N/A,Other"</formula1>
    </dataValidation>
    <dataValidation type="list" allowBlank="1" showInputMessage="1" showErrorMessage="1" sqref="O4:O203" xr:uid="{B8785C88-AD14-6A42-AC09-8E7503E8BCF8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4:N203" xr:uid="{4BF5B0E7-5C7E-524F-8090-D912731210DB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L4:L203 J4:J203" xr:uid="{A9095E68-E922-DE4F-8BE7-39F9D59C1209}">
      <formula1>0</formula1>
      <formula2>0.999305555555555</formula2>
    </dataValidation>
    <dataValidation type="custom" allowBlank="1" showInputMessage="1" showErrorMessage="1" error="Please enter date in format mm/dd/yyyy" sqref="K4:K9 I4:I9" xr:uid="{942F830A-8796-0B47-89A8-B18B970FCC09}">
      <formula1>AND(ISNUMBER(J4:J203),LEFT(CELL("format",J4:J203),1)="D")</formula1>
    </dataValidation>
    <dataValidation type="custom" allowBlank="1" showInputMessage="1" showErrorMessage="1" error="Please enter date in format mm/dd/yyyy" sqref="K10:K203 I10:I203" xr:uid="{74A534CB-251F-744A-AD1F-2EBE6269F401}">
      <formula1>AND(ISNUMBER(I10:I209),LEFT(CELL("format",I10:I209),1)="D")</formula1>
    </dataValidation>
    <dataValidation allowBlank="1" showInputMessage="1" showErrorMessage="1" error="Please enter date in format mm/dd/yyyy" sqref="H4:H9" xr:uid="{24F77C24-115C-0447-B2E9-CDD51E4EB709}"/>
    <dataValidation type="list" allowBlank="1" showInputMessage="1" showErrorMessage="1" sqref="Z4:Z9 Z2" xr:uid="{973DDE31-29F8-3946-9F57-C350CEE2F8E5}">
      <formula1>"Sample Returned,Sample Exhausted,Remainder used for other Assay,Other,Sample Leftover"</formula1>
    </dataValidation>
    <dataValidation type="list" allowBlank="1" showInputMessage="1" showErrorMessage="1" sqref="Y4:Y9 Z11:Z203 Y2" xr:uid="{53B89728-DB3D-7146-83FC-81A0423FBB10}">
      <formula1>"Replacement Requested,Replacement Tested,N/A"</formula1>
    </dataValidation>
    <dataValidation type="list" allowBlank="1" showInputMessage="1" showErrorMessage="1" sqref="X4:X9 Y11:Y203 X2" xr:uid="{8A57EB6E-B549-7F41-95CA-058366A210CA}">
      <formula1>"Usable for Assay,Not Usable for Assay,Verifying,Other"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2019-06-04T17:10:16Z</dcterms:created>
  <dcterms:modified xsi:type="dcterms:W3CDTF">2019-09-24T21:04:37Z</dcterms:modified>
</cp:coreProperties>
</file>