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BBC54CE7-6AB2-8F45-ACD8-C26B3C689FFB}" xr6:coauthVersionLast="43" xr6:coauthVersionMax="43" xr10:uidLastSave="{00000000-0000-0000-0000-000000000000}"/>
  <bookViews>
    <workbookView xWindow="-1120" yWindow="-17920" windowWidth="29580" windowHeight="1404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<sst xmlns="http://schemas.openxmlformats.org/spreadsheetml/2006/main" count="522" uniqueCount="92">
  <si>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</si>
  <si>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</si>
  <si>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</si>
  <si>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</si>
  <si>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</si>
  <si>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</si>
  <si>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</si>
  <si>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</si>
  <si>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</si>
  <si>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</si>
  <si>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</si>
  <si>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</si>
  <si>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</si>
  <si>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</si>
  <si>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</si>
  <si>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</si>
  <si>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</si>
  <si>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</si>
  <si>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</si>
  <si>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</si>
  <si>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</si>
  <si>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</si>
  <si>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</si>
  <si>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</si>
  <si>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</si>
  <si>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</si>
  <si>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</si>
  <si>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</si>
  <si>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</si>
  <si>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</si>
  <si>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</si>
  <si>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</si>
  <si>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</si>
  <si>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</si>
  <si>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</si>
  <si>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</si>
  <si>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IMAGING STATUS</t>
  </si>
  <si>
    <t>PROJECT INFORM FOLDER</t>
  </si>
  <si>
    <t>EXPORTED DATA FOLDER</t>
  </si>
  <si>
    <t>DFCI</t>
  </si>
  <si>
    <t>Multiplex Immunofluorescence</t>
  </si>
  <si>
    <t>Vectra 2.0</t>
  </si>
  <si>
    <t>auto</t>
  </si>
  <si>
    <t>Leica Bond RX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</si>
  <si>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</si>
  <si>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</si>
  <si>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</si>
  <si>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</si>
  <si>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</si>
  <si>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</si>
  <si>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</si>
  <si>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</si>
  <si>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</si>
  <si>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</si>
  <si>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</si>
  <si>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</si>
  <si>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</si>
  <si>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</si>
  <si>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</si>
  <si>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</si>
  <si>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</si>
  <si>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</si>
  <si>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</si>
  <si>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</si>
  <si>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</si>
  <si>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</si>
  <si>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</si>
  <si>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</si>
  <si>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</si>
  <si>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</si>
  <si>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</si>
  <si>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</si>
  <si>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</si>
  <si>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</si>
  <si>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</si>
  <si>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</si>
  <si>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</si>
  <si>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</si>
  <si>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</si>
  <si>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</si>
  <si>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</si>
  <si>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</si>
  <si>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</si>
  <si>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</si>
  <si>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</si>
  <si>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</si>
  <si>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</si>
  <si>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</si>
  <si>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</si>
  <si>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</si>
  <si>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</si>
  <si>
    <t>T-Cell HSNC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</si>
</sst>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topLeftCell="B1" workbookViewId="0">
      <selection activeCell="B16" sqref="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2" x14ac:dyDescent="0.2">
      <c r="A9" t="s">
        <v>2</v>
      </c>
      <c r="B9" s="1" t="s">
        <v>10</v>
      </c>
      <c r="C9" s="1" t="s">
        <v>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 x14ac:dyDescent="0.2">
      <c r="A12" t="s">
        <v>2</v>
      </c>
      <c r="B12" s="1" t="s">
        <v>13</v>
      </c>
      <c r="C12" s="1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4" spans="1:1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</row>
    <row r="16" spans="1:14" ht="17" x14ac:dyDescent="0.2">
      <c r="A16" t="s">
        <v>16</v>
      </c>
      <c r="B16" s="4" t="s">
        <v>48</v>
      </c>
      <c r="C16" s="5" t="s">
        <v>49</v>
      </c>
      <c r="D16" s="5" t="s">
        <v>50</v>
      </c>
      <c r="E16" s="5" t="s">
        <v>51</v>
      </c>
      <c r="F16" s="5">
        <v>3983272</v>
      </c>
      <c r="G16" s="4">
        <v>2</v>
      </c>
      <c r="H16" s="4">
        <v>520</v>
      </c>
      <c r="I16" s="6" t="s">
        <v>52</v>
      </c>
      <c r="J16" s="4" t="s">
        <v>53</v>
      </c>
      <c r="K16" s="6" t="s">
        <v>54</v>
      </c>
      <c r="L16" s="10">
        <v>6.9444444444444441E-3</v>
      </c>
      <c r="M16" s="10">
        <v>2.7777777777777776E-2</v>
      </c>
      <c r="N16" s="10">
        <v>1.0416666666666666E-2</v>
      </c>
    </row>
    <row r="17" spans="1:14" ht="17" x14ac:dyDescent="0.2">
      <c r="A17" t="s">
        <v>16</v>
      </c>
      <c r="B17" s="7" t="s">
        <v>55</v>
      </c>
      <c r="C17" s="5" t="s">
        <v>56</v>
      </c>
      <c r="D17" s="5" t="s">
        <v>57</v>
      </c>
      <c r="E17" s="5" t="s">
        <v>58</v>
      </c>
      <c r="F17" s="5">
        <v>29387234</v>
      </c>
      <c r="G17" s="4">
        <v>3</v>
      </c>
      <c r="H17" s="4">
        <v>540</v>
      </c>
      <c r="I17" s="6" t="s">
        <v>59</v>
      </c>
      <c r="J17" s="4" t="s">
        <v>60</v>
      </c>
      <c r="K17" s="6" t="s">
        <v>61</v>
      </c>
      <c r="L17" s="10">
        <v>4.8611111111111098E-2</v>
      </c>
      <c r="M17" s="10">
        <v>6.9444444444444406E-2</v>
      </c>
      <c r="N17" s="10">
        <v>5.2083333333333301E-2</v>
      </c>
    </row>
    <row r="18" spans="1:14" ht="17" x14ac:dyDescent="0.2">
      <c r="A18" t="s">
        <v>16</v>
      </c>
      <c r="B18" s="8" t="s">
        <v>62</v>
      </c>
      <c r="C18" s="5" t="s">
        <v>63</v>
      </c>
      <c r="D18" s="5" t="s">
        <v>50</v>
      </c>
      <c r="E18" s="5" t="s">
        <v>64</v>
      </c>
      <c r="F18" s="5">
        <v>2881947</v>
      </c>
      <c r="G18" s="4">
        <v>1</v>
      </c>
      <c r="H18" s="4">
        <v>570</v>
      </c>
      <c r="I18" s="6" t="s">
        <v>65</v>
      </c>
      <c r="J18" s="4" t="s">
        <v>53</v>
      </c>
      <c r="K18" s="6" t="s">
        <v>61</v>
      </c>
      <c r="L18" s="10">
        <v>9.0277777777777804E-2</v>
      </c>
      <c r="M18" s="10">
        <v>0.11111111111111099</v>
      </c>
      <c r="N18" s="10">
        <v>9.375E-2</v>
      </c>
    </row>
    <row r="19" spans="1:14" ht="17" x14ac:dyDescent="0.2">
      <c r="A19" t="s">
        <v>16</v>
      </c>
      <c r="B19" s="4" t="s">
        <v>66</v>
      </c>
      <c r="C19" s="5" t="s">
        <v>67</v>
      </c>
      <c r="D19" s="5" t="s">
        <v>57</v>
      </c>
      <c r="E19" s="5" t="s">
        <v>68</v>
      </c>
      <c r="F19" s="5">
        <v>293872</v>
      </c>
      <c r="G19" s="4">
        <v>4</v>
      </c>
      <c r="H19" s="4">
        <v>620</v>
      </c>
      <c r="I19" s="6" t="s">
        <v>69</v>
      </c>
      <c r="J19" s="4" t="s">
        <v>53</v>
      </c>
      <c r="K19" s="6" t="s">
        <v>70</v>
      </c>
      <c r="L19" s="10">
        <v>0.131944444444444</v>
      </c>
      <c r="M19" s="10">
        <v>0.15277777777777801</v>
      </c>
      <c r="N19" s="10">
        <v>0.13541666666666699</v>
      </c>
    </row>
    <row r="20" spans="1:14" ht="17" x14ac:dyDescent="0.2">
      <c r="A20" t="s">
        <v>16</v>
      </c>
      <c r="B20" s="9" t="s">
        <v>71</v>
      </c>
      <c r="C20" s="5" t="s">
        <v>72</v>
      </c>
      <c r="D20" s="5" t="s">
        <v>50</v>
      </c>
      <c r="E20" s="5" t="s">
        <v>73</v>
      </c>
      <c r="F20" s="5">
        <v>392835</v>
      </c>
      <c r="G20" s="4">
        <v>5</v>
      </c>
      <c r="H20" s="4">
        <v>690</v>
      </c>
      <c r="I20" s="6" t="s">
        <v>74</v>
      </c>
      <c r="J20" s="4" t="s">
        <v>53</v>
      </c>
      <c r="K20" s="6" t="s">
        <v>75</v>
      </c>
      <c r="L20" s="10">
        <v>0.17361111111111099</v>
      </c>
      <c r="M20" s="10">
        <v>0.194444444444444</v>
      </c>
      <c r="N20" s="10">
        <v>0.17708333333333301</v>
      </c>
    </row>
    <row r="21" spans="1:14" x14ac:dyDescent="0.2">
      <c r="A21" t="s">
        <v>16</v>
      </c>
    </row>
    <row r="22" spans="1:14" x14ac:dyDescent="0.2">
      <c r="A22" t="s">
        <v>16</v>
      </c>
    </row>
    <row r="23" spans="1:14" x14ac:dyDescent="0.2">
      <c r="A23" t="s">
        <v>16</v>
      </c>
    </row>
    <row r="24" spans="1:14" x14ac:dyDescent="0.2">
      <c r="A24" t="s">
        <v>16</v>
      </c>
    </row>
    <row r="25" spans="1:14" x14ac:dyDescent="0.2">
      <c r="A25" t="s">
        <v>16</v>
      </c>
    </row>
    <row r="26" spans="1:14" x14ac:dyDescent="0.2">
      <c r="A26" t="s">
        <v>16</v>
      </c>
    </row>
    <row r="27" spans="1:14" x14ac:dyDescent="0.2">
      <c r="A27" t="s">
        <v>16</v>
      </c>
    </row>
    <row r="28" spans="1:14" x14ac:dyDescent="0.2">
      <c r="A28" t="s">
        <v>16</v>
      </c>
    </row>
    <row r="29" spans="1:14" x14ac:dyDescent="0.2">
      <c r="A29" t="s">
        <v>16</v>
      </c>
    </row>
    <row r="30" spans="1:14" x14ac:dyDescent="0.2">
      <c r="A30" t="s">
        <v>16</v>
      </c>
    </row>
    <row r="31" spans="1:14" x14ac:dyDescent="0.2">
      <c r="A31" t="s">
        <v>16</v>
      </c>
    </row>
    <row r="32" spans="1:1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N1"/>
    <mergeCell ref="B14:N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L16:N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C19" sqref="C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t="s">
        <v>15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13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</row>
    <row r="5" spans="1:14" x14ac:dyDescent="0.2">
      <c r="A5" t="s">
        <v>16</v>
      </c>
      <c r="B5" s="11" t="s">
        <v>76</v>
      </c>
      <c r="C5" s="11" t="s">
        <v>77</v>
      </c>
      <c r="D5" s="11" t="s">
        <v>78</v>
      </c>
      <c r="E5" s="11" t="s">
        <v>79</v>
      </c>
      <c r="F5" s="13" t="s">
        <v>91</v>
      </c>
      <c r="G5" s="12">
        <v>35796</v>
      </c>
      <c r="H5" s="12">
        <v>35797</v>
      </c>
      <c r="I5" t="s">
        <v>90</v>
      </c>
      <c r="J5" s="11" t="s">
        <v>80</v>
      </c>
      <c r="K5" s="11" t="s">
        <v>81</v>
      </c>
    </row>
    <row r="6" spans="1:14" x14ac:dyDescent="0.2">
      <c r="A6" t="s">
        <v>16</v>
      </c>
      <c r="B6" s="11" t="s">
        <v>82</v>
      </c>
      <c r="C6" s="11" t="s">
        <v>83</v>
      </c>
      <c r="D6" s="11" t="s">
        <v>84</v>
      </c>
      <c r="E6" s="11" t="s">
        <v>85</v>
      </c>
      <c r="F6" s="13" t="s">
        <v>91</v>
      </c>
      <c r="G6" s="12">
        <v>35797</v>
      </c>
      <c r="H6" s="12">
        <v>35797</v>
      </c>
      <c r="I6" t="s">
        <v>90</v>
      </c>
      <c r="J6" s="11" t="s">
        <v>80</v>
      </c>
      <c r="K6" s="11" t="s">
        <v>81</v>
      </c>
    </row>
    <row r="7" spans="1:14" x14ac:dyDescent="0.2">
      <c r="A7" t="s">
        <v>16</v>
      </c>
      <c r="B7" s="11" t="s">
        <v>86</v>
      </c>
      <c r="C7" s="11" t="s">
        <v>87</v>
      </c>
      <c r="D7" s="11" t="s">
        <v>88</v>
      </c>
      <c r="E7" s="11" t="s">
        <v>89</v>
      </c>
      <c r="F7" s="13" t="s">
        <v>91</v>
      </c>
      <c r="G7" s="12">
        <v>35798</v>
      </c>
      <c r="H7" s="12">
        <v>35797</v>
      </c>
      <c r="I7" t="s">
        <v>90</v>
      </c>
      <c r="J7" s="11" t="s">
        <v>80</v>
      </c>
      <c r="K7" s="11" t="s">
        <v>81</v>
      </c>
    </row>
    <row r="8" spans="1:14" x14ac:dyDescent="0.2">
      <c r="A8" t="s">
        <v>16</v>
      </c>
    </row>
    <row r="9" spans="1:14" x14ac:dyDescent="0.2">
      <c r="A9" t="s">
        <v>16</v>
      </c>
    </row>
    <row r="10" spans="1:14" x14ac:dyDescent="0.2">
      <c r="A10" t="s">
        <v>16</v>
      </c>
    </row>
    <row r="11" spans="1:14" x14ac:dyDescent="0.2">
      <c r="A11" t="s">
        <v>16</v>
      </c>
    </row>
    <row r="12" spans="1:14" x14ac:dyDescent="0.2">
      <c r="A12" t="s">
        <v>16</v>
      </c>
    </row>
    <row r="13" spans="1:14" x14ac:dyDescent="0.2">
      <c r="A13" t="s">
        <v>16</v>
      </c>
    </row>
    <row r="14" spans="1:14" x14ac:dyDescent="0.2">
      <c r="A14" t="s">
        <v>16</v>
      </c>
    </row>
    <row r="15" spans="1:14" x14ac:dyDescent="0.2">
      <c r="A15" t="s">
        <v>16</v>
      </c>
    </row>
    <row r="16" spans="1:1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3">
    <dataValidation type="custom" allowBlank="1" showInputMessage="1" showErrorMessage="1" error="Please enter date in format mm/dd/yyyy" sqref="G8:H204" xr:uid="{AED6F7FB-160A-9C4D-9E4E-8043F0578A0B}">
      <formula1>AND(ISNUMBER(G8:G207),LEFT(CELL("format",G8:G207),1)="D")</formula1>
    </dataValidation>
    <dataValidation type="custom" allowBlank="1" showInputMessage="1" showErrorMessage="1" error="Please enter date in format mm/dd/yyyy" sqref="H5:H7" xr:uid="{1DDBE24F-F93F-DB42-92CE-C6C32D4A8CE5}">
      <formula1>AND(ISNUMBER(G5:G204),LEFT(CELL("format",G5:G204),1)="D")</formula1>
    </dataValidation>
    <dataValidation type="list" allowBlank="1" showInputMessage="1" showErrorMessage="1" sqref="J5:J7 I5:I204" xr:uid="{2115B4EE-5269-A544-A016-15EBFDFC46A9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2019-06-21T18:12:27Z</dcterms:created>
  <dcterms:modified xsi:type="dcterms:W3CDTF">2019-06-21T18:36:47Z</dcterms:modified>
</cp:coreProperties>
</file>