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00" windowHeight="7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8" i="1" l="1"/>
  <c r="P7" i="1"/>
  <c r="P5" i="1"/>
  <c r="P4" i="1"/>
  <c r="P3" i="1"/>
  <c r="P2" i="1"/>
  <c r="M2" i="1"/>
  <c r="M3" i="1"/>
  <c r="M4" i="1"/>
  <c r="M5" i="1"/>
  <c r="M6" i="1"/>
  <c r="M7" i="1"/>
  <c r="M8" i="1"/>
</calcChain>
</file>

<file path=xl/sharedStrings.xml><?xml version="1.0" encoding="utf-8"?>
<sst xmlns="http://schemas.openxmlformats.org/spreadsheetml/2006/main" count="37" uniqueCount="13">
  <si>
    <t>13306047.abf</t>
  </si>
  <si>
    <t>Imemb</t>
  </si>
  <si>
    <t>Exponential, standard, 1st Order</t>
  </si>
  <si>
    <t>N/A</t>
  </si>
  <si>
    <t>A</t>
  </si>
  <si>
    <t>tau</t>
  </si>
  <si>
    <t>C</t>
  </si>
  <si>
    <t>end pulse</t>
  </si>
  <si>
    <t>Rm</t>
  </si>
  <si>
    <t>pulse Vm</t>
  </si>
  <si>
    <t>pA*ms</t>
  </si>
  <si>
    <t>pF</t>
  </si>
  <si>
    <t>Series Resistances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</si>
</sst>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tabSelected="1" workbookViewId="0">
      <selection activeCell="R15" sqref="R15"/>
    </sheetView>
  </sheetViews>
  <sheetFormatPr defaultRowHeight="15" x14ac:dyDescent="0.25"/>
  <cols>
    <col min="11" max="11" width="11.28515625" customWidth="1"/>
  </cols>
  <sheetData>
    <row r="1" spans="2:16" x14ac:dyDescent="0.25">
      <c r="H1" t="s">
        <v>4</v>
      </c>
      <c r="I1" t="s">
        <v>5</v>
      </c>
      <c r="J1" t="s">
        <v>6</v>
      </c>
      <c r="K1" t="s">
        <v>7</v>
      </c>
      <c r="L1" t="s">
        <v>9</v>
      </c>
      <c r="M1" t="s">
        <v>8</v>
      </c>
      <c r="O1" t="s">
        <v>10</v>
      </c>
      <c r="P1" t="s">
        <v>11</v>
      </c>
    </row>
    <row r="2" spans="2:16" x14ac:dyDescent="0.25">
      <c r="B2" t="s">
        <v>0</v>
      </c>
      <c r="C2" t="s">
        <v>1</v>
      </c>
      <c r="D2">
        <v>1</v>
      </c>
      <c r="E2">
        <v>0</v>
      </c>
      <c r="F2" t="s">
        <v>2</v>
      </c>
      <c r="G2" t="s">
        <v>3</v>
      </c>
      <c r="H2">
        <v>-2715.67822265625</v>
      </c>
      <c r="I2">
        <v>0.231287941336632</v>
      </c>
      <c r="J2">
        <v>-135.02525329589801</v>
      </c>
      <c r="K2">
        <v>-160.82553100585901</v>
      </c>
      <c r="L2">
        <v>-120</v>
      </c>
      <c r="M2">
        <f>(L2-$L$6)/(K2-$K$6)</f>
        <v>0.605276893097899</v>
      </c>
      <c r="O2">
        <v>-1080</v>
      </c>
      <c r="P2">
        <f>O2/(L2-$L$6)</f>
        <v>27</v>
      </c>
    </row>
    <row r="3" spans="2:16" x14ac:dyDescent="0.25">
      <c r="B3" t="s">
        <v>0</v>
      </c>
      <c r="C3" t="s">
        <v>1</v>
      </c>
      <c r="D3">
        <v>2</v>
      </c>
      <c r="E3">
        <v>500</v>
      </c>
      <c r="F3" t="s">
        <v>2</v>
      </c>
      <c r="G3" t="s">
        <v>3</v>
      </c>
      <c r="H3">
        <v>-2035.99682617187</v>
      </c>
      <c r="I3">
        <v>0.23175548017024999</v>
      </c>
      <c r="J3">
        <v>-120.23422241210901</v>
      </c>
      <c r="K3">
        <v>-142.06492614746</v>
      </c>
      <c r="L3">
        <v>-110</v>
      </c>
      <c r="M3">
        <f t="shared" ref="M3:M8" si="0">(L3-$L$6)/(K3-$K$6)</f>
        <v>0.63391640414428951</v>
      </c>
      <c r="O3">
        <v>-804</v>
      </c>
      <c r="P3">
        <f>O3/(L3-$L$6)</f>
        <v>26.8</v>
      </c>
    </row>
    <row r="4" spans="2:16" x14ac:dyDescent="0.25">
      <c r="B4" t="s">
        <v>0</v>
      </c>
      <c r="C4" t="s">
        <v>1</v>
      </c>
      <c r="D4">
        <v>3</v>
      </c>
      <c r="E4">
        <v>1000</v>
      </c>
      <c r="F4" t="s">
        <v>2</v>
      </c>
      <c r="G4" t="s">
        <v>3</v>
      </c>
      <c r="H4">
        <v>-1351.72583007812</v>
      </c>
      <c r="I4">
        <v>0.23159968852996801</v>
      </c>
      <c r="J4">
        <v>-116.211608886718</v>
      </c>
      <c r="K4">
        <v>-126.356079101562</v>
      </c>
      <c r="L4">
        <v>-100</v>
      </c>
      <c r="M4">
        <f t="shared" si="0"/>
        <v>0.63259099419808906</v>
      </c>
      <c r="O4">
        <v>-540</v>
      </c>
      <c r="P4">
        <f>O4/(L4-$L$6)</f>
        <v>27</v>
      </c>
    </row>
    <row r="5" spans="2:16" x14ac:dyDescent="0.25">
      <c r="B5" t="s">
        <v>0</v>
      </c>
      <c r="C5" t="s">
        <v>1</v>
      </c>
      <c r="D5">
        <v>4</v>
      </c>
      <c r="E5">
        <v>1500</v>
      </c>
      <c r="F5" t="s">
        <v>2</v>
      </c>
      <c r="G5" t="s">
        <v>3</v>
      </c>
      <c r="H5">
        <v>-680.79742431640602</v>
      </c>
      <c r="I5">
        <v>0.231166496872902</v>
      </c>
      <c r="J5">
        <v>-102.177154541015</v>
      </c>
      <c r="K5">
        <v>-109.010383605957</v>
      </c>
      <c r="L5">
        <v>-90</v>
      </c>
      <c r="M5">
        <f t="shared" si="0"/>
        <v>0.70075565188474498</v>
      </c>
      <c r="O5">
        <v>-267</v>
      </c>
      <c r="P5">
        <f>O5/(L5-$L$6)</f>
        <v>26.7</v>
      </c>
    </row>
    <row r="6" spans="2:16" x14ac:dyDescent="0.25">
      <c r="B6" t="s">
        <v>0</v>
      </c>
      <c r="C6" t="s">
        <v>1</v>
      </c>
      <c r="D6">
        <v>5</v>
      </c>
      <c r="E6">
        <v>2000</v>
      </c>
      <c r="F6" t="s">
        <v>2</v>
      </c>
      <c r="G6" t="s">
        <v>3</v>
      </c>
      <c r="H6">
        <v>4.2387895584106401</v>
      </c>
      <c r="I6">
        <v>0.29853793978691101</v>
      </c>
      <c r="J6">
        <v>-96.469032287597599</v>
      </c>
      <c r="K6">
        <v>-94.740074157714801</v>
      </c>
      <c r="L6">
        <v>-80</v>
      </c>
      <c r="M6" t="e">
        <f t="shared" si="0"/>
        <v>#DIV/0!</v>
      </c>
      <c r="O6">
        <v>0</v>
      </c>
      <c r="P6">
        <v>0</v>
      </c>
    </row>
    <row r="7" spans="2:16" x14ac:dyDescent="0.25">
      <c r="B7" t="s">
        <v>0</v>
      </c>
      <c r="C7" t="s">
        <v>1</v>
      </c>
      <c r="D7">
        <v>6</v>
      </c>
      <c r="E7">
        <v>2500</v>
      </c>
      <c r="F7" t="s">
        <v>2</v>
      </c>
      <c r="G7" t="s">
        <v>3</v>
      </c>
      <c r="H7">
        <v>679.97888183593705</v>
      </c>
      <c r="I7">
        <v>0.23272177577018699</v>
      </c>
      <c r="J7">
        <v>-88.859573364257798</v>
      </c>
      <c r="K7">
        <v>-80.186172485351506</v>
      </c>
      <c r="L7">
        <v>-70</v>
      </c>
      <c r="M7">
        <f t="shared" si="0"/>
        <v>0.68710097299813466</v>
      </c>
      <c r="O7">
        <v>265</v>
      </c>
      <c r="P7">
        <f>O7/(L7-$L$6)</f>
        <v>26.5</v>
      </c>
    </row>
    <row r="8" spans="2:16" x14ac:dyDescent="0.25">
      <c r="B8" t="s">
        <v>0</v>
      </c>
      <c r="C8" t="s">
        <v>1</v>
      </c>
      <c r="D8">
        <v>7</v>
      </c>
      <c r="E8">
        <v>3000</v>
      </c>
      <c r="F8" t="s">
        <v>2</v>
      </c>
      <c r="G8" t="s">
        <v>3</v>
      </c>
      <c r="H8">
        <v>1364.80981445312</v>
      </c>
      <c r="I8">
        <v>0.236430034041405</v>
      </c>
      <c r="J8">
        <v>-90.794784545898395</v>
      </c>
      <c r="K8">
        <v>-64.986976623535099</v>
      </c>
      <c r="L8">
        <v>-60</v>
      </c>
      <c r="M8">
        <f t="shared" si="0"/>
        <v>0.67219891902093354</v>
      </c>
      <c r="O8">
        <v>527</v>
      </c>
      <c r="P8">
        <f>O8/(L8-$L$6)</f>
        <v>26.35</v>
      </c>
    </row>
    <row r="16" spans="2:16" x14ac:dyDescent="0.25">
      <c r="B1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Edwards</dc:creator>
  <cp:lastModifiedBy>Andrew Edwards</cp:lastModifiedBy>
  <dcterms:created xsi:type="dcterms:W3CDTF">2015-07-10T13:55:45Z</dcterms:created>
  <dcterms:modified xsi:type="dcterms:W3CDTF">2015-07-14T09:12:14Z</dcterms:modified>
</cp:coreProperties>
</file>