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/Desktop/"/>
    </mc:Choice>
  </mc:AlternateContent>
  <xr:revisionPtr revIDLastSave="0" documentId="13_ncr:1_{FA8F2A59-D305-0A4B-9A58-1108E35C8824}" xr6:coauthVersionLast="45" xr6:coauthVersionMax="45" xr10:uidLastSave="{00000000-0000-0000-0000-000000000000}"/>
  <bookViews>
    <workbookView xWindow="3960" yWindow="460" windowWidth="27640" windowHeight="16140" xr2:uid="{8625A11C-5C72-DC47-8309-D7A715AD9F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<sst xmlns="http://schemas.openxmlformats.org/spreadsheetml/2006/main" count="22" uniqueCount="11">
  <si>
    <t>Type de logement</t>
  </si>
  <si>
    <t>Energie principale de chauffage</t>
  </si>
  <si>
    <t>Appartement</t>
  </si>
  <si>
    <t>Autres énergies</t>
  </si>
  <si>
    <t>Bois*</t>
  </si>
  <si>
    <t>Chauffage urbain</t>
  </si>
  <si>
    <t>Fioul domestique</t>
  </si>
  <si>
    <t>Gaz de pétrole liquéfié</t>
  </si>
  <si>
    <t>Maison</t>
  </si>
  <si>
    <t>Parc en milliers de logements</t>
  </si>
  <si>
    <t>Taux du parc en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</si>
</sst>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4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2" fillId="0" borderId="1" xfId="0" applyNumberFormat="1" applyFont="1" applyBorder="1" applyAlignment="1">
      <alignment horizontal="center" vertical="center" wrapText="1"/>
    </xf>
    <xf numFmtId="3" fontId="0" fillId="0" borderId="3" xfId="0" applyNumberFormat="1" applyBorder="1"/>
    <xf numFmtId="3" fontId="0" fillId="0" borderId="1" xfId="0" applyNumberFormat="1" applyBorder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6544B-DF7C-214F-91AF-1B5B45BB3D9C}">
  <dimension ref="A1:D10"/>
  <sheetViews>
    <sheetView tabSelected="1" workbookViewId="0">
      <selection activeCell="D6" sqref="D6"/>
    </sheetView>
  </sheetViews>
  <sheetFormatPr baseColWidth="10" defaultRowHeight="16" x14ac:dyDescent="0.2"/>
  <cols>
    <col min="1" max="1" width="12" bestFit="1" customWidth="1"/>
    <col min="2" max="2" width="20.5" bestFit="1" customWidth="1"/>
    <col min="3" max="3" width="9" bestFit="1" customWidth="1"/>
    <col min="4" max="4" width="15.33203125" bestFit="1" customWidth="1"/>
  </cols>
  <sheetData>
    <row r="1" spans="1:4" ht="48" x14ac:dyDescent="0.2">
      <c r="A1" s="1" t="s">
        <v>0</v>
      </c>
      <c r="B1" s="2" t="s">
        <v>1</v>
      </c>
      <c r="C1" s="7" t="s">
        <v>9</v>
      </c>
      <c r="D1" t="s">
        <v>10</v>
      </c>
    </row>
    <row r="2" spans="1:4" x14ac:dyDescent="0.2">
      <c r="A2" s="3" t="s">
        <v>2</v>
      </c>
      <c r="B2" s="4" t="s">
        <v>3</v>
      </c>
      <c r="C2" s="8">
        <v>19.155201360827778</v>
      </c>
      <c r="D2" s="10">
        <f>C2/SUMIF($A$2:$A$10,$A2,$C$2:$C$10)</f>
        <v>1.0027392756519369E-2</v>
      </c>
    </row>
    <row r="3" spans="1:4" x14ac:dyDescent="0.2">
      <c r="A3" s="3" t="s">
        <v>2</v>
      </c>
      <c r="B3" s="4" t="s">
        <v>4</v>
      </c>
      <c r="C3" s="8">
        <v>51.925000000000004</v>
      </c>
      <c r="D3" s="10">
        <f>C3/SUMIF($A$2:$A$10,$A3,$C$2:$C$10)</f>
        <v>2.7181774760511722E-2</v>
      </c>
    </row>
    <row r="4" spans="1:4" x14ac:dyDescent="0.2">
      <c r="A4" s="3" t="s">
        <v>2</v>
      </c>
      <c r="B4" s="4" t="s">
        <v>5</v>
      </c>
      <c r="C4" s="8">
        <v>1240.0135026005062</v>
      </c>
      <c r="D4" s="10">
        <f>C4/SUMIF($A$2:$A$10,$A4,$C$2:$C$10)</f>
        <v>0.64912407756726376</v>
      </c>
    </row>
    <row r="5" spans="1:4" x14ac:dyDescent="0.2">
      <c r="A5" s="3" t="s">
        <v>2</v>
      </c>
      <c r="B5" s="4" t="s">
        <v>6</v>
      </c>
      <c r="C5" s="8">
        <v>588.69362854331041</v>
      </c>
      <c r="D5" s="10">
        <f>C5/SUMIF($A$2:$A$10,$A5,$C$2:$C$10)</f>
        <v>0.30817019959581349</v>
      </c>
    </row>
    <row r="6" spans="1:4" x14ac:dyDescent="0.2">
      <c r="A6" s="5" t="s">
        <v>2</v>
      </c>
      <c r="B6" s="6" t="s">
        <v>7</v>
      </c>
      <c r="C6" s="9">
        <v>10.5</v>
      </c>
      <c r="D6" s="10">
        <f>C6/SUMIF($A$2:$A$10,$A6,$C$2:$C$10)</f>
        <v>5.4965553198916333E-3</v>
      </c>
    </row>
    <row r="7" spans="1:4" x14ac:dyDescent="0.2">
      <c r="A7" s="3" t="s">
        <v>8</v>
      </c>
      <c r="B7" s="4" t="s">
        <v>3</v>
      </c>
      <c r="C7" s="8">
        <v>168.35720990209029</v>
      </c>
      <c r="D7" s="10">
        <f>C7/SUMIF($A$2:$A$10,$A7,$C$2:$C$10)</f>
        <v>3.6442342027394235E-2</v>
      </c>
    </row>
    <row r="8" spans="1:4" x14ac:dyDescent="0.2">
      <c r="A8" s="3" t="s">
        <v>8</v>
      </c>
      <c r="B8" s="4" t="s">
        <v>4</v>
      </c>
      <c r="C8" s="8">
        <v>1197.1010320516971</v>
      </c>
      <c r="D8" s="10">
        <f>C8/SUMIF($A$2:$A$10,$A8,$C$2:$C$10)</f>
        <v>0.25912264331741541</v>
      </c>
    </row>
    <row r="9" spans="1:4" x14ac:dyDescent="0.2">
      <c r="A9" s="3" t="s">
        <v>8</v>
      </c>
      <c r="B9" s="4" t="s">
        <v>6</v>
      </c>
      <c r="C9" s="8">
        <v>2863.2</v>
      </c>
      <c r="D9" s="10">
        <f>C9/SUMIF($A$2:$A$10,$A9,$C$2:$C$10)</f>
        <v>0.61976385658515054</v>
      </c>
    </row>
    <row r="10" spans="1:4" x14ac:dyDescent="0.2">
      <c r="A10" s="5" t="s">
        <v>8</v>
      </c>
      <c r="B10" s="6" t="s">
        <v>7</v>
      </c>
      <c r="C10" s="9">
        <v>391.16585649558613</v>
      </c>
      <c r="D10" s="10">
        <f>C10/SUMIF($A$2:$A$10,$A10,$C$2:$C$10)</f>
        <v>8.4671158070039831E-2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Vivier</dc:creator>
  <cp:lastModifiedBy>Lucas Vivier</cp:lastModifiedBy>
  <dcterms:created xsi:type="dcterms:W3CDTF">2021-02-01T14:40:08Z</dcterms:created>
  <dcterms:modified xsi:type="dcterms:W3CDTF">2021-02-01T14:46:01Z</dcterms:modified>
</cp:coreProperties>
</file>